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 35 70-0" sheetId="1" r:id="rId4"/>
    <sheet state="visible" name="80 50 70-0" sheetId="2" r:id="rId5"/>
    <sheet state="visible" name="85 35 0-70" sheetId="3" r:id="rId6"/>
    <sheet state="visible" name="85 35 0-70 #2" sheetId="4" r:id="rId7"/>
    <sheet state="visible" name="85 35 15-55" sheetId="5" r:id="rId8"/>
    <sheet state="visible" name="85 35 30-40" sheetId="6" r:id="rId9"/>
    <sheet state="visible" name="85 35 50-20" sheetId="7" r:id="rId10"/>
    <sheet state="visible" name="85 35 70-0" sheetId="8" r:id="rId11"/>
    <sheet state="visible" name="85 50 0-70" sheetId="9" r:id="rId12"/>
    <sheet state="visible" name="85 50 30-40" sheetId="10" r:id="rId13"/>
    <sheet state="visible" name="85 50 70-0" sheetId="11" r:id="rId14"/>
    <sheet state="visible" name="85 65 0-70" sheetId="12" r:id="rId15"/>
    <sheet state="visible" name="85 65 30-40" sheetId="13" r:id="rId16"/>
    <sheet state="visible" name="85 65 70-0" sheetId="14" r:id="rId17"/>
    <sheet state="visible" name="87.5 35 0-70" sheetId="15" r:id="rId18"/>
    <sheet state="visible" name="87.5 35 30-40" sheetId="16" r:id="rId19"/>
    <sheet state="visible" name="87.5 35 70-0" sheetId="17" r:id="rId20"/>
    <sheet state="visible" name="87.5 50 30-40" sheetId="18" r:id="rId21"/>
    <sheet state="visible" name="87.5 50 0-70" sheetId="19" r:id="rId22"/>
    <sheet state="visible" name="87.5 65 0-70" sheetId="20" r:id="rId23"/>
    <sheet state="visible" name="87.5 65 30-40" sheetId="21" r:id="rId24"/>
    <sheet state="visible" name="87.5 65 70-0" sheetId="22" r:id="rId25"/>
    <sheet state="visible" name="90 35 0-70" sheetId="23" r:id="rId26"/>
    <sheet state="visible" name="90 35 50-20" sheetId="24" r:id="rId27"/>
  </sheets>
  <definedNames/>
  <calcPr/>
</workbook>
</file>

<file path=xl/sharedStrings.xml><?xml version="1.0" encoding="utf-8"?>
<sst xmlns="http://schemas.openxmlformats.org/spreadsheetml/2006/main" count="1432" uniqueCount="58">
  <si>
    <t>Brookfield Avg =</t>
  </si>
  <si>
    <t xml:space="preserve">CPA Avg = </t>
  </si>
  <si>
    <t xml:space="preserve">hc (mm) = </t>
  </si>
  <si>
    <t xml:space="preserve">Ares SSP Avg = </t>
  </si>
  <si>
    <t>(stabilized avg)</t>
  </si>
  <si>
    <t>Brookfield Summary</t>
  </si>
  <si>
    <t>CPA Trial 1</t>
  </si>
  <si>
    <t xml:space="preserve">syringe pump rate = </t>
  </si>
  <si>
    <t>5.00 mL/min</t>
  </si>
  <si>
    <t>density (g/mL) =</t>
  </si>
  <si>
    <t>Ares SSP</t>
  </si>
  <si>
    <t>Ares SRS 1</t>
  </si>
  <si>
    <t>Ares SRS 2</t>
  </si>
  <si>
    <t>time</t>
  </si>
  <si>
    <t>viscosity</t>
  </si>
  <si>
    <t>viscosity 2</t>
  </si>
  <si>
    <t>Time (s)</t>
  </si>
  <si>
    <t>Time Elapsed (s)</t>
  </si>
  <si>
    <t>Total Mass</t>
  </si>
  <si>
    <t>Step Mass (g)</t>
  </si>
  <si>
    <t>Mass Flow Rate (g/s)</t>
  </si>
  <si>
    <t>volumetric flow rate</t>
  </si>
  <si>
    <t>Pressure</t>
  </si>
  <si>
    <t>double extrusion</t>
  </si>
  <si>
    <t>Trial</t>
  </si>
  <si>
    <t>Viscosity</t>
  </si>
  <si>
    <t>min</t>
  </si>
  <si>
    <t>Pa-s</t>
  </si>
  <si>
    <t>s-1</t>
  </si>
  <si>
    <t>Pa</t>
  </si>
  <si>
    <t>Eta</t>
  </si>
  <si>
    <t>Rate</t>
  </si>
  <si>
    <t>stress(t)</t>
  </si>
  <si>
    <t xml:space="preserve">stabilized avg = </t>
  </si>
  <si>
    <t>CPA Trial 2</t>
  </si>
  <si>
    <t>7.50 mL/min</t>
  </si>
  <si>
    <t>triple extrusion</t>
  </si>
  <si>
    <t>Brookfield Raw Data</t>
  </si>
  <si>
    <t xml:space="preserve">CPA Avg= </t>
  </si>
  <si>
    <t>2.50 mL/min</t>
  </si>
  <si>
    <t>CPA Avg=</t>
  </si>
  <si>
    <t>viscosity redo 2</t>
  </si>
  <si>
    <t>viscosity 2 redo 2</t>
  </si>
  <si>
    <t>4.50 mL/min</t>
  </si>
  <si>
    <t>2.5 mL/min</t>
  </si>
  <si>
    <t>viscosity redo</t>
  </si>
  <si>
    <t>viscosity 2 redo</t>
  </si>
  <si>
    <t>redo viscosity</t>
  </si>
  <si>
    <t>redo viscosity 2</t>
  </si>
  <si>
    <t>1 mL/min</t>
  </si>
  <si>
    <t xml:space="preserve">  </t>
  </si>
  <si>
    <t>0.50 mL/min</t>
  </si>
  <si>
    <t>Trial 2b</t>
  </si>
  <si>
    <t>viscosity 2b</t>
  </si>
  <si>
    <t>1.00 mL/min</t>
  </si>
  <si>
    <t>1.50 mL/min</t>
  </si>
  <si>
    <t>Overloads machine</t>
  </si>
  <si>
    <t>Impossible to extrude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</si>
</sst>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8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1" xfId="0" applyFont="1" applyNumberFormat="1"/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2" numFmtId="11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6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right"/>
    </xf>
    <xf borderId="0" fillId="0" fontId="6" numFmtId="1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horizontal="right" readingOrder="0"/>
    </xf>
    <xf borderId="2" fillId="0" fontId="5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'80 35 70-0'!$R$6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'80 35 70-0'!$S$7:$S$307</c:f>
            </c:numRef>
          </c:xVal>
          <c:yVal>
            <c:numRef>
              <c:f>'80 35 70-0'!$R$7:$R$307</c:f>
              <c:numCache/>
            </c:numRef>
          </c:yVal>
        </c:ser>
        <c:ser>
          <c:idx val="1"/>
          <c:order val="1"/>
          <c:tx>
            <c:strRef>
              <c:f>'80 35 70-0'!$W$6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'80 35 70-0'!$S$7:$S$307</c:f>
            </c:numRef>
          </c:xVal>
          <c:yVal>
            <c:numRef>
              <c:f>'80 35 70-0'!$W$7:$W$307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3271"/>
        <c:axId val="1933470026"/>
      </c:scatterChart>
      <c:valAx>
        <c:axId val="613193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470026"/>
      </c:valAx>
      <c:valAx>
        <c:axId val="1933470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193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 vs. s-1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'85 65 70-0'!$S$5:$S$127</c:f>
            </c:numRef>
          </c:xVal>
          <c:yVal>
            <c:numRef>
              <c:f>'85 65 70-0'!$T$5:$T$127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26958"/>
        <c:axId val="1907329598"/>
      </c:scatterChart>
      <c:valAx>
        <c:axId val="531726958"/>
        <c:scaling>
          <c:orientation val="minMax"/>
          <c:max val="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329598"/>
      </c:valAx>
      <c:valAx>
        <c:axId val="1907329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726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 vs. s-1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'85 65 70-0'!$X$5:$X$247</c:f>
            </c:numRef>
          </c:xVal>
          <c:yVal>
            <c:numRef>
              <c:f>'85 65 70-0'!$Y$5:$Y$247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82192"/>
        <c:axId val="256012341"/>
      </c:scatterChart>
      <c:valAx>
        <c:axId val="362482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012341"/>
      </c:valAx>
      <c:valAx>
        <c:axId val="256012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482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 vs. s-1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'85 65 70-0'!$X$5:$X$247</c:f>
            </c:numRef>
          </c:xVal>
          <c:yVal>
            <c:numRef>
              <c:f>'85 65 70-0'!$Y$5:$Y$247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42749"/>
        <c:axId val="165605090"/>
      </c:scatterChart>
      <c:valAx>
        <c:axId val="503842749"/>
        <c:scaling>
          <c:orientation val="minMax"/>
          <c:max val="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05090"/>
      </c:valAx>
      <c:valAx>
        <c:axId val="165605090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842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 vs. s-1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'85 65 70-0'!$S$5:$S$127</c:f>
            </c:numRef>
          </c:xVal>
          <c:yVal>
            <c:numRef>
              <c:f>'85 65 70-0'!$T$5:$T$127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294939"/>
        <c:axId val="185275180"/>
      </c:scatterChart>
      <c:valAx>
        <c:axId val="1979294939"/>
        <c:scaling>
          <c:orientation val="minMax"/>
          <c:max val="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75180"/>
      </c:valAx>
      <c:valAx>
        <c:axId val="185275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294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 vs. s-1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'85 65 70-0'!$X$5:$X$247</c:f>
            </c:numRef>
          </c:xVal>
          <c:yVal>
            <c:numRef>
              <c:f>'85 65 70-0'!$Y$5:$Y$247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7536"/>
        <c:axId val="1022314775"/>
      </c:scatterChart>
      <c:valAx>
        <c:axId val="1273527536"/>
        <c:scaling>
          <c:orientation val="minMax"/>
          <c:max val="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314775"/>
      </c:valAx>
      <c:valAx>
        <c:axId val="1022314775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527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790575</xdr:colOff>
      <xdr:row>278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495300</xdr:colOff>
      <xdr:row>133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571500</xdr:colOff>
      <xdr:row>229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704850</xdr:colOff>
      <xdr:row>125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752475</xdr:colOff>
      <xdr:row>145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25</xdr:col>
      <xdr:colOff>704850</xdr:colOff>
      <xdr:row>145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5" max="5" width="13.25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559384.6154</v>
      </c>
      <c r="E1" s="3" t="s">
        <v>1</v>
      </c>
      <c r="F1" s="2">
        <f> (AVERAGE(L7:L10)+AVERAGE(L17:L19))/2</f>
        <v>755490.5122</v>
      </c>
      <c r="H1" s="4" t="s">
        <v>2</v>
      </c>
      <c r="I1" s="5">
        <f>(((J12+J20)/2)*1000)/(2.5*4.3)</f>
        <v>12.31470148</v>
      </c>
      <c r="N1" s="1" t="s">
        <v>3</v>
      </c>
      <c r="O1" s="2">
        <f>AVERAGE(O6:O10)</f>
        <v>749374.6</v>
      </c>
    </row>
    <row r="2">
      <c r="E2" s="6" t="s">
        <v>4</v>
      </c>
    </row>
    <row r="4">
      <c r="A4" s="1" t="s">
        <v>5</v>
      </c>
      <c r="E4" s="3" t="s">
        <v>6</v>
      </c>
      <c r="F4" s="7" t="s">
        <v>7</v>
      </c>
      <c r="G4" s="7" t="s">
        <v>8</v>
      </c>
      <c r="I4" s="8"/>
      <c r="J4" s="9" t="s">
        <v>9</v>
      </c>
      <c r="K4" s="10">
        <v>2.09</v>
      </c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7" t="s">
        <v>23</v>
      </c>
      <c r="N5" s="6" t="s">
        <v>24</v>
      </c>
      <c r="O5" s="6" t="s">
        <v>25</v>
      </c>
      <c r="Q5" s="6" t="s">
        <v>26</v>
      </c>
      <c r="R5" s="6" t="s">
        <v>27</v>
      </c>
      <c r="S5" s="6" t="s">
        <v>28</v>
      </c>
      <c r="T5" s="6" t="s">
        <v>29</v>
      </c>
      <c r="V5" s="6" t="s">
        <v>26</v>
      </c>
      <c r="W5" s="6" t="s">
        <v>27</v>
      </c>
      <c r="X5" s="6" t="s">
        <v>28</v>
      </c>
      <c r="Y5" s="6" t="s">
        <v>29</v>
      </c>
    </row>
    <row r="6">
      <c r="A6" s="6">
        <v>1.0</v>
      </c>
      <c r="B6" s="5">
        <f t="shared" ref="B6:C6" si="1">MAX(B22:B51)</f>
        <v>576000</v>
      </c>
      <c r="C6" s="5">
        <f t="shared" si="1"/>
        <v>580000</v>
      </c>
      <c r="E6" s="11">
        <v>60.0</v>
      </c>
      <c r="F6" s="11">
        <v>60.0</v>
      </c>
      <c r="G6" s="11">
        <v>9.0</v>
      </c>
      <c r="H6" s="5">
        <f>G6</f>
        <v>9</v>
      </c>
      <c r="I6" s="12">
        <f t="shared" ref="I6:I11" si="3">H6/F6</f>
        <v>0.15</v>
      </c>
      <c r="J6" s="12">
        <f>I6/K4</f>
        <v>0.07177033493</v>
      </c>
      <c r="K6" s="11">
        <v>9404.0</v>
      </c>
      <c r="L6" s="12">
        <f t="shared" ref="L6:L11" si="4">(2.1307*K6*PI()*(4.42^4))
/(8*J6*35)</f>
        <v>1195558.612</v>
      </c>
      <c r="N6" s="6">
        <v>1.0</v>
      </c>
      <c r="O6" s="6">
        <v>718626.0</v>
      </c>
      <c r="Q6" s="6" t="s">
        <v>13</v>
      </c>
      <c r="R6" s="6" t="s">
        <v>30</v>
      </c>
      <c r="S6" s="6" t="s">
        <v>31</v>
      </c>
      <c r="T6" s="6" t="s">
        <v>32</v>
      </c>
      <c r="V6" s="6" t="s">
        <v>13</v>
      </c>
      <c r="W6" s="6" t="s">
        <v>30</v>
      </c>
      <c r="X6" s="6" t="s">
        <v>31</v>
      </c>
      <c r="Y6" s="6" t="s">
        <v>32</v>
      </c>
    </row>
    <row r="7">
      <c r="A7" s="6">
        <v>300.0</v>
      </c>
      <c r="B7" s="5">
        <f t="shared" ref="B7:C7" si="2">MAX(B52:B81)</f>
        <v>572000</v>
      </c>
      <c r="C7" s="5">
        <f t="shared" si="2"/>
        <v>568000</v>
      </c>
      <c r="E7" s="11">
        <v>120.0</v>
      </c>
      <c r="F7" s="11">
        <v>60.0</v>
      </c>
      <c r="G7" s="11">
        <v>22.16</v>
      </c>
      <c r="H7" s="5">
        <f t="shared" ref="H7:H11" si="6">G7-G6</f>
        <v>13.16</v>
      </c>
      <c r="I7" s="12">
        <f t="shared" si="3"/>
        <v>0.2193333333</v>
      </c>
      <c r="J7" s="12">
        <f>I7/K4</f>
        <v>0.1049441786</v>
      </c>
      <c r="K7" s="11">
        <v>9558.0</v>
      </c>
      <c r="L7" s="12">
        <f t="shared" si="4"/>
        <v>831020.8076</v>
      </c>
      <c r="N7" s="6">
        <v>2.0</v>
      </c>
      <c r="O7" s="6">
        <v>754858.0</v>
      </c>
      <c r="Q7" s="6">
        <v>0.467</v>
      </c>
      <c r="R7" s="6">
        <v>3607.8</v>
      </c>
      <c r="S7" s="6">
        <v>0.001</v>
      </c>
      <c r="T7" s="6">
        <v>3.6078</v>
      </c>
      <c r="V7" s="6">
        <v>0.467</v>
      </c>
      <c r="W7" s="6">
        <v>359.83</v>
      </c>
      <c r="X7" s="6">
        <v>0.001</v>
      </c>
      <c r="Y7" s="6">
        <v>0.35983</v>
      </c>
    </row>
    <row r="8">
      <c r="A8" s="6">
        <v>600.0</v>
      </c>
      <c r="B8" s="5">
        <f t="shared" ref="B8:C8" si="5">MAX(B82:B111)</f>
        <v>568000</v>
      </c>
      <c r="C8" s="5">
        <f t="shared" si="5"/>
        <v>568000</v>
      </c>
      <c r="E8" s="11">
        <v>180.0</v>
      </c>
      <c r="F8" s="11">
        <v>60.0</v>
      </c>
      <c r="G8" s="11">
        <v>35.64</v>
      </c>
      <c r="H8" s="5">
        <f t="shared" si="6"/>
        <v>13.48</v>
      </c>
      <c r="I8" s="12">
        <f t="shared" si="3"/>
        <v>0.2246666667</v>
      </c>
      <c r="J8" s="12">
        <f>I8/K4</f>
        <v>0.1074960128</v>
      </c>
      <c r="K8" s="11">
        <v>9653.0</v>
      </c>
      <c r="L8" s="12">
        <f t="shared" si="4"/>
        <v>819357.0127</v>
      </c>
      <c r="N8" s="6">
        <v>3.0</v>
      </c>
      <c r="O8" s="6">
        <v>724496.0</v>
      </c>
      <c r="Q8" s="6">
        <v>0.617</v>
      </c>
      <c r="R8" s="6">
        <v>5216.54</v>
      </c>
      <c r="S8" s="6">
        <v>0.00103</v>
      </c>
      <c r="T8" s="6">
        <v>5.37918</v>
      </c>
      <c r="V8" s="6">
        <v>0.617</v>
      </c>
      <c r="W8" s="6">
        <v>338.46</v>
      </c>
      <c r="X8" s="6">
        <v>0.00105</v>
      </c>
      <c r="Y8" s="6">
        <v>0.35441</v>
      </c>
    </row>
    <row r="9">
      <c r="A9" s="6">
        <v>900.0</v>
      </c>
      <c r="B9" s="5">
        <f t="shared" ref="B9:C9" si="7">MAX(B112:B141)</f>
        <v>564000</v>
      </c>
      <c r="C9" s="5">
        <f t="shared" si="7"/>
        <v>572000</v>
      </c>
      <c r="E9" s="11">
        <v>240.0</v>
      </c>
      <c r="F9" s="11">
        <v>60.0</v>
      </c>
      <c r="G9" s="11">
        <v>49.19</v>
      </c>
      <c r="H9" s="5">
        <f t="shared" si="6"/>
        <v>13.55</v>
      </c>
      <c r="I9" s="12">
        <f t="shared" si="3"/>
        <v>0.2258333333</v>
      </c>
      <c r="J9" s="12">
        <f>I9/K4</f>
        <v>0.1080542265</v>
      </c>
      <c r="K9" s="11">
        <v>9562.0</v>
      </c>
      <c r="L9" s="12">
        <f t="shared" si="4"/>
        <v>807439.8978</v>
      </c>
      <c r="N9" s="6">
        <v>4.0</v>
      </c>
      <c r="O9" s="6">
        <v>772653.0</v>
      </c>
      <c r="Q9" s="6">
        <v>0.767</v>
      </c>
      <c r="R9" s="6">
        <v>7427.9</v>
      </c>
      <c r="S9" s="6">
        <v>0.00106</v>
      </c>
      <c r="T9" s="6">
        <v>7.89828</v>
      </c>
      <c r="V9" s="6">
        <v>0.767</v>
      </c>
      <c r="W9" s="6">
        <v>453.926</v>
      </c>
      <c r="X9" s="6">
        <v>0.0011</v>
      </c>
      <c r="Y9" s="6">
        <v>0.49772</v>
      </c>
    </row>
    <row r="10">
      <c r="A10" s="6">
        <v>1200.0</v>
      </c>
      <c r="B10" s="5">
        <f t="shared" ref="B10:C10" si="8">MAX(B142:B171)</f>
        <v>564000</v>
      </c>
      <c r="C10" s="5">
        <f t="shared" si="8"/>
        <v>572000</v>
      </c>
      <c r="E10" s="11">
        <v>300.0</v>
      </c>
      <c r="F10" s="11">
        <v>60.0</v>
      </c>
      <c r="G10" s="11">
        <v>61.3</v>
      </c>
      <c r="H10" s="5">
        <f t="shared" si="6"/>
        <v>12.11</v>
      </c>
      <c r="I10" s="12">
        <f t="shared" si="3"/>
        <v>0.2018333333</v>
      </c>
      <c r="J10" s="12">
        <f>I10/K4</f>
        <v>0.09657097289</v>
      </c>
      <c r="K10" s="11">
        <v>9622.0</v>
      </c>
      <c r="L10" s="12">
        <f t="shared" si="4"/>
        <v>909121.5878</v>
      </c>
      <c r="N10" s="6">
        <v>5.0</v>
      </c>
      <c r="O10" s="6">
        <v>776240.0</v>
      </c>
      <c r="Q10" s="6">
        <v>0.917</v>
      </c>
      <c r="R10" s="6">
        <v>5719.34</v>
      </c>
      <c r="S10" s="6">
        <v>0.0011</v>
      </c>
      <c r="T10" s="6">
        <v>6.27113</v>
      </c>
      <c r="V10" s="6">
        <v>0.917</v>
      </c>
      <c r="W10" s="6">
        <v>409.222</v>
      </c>
      <c r="X10" s="6">
        <v>0.00115</v>
      </c>
      <c r="Y10" s="6">
        <v>0.46985</v>
      </c>
    </row>
    <row r="11">
      <c r="A11" s="6">
        <v>1500.0</v>
      </c>
      <c r="B11" s="5">
        <f t="shared" ref="B11:C11" si="9">MAX(B172:B201)</f>
        <v>564000</v>
      </c>
      <c r="C11" s="5">
        <f t="shared" si="9"/>
        <v>572000</v>
      </c>
      <c r="E11" s="11">
        <v>360.0</v>
      </c>
      <c r="F11" s="11">
        <v>60.0</v>
      </c>
      <c r="G11" s="11">
        <v>74.81</v>
      </c>
      <c r="H11" s="5">
        <f t="shared" si="6"/>
        <v>13.51</v>
      </c>
      <c r="I11" s="12">
        <f t="shared" si="3"/>
        <v>0.2251666667</v>
      </c>
      <c r="J11" s="12">
        <f>I11/K4</f>
        <v>0.1077352472</v>
      </c>
      <c r="K11" s="11">
        <v>9689.0</v>
      </c>
      <c r="L11" s="12">
        <f t="shared" si="4"/>
        <v>820586.5003</v>
      </c>
      <c r="Q11" s="6">
        <v>1.067</v>
      </c>
      <c r="R11" s="6">
        <v>4167.87</v>
      </c>
      <c r="S11" s="6">
        <v>0.00113</v>
      </c>
      <c r="T11" s="6">
        <v>4.71245</v>
      </c>
      <c r="V11" s="6">
        <v>1.05</v>
      </c>
      <c r="W11" s="6">
        <v>410.501</v>
      </c>
      <c r="X11" s="6">
        <v>0.0012</v>
      </c>
      <c r="Y11" s="6">
        <v>0.49353</v>
      </c>
    </row>
    <row r="12">
      <c r="A12" s="6">
        <v>1800.0</v>
      </c>
      <c r="B12" s="5">
        <f t="shared" ref="B12:C12" si="10">MAX(B202:B231)</f>
        <v>560000</v>
      </c>
      <c r="C12" s="5">
        <f t="shared" si="10"/>
        <v>572000</v>
      </c>
      <c r="E12" s="11"/>
      <c r="F12" s="11"/>
      <c r="G12" s="12"/>
      <c r="H12" s="12"/>
      <c r="I12" s="11" t="s">
        <v>33</v>
      </c>
      <c r="J12" s="12">
        <f>AVERAGE(J7:J10)</f>
        <v>0.1042663477</v>
      </c>
      <c r="K12" s="12"/>
      <c r="Q12" s="6">
        <v>1.2</v>
      </c>
      <c r="R12" s="6">
        <v>5035.44</v>
      </c>
      <c r="S12" s="6">
        <v>0.00117</v>
      </c>
      <c r="T12" s="6">
        <v>5.87089</v>
      </c>
      <c r="V12" s="6">
        <v>1.2</v>
      </c>
      <c r="W12" s="6">
        <v>468.359</v>
      </c>
      <c r="X12" s="6">
        <v>0.00126</v>
      </c>
      <c r="Y12" s="6">
        <v>0.58963</v>
      </c>
    </row>
    <row r="13">
      <c r="A13" s="6">
        <v>2100.0</v>
      </c>
      <c r="B13" s="5">
        <f t="shared" ref="B13:C13" si="11">MAX(B232:B261)</f>
        <v>556000</v>
      </c>
      <c r="C13" s="5">
        <f t="shared" si="11"/>
        <v>568000</v>
      </c>
      <c r="E13" s="11"/>
      <c r="F13" s="11"/>
      <c r="G13" s="12"/>
      <c r="H13" s="12"/>
      <c r="I13" s="12"/>
      <c r="J13" s="12"/>
      <c r="K13" s="12"/>
      <c r="Q13" s="6">
        <v>1.35</v>
      </c>
      <c r="R13" s="6">
        <v>5597.77</v>
      </c>
      <c r="S13" s="6">
        <v>0.0012</v>
      </c>
      <c r="T13" s="6">
        <v>6.73</v>
      </c>
      <c r="V13" s="6">
        <v>1.35</v>
      </c>
      <c r="W13" s="6">
        <v>590.924</v>
      </c>
      <c r="X13" s="6">
        <v>0.00132</v>
      </c>
      <c r="Y13" s="6">
        <v>0.77899</v>
      </c>
    </row>
    <row r="14">
      <c r="A14" s="6">
        <v>2400.0</v>
      </c>
      <c r="B14" s="5">
        <f t="shared" ref="B14:C14" si="12">MAX(B262:B291)</f>
        <v>540000</v>
      </c>
      <c r="C14" s="5">
        <f t="shared" si="12"/>
        <v>564000</v>
      </c>
      <c r="E14" s="3" t="s">
        <v>34</v>
      </c>
      <c r="F14" s="7" t="s">
        <v>7</v>
      </c>
      <c r="G14" s="7" t="s">
        <v>35</v>
      </c>
      <c r="I14" s="8"/>
      <c r="J14" s="9" t="s">
        <v>9</v>
      </c>
      <c r="K14" s="10">
        <v>2.09</v>
      </c>
      <c r="Q14" s="6">
        <v>1.5</v>
      </c>
      <c r="R14" s="6">
        <v>4727.54</v>
      </c>
      <c r="S14" s="6">
        <v>0.00124</v>
      </c>
      <c r="T14" s="6">
        <v>5.86095</v>
      </c>
      <c r="V14" s="6">
        <v>1.5</v>
      </c>
      <c r="W14" s="6">
        <v>598.306</v>
      </c>
      <c r="X14" s="6">
        <v>0.00138</v>
      </c>
      <c r="Y14" s="6">
        <v>0.82589</v>
      </c>
    </row>
    <row r="15">
      <c r="A15" s="6">
        <v>2700.0</v>
      </c>
      <c r="B15" s="5">
        <f t="shared" ref="B15:C15" si="13">MAX(B292:B321)</f>
        <v>536000</v>
      </c>
      <c r="C15" s="5">
        <f t="shared" si="13"/>
        <v>552000</v>
      </c>
      <c r="E15" s="8" t="s">
        <v>16</v>
      </c>
      <c r="F15" s="8" t="s">
        <v>17</v>
      </c>
      <c r="G15" s="7" t="s">
        <v>18</v>
      </c>
      <c r="H15" s="7" t="s">
        <v>19</v>
      </c>
      <c r="I15" s="8" t="s">
        <v>20</v>
      </c>
      <c r="J15" s="8" t="s">
        <v>21</v>
      </c>
      <c r="K15" s="7" t="s">
        <v>22</v>
      </c>
      <c r="L15" s="7" t="s">
        <v>36</v>
      </c>
      <c r="Q15" s="6">
        <v>1.65</v>
      </c>
      <c r="R15" s="6">
        <v>3967.98</v>
      </c>
      <c r="S15" s="6">
        <v>0.00128</v>
      </c>
      <c r="T15" s="6">
        <v>5.07266</v>
      </c>
      <c r="V15" s="6">
        <v>1.65</v>
      </c>
      <c r="W15" s="6">
        <v>524.372</v>
      </c>
      <c r="X15" s="6">
        <v>0.00145</v>
      </c>
      <c r="Y15" s="6">
        <v>0.75795</v>
      </c>
    </row>
    <row r="16">
      <c r="A16" s="6">
        <v>3000.0</v>
      </c>
      <c r="B16" s="5">
        <f t="shared" ref="B16:C16" si="14">MAX(B322:B351)</f>
        <v>548000</v>
      </c>
      <c r="C16" s="5">
        <f t="shared" si="14"/>
        <v>552000</v>
      </c>
      <c r="E16" s="11">
        <v>60.0</v>
      </c>
      <c r="F16" s="11">
        <v>60.0</v>
      </c>
      <c r="G16" s="11">
        <v>15.28</v>
      </c>
      <c r="H16" s="5">
        <f>G16</f>
        <v>15.28</v>
      </c>
      <c r="I16" s="12">
        <f t="shared" ref="I16:I19" si="16">H16/F16</f>
        <v>0.2546666667</v>
      </c>
      <c r="J16" s="12">
        <f>I16/K14</f>
        <v>0.1218500797</v>
      </c>
      <c r="K16" s="11">
        <v>11449.0</v>
      </c>
      <c r="L16" s="12">
        <f t="shared" ref="L16:L19" si="17">(2.1307*K16*PI()*(4.42^4))
/(8*J16*35)</f>
        <v>857323.9619</v>
      </c>
      <c r="Q16" s="6">
        <v>1.8</v>
      </c>
      <c r="R16" s="6">
        <v>2616.59</v>
      </c>
      <c r="S16" s="6">
        <v>0.00132</v>
      </c>
      <c r="T16" s="6">
        <v>3.44933</v>
      </c>
      <c r="V16" s="6">
        <v>1.783</v>
      </c>
      <c r="W16" s="6">
        <v>565.226</v>
      </c>
      <c r="X16" s="6">
        <v>0.00151</v>
      </c>
      <c r="Y16" s="6">
        <v>0.8555</v>
      </c>
    </row>
    <row r="17">
      <c r="A17" s="6">
        <v>3300.0</v>
      </c>
      <c r="B17" s="5">
        <f t="shared" ref="B17:C17" si="15">MAX(B352:B381)</f>
        <v>528000</v>
      </c>
      <c r="C17" s="5">
        <f t="shared" si="15"/>
        <v>548000</v>
      </c>
      <c r="E17" s="11">
        <v>120.0</v>
      </c>
      <c r="F17" s="11">
        <v>60.0</v>
      </c>
      <c r="G17" s="11">
        <v>35.33</v>
      </c>
      <c r="H17" s="5">
        <f t="shared" ref="H17:H19" si="19">G17-G16</f>
        <v>20.05</v>
      </c>
      <c r="I17" s="12">
        <f t="shared" si="16"/>
        <v>0.3341666667</v>
      </c>
      <c r="J17" s="12">
        <f>I17/K14</f>
        <v>0.1598883573</v>
      </c>
      <c r="K17" s="11">
        <v>11624.0</v>
      </c>
      <c r="L17" s="12">
        <f t="shared" si="17"/>
        <v>663348.8575</v>
      </c>
      <c r="Q17" s="6">
        <v>1.933</v>
      </c>
      <c r="R17" s="6">
        <v>4661.57</v>
      </c>
      <c r="S17" s="6">
        <v>0.00136</v>
      </c>
      <c r="T17" s="6">
        <v>6.33674</v>
      </c>
      <c r="V17" s="6">
        <v>1.933</v>
      </c>
      <c r="W17" s="6">
        <v>575.904</v>
      </c>
      <c r="X17" s="6">
        <v>0.00158</v>
      </c>
      <c r="Y17" s="6">
        <v>0.91275</v>
      </c>
    </row>
    <row r="18">
      <c r="A18" s="6">
        <v>3600.0</v>
      </c>
      <c r="B18" s="5">
        <f t="shared" ref="B18:C18" si="18">MAX(B382:B411)</f>
        <v>536000</v>
      </c>
      <c r="C18" s="5">
        <f t="shared" si="18"/>
        <v>544000</v>
      </c>
      <c r="E18" s="11">
        <v>180.0</v>
      </c>
      <c r="F18" s="11">
        <v>60.0</v>
      </c>
      <c r="G18" s="11">
        <v>55.55</v>
      </c>
      <c r="H18" s="5">
        <f t="shared" si="19"/>
        <v>20.22</v>
      </c>
      <c r="I18" s="12">
        <f t="shared" si="16"/>
        <v>0.337</v>
      </c>
      <c r="J18" s="12">
        <f>I18/K14</f>
        <v>0.1612440191</v>
      </c>
      <c r="K18" s="11">
        <v>11669.0</v>
      </c>
      <c r="L18" s="12">
        <f t="shared" si="17"/>
        <v>660318.1727</v>
      </c>
      <c r="Q18" s="6">
        <v>2.083</v>
      </c>
      <c r="R18" s="6">
        <v>3068.39</v>
      </c>
      <c r="S18" s="6">
        <v>0.0014</v>
      </c>
      <c r="T18" s="6">
        <v>4.30108</v>
      </c>
      <c r="V18" s="6">
        <v>2.083</v>
      </c>
      <c r="W18" s="6">
        <v>599.464</v>
      </c>
      <c r="X18" s="6">
        <v>0.00166</v>
      </c>
      <c r="Y18" s="6">
        <v>0.99486</v>
      </c>
    </row>
    <row r="19">
      <c r="E19" s="11">
        <v>240.0</v>
      </c>
      <c r="F19" s="11">
        <v>60.0</v>
      </c>
      <c r="G19" s="11">
        <v>75.66</v>
      </c>
      <c r="H19" s="5">
        <f t="shared" si="19"/>
        <v>20.11</v>
      </c>
      <c r="I19" s="12">
        <f t="shared" si="16"/>
        <v>0.3351666667</v>
      </c>
      <c r="J19" s="12">
        <f>I19/K14</f>
        <v>0.1603668262</v>
      </c>
      <c r="K19" s="11">
        <v>12023.0</v>
      </c>
      <c r="L19" s="12">
        <f t="shared" si="17"/>
        <v>684071.5639</v>
      </c>
      <c r="Q19" s="6">
        <v>2.233</v>
      </c>
      <c r="R19" s="6">
        <v>5516.0</v>
      </c>
      <c r="S19" s="6">
        <v>0.00145</v>
      </c>
      <c r="T19" s="6">
        <v>7.97305</v>
      </c>
      <c r="V19" s="6">
        <v>2.233</v>
      </c>
      <c r="W19" s="6">
        <v>638.168</v>
      </c>
      <c r="X19" s="6">
        <v>0.00174</v>
      </c>
      <c r="Y19" s="6">
        <v>1.10901</v>
      </c>
    </row>
    <row r="20">
      <c r="A20" s="1" t="s">
        <v>37</v>
      </c>
      <c r="E20" s="11"/>
      <c r="F20" s="11"/>
      <c r="G20" s="11"/>
      <c r="I20" s="11" t="s">
        <v>33</v>
      </c>
      <c r="J20" s="12">
        <f>AVERAGE(J17:J19)</f>
        <v>0.1604997342</v>
      </c>
      <c r="K20" s="11"/>
      <c r="L20" s="12"/>
      <c r="Q20" s="6">
        <v>2.383</v>
      </c>
      <c r="R20" s="6">
        <v>3818.55</v>
      </c>
      <c r="S20" s="6">
        <v>0.00149</v>
      </c>
      <c r="T20" s="6">
        <v>5.69157</v>
      </c>
      <c r="V20" s="6">
        <v>2.383</v>
      </c>
      <c r="W20" s="6">
        <v>632.389</v>
      </c>
      <c r="X20" s="6">
        <v>0.00182</v>
      </c>
      <c r="Y20" s="6">
        <v>1.15076</v>
      </c>
    </row>
    <row r="21">
      <c r="A21" s="6" t="s">
        <v>13</v>
      </c>
      <c r="B21" s="6" t="s">
        <v>14</v>
      </c>
      <c r="C21" s="6" t="s">
        <v>15</v>
      </c>
      <c r="E21" s="11"/>
      <c r="F21" s="11"/>
      <c r="G21" s="11"/>
      <c r="I21" s="12"/>
      <c r="J21" s="12"/>
      <c r="K21" s="11"/>
      <c r="L21" s="12"/>
      <c r="Q21" s="6">
        <v>2.533</v>
      </c>
      <c r="R21" s="6">
        <v>5019.32</v>
      </c>
      <c r="S21" s="6">
        <v>0.00154</v>
      </c>
      <c r="T21" s="6">
        <v>7.71457</v>
      </c>
      <c r="V21" s="6">
        <v>2.517</v>
      </c>
      <c r="W21" s="6">
        <v>615.871</v>
      </c>
      <c r="X21" s="6">
        <v>0.00191</v>
      </c>
      <c r="Y21" s="6">
        <v>1.17352</v>
      </c>
    </row>
    <row r="22">
      <c r="A22" s="6">
        <v>1.0</v>
      </c>
      <c r="B22" s="13">
        <v>384000.0</v>
      </c>
      <c r="C22" s="13">
        <v>436000.0</v>
      </c>
      <c r="E22" s="11"/>
      <c r="F22" s="11"/>
      <c r="G22" s="11"/>
      <c r="I22" s="12"/>
      <c r="J22" s="12"/>
      <c r="K22" s="11"/>
      <c r="L22" s="12"/>
      <c r="Q22" s="6">
        <v>2.667</v>
      </c>
      <c r="R22" s="6">
        <v>2668.09</v>
      </c>
      <c r="S22" s="6">
        <v>0.00158</v>
      </c>
      <c r="T22" s="6">
        <v>4.22863</v>
      </c>
      <c r="V22" s="6">
        <v>2.667</v>
      </c>
      <c r="W22" s="6">
        <v>644.053</v>
      </c>
      <c r="X22" s="6">
        <v>0.002</v>
      </c>
      <c r="Y22" s="6">
        <v>1.28505</v>
      </c>
    </row>
    <row r="23">
      <c r="A23" s="6">
        <v>2.0</v>
      </c>
      <c r="B23" s="13">
        <v>520000.0</v>
      </c>
      <c r="C23" s="13">
        <v>548000.0</v>
      </c>
      <c r="E23" s="11"/>
      <c r="F23" s="11"/>
      <c r="G23" s="11"/>
      <c r="I23" s="12"/>
      <c r="J23" s="12"/>
      <c r="K23" s="11"/>
      <c r="L23" s="12"/>
      <c r="Q23" s="6">
        <v>2.817</v>
      </c>
      <c r="R23" s="6">
        <v>2317.36</v>
      </c>
      <c r="S23" s="6">
        <v>0.00163</v>
      </c>
      <c r="T23" s="6">
        <v>3.78727</v>
      </c>
      <c r="V23" s="6">
        <v>2.817</v>
      </c>
      <c r="W23" s="6">
        <v>581.543</v>
      </c>
      <c r="X23" s="6">
        <v>0.00209</v>
      </c>
      <c r="Y23" s="6">
        <v>1.21501</v>
      </c>
    </row>
    <row r="24">
      <c r="A24" s="6">
        <v>3.0</v>
      </c>
      <c r="B24" s="13">
        <v>568000.0</v>
      </c>
      <c r="C24" s="13">
        <v>576000.0</v>
      </c>
      <c r="E24" s="11"/>
      <c r="F24" s="11"/>
      <c r="G24" s="11"/>
      <c r="I24" s="12"/>
      <c r="J24" s="12"/>
      <c r="K24" s="11"/>
      <c r="L24" s="12"/>
      <c r="Q24" s="6">
        <v>2.967</v>
      </c>
      <c r="R24" s="6">
        <v>3912.34</v>
      </c>
      <c r="S24" s="6">
        <v>0.00169</v>
      </c>
      <c r="T24" s="6">
        <v>6.59331</v>
      </c>
      <c r="V24" s="6">
        <v>2.967</v>
      </c>
      <c r="W24" s="6">
        <v>603.617</v>
      </c>
      <c r="X24" s="6">
        <v>0.00219</v>
      </c>
      <c r="Y24" s="6">
        <v>1.32057</v>
      </c>
    </row>
    <row r="25">
      <c r="A25" s="6">
        <v>4.0</v>
      </c>
      <c r="B25" s="13">
        <v>576000.0</v>
      </c>
      <c r="C25" s="13">
        <v>580000.0</v>
      </c>
      <c r="E25" s="11"/>
      <c r="F25" s="11"/>
      <c r="G25" s="11"/>
      <c r="I25" s="12"/>
      <c r="J25" s="12"/>
      <c r="K25" s="11"/>
      <c r="L25" s="12"/>
      <c r="Q25" s="6">
        <v>3.117</v>
      </c>
      <c r="R25" s="6">
        <v>4147.26</v>
      </c>
      <c r="S25" s="6">
        <v>0.00174</v>
      </c>
      <c r="T25" s="6">
        <v>7.2071</v>
      </c>
      <c r="V25" s="6">
        <v>3.117</v>
      </c>
      <c r="W25" s="6">
        <v>590.398</v>
      </c>
      <c r="X25" s="6">
        <v>0.00229</v>
      </c>
      <c r="Y25" s="6">
        <v>1.35252</v>
      </c>
    </row>
    <row r="26">
      <c r="A26" s="6">
        <v>5.0</v>
      </c>
      <c r="B26" s="13">
        <v>568000.0</v>
      </c>
      <c r="C26" s="13">
        <v>576000.0</v>
      </c>
      <c r="E26" s="11"/>
      <c r="F26" s="11"/>
      <c r="G26" s="11"/>
      <c r="I26" s="12"/>
      <c r="J26" s="12"/>
      <c r="K26" s="11"/>
      <c r="L26" s="12"/>
      <c r="Q26" s="6">
        <v>3.267</v>
      </c>
      <c r="R26" s="6">
        <v>3355.87</v>
      </c>
      <c r="S26" s="6">
        <v>0.00179</v>
      </c>
      <c r="T26" s="6">
        <v>6.01365</v>
      </c>
      <c r="V26" s="6">
        <v>3.25</v>
      </c>
      <c r="W26" s="6">
        <v>2987.14</v>
      </c>
      <c r="X26" s="6">
        <v>0.0024</v>
      </c>
      <c r="Y26" s="6">
        <v>7.16566</v>
      </c>
    </row>
    <row r="27">
      <c r="A27" s="6">
        <v>6.0</v>
      </c>
      <c r="B27" s="13">
        <v>568000.0</v>
      </c>
      <c r="C27" s="13">
        <v>572000.0</v>
      </c>
      <c r="E27" s="11"/>
      <c r="F27" s="11"/>
      <c r="G27" s="11"/>
      <c r="I27" s="12"/>
      <c r="J27" s="12"/>
      <c r="K27" s="11"/>
      <c r="L27" s="12"/>
      <c r="Q27" s="6">
        <v>3.4</v>
      </c>
      <c r="R27" s="6">
        <v>3301.24</v>
      </c>
      <c r="S27" s="6">
        <v>0.00185</v>
      </c>
      <c r="T27" s="6">
        <v>6.1002</v>
      </c>
      <c r="V27" s="6">
        <v>3.417</v>
      </c>
      <c r="W27" s="6">
        <v>3070.63</v>
      </c>
      <c r="X27" s="6">
        <v>0.00251</v>
      </c>
      <c r="Y27" s="6">
        <v>7.71307</v>
      </c>
    </row>
    <row r="28">
      <c r="A28" s="6">
        <v>7.0</v>
      </c>
      <c r="B28" s="13">
        <v>576000.0</v>
      </c>
      <c r="C28" s="13">
        <v>568000.0</v>
      </c>
      <c r="E28" s="11"/>
      <c r="F28" s="11"/>
      <c r="G28" s="11"/>
      <c r="I28" s="12"/>
      <c r="J28" s="12"/>
      <c r="K28" s="11"/>
      <c r="L28" s="12"/>
      <c r="Q28" s="6">
        <v>3.55</v>
      </c>
      <c r="R28" s="6">
        <v>4091.18</v>
      </c>
      <c r="S28" s="6">
        <v>0.00191</v>
      </c>
      <c r="T28" s="6">
        <v>7.79559</v>
      </c>
      <c r="V28" s="6">
        <v>3.567</v>
      </c>
      <c r="W28" s="6">
        <v>3049.9</v>
      </c>
      <c r="X28" s="6">
        <v>0.00263</v>
      </c>
      <c r="Y28" s="6">
        <v>8.02204</v>
      </c>
    </row>
    <row r="29">
      <c r="A29" s="6">
        <v>8.0</v>
      </c>
      <c r="B29" s="13">
        <v>572000.0</v>
      </c>
      <c r="C29" s="13">
        <v>568000.0</v>
      </c>
      <c r="E29" s="11"/>
      <c r="F29" s="11"/>
      <c r="G29" s="11"/>
      <c r="I29" s="12"/>
      <c r="J29" s="12"/>
      <c r="K29" s="12"/>
      <c r="Q29" s="6">
        <v>3.7</v>
      </c>
      <c r="R29" s="6">
        <v>4596.34</v>
      </c>
      <c r="S29" s="6">
        <v>0.00196</v>
      </c>
      <c r="T29" s="6">
        <v>9.0312</v>
      </c>
      <c r="V29" s="6">
        <v>3.717</v>
      </c>
      <c r="W29" s="6">
        <v>3025.79</v>
      </c>
      <c r="X29" s="6">
        <v>0.00275</v>
      </c>
      <c r="Y29" s="6">
        <v>8.3337</v>
      </c>
    </row>
    <row r="30">
      <c r="A30" s="6">
        <v>9.0</v>
      </c>
      <c r="B30" s="13">
        <v>560000.0</v>
      </c>
      <c r="C30" s="13">
        <v>568000.0</v>
      </c>
      <c r="E30" s="11"/>
      <c r="F30" s="11"/>
      <c r="G30" s="12"/>
      <c r="H30" s="12"/>
      <c r="K30" s="12"/>
      <c r="Q30" s="6">
        <v>3.85</v>
      </c>
      <c r="R30" s="6">
        <v>3663.12</v>
      </c>
      <c r="S30" s="6">
        <v>0.00203</v>
      </c>
      <c r="T30" s="6">
        <v>7.42195</v>
      </c>
      <c r="V30" s="6">
        <v>3.867</v>
      </c>
      <c r="W30" s="6">
        <v>3014.6</v>
      </c>
      <c r="X30" s="6">
        <v>0.00288</v>
      </c>
      <c r="Y30" s="6">
        <v>8.69419</v>
      </c>
    </row>
    <row r="31">
      <c r="A31" s="6">
        <v>10.0</v>
      </c>
      <c r="B31" s="13">
        <v>564000.0</v>
      </c>
      <c r="C31" s="13">
        <v>564000.0</v>
      </c>
      <c r="Q31" s="6">
        <v>4.0</v>
      </c>
      <c r="R31" s="6">
        <v>2469.34</v>
      </c>
      <c r="S31" s="6">
        <v>0.00209</v>
      </c>
      <c r="T31" s="6">
        <v>5.15918</v>
      </c>
      <c r="V31" s="6">
        <v>4.017</v>
      </c>
      <c r="W31" s="6">
        <v>2901.87</v>
      </c>
      <c r="X31" s="6">
        <v>0.00302</v>
      </c>
      <c r="Y31" s="6">
        <v>8.7635</v>
      </c>
    </row>
    <row r="32">
      <c r="A32" s="6">
        <v>11.0</v>
      </c>
      <c r="B32" s="13">
        <v>568000.0</v>
      </c>
      <c r="C32" s="13">
        <v>564000.0</v>
      </c>
      <c r="Q32" s="6">
        <v>4.133</v>
      </c>
      <c r="R32" s="6">
        <v>2713.71</v>
      </c>
      <c r="S32" s="6">
        <v>0.00215</v>
      </c>
      <c r="T32" s="6">
        <v>5.84651</v>
      </c>
      <c r="V32" s="6">
        <v>4.167</v>
      </c>
      <c r="W32" s="6">
        <v>2884.17</v>
      </c>
      <c r="X32" s="6">
        <v>0.00316</v>
      </c>
      <c r="Y32" s="6">
        <v>9.12054</v>
      </c>
    </row>
    <row r="33">
      <c r="A33" s="6">
        <v>12.0</v>
      </c>
      <c r="B33" s="13">
        <v>564000.0</v>
      </c>
      <c r="C33" s="13">
        <v>568000.0</v>
      </c>
      <c r="Q33" s="6">
        <v>4.283</v>
      </c>
      <c r="R33" s="6">
        <v>4174.43</v>
      </c>
      <c r="S33" s="6">
        <v>0.00222</v>
      </c>
      <c r="T33" s="6">
        <v>9.27394</v>
      </c>
      <c r="V33" s="6">
        <v>4.3</v>
      </c>
      <c r="W33" s="6">
        <v>2862.23</v>
      </c>
      <c r="X33" s="6">
        <v>0.00331</v>
      </c>
      <c r="Y33" s="6">
        <v>9.47773</v>
      </c>
    </row>
    <row r="34">
      <c r="A34" s="6">
        <v>13.0</v>
      </c>
      <c r="B34" s="13">
        <v>560000.0</v>
      </c>
      <c r="C34" s="13">
        <v>564000.0</v>
      </c>
      <c r="Q34" s="6">
        <v>4.433</v>
      </c>
      <c r="R34" s="6">
        <v>3846.51</v>
      </c>
      <c r="S34" s="6">
        <v>0.00229</v>
      </c>
      <c r="T34" s="6">
        <v>8.81185</v>
      </c>
      <c r="V34" s="6">
        <v>4.45</v>
      </c>
      <c r="W34" s="6">
        <v>2808.87</v>
      </c>
      <c r="X34" s="6">
        <v>0.00347</v>
      </c>
      <c r="Y34" s="6">
        <v>9.73937</v>
      </c>
    </row>
    <row r="35">
      <c r="A35" s="6">
        <v>14.0</v>
      </c>
      <c r="B35" s="13">
        <v>564000.0</v>
      </c>
      <c r="C35" s="13">
        <v>564000.0</v>
      </c>
      <c r="Q35" s="6">
        <v>4.583</v>
      </c>
      <c r="R35" s="6">
        <v>1751.16</v>
      </c>
      <c r="S35" s="6">
        <v>0.00236</v>
      </c>
      <c r="T35" s="6">
        <v>4.13675</v>
      </c>
      <c r="V35" s="6">
        <v>4.6</v>
      </c>
      <c r="W35" s="6">
        <v>2746.95</v>
      </c>
      <c r="X35" s="6">
        <v>0.00363</v>
      </c>
      <c r="Y35" s="6">
        <v>9.97357</v>
      </c>
    </row>
    <row r="36">
      <c r="A36" s="6">
        <v>15.0</v>
      </c>
      <c r="B36" s="13">
        <v>564000.0</v>
      </c>
      <c r="C36" s="13">
        <v>564000.0</v>
      </c>
      <c r="Q36" s="6">
        <v>4.733</v>
      </c>
      <c r="R36" s="6">
        <v>2554.98</v>
      </c>
      <c r="S36" s="6">
        <v>0.00244</v>
      </c>
      <c r="T36" s="6">
        <v>6.22377</v>
      </c>
      <c r="V36" s="6">
        <v>4.767</v>
      </c>
      <c r="W36" s="6">
        <v>2694.93</v>
      </c>
      <c r="X36" s="6">
        <v>0.0038</v>
      </c>
      <c r="Y36" s="6">
        <v>10.2458</v>
      </c>
    </row>
    <row r="37">
      <c r="A37" s="6">
        <v>16.0</v>
      </c>
      <c r="B37" s="13">
        <v>564000.0</v>
      </c>
      <c r="C37" s="13">
        <v>564000.0</v>
      </c>
      <c r="Q37" s="6">
        <v>4.867</v>
      </c>
      <c r="R37" s="6">
        <v>1610.17</v>
      </c>
      <c r="S37" s="6">
        <v>0.00251</v>
      </c>
      <c r="T37" s="6">
        <v>4.04457</v>
      </c>
      <c r="V37" s="6">
        <v>4.917</v>
      </c>
      <c r="W37" s="6">
        <v>2682.68</v>
      </c>
      <c r="X37" s="6">
        <v>0.00398</v>
      </c>
      <c r="Y37" s="6">
        <v>10.6799</v>
      </c>
    </row>
    <row r="38">
      <c r="A38" s="6">
        <v>17.0</v>
      </c>
      <c r="B38" s="13">
        <v>556000.0</v>
      </c>
      <c r="C38" s="13">
        <v>564000.0</v>
      </c>
      <c r="K38" s="2"/>
      <c r="L38" s="2"/>
      <c r="Q38" s="6">
        <v>5.017</v>
      </c>
      <c r="R38" s="6">
        <v>2479.78</v>
      </c>
      <c r="S38" s="6">
        <v>0.00259</v>
      </c>
      <c r="T38" s="6">
        <v>6.42314</v>
      </c>
      <c r="V38" s="6">
        <v>5.05</v>
      </c>
      <c r="W38" s="6">
        <v>2643.02</v>
      </c>
      <c r="X38" s="6">
        <v>0.00417</v>
      </c>
      <c r="Y38" s="6">
        <v>11.018</v>
      </c>
    </row>
    <row r="39">
      <c r="A39" s="6">
        <v>18.0</v>
      </c>
      <c r="B39" s="13">
        <v>564000.0</v>
      </c>
      <c r="C39" s="13">
        <v>564000.0</v>
      </c>
      <c r="Q39" s="6">
        <v>5.167</v>
      </c>
      <c r="R39" s="6">
        <v>2300.46</v>
      </c>
      <c r="S39" s="6">
        <v>0.00267</v>
      </c>
      <c r="T39" s="6">
        <v>6.14441</v>
      </c>
      <c r="V39" s="6">
        <v>5.2</v>
      </c>
      <c r="W39" s="6">
        <v>2524.12</v>
      </c>
      <c r="X39" s="6">
        <v>0.00437</v>
      </c>
      <c r="Y39" s="6">
        <v>11.0182</v>
      </c>
    </row>
    <row r="40">
      <c r="A40" s="6">
        <v>19.0</v>
      </c>
      <c r="B40" s="13">
        <v>564000.0</v>
      </c>
      <c r="C40" s="13">
        <v>564000.0</v>
      </c>
      <c r="Q40" s="6">
        <v>5.317</v>
      </c>
      <c r="R40" s="6">
        <v>3963.98</v>
      </c>
      <c r="S40" s="6">
        <v>0.00275</v>
      </c>
      <c r="T40" s="6">
        <v>10.9177</v>
      </c>
      <c r="V40" s="6">
        <v>5.35</v>
      </c>
      <c r="W40" s="6">
        <v>2490.63</v>
      </c>
      <c r="X40" s="6">
        <v>0.00457</v>
      </c>
      <c r="Y40" s="6">
        <v>11.3844</v>
      </c>
    </row>
    <row r="41">
      <c r="A41" s="6">
        <v>20.0</v>
      </c>
      <c r="B41" s="13">
        <v>560000.0</v>
      </c>
      <c r="C41" s="13">
        <v>564000.0</v>
      </c>
      <c r="Q41" s="6">
        <v>5.467</v>
      </c>
      <c r="R41" s="6">
        <v>3531.82</v>
      </c>
      <c r="S41" s="6">
        <v>0.00284</v>
      </c>
      <c r="T41" s="6">
        <v>10.0307</v>
      </c>
      <c r="V41" s="6">
        <v>5.5</v>
      </c>
      <c r="W41" s="6">
        <v>2152.61</v>
      </c>
      <c r="X41" s="6">
        <v>0.00479</v>
      </c>
      <c r="Y41" s="6">
        <v>10.303</v>
      </c>
    </row>
    <row r="42">
      <c r="A42" s="6">
        <v>21.0</v>
      </c>
      <c r="B42" s="13">
        <v>560000.0</v>
      </c>
      <c r="C42" s="13">
        <v>564000.0</v>
      </c>
      <c r="Q42" s="6">
        <v>5.6</v>
      </c>
      <c r="R42" s="6">
        <v>3758.56</v>
      </c>
      <c r="S42" s="6">
        <v>0.00293</v>
      </c>
      <c r="T42" s="6">
        <v>11.0075</v>
      </c>
      <c r="V42" s="6">
        <v>5.65</v>
      </c>
      <c r="W42" s="6">
        <v>2350.64</v>
      </c>
      <c r="X42" s="6">
        <v>0.00501</v>
      </c>
      <c r="Y42" s="6">
        <v>11.7811</v>
      </c>
    </row>
    <row r="43">
      <c r="A43" s="6">
        <v>22.0</v>
      </c>
      <c r="B43" s="13">
        <v>560000.0</v>
      </c>
      <c r="C43" s="13">
        <v>564000.0</v>
      </c>
      <c r="Q43" s="6">
        <v>5.75</v>
      </c>
      <c r="R43" s="6">
        <v>3513.09</v>
      </c>
      <c r="S43" s="6">
        <v>0.00302</v>
      </c>
      <c r="T43" s="6">
        <v>10.6094</v>
      </c>
      <c r="V43" s="6">
        <v>5.8</v>
      </c>
      <c r="W43" s="6">
        <v>2299.36</v>
      </c>
      <c r="X43" s="6">
        <v>0.00525</v>
      </c>
      <c r="Y43" s="6">
        <v>12.0672</v>
      </c>
    </row>
    <row r="44">
      <c r="A44" s="6">
        <v>23.0</v>
      </c>
      <c r="B44" s="13">
        <v>560000.0</v>
      </c>
      <c r="C44" s="13">
        <v>560000.0</v>
      </c>
      <c r="Q44" s="6">
        <v>5.9</v>
      </c>
      <c r="R44" s="6">
        <v>3296.01</v>
      </c>
      <c r="S44" s="6">
        <v>0.00311</v>
      </c>
      <c r="T44" s="6">
        <v>10.2641</v>
      </c>
      <c r="V44" s="6">
        <v>5.95</v>
      </c>
      <c r="W44" s="6">
        <v>2268.06</v>
      </c>
      <c r="X44" s="6">
        <v>0.0055</v>
      </c>
      <c r="Y44" s="6">
        <v>12.4639</v>
      </c>
    </row>
    <row r="45">
      <c r="A45" s="6">
        <v>24.0</v>
      </c>
      <c r="B45" s="13">
        <v>560000.0</v>
      </c>
      <c r="C45" s="13">
        <v>560000.0</v>
      </c>
      <c r="Q45" s="6">
        <v>6.05</v>
      </c>
      <c r="R45" s="6">
        <v>3957.74</v>
      </c>
      <c r="S45" s="6">
        <v>0.00321</v>
      </c>
      <c r="T45" s="6">
        <v>12.7091</v>
      </c>
      <c r="V45" s="6">
        <v>6.083</v>
      </c>
      <c r="W45" s="6">
        <v>2179.3</v>
      </c>
      <c r="X45" s="6">
        <v>0.00575</v>
      </c>
      <c r="Y45" s="6">
        <v>12.5406</v>
      </c>
    </row>
    <row r="46">
      <c r="A46" s="6">
        <v>25.0</v>
      </c>
      <c r="B46" s="13">
        <v>560000.0</v>
      </c>
      <c r="C46" s="13">
        <v>560000.0</v>
      </c>
      <c r="M46" s="2"/>
      <c r="Q46" s="6">
        <v>6.2</v>
      </c>
      <c r="R46" s="6">
        <v>2392.72</v>
      </c>
      <c r="S46" s="6">
        <v>0.00331</v>
      </c>
      <c r="T46" s="6">
        <v>7.92305</v>
      </c>
      <c r="V46" s="6">
        <v>6.233</v>
      </c>
      <c r="W46" s="6">
        <v>2151.59</v>
      </c>
      <c r="X46" s="6">
        <v>0.00603</v>
      </c>
      <c r="Y46" s="6">
        <v>12.9646</v>
      </c>
    </row>
    <row r="47">
      <c r="A47" s="6">
        <v>26.0</v>
      </c>
      <c r="B47" s="13">
        <v>564000.0</v>
      </c>
      <c r="C47" s="13">
        <v>560000.0</v>
      </c>
      <c r="Q47" s="6">
        <v>6.333</v>
      </c>
      <c r="R47" s="6">
        <v>2241.7</v>
      </c>
      <c r="S47" s="6">
        <v>0.00341</v>
      </c>
      <c r="T47" s="6">
        <v>7.65438</v>
      </c>
      <c r="V47" s="6">
        <v>6.383</v>
      </c>
      <c r="W47" s="6">
        <v>2082.88</v>
      </c>
      <c r="X47" s="6">
        <v>0.00631</v>
      </c>
      <c r="Y47" s="6">
        <v>13.1421</v>
      </c>
    </row>
    <row r="48">
      <c r="A48" s="6">
        <v>27.0</v>
      </c>
      <c r="B48" s="13">
        <v>564000.0</v>
      </c>
      <c r="C48" s="13">
        <v>560000.0</v>
      </c>
      <c r="Q48" s="6">
        <v>6.483</v>
      </c>
      <c r="R48" s="6">
        <v>2691.38</v>
      </c>
      <c r="S48" s="6">
        <v>0.00352</v>
      </c>
      <c r="T48" s="6">
        <v>9.47638</v>
      </c>
      <c r="V48" s="6">
        <v>6.533</v>
      </c>
      <c r="W48" s="6">
        <v>2041.27</v>
      </c>
      <c r="X48" s="6">
        <v>0.00661</v>
      </c>
      <c r="Y48" s="6">
        <v>13.4865</v>
      </c>
    </row>
    <row r="49">
      <c r="A49" s="6">
        <v>28.0</v>
      </c>
      <c r="B49" s="13">
        <v>564000.0</v>
      </c>
      <c r="C49" s="13">
        <v>560000.0</v>
      </c>
      <c r="Q49" s="6">
        <v>6.633</v>
      </c>
      <c r="R49" s="6">
        <v>1754.78</v>
      </c>
      <c r="S49" s="6">
        <v>0.00363</v>
      </c>
      <c r="T49" s="6">
        <v>6.37121</v>
      </c>
      <c r="V49" s="6">
        <v>6.683</v>
      </c>
      <c r="W49" s="6">
        <v>1980.37</v>
      </c>
      <c r="X49" s="6">
        <v>0.00692</v>
      </c>
      <c r="Y49" s="6">
        <v>13.7008</v>
      </c>
    </row>
    <row r="50">
      <c r="A50" s="6">
        <v>29.0</v>
      </c>
      <c r="B50" s="13">
        <v>564000.0</v>
      </c>
      <c r="C50" s="13">
        <v>560000.0</v>
      </c>
      <c r="E50" s="3"/>
      <c r="F50" s="7"/>
      <c r="G50" s="7"/>
      <c r="I50" s="8"/>
      <c r="J50" s="9"/>
      <c r="K50" s="10"/>
      <c r="Q50" s="6">
        <v>6.783</v>
      </c>
      <c r="R50" s="6">
        <v>2150.03</v>
      </c>
      <c r="S50" s="6">
        <v>0.00374</v>
      </c>
      <c r="T50" s="6">
        <v>8.04965</v>
      </c>
      <c r="V50" s="6">
        <v>6.833</v>
      </c>
      <c r="W50" s="6">
        <v>2753.99</v>
      </c>
      <c r="X50" s="6">
        <v>0.00724</v>
      </c>
      <c r="Y50" s="6">
        <v>19.9509</v>
      </c>
    </row>
    <row r="51">
      <c r="A51" s="6">
        <v>30.0</v>
      </c>
      <c r="B51" s="13">
        <v>564000.0</v>
      </c>
      <c r="C51" s="13">
        <v>560000.0</v>
      </c>
      <c r="E51" s="8"/>
      <c r="F51" s="8"/>
      <c r="G51" s="7"/>
      <c r="H51" s="7"/>
      <c r="I51" s="8"/>
      <c r="J51" s="8"/>
      <c r="K51" s="7"/>
      <c r="L51" s="7"/>
      <c r="Q51" s="6">
        <v>6.933</v>
      </c>
      <c r="R51" s="6">
        <v>1717.39</v>
      </c>
      <c r="S51" s="6">
        <v>0.00386</v>
      </c>
      <c r="T51" s="6">
        <v>6.63033</v>
      </c>
      <c r="V51" s="6">
        <v>6.983</v>
      </c>
      <c r="W51" s="6">
        <v>2602.21</v>
      </c>
      <c r="X51" s="6">
        <v>0.00759</v>
      </c>
      <c r="Y51" s="6">
        <v>19.7398</v>
      </c>
    </row>
    <row r="52">
      <c r="A52" s="6">
        <v>301.0</v>
      </c>
      <c r="B52" s="13">
        <v>276000.0</v>
      </c>
      <c r="C52" s="13">
        <v>280000.0</v>
      </c>
      <c r="E52" s="11"/>
      <c r="F52" s="11"/>
      <c r="G52" s="11"/>
      <c r="I52" s="12"/>
      <c r="J52" s="12"/>
      <c r="L52" s="12"/>
      <c r="Q52" s="6">
        <v>7.067</v>
      </c>
      <c r="R52" s="6">
        <v>1034.74</v>
      </c>
      <c r="S52" s="6">
        <v>0.00398</v>
      </c>
      <c r="T52" s="6">
        <v>4.11936</v>
      </c>
      <c r="V52" s="6">
        <v>7.15</v>
      </c>
      <c r="W52" s="6">
        <v>2476.9</v>
      </c>
      <c r="X52" s="6">
        <v>0.00794</v>
      </c>
      <c r="Y52" s="6">
        <v>19.6747</v>
      </c>
    </row>
    <row r="53">
      <c r="A53" s="6">
        <v>302.0</v>
      </c>
      <c r="B53" s="13">
        <v>504000.0</v>
      </c>
      <c r="C53" s="13">
        <v>504000.0</v>
      </c>
      <c r="E53" s="11"/>
      <c r="F53" s="11"/>
      <c r="G53" s="11"/>
      <c r="I53" s="12"/>
      <c r="J53" s="12"/>
      <c r="L53" s="12"/>
      <c r="Q53" s="6">
        <v>7.217</v>
      </c>
      <c r="R53" s="6">
        <v>1388.6</v>
      </c>
      <c r="S53" s="6">
        <v>0.00411</v>
      </c>
      <c r="T53" s="6">
        <v>5.70045</v>
      </c>
      <c r="V53" s="6">
        <v>7.3</v>
      </c>
      <c r="W53" s="6">
        <v>2364.79</v>
      </c>
      <c r="X53" s="6">
        <v>0.00832</v>
      </c>
      <c r="Y53" s="6">
        <v>19.6694</v>
      </c>
    </row>
    <row r="54">
      <c r="A54" s="6">
        <v>303.0</v>
      </c>
      <c r="B54" s="13">
        <v>556000.0</v>
      </c>
      <c r="C54" s="13">
        <v>556000.0</v>
      </c>
      <c r="E54" s="11"/>
      <c r="F54" s="11"/>
      <c r="G54" s="11"/>
      <c r="I54" s="12"/>
      <c r="J54" s="12"/>
      <c r="L54" s="12"/>
      <c r="Q54" s="6">
        <v>7.367</v>
      </c>
      <c r="R54" s="6">
        <v>1732.8</v>
      </c>
      <c r="S54" s="6">
        <v>0.00423</v>
      </c>
      <c r="T54" s="6">
        <v>7.33524</v>
      </c>
      <c r="V54" s="6">
        <v>7.45</v>
      </c>
      <c r="W54" s="6">
        <v>2292.73</v>
      </c>
      <c r="X54" s="6">
        <v>0.00871</v>
      </c>
      <c r="Y54" s="6">
        <v>19.9689</v>
      </c>
    </row>
    <row r="55">
      <c r="A55" s="6">
        <v>304.0</v>
      </c>
      <c r="B55" s="13">
        <v>568000.0</v>
      </c>
      <c r="C55" s="13">
        <v>564000.0</v>
      </c>
      <c r="E55" s="11"/>
      <c r="F55" s="11"/>
      <c r="G55" s="11"/>
      <c r="I55" s="12"/>
      <c r="J55" s="12"/>
      <c r="L55" s="12"/>
      <c r="Q55" s="6">
        <v>7.517</v>
      </c>
      <c r="R55" s="6">
        <v>1641.64</v>
      </c>
      <c r="S55" s="6">
        <v>0.00437</v>
      </c>
      <c r="T55" s="6">
        <v>7.16601</v>
      </c>
      <c r="V55" s="6">
        <v>7.65</v>
      </c>
      <c r="W55" s="6">
        <v>2192.18</v>
      </c>
      <c r="X55" s="6">
        <v>0.00912</v>
      </c>
      <c r="Y55" s="6">
        <v>19.9929</v>
      </c>
    </row>
    <row r="56">
      <c r="A56" s="6">
        <v>305.0</v>
      </c>
      <c r="B56" s="13">
        <v>568000.0</v>
      </c>
      <c r="C56" s="13">
        <v>568000.0</v>
      </c>
      <c r="E56" s="11"/>
      <c r="F56" s="11"/>
      <c r="G56" s="11"/>
      <c r="I56" s="12"/>
      <c r="J56" s="12"/>
      <c r="L56" s="12"/>
      <c r="Q56" s="6">
        <v>7.667</v>
      </c>
      <c r="R56" s="6">
        <v>3398.88</v>
      </c>
      <c r="S56" s="6">
        <v>0.0045</v>
      </c>
      <c r="T56" s="6">
        <v>15.2992</v>
      </c>
      <c r="V56" s="6">
        <v>7.817</v>
      </c>
      <c r="W56" s="6">
        <v>2100.7</v>
      </c>
      <c r="X56" s="6">
        <v>0.00955</v>
      </c>
      <c r="Y56" s="6">
        <v>20.0615</v>
      </c>
    </row>
    <row r="57">
      <c r="A57" s="6">
        <v>306.0</v>
      </c>
      <c r="B57" s="13">
        <v>568000.0</v>
      </c>
      <c r="C57" s="13">
        <v>568000.0</v>
      </c>
      <c r="E57" s="11"/>
      <c r="F57" s="11"/>
      <c r="G57" s="11"/>
      <c r="I57" s="12"/>
      <c r="J57" s="12"/>
      <c r="L57" s="12"/>
      <c r="Q57" s="6">
        <v>7.8</v>
      </c>
      <c r="R57" s="6">
        <v>2246.6</v>
      </c>
      <c r="S57" s="6">
        <v>0.00464</v>
      </c>
      <c r="T57" s="6">
        <v>10.4278</v>
      </c>
      <c r="V57" s="6">
        <v>7.983</v>
      </c>
      <c r="W57" s="6">
        <v>2038.71</v>
      </c>
      <c r="X57" s="6">
        <v>0.01</v>
      </c>
      <c r="Y57" s="6">
        <v>20.3871</v>
      </c>
    </row>
    <row r="58">
      <c r="A58" s="6">
        <v>307.0</v>
      </c>
      <c r="B58" s="13">
        <v>568000.0</v>
      </c>
      <c r="C58" s="13">
        <v>564000.0</v>
      </c>
      <c r="E58" s="11"/>
      <c r="F58" s="11"/>
      <c r="G58" s="11"/>
      <c r="I58" s="12"/>
      <c r="J58" s="12"/>
      <c r="L58" s="12"/>
      <c r="Q58" s="6">
        <v>7.95</v>
      </c>
      <c r="R58" s="6">
        <v>2231.87</v>
      </c>
      <c r="S58" s="6">
        <v>0.00479</v>
      </c>
      <c r="T58" s="6">
        <v>10.6824</v>
      </c>
      <c r="V58" s="6">
        <v>8.183</v>
      </c>
      <c r="W58" s="6">
        <v>1973.25</v>
      </c>
      <c r="X58" s="6">
        <v>0.01047</v>
      </c>
      <c r="Y58" s="6">
        <v>20.6625</v>
      </c>
    </row>
    <row r="59">
      <c r="A59" s="6">
        <v>308.0</v>
      </c>
      <c r="B59" s="13">
        <v>572000.0</v>
      </c>
      <c r="C59" s="13">
        <v>564000.0</v>
      </c>
      <c r="E59" s="11"/>
      <c r="F59" s="11"/>
      <c r="G59" s="11"/>
      <c r="I59" s="12"/>
      <c r="J59" s="12"/>
      <c r="L59" s="12"/>
      <c r="Q59" s="6">
        <v>8.1</v>
      </c>
      <c r="R59" s="6">
        <v>2463.22</v>
      </c>
      <c r="S59" s="6">
        <v>0.00494</v>
      </c>
      <c r="T59" s="6">
        <v>12.1573</v>
      </c>
      <c r="V59" s="6">
        <v>8.35</v>
      </c>
      <c r="W59" s="6">
        <v>1915.83</v>
      </c>
      <c r="X59" s="6">
        <v>0.01096</v>
      </c>
      <c r="Y59" s="6">
        <v>21.0066</v>
      </c>
    </row>
    <row r="60">
      <c r="A60" s="6">
        <v>309.0</v>
      </c>
      <c r="B60" s="13">
        <v>568000.0</v>
      </c>
      <c r="C60" s="13">
        <v>564000.0</v>
      </c>
      <c r="E60" s="11"/>
      <c r="F60" s="11"/>
      <c r="G60" s="11"/>
      <c r="I60" s="12"/>
      <c r="J60" s="12"/>
      <c r="L60" s="12"/>
      <c r="Q60" s="6">
        <v>8.25</v>
      </c>
      <c r="R60" s="6">
        <v>1570.4</v>
      </c>
      <c r="S60" s="6">
        <v>0.00509</v>
      </c>
      <c r="T60" s="6">
        <v>7.99241</v>
      </c>
      <c r="V60" s="6">
        <v>8.5</v>
      </c>
      <c r="W60" s="6">
        <v>1838.31</v>
      </c>
      <c r="X60" s="6">
        <v>0.01148</v>
      </c>
      <c r="Y60" s="6">
        <v>21.1067</v>
      </c>
    </row>
    <row r="61">
      <c r="A61" s="6">
        <v>310.0</v>
      </c>
      <c r="B61" s="13">
        <v>568000.0</v>
      </c>
      <c r="C61" s="13">
        <v>568000.0</v>
      </c>
      <c r="E61" s="11"/>
      <c r="F61" s="11"/>
      <c r="G61" s="11"/>
      <c r="I61" s="12"/>
      <c r="J61" s="12"/>
      <c r="L61" s="12"/>
      <c r="Q61" s="6">
        <v>8.4</v>
      </c>
      <c r="R61" s="6">
        <v>1840.96</v>
      </c>
      <c r="S61" s="6">
        <v>0.00525</v>
      </c>
      <c r="T61" s="6">
        <v>9.66148</v>
      </c>
      <c r="V61" s="6">
        <v>8.667</v>
      </c>
      <c r="W61" s="6">
        <v>2175.13</v>
      </c>
      <c r="X61" s="6">
        <v>0.01202</v>
      </c>
      <c r="Y61" s="6">
        <v>26.1509</v>
      </c>
    </row>
    <row r="62">
      <c r="A62" s="6">
        <v>311.0</v>
      </c>
      <c r="B62" s="13">
        <v>568000.0</v>
      </c>
      <c r="C62" s="13">
        <v>564000.0</v>
      </c>
      <c r="E62" s="11"/>
      <c r="F62" s="11"/>
      <c r="G62" s="11"/>
      <c r="I62" s="12"/>
      <c r="J62" s="12"/>
      <c r="L62" s="12"/>
      <c r="Q62" s="6">
        <v>8.533</v>
      </c>
      <c r="R62" s="6">
        <v>1837.35</v>
      </c>
      <c r="S62" s="6">
        <v>0.00541</v>
      </c>
      <c r="T62" s="6">
        <v>9.9432</v>
      </c>
      <c r="V62" s="6">
        <v>8.817</v>
      </c>
      <c r="W62" s="6">
        <v>2042.02</v>
      </c>
      <c r="X62" s="6">
        <v>0.01259</v>
      </c>
      <c r="Y62" s="6">
        <v>25.7075</v>
      </c>
    </row>
    <row r="63">
      <c r="A63" s="6">
        <v>312.0</v>
      </c>
      <c r="B63" s="13">
        <v>568000.0</v>
      </c>
      <c r="C63" s="13">
        <v>564000.0</v>
      </c>
      <c r="E63" s="11"/>
      <c r="F63" s="11"/>
      <c r="G63" s="11"/>
      <c r="I63" s="12"/>
      <c r="J63" s="12"/>
      <c r="L63" s="12"/>
      <c r="Q63" s="6">
        <v>8.683</v>
      </c>
      <c r="R63" s="6">
        <v>975.517</v>
      </c>
      <c r="S63" s="6">
        <v>0.00558</v>
      </c>
      <c r="T63" s="6">
        <v>5.4438</v>
      </c>
      <c r="V63" s="6">
        <v>8.967</v>
      </c>
      <c r="W63" s="6">
        <v>1963.05</v>
      </c>
      <c r="X63" s="6">
        <v>0.01318</v>
      </c>
      <c r="Y63" s="6">
        <v>25.8781</v>
      </c>
    </row>
    <row r="64">
      <c r="A64" s="6">
        <v>313.0</v>
      </c>
      <c r="B64" s="13">
        <v>568000.0</v>
      </c>
      <c r="C64" s="13">
        <v>564000.0</v>
      </c>
      <c r="E64" s="11"/>
      <c r="F64" s="11"/>
      <c r="G64" s="11"/>
      <c r="I64" s="12"/>
      <c r="J64" s="12"/>
      <c r="L64" s="12"/>
      <c r="Q64" s="6">
        <v>8.833</v>
      </c>
      <c r="R64" s="6">
        <v>1453.06</v>
      </c>
      <c r="S64" s="6">
        <v>0.00575</v>
      </c>
      <c r="T64" s="6">
        <v>8.3615</v>
      </c>
      <c r="V64" s="6">
        <v>9.117</v>
      </c>
      <c r="W64" s="6">
        <v>1871.17</v>
      </c>
      <c r="X64" s="6">
        <v>0.0138</v>
      </c>
      <c r="Y64" s="6">
        <v>25.8293</v>
      </c>
    </row>
    <row r="65">
      <c r="A65" s="6">
        <v>314.0</v>
      </c>
      <c r="B65" s="13">
        <v>568000.0</v>
      </c>
      <c r="C65" s="13">
        <v>564000.0</v>
      </c>
      <c r="E65" s="11"/>
      <c r="F65" s="11"/>
      <c r="G65" s="11"/>
      <c r="I65" s="12"/>
      <c r="J65" s="12"/>
      <c r="L65" s="12"/>
      <c r="Q65" s="6">
        <v>8.983</v>
      </c>
      <c r="R65" s="6">
        <v>1107.29</v>
      </c>
      <c r="S65" s="6">
        <v>0.00593</v>
      </c>
      <c r="T65" s="6">
        <v>6.57047</v>
      </c>
      <c r="V65" s="6">
        <v>9.25</v>
      </c>
      <c r="W65" s="6">
        <v>1792.17</v>
      </c>
      <c r="X65" s="6">
        <v>0.01445</v>
      </c>
      <c r="Y65" s="6">
        <v>25.9048</v>
      </c>
    </row>
    <row r="66">
      <c r="A66" s="6">
        <v>315.0</v>
      </c>
      <c r="B66" s="13">
        <v>568000.0</v>
      </c>
      <c r="C66" s="13">
        <v>560000.0</v>
      </c>
      <c r="E66" s="11"/>
      <c r="F66" s="11"/>
      <c r="G66" s="12"/>
      <c r="H66" s="12"/>
      <c r="I66" s="11"/>
      <c r="J66" s="12"/>
      <c r="K66" s="12"/>
      <c r="Q66" s="6">
        <v>9.133</v>
      </c>
      <c r="R66" s="6">
        <v>1283.3</v>
      </c>
      <c r="S66" s="6">
        <v>0.00612</v>
      </c>
      <c r="T66" s="6">
        <v>7.85228</v>
      </c>
      <c r="V66" s="6">
        <v>9.4</v>
      </c>
      <c r="W66" s="6">
        <v>1721.03</v>
      </c>
      <c r="X66" s="6">
        <v>0.01514</v>
      </c>
      <c r="Y66" s="6">
        <v>26.0488</v>
      </c>
    </row>
    <row r="67">
      <c r="A67" s="6">
        <v>316.0</v>
      </c>
      <c r="B67" s="13">
        <v>568000.0</v>
      </c>
      <c r="C67" s="13">
        <v>560000.0</v>
      </c>
      <c r="Q67" s="6">
        <v>9.267</v>
      </c>
      <c r="R67" s="6">
        <v>2030.97</v>
      </c>
      <c r="S67" s="6">
        <v>0.00631</v>
      </c>
      <c r="T67" s="6">
        <v>12.8146</v>
      </c>
      <c r="V67" s="6">
        <v>9.55</v>
      </c>
      <c r="W67" s="6">
        <v>1646.46</v>
      </c>
      <c r="X67" s="6">
        <v>0.01585</v>
      </c>
      <c r="Y67" s="6">
        <v>26.0946</v>
      </c>
    </row>
    <row r="68">
      <c r="A68" s="6">
        <v>317.0</v>
      </c>
      <c r="B68" s="13">
        <v>564000.0</v>
      </c>
      <c r="C68" s="13">
        <v>560000.0</v>
      </c>
      <c r="E68" s="3"/>
      <c r="F68" s="7"/>
      <c r="G68" s="7"/>
      <c r="I68" s="8"/>
      <c r="J68" s="9"/>
      <c r="K68" s="10"/>
      <c r="Q68" s="6">
        <v>9.417</v>
      </c>
      <c r="R68" s="6">
        <v>2202.16</v>
      </c>
      <c r="S68" s="6">
        <v>0.00651</v>
      </c>
      <c r="T68" s="6">
        <v>14.3279</v>
      </c>
      <c r="V68" s="6">
        <v>9.7</v>
      </c>
      <c r="W68" s="6">
        <v>1837.24</v>
      </c>
      <c r="X68" s="6">
        <v>0.0166</v>
      </c>
      <c r="Y68" s="6">
        <v>30.4905</v>
      </c>
    </row>
    <row r="69">
      <c r="A69" s="6">
        <v>318.0</v>
      </c>
      <c r="B69" s="13">
        <v>568000.0</v>
      </c>
      <c r="C69" s="13">
        <v>560000.0</v>
      </c>
      <c r="E69" s="8"/>
      <c r="F69" s="8"/>
      <c r="G69" s="7"/>
      <c r="H69" s="7"/>
      <c r="I69" s="8"/>
      <c r="J69" s="8"/>
      <c r="K69" s="7"/>
      <c r="L69" s="7"/>
      <c r="Q69" s="6">
        <v>9.567</v>
      </c>
      <c r="R69" s="6">
        <v>2326.22</v>
      </c>
      <c r="S69" s="6">
        <v>0.00671</v>
      </c>
      <c r="T69" s="6">
        <v>15.607</v>
      </c>
      <c r="V69" s="6">
        <v>9.85</v>
      </c>
      <c r="W69" s="6">
        <v>1740.14</v>
      </c>
      <c r="X69" s="6">
        <v>0.01738</v>
      </c>
      <c r="Y69" s="6">
        <v>30.2401</v>
      </c>
    </row>
    <row r="70">
      <c r="A70" s="6">
        <v>319.0</v>
      </c>
      <c r="B70" s="13">
        <v>568000.0</v>
      </c>
      <c r="C70" s="13">
        <v>560000.0</v>
      </c>
      <c r="E70" s="11"/>
      <c r="F70" s="11"/>
      <c r="G70" s="11"/>
      <c r="I70" s="12"/>
      <c r="J70" s="12"/>
      <c r="L70" s="12"/>
      <c r="Q70" s="6">
        <v>9.717</v>
      </c>
      <c r="R70" s="6">
        <v>2239.09</v>
      </c>
      <c r="S70" s="6">
        <v>0.00692</v>
      </c>
      <c r="T70" s="6">
        <v>15.4907</v>
      </c>
      <c r="V70" s="6">
        <v>10.0</v>
      </c>
      <c r="W70" s="6">
        <v>1675.32</v>
      </c>
      <c r="X70" s="6">
        <v>0.0182</v>
      </c>
      <c r="Y70" s="6">
        <v>30.4858</v>
      </c>
    </row>
    <row r="71">
      <c r="A71" s="6">
        <v>320.0</v>
      </c>
      <c r="B71" s="13">
        <v>564000.0</v>
      </c>
      <c r="C71" s="13">
        <v>560000.0</v>
      </c>
      <c r="E71" s="11"/>
      <c r="F71" s="11"/>
      <c r="G71" s="11"/>
      <c r="I71" s="12"/>
      <c r="J71" s="12"/>
      <c r="L71" s="12"/>
      <c r="Q71" s="6">
        <v>9.867</v>
      </c>
      <c r="R71" s="6">
        <v>1890.69</v>
      </c>
      <c r="S71" s="6">
        <v>0.00713</v>
      </c>
      <c r="T71" s="6">
        <v>13.4882</v>
      </c>
      <c r="V71" s="6">
        <v>10.15</v>
      </c>
      <c r="W71" s="6">
        <v>1617.71</v>
      </c>
      <c r="X71" s="6">
        <v>0.01905</v>
      </c>
      <c r="Y71" s="6">
        <v>30.8248</v>
      </c>
    </row>
    <row r="72">
      <c r="A72" s="6">
        <v>321.0</v>
      </c>
      <c r="B72" s="13">
        <v>564000.0</v>
      </c>
      <c r="C72" s="13">
        <v>560000.0</v>
      </c>
      <c r="E72" s="11"/>
      <c r="F72" s="11"/>
      <c r="G72" s="11"/>
      <c r="I72" s="12"/>
      <c r="J72" s="12"/>
      <c r="L72" s="12"/>
      <c r="Q72" s="6">
        <v>10.0</v>
      </c>
      <c r="R72" s="6">
        <v>1936.09</v>
      </c>
      <c r="S72" s="6">
        <v>0.00736</v>
      </c>
      <c r="T72" s="6">
        <v>14.2427</v>
      </c>
      <c r="V72" s="6">
        <v>10.3</v>
      </c>
      <c r="W72" s="6">
        <v>1489.97</v>
      </c>
      <c r="X72" s="6">
        <v>0.01995</v>
      </c>
      <c r="Y72" s="6">
        <v>29.7289</v>
      </c>
    </row>
    <row r="73">
      <c r="A73" s="6">
        <v>322.0</v>
      </c>
      <c r="B73" s="13">
        <v>564000.0</v>
      </c>
      <c r="C73" s="13">
        <v>564000.0</v>
      </c>
      <c r="E73" s="11"/>
      <c r="F73" s="11"/>
      <c r="G73" s="11"/>
      <c r="I73" s="12"/>
      <c r="J73" s="12"/>
      <c r="L73" s="12"/>
      <c r="Q73" s="6">
        <v>10.15</v>
      </c>
      <c r="R73" s="6">
        <v>1939.06</v>
      </c>
      <c r="S73" s="6">
        <v>0.00759</v>
      </c>
      <c r="T73" s="6">
        <v>14.7093</v>
      </c>
      <c r="V73" s="6">
        <v>10.45</v>
      </c>
      <c r="W73" s="6">
        <v>1457.81</v>
      </c>
      <c r="X73" s="6">
        <v>0.02089</v>
      </c>
      <c r="Y73" s="6">
        <v>30.4581</v>
      </c>
    </row>
    <row r="74">
      <c r="A74" s="6">
        <v>323.0</v>
      </c>
      <c r="B74" s="13">
        <v>564000.0</v>
      </c>
      <c r="C74" s="13">
        <v>560000.0</v>
      </c>
      <c r="E74" s="11"/>
      <c r="F74" s="11"/>
      <c r="G74" s="11"/>
      <c r="I74" s="12"/>
      <c r="J74" s="12"/>
      <c r="L74" s="12"/>
      <c r="Q74" s="6">
        <v>10.3</v>
      </c>
      <c r="R74" s="6">
        <v>1475.73</v>
      </c>
      <c r="S74" s="6">
        <v>0.00782</v>
      </c>
      <c r="T74" s="6">
        <v>11.5436</v>
      </c>
      <c r="V74" s="6">
        <v>10.6</v>
      </c>
      <c r="W74" s="6">
        <v>1553.05</v>
      </c>
      <c r="X74" s="6">
        <v>0.02188</v>
      </c>
      <c r="Y74" s="6">
        <v>33.9771</v>
      </c>
    </row>
    <row r="75">
      <c r="A75" s="6">
        <v>324.0</v>
      </c>
      <c r="B75" s="13">
        <v>564000.0</v>
      </c>
      <c r="C75" s="13">
        <v>560000.0</v>
      </c>
      <c r="E75" s="11"/>
      <c r="F75" s="11"/>
      <c r="G75" s="11"/>
      <c r="I75" s="12"/>
      <c r="J75" s="12"/>
      <c r="L75" s="12"/>
      <c r="Q75" s="6">
        <v>10.45</v>
      </c>
      <c r="R75" s="6">
        <v>1378.43</v>
      </c>
      <c r="S75" s="6">
        <v>0.00807</v>
      </c>
      <c r="T75" s="6">
        <v>11.1187</v>
      </c>
      <c r="V75" s="6">
        <v>10.733</v>
      </c>
      <c r="W75" s="6">
        <v>1459.47</v>
      </c>
      <c r="X75" s="6">
        <v>0.02291</v>
      </c>
      <c r="Y75" s="6">
        <v>33.4344</v>
      </c>
    </row>
    <row r="76">
      <c r="A76" s="6">
        <v>325.0</v>
      </c>
      <c r="B76" s="13">
        <v>564000.0</v>
      </c>
      <c r="C76" s="13">
        <v>560000.0</v>
      </c>
      <c r="E76" s="11"/>
      <c r="F76" s="11"/>
      <c r="G76" s="11"/>
      <c r="I76" s="12"/>
      <c r="J76" s="12"/>
      <c r="L76" s="12"/>
      <c r="Q76" s="6">
        <v>10.6</v>
      </c>
      <c r="R76" s="6">
        <v>1974.47</v>
      </c>
      <c r="S76" s="6">
        <v>0.00832</v>
      </c>
      <c r="T76" s="6">
        <v>16.4229</v>
      </c>
      <c r="V76" s="6">
        <v>10.883</v>
      </c>
      <c r="W76" s="6">
        <v>1371.45</v>
      </c>
      <c r="X76" s="6">
        <v>0.02399</v>
      </c>
      <c r="Y76" s="6">
        <v>32.8988</v>
      </c>
    </row>
    <row r="77">
      <c r="A77" s="6">
        <v>326.0</v>
      </c>
      <c r="B77" s="13">
        <v>564000.0</v>
      </c>
      <c r="C77" s="13">
        <v>556000.0</v>
      </c>
      <c r="E77" s="11"/>
      <c r="F77" s="11"/>
      <c r="G77" s="11"/>
      <c r="I77" s="12"/>
      <c r="J77" s="12"/>
      <c r="L77" s="12"/>
      <c r="Q77" s="6">
        <v>10.733</v>
      </c>
      <c r="R77" s="6">
        <v>1590.67</v>
      </c>
      <c r="S77" s="6">
        <v>0.00858</v>
      </c>
      <c r="T77" s="6">
        <v>13.6431</v>
      </c>
      <c r="V77" s="6">
        <v>11.033</v>
      </c>
      <c r="W77" s="6">
        <v>1323.47</v>
      </c>
      <c r="X77" s="6">
        <v>0.02512</v>
      </c>
      <c r="Y77" s="6">
        <v>33.244</v>
      </c>
    </row>
    <row r="78">
      <c r="A78" s="6">
        <v>327.0</v>
      </c>
      <c r="B78" s="13">
        <v>564000.0</v>
      </c>
      <c r="C78" s="13">
        <v>556000.0</v>
      </c>
      <c r="E78" s="11"/>
      <c r="F78" s="11"/>
      <c r="G78" s="11"/>
      <c r="I78" s="12"/>
      <c r="J78" s="12"/>
      <c r="L78" s="12"/>
      <c r="Q78" s="6">
        <v>10.883</v>
      </c>
      <c r="R78" s="6">
        <v>1459.79</v>
      </c>
      <c r="S78" s="6">
        <v>0.00884</v>
      </c>
      <c r="T78" s="6">
        <v>12.9109</v>
      </c>
      <c r="V78" s="6">
        <v>11.2</v>
      </c>
      <c r="W78" s="6">
        <v>1388.69</v>
      </c>
      <c r="X78" s="6">
        <v>0.0263</v>
      </c>
      <c r="Y78" s="6">
        <v>36.5263</v>
      </c>
    </row>
    <row r="79">
      <c r="A79" s="6">
        <v>328.0</v>
      </c>
      <c r="B79" s="13">
        <v>564000.0</v>
      </c>
      <c r="C79" s="13">
        <v>560000.0</v>
      </c>
      <c r="E79" s="11"/>
      <c r="F79" s="11"/>
      <c r="G79" s="11"/>
      <c r="I79" s="12"/>
      <c r="J79" s="12"/>
      <c r="L79" s="12"/>
      <c r="Q79" s="6">
        <v>11.033</v>
      </c>
      <c r="R79" s="6">
        <v>1486.96</v>
      </c>
      <c r="S79" s="6">
        <v>0.00912</v>
      </c>
      <c r="T79" s="6">
        <v>13.5613</v>
      </c>
      <c r="V79" s="6">
        <v>11.35</v>
      </c>
      <c r="W79" s="6">
        <v>1327.66</v>
      </c>
      <c r="X79" s="6">
        <v>0.02754</v>
      </c>
      <c r="Y79" s="6">
        <v>36.5667</v>
      </c>
    </row>
    <row r="80">
      <c r="A80" s="6">
        <v>329.0</v>
      </c>
      <c r="B80" s="13">
        <v>564000.0</v>
      </c>
      <c r="C80" s="13">
        <v>560000.0</v>
      </c>
      <c r="E80" s="11"/>
      <c r="F80" s="11"/>
      <c r="G80" s="11"/>
      <c r="I80" s="12"/>
      <c r="J80" s="12"/>
      <c r="L80" s="12"/>
      <c r="Q80" s="6">
        <v>11.183</v>
      </c>
      <c r="R80" s="6">
        <v>1223.0</v>
      </c>
      <c r="S80" s="6">
        <v>0.0094</v>
      </c>
      <c r="T80" s="6">
        <v>11.5016</v>
      </c>
      <c r="V80" s="6">
        <v>11.483</v>
      </c>
      <c r="W80" s="6">
        <v>1250.62</v>
      </c>
      <c r="X80" s="6">
        <v>0.02884</v>
      </c>
      <c r="Y80" s="6">
        <v>36.0683</v>
      </c>
    </row>
    <row r="81">
      <c r="A81" s="6">
        <v>330.0</v>
      </c>
      <c r="B81" s="13">
        <v>564000.0</v>
      </c>
      <c r="C81" s="13">
        <v>560000.0</v>
      </c>
      <c r="E81" s="11"/>
      <c r="F81" s="11"/>
      <c r="G81" s="11"/>
      <c r="I81" s="12"/>
      <c r="J81" s="12"/>
      <c r="L81" s="12"/>
      <c r="Q81" s="6">
        <v>11.333</v>
      </c>
      <c r="R81" s="6">
        <v>1700.45</v>
      </c>
      <c r="S81" s="6">
        <v>0.0097</v>
      </c>
      <c r="T81" s="6">
        <v>16.4903</v>
      </c>
      <c r="V81" s="6">
        <v>11.633</v>
      </c>
      <c r="W81" s="6">
        <v>1204.8</v>
      </c>
      <c r="X81" s="6">
        <v>0.0302</v>
      </c>
      <c r="Y81" s="6">
        <v>36.3845</v>
      </c>
    </row>
    <row r="82">
      <c r="A82" s="6">
        <v>601.0</v>
      </c>
      <c r="B82" s="13">
        <v>272000.0</v>
      </c>
      <c r="C82" s="13">
        <v>284000.0</v>
      </c>
      <c r="E82" s="11"/>
      <c r="F82" s="11"/>
      <c r="G82" s="11"/>
      <c r="I82" s="12"/>
      <c r="J82" s="12"/>
      <c r="L82" s="12"/>
      <c r="Q82" s="6">
        <v>11.467</v>
      </c>
      <c r="R82" s="6">
        <v>2122.03</v>
      </c>
      <c r="S82" s="6">
        <v>0.01</v>
      </c>
      <c r="T82" s="6">
        <v>21.2203</v>
      </c>
      <c r="V82" s="6">
        <v>11.783</v>
      </c>
      <c r="W82" s="6">
        <v>1251.49</v>
      </c>
      <c r="X82" s="6">
        <v>0.03162</v>
      </c>
      <c r="Y82" s="6">
        <v>39.5757</v>
      </c>
    </row>
    <row r="83">
      <c r="A83" s="6">
        <v>602.0</v>
      </c>
      <c r="B83" s="13">
        <v>500000.0</v>
      </c>
      <c r="C83" s="13">
        <v>508000.0</v>
      </c>
      <c r="E83" s="11"/>
      <c r="F83" s="11"/>
      <c r="G83" s="11"/>
      <c r="I83" s="12"/>
      <c r="J83" s="12"/>
      <c r="L83" s="12"/>
      <c r="Q83" s="6">
        <v>11.617</v>
      </c>
      <c r="R83" s="6">
        <v>1901.58</v>
      </c>
      <c r="S83" s="6">
        <v>0.01031</v>
      </c>
      <c r="T83" s="6">
        <v>19.6086</v>
      </c>
      <c r="V83" s="6">
        <v>11.933</v>
      </c>
      <c r="W83" s="6">
        <v>1195.02</v>
      </c>
      <c r="X83" s="6">
        <v>0.03311</v>
      </c>
      <c r="Y83" s="6">
        <v>39.5707</v>
      </c>
    </row>
    <row r="84">
      <c r="A84" s="6">
        <v>603.0</v>
      </c>
      <c r="B84" s="13">
        <v>552000.0</v>
      </c>
      <c r="C84" s="13">
        <v>556000.0</v>
      </c>
      <c r="E84" s="11"/>
      <c r="F84" s="11"/>
      <c r="G84" s="12"/>
      <c r="H84" s="12"/>
      <c r="I84" s="11"/>
      <c r="J84" s="12"/>
      <c r="K84" s="12"/>
      <c r="Q84" s="6">
        <v>11.767</v>
      </c>
      <c r="R84" s="6">
        <v>1615.97</v>
      </c>
      <c r="S84" s="6">
        <v>0.01063</v>
      </c>
      <c r="T84" s="6">
        <v>17.183</v>
      </c>
      <c r="V84" s="6">
        <v>12.083</v>
      </c>
      <c r="W84" s="6">
        <v>1118.69</v>
      </c>
      <c r="X84" s="6">
        <v>0.03467</v>
      </c>
      <c r="Y84" s="6">
        <v>38.7891</v>
      </c>
    </row>
    <row r="85">
      <c r="A85" s="6">
        <v>604.0</v>
      </c>
      <c r="B85" s="13">
        <v>564000.0</v>
      </c>
      <c r="C85" s="13">
        <v>568000.0</v>
      </c>
      <c r="Q85" s="6">
        <v>11.917</v>
      </c>
      <c r="R85" s="6">
        <v>1480.3</v>
      </c>
      <c r="S85" s="6">
        <v>0.01096</v>
      </c>
      <c r="T85" s="6">
        <v>16.2312</v>
      </c>
      <c r="V85" s="6">
        <v>12.217</v>
      </c>
      <c r="W85" s="6">
        <v>1165.24</v>
      </c>
      <c r="X85" s="6">
        <v>0.03631</v>
      </c>
      <c r="Y85" s="6">
        <v>42.3075</v>
      </c>
    </row>
    <row r="86">
      <c r="A86" s="6">
        <v>605.0</v>
      </c>
      <c r="B86" s="13">
        <v>564000.0</v>
      </c>
      <c r="C86" s="13">
        <v>564000.0</v>
      </c>
      <c r="E86" s="3"/>
      <c r="F86" s="7"/>
      <c r="G86" s="7"/>
      <c r="I86" s="8"/>
      <c r="J86" s="9"/>
      <c r="K86" s="10"/>
      <c r="Q86" s="6">
        <v>12.067</v>
      </c>
      <c r="R86" s="6">
        <v>1251.06</v>
      </c>
      <c r="S86" s="6">
        <v>0.01131</v>
      </c>
      <c r="T86" s="6">
        <v>14.1453</v>
      </c>
      <c r="V86" s="6">
        <v>12.383</v>
      </c>
      <c r="W86" s="6">
        <v>1101.39</v>
      </c>
      <c r="X86" s="6">
        <v>0.03802</v>
      </c>
      <c r="Y86" s="6">
        <v>41.8738</v>
      </c>
    </row>
    <row r="87">
      <c r="A87" s="6">
        <v>606.0</v>
      </c>
      <c r="B87" s="13">
        <v>568000.0</v>
      </c>
      <c r="C87" s="13">
        <v>568000.0</v>
      </c>
      <c r="E87" s="8"/>
      <c r="F87" s="8"/>
      <c r="G87" s="7"/>
      <c r="H87" s="7"/>
      <c r="I87" s="8"/>
      <c r="J87" s="8"/>
      <c r="K87" s="7"/>
      <c r="L87" s="7"/>
      <c r="Q87" s="6">
        <v>12.2</v>
      </c>
      <c r="R87" s="6">
        <v>1343.12</v>
      </c>
      <c r="S87" s="6">
        <v>0.01166</v>
      </c>
      <c r="T87" s="6">
        <v>15.6597</v>
      </c>
      <c r="V87" s="6">
        <v>12.533</v>
      </c>
      <c r="W87" s="6">
        <v>1040.02</v>
      </c>
      <c r="X87" s="6">
        <v>0.03981</v>
      </c>
      <c r="Y87" s="6">
        <v>41.404</v>
      </c>
    </row>
    <row r="88">
      <c r="A88" s="6">
        <v>607.0</v>
      </c>
      <c r="B88" s="13">
        <v>568000.0</v>
      </c>
      <c r="C88" s="13">
        <v>568000.0</v>
      </c>
      <c r="E88" s="11"/>
      <c r="F88" s="11"/>
      <c r="G88" s="14"/>
      <c r="I88" s="12"/>
      <c r="J88" s="12"/>
      <c r="L88" s="12"/>
      <c r="Q88" s="6">
        <v>12.35</v>
      </c>
      <c r="R88" s="6">
        <v>1860.23</v>
      </c>
      <c r="S88" s="6">
        <v>0.01202</v>
      </c>
      <c r="T88" s="6">
        <v>22.3649</v>
      </c>
      <c r="V88" s="6">
        <v>12.683</v>
      </c>
      <c r="W88" s="6">
        <v>1066.16</v>
      </c>
      <c r="X88" s="6">
        <v>0.04169</v>
      </c>
      <c r="Y88" s="6">
        <v>44.4451</v>
      </c>
    </row>
    <row r="89">
      <c r="A89" s="6">
        <v>608.0</v>
      </c>
      <c r="B89" s="13">
        <v>568000.0</v>
      </c>
      <c r="C89" s="13">
        <v>568000.0</v>
      </c>
      <c r="E89" s="11"/>
      <c r="F89" s="11"/>
      <c r="G89" s="14"/>
      <c r="I89" s="12"/>
      <c r="J89" s="12"/>
      <c r="L89" s="12"/>
      <c r="Q89" s="6">
        <v>12.5</v>
      </c>
      <c r="R89" s="6">
        <v>1716.73</v>
      </c>
      <c r="S89" s="6">
        <v>0.0124</v>
      </c>
      <c r="T89" s="6">
        <v>21.2831</v>
      </c>
      <c r="V89" s="6">
        <v>12.833</v>
      </c>
      <c r="W89" s="6">
        <v>1015.9</v>
      </c>
      <c r="X89" s="6">
        <v>0.04365</v>
      </c>
      <c r="Y89" s="6">
        <v>44.3458</v>
      </c>
    </row>
    <row r="90">
      <c r="A90" s="6">
        <v>609.0</v>
      </c>
      <c r="B90" s="13">
        <v>564000.0</v>
      </c>
      <c r="C90" s="13">
        <v>568000.0</v>
      </c>
      <c r="E90" s="11"/>
      <c r="F90" s="11"/>
      <c r="G90" s="14"/>
      <c r="I90" s="12"/>
      <c r="J90" s="12"/>
      <c r="L90" s="12"/>
      <c r="Q90" s="6">
        <v>12.65</v>
      </c>
      <c r="R90" s="6">
        <v>1750.89</v>
      </c>
      <c r="S90" s="6">
        <v>0.01278</v>
      </c>
      <c r="T90" s="6">
        <v>22.3834</v>
      </c>
      <c r="V90" s="6">
        <v>12.983</v>
      </c>
      <c r="W90" s="6">
        <v>1029.39</v>
      </c>
      <c r="X90" s="6">
        <v>0.04571</v>
      </c>
      <c r="Y90" s="6">
        <v>47.0523</v>
      </c>
    </row>
    <row r="91">
      <c r="A91" s="6">
        <v>610.0</v>
      </c>
      <c r="B91" s="13">
        <v>564000.0</v>
      </c>
      <c r="C91" s="13">
        <v>564000.0</v>
      </c>
      <c r="E91" s="11"/>
      <c r="F91" s="11"/>
      <c r="G91" s="14"/>
      <c r="I91" s="12"/>
      <c r="J91" s="12"/>
      <c r="L91" s="12"/>
      <c r="Q91" s="6">
        <v>12.8</v>
      </c>
      <c r="R91" s="6">
        <v>1488.65</v>
      </c>
      <c r="S91" s="6">
        <v>0.01318</v>
      </c>
      <c r="T91" s="6">
        <v>19.6242</v>
      </c>
      <c r="V91" s="6">
        <v>13.133</v>
      </c>
      <c r="W91" s="6">
        <v>956.738</v>
      </c>
      <c r="X91" s="6">
        <v>0.04786</v>
      </c>
      <c r="Y91" s="6">
        <v>45.7924</v>
      </c>
    </row>
    <row r="92">
      <c r="A92" s="6">
        <v>611.0</v>
      </c>
      <c r="B92" s="13">
        <v>568000.0</v>
      </c>
      <c r="C92" s="13">
        <v>568000.0</v>
      </c>
      <c r="E92" s="11"/>
      <c r="F92" s="11"/>
      <c r="G92" s="14"/>
      <c r="I92" s="12"/>
      <c r="J92" s="12"/>
      <c r="L92" s="12"/>
      <c r="Q92" s="6">
        <v>12.933</v>
      </c>
      <c r="R92" s="6">
        <v>1901.25</v>
      </c>
      <c r="S92" s="6">
        <v>0.01359</v>
      </c>
      <c r="T92" s="6">
        <v>25.8447</v>
      </c>
      <c r="V92" s="6">
        <v>13.283</v>
      </c>
      <c r="W92" s="6">
        <v>964.35</v>
      </c>
      <c r="X92" s="6">
        <v>0.05012</v>
      </c>
      <c r="Y92" s="6">
        <v>48.3321</v>
      </c>
    </row>
    <row r="93">
      <c r="A93" s="6">
        <v>612.0</v>
      </c>
      <c r="B93" s="13">
        <v>568000.0</v>
      </c>
      <c r="C93" s="13">
        <v>568000.0</v>
      </c>
      <c r="E93" s="11"/>
      <c r="F93" s="11"/>
      <c r="G93" s="14"/>
      <c r="I93" s="12"/>
      <c r="J93" s="12"/>
      <c r="L93" s="12"/>
      <c r="Q93" s="6">
        <v>13.083</v>
      </c>
      <c r="R93" s="6">
        <v>1871.18</v>
      </c>
      <c r="S93" s="6">
        <v>0.01402</v>
      </c>
      <c r="T93" s="6">
        <v>26.2291</v>
      </c>
      <c r="V93" s="6">
        <v>13.45</v>
      </c>
      <c r="W93" s="6">
        <v>914.313</v>
      </c>
      <c r="X93" s="6">
        <v>0.05248</v>
      </c>
      <c r="Y93" s="6">
        <v>47.9839</v>
      </c>
    </row>
    <row r="94">
      <c r="A94" s="6">
        <v>613.0</v>
      </c>
      <c r="B94" s="13">
        <v>564000.0</v>
      </c>
      <c r="C94" s="13">
        <v>564000.0</v>
      </c>
      <c r="E94" s="11"/>
      <c r="F94" s="11"/>
      <c r="G94" s="14"/>
      <c r="I94" s="12"/>
      <c r="J94" s="12"/>
      <c r="L94" s="12"/>
      <c r="Q94" s="6">
        <v>13.233</v>
      </c>
      <c r="R94" s="6">
        <v>1802.21</v>
      </c>
      <c r="S94" s="6">
        <v>0.01445</v>
      </c>
      <c r="T94" s="6">
        <v>26.0499</v>
      </c>
      <c r="V94" s="6">
        <v>13.6</v>
      </c>
      <c r="W94" s="6">
        <v>919.971</v>
      </c>
      <c r="X94" s="6">
        <v>0.05495</v>
      </c>
      <c r="Y94" s="6">
        <v>50.5562</v>
      </c>
    </row>
    <row r="95">
      <c r="A95" s="6">
        <v>614.0</v>
      </c>
      <c r="B95" s="13">
        <v>564000.0</v>
      </c>
      <c r="C95" s="13">
        <v>564000.0</v>
      </c>
      <c r="E95" s="11"/>
      <c r="F95" s="11"/>
      <c r="G95" s="14"/>
      <c r="I95" s="12"/>
      <c r="J95" s="12"/>
      <c r="L95" s="12"/>
      <c r="Q95" s="6">
        <v>13.383</v>
      </c>
      <c r="R95" s="6">
        <v>1609.72</v>
      </c>
      <c r="S95" s="6">
        <v>0.01491</v>
      </c>
      <c r="T95" s="6">
        <v>23.993</v>
      </c>
      <c r="V95" s="6">
        <v>13.75</v>
      </c>
      <c r="W95" s="6">
        <v>869.613</v>
      </c>
      <c r="X95" s="6">
        <v>0.05754</v>
      </c>
      <c r="Y95" s="6">
        <v>50.0411</v>
      </c>
    </row>
    <row r="96">
      <c r="A96" s="6">
        <v>615.0</v>
      </c>
      <c r="B96" s="13">
        <v>568000.0</v>
      </c>
      <c r="C96" s="13">
        <v>564000.0</v>
      </c>
      <c r="E96" s="11"/>
      <c r="F96" s="11"/>
      <c r="G96" s="14"/>
      <c r="I96" s="12"/>
      <c r="J96" s="12"/>
      <c r="L96" s="12"/>
      <c r="Q96" s="6">
        <v>13.533</v>
      </c>
      <c r="R96" s="6">
        <v>1787.72</v>
      </c>
      <c r="S96" s="6">
        <v>0.01537</v>
      </c>
      <c r="T96" s="6">
        <v>27.4768</v>
      </c>
      <c r="V96" s="6">
        <v>13.9</v>
      </c>
      <c r="W96" s="6">
        <v>879.938</v>
      </c>
      <c r="X96" s="6">
        <v>0.06026</v>
      </c>
      <c r="Y96" s="6">
        <v>53.0216</v>
      </c>
    </row>
    <row r="97">
      <c r="A97" s="6">
        <v>616.0</v>
      </c>
      <c r="B97" s="13">
        <v>564000.0</v>
      </c>
      <c r="C97" s="13">
        <v>564000.0</v>
      </c>
      <c r="E97" s="11"/>
      <c r="F97" s="11"/>
      <c r="G97" s="14"/>
      <c r="I97" s="12"/>
      <c r="J97" s="12"/>
      <c r="L97" s="12"/>
      <c r="Q97" s="6">
        <v>13.667</v>
      </c>
      <c r="R97" s="6">
        <v>1506.97</v>
      </c>
      <c r="S97" s="6">
        <v>0.01585</v>
      </c>
      <c r="T97" s="6">
        <v>23.8839</v>
      </c>
      <c r="V97" s="6">
        <v>14.05</v>
      </c>
      <c r="W97" s="6">
        <v>830.812</v>
      </c>
      <c r="X97" s="6">
        <v>0.0631</v>
      </c>
      <c r="Y97" s="6">
        <v>52.4207</v>
      </c>
    </row>
    <row r="98">
      <c r="A98" s="6">
        <v>617.0</v>
      </c>
      <c r="B98" s="13">
        <v>564000.0</v>
      </c>
      <c r="C98" s="13">
        <v>564000.0</v>
      </c>
      <c r="E98" s="11"/>
      <c r="F98" s="11"/>
      <c r="G98" s="14"/>
      <c r="I98" s="12"/>
      <c r="J98" s="12"/>
      <c r="L98" s="12"/>
      <c r="Q98" s="6">
        <v>13.817</v>
      </c>
      <c r="R98" s="6">
        <v>1435.18</v>
      </c>
      <c r="S98" s="6">
        <v>0.01634</v>
      </c>
      <c r="T98" s="6">
        <v>23.4552</v>
      </c>
      <c r="V98" s="6">
        <v>14.2</v>
      </c>
      <c r="W98" s="6">
        <v>827.344</v>
      </c>
      <c r="X98" s="6">
        <v>0.06607</v>
      </c>
      <c r="Y98" s="6">
        <v>54.6621</v>
      </c>
    </row>
    <row r="99">
      <c r="A99" s="6">
        <v>618.0</v>
      </c>
      <c r="B99" s="13">
        <v>560000.0</v>
      </c>
      <c r="C99" s="13">
        <v>564000.0</v>
      </c>
      <c r="E99" s="11"/>
      <c r="F99" s="11"/>
      <c r="G99" s="14"/>
      <c r="I99" s="12"/>
      <c r="J99" s="12"/>
      <c r="L99" s="12"/>
      <c r="Q99" s="6">
        <v>13.967</v>
      </c>
      <c r="R99" s="6">
        <v>1567.77</v>
      </c>
      <c r="S99" s="6">
        <v>0.01685</v>
      </c>
      <c r="T99" s="6">
        <v>26.4211</v>
      </c>
      <c r="V99" s="6">
        <v>14.367</v>
      </c>
      <c r="W99" s="6">
        <v>819.529</v>
      </c>
      <c r="X99" s="6">
        <v>0.06918</v>
      </c>
      <c r="Y99" s="6">
        <v>56.6976</v>
      </c>
    </row>
    <row r="100">
      <c r="A100" s="6">
        <v>619.0</v>
      </c>
      <c r="B100" s="13">
        <v>560000.0</v>
      </c>
      <c r="C100" s="13">
        <v>560000.0</v>
      </c>
      <c r="E100" s="11"/>
      <c r="F100" s="11"/>
      <c r="G100" s="11"/>
      <c r="I100" s="12"/>
      <c r="J100" s="12"/>
      <c r="L100" s="12"/>
      <c r="Q100" s="6">
        <v>14.117</v>
      </c>
      <c r="R100" s="6">
        <v>1557.97</v>
      </c>
      <c r="S100" s="6">
        <v>0.01738</v>
      </c>
      <c r="T100" s="6">
        <v>27.0744</v>
      </c>
      <c r="V100" s="6">
        <v>14.517</v>
      </c>
      <c r="W100" s="6">
        <v>779.161</v>
      </c>
      <c r="X100" s="6">
        <v>0.07244</v>
      </c>
      <c r="Y100" s="6">
        <v>56.4453</v>
      </c>
    </row>
    <row r="101">
      <c r="A101" s="6">
        <v>620.0</v>
      </c>
      <c r="B101" s="13">
        <v>564000.0</v>
      </c>
      <c r="C101" s="13">
        <v>560000.0</v>
      </c>
      <c r="E101" s="11"/>
      <c r="F101" s="11"/>
      <c r="G101" s="11"/>
      <c r="I101" s="12"/>
      <c r="J101" s="12"/>
      <c r="L101" s="12"/>
      <c r="Q101" s="6">
        <v>14.267</v>
      </c>
      <c r="R101" s="6">
        <v>1676.68</v>
      </c>
      <c r="S101" s="6">
        <v>0.01792</v>
      </c>
      <c r="T101" s="6">
        <v>30.0459</v>
      </c>
      <c r="V101" s="6">
        <v>14.667</v>
      </c>
      <c r="W101" s="6">
        <v>776.345</v>
      </c>
      <c r="X101" s="6">
        <v>0.07586</v>
      </c>
      <c r="Y101" s="6">
        <v>58.8918</v>
      </c>
    </row>
    <row r="102">
      <c r="A102" s="6">
        <v>621.0</v>
      </c>
      <c r="B102" s="13">
        <v>564000.0</v>
      </c>
      <c r="C102" s="13">
        <v>560000.0</v>
      </c>
      <c r="E102" s="11"/>
      <c r="F102" s="11"/>
      <c r="G102" s="12"/>
      <c r="H102" s="12"/>
      <c r="I102" s="11"/>
      <c r="J102" s="12"/>
      <c r="K102" s="12"/>
      <c r="Q102" s="6">
        <v>14.4</v>
      </c>
      <c r="R102" s="6">
        <v>1506.76</v>
      </c>
      <c r="S102" s="6">
        <v>0.01848</v>
      </c>
      <c r="T102" s="6">
        <v>27.8427</v>
      </c>
      <c r="V102" s="6">
        <v>14.817</v>
      </c>
      <c r="W102" s="6">
        <v>768.371</v>
      </c>
      <c r="X102" s="6">
        <v>0.07943</v>
      </c>
      <c r="Y102" s="6">
        <v>61.034</v>
      </c>
    </row>
    <row r="103">
      <c r="A103" s="6">
        <v>622.0</v>
      </c>
      <c r="B103" s="13">
        <v>560000.0</v>
      </c>
      <c r="C103" s="13">
        <v>564000.0</v>
      </c>
      <c r="Q103" s="6">
        <v>14.55</v>
      </c>
      <c r="R103" s="6">
        <v>1478.86</v>
      </c>
      <c r="S103" s="6">
        <v>0.01905</v>
      </c>
      <c r="T103" s="6">
        <v>28.1791</v>
      </c>
      <c r="V103" s="6">
        <v>14.967</v>
      </c>
      <c r="W103" s="6">
        <v>757.53</v>
      </c>
      <c r="X103" s="6">
        <v>0.08318</v>
      </c>
      <c r="Y103" s="6">
        <v>63.0086</v>
      </c>
    </row>
    <row r="104">
      <c r="A104" s="6">
        <v>623.0</v>
      </c>
      <c r="B104" s="13">
        <v>560000.0</v>
      </c>
      <c r="C104" s="13">
        <v>564000.0</v>
      </c>
      <c r="E104" s="3"/>
      <c r="F104" s="7"/>
      <c r="G104" s="7"/>
      <c r="I104" s="8"/>
      <c r="J104" s="9"/>
      <c r="K104" s="10"/>
      <c r="Q104" s="6">
        <v>14.7</v>
      </c>
      <c r="R104" s="6">
        <v>1508.91</v>
      </c>
      <c r="S104" s="6">
        <v>0.01965</v>
      </c>
      <c r="T104" s="6">
        <v>29.6481</v>
      </c>
      <c r="V104" s="6">
        <v>15.133</v>
      </c>
      <c r="W104" s="6">
        <v>719.44</v>
      </c>
      <c r="X104" s="6">
        <v>0.0871</v>
      </c>
      <c r="Y104" s="6">
        <v>62.6607</v>
      </c>
    </row>
    <row r="105">
      <c r="A105" s="6">
        <v>624.0</v>
      </c>
      <c r="B105" s="13">
        <v>564000.0</v>
      </c>
      <c r="C105" s="13">
        <v>564000.0</v>
      </c>
      <c r="E105" s="8"/>
      <c r="F105" s="8"/>
      <c r="G105" s="7"/>
      <c r="H105" s="7"/>
      <c r="I105" s="8"/>
      <c r="J105" s="8"/>
      <c r="K105" s="7"/>
      <c r="L105" s="7"/>
      <c r="Q105" s="6">
        <v>14.85</v>
      </c>
      <c r="R105" s="6">
        <v>1458.4</v>
      </c>
      <c r="S105" s="6">
        <v>0.02026</v>
      </c>
      <c r="T105" s="6">
        <v>29.549</v>
      </c>
      <c r="V105" s="6">
        <v>15.283</v>
      </c>
      <c r="W105" s="6">
        <v>704.57</v>
      </c>
      <c r="X105" s="6">
        <v>0.0912</v>
      </c>
      <c r="Y105" s="6">
        <v>64.2576</v>
      </c>
    </row>
    <row r="106">
      <c r="A106" s="6">
        <v>625.0</v>
      </c>
      <c r="B106" s="13">
        <v>564000.0</v>
      </c>
      <c r="C106" s="13">
        <v>560000.0</v>
      </c>
      <c r="E106" s="11"/>
      <c r="F106" s="11"/>
      <c r="G106" s="11"/>
      <c r="I106" s="12"/>
      <c r="J106" s="12"/>
      <c r="K106" s="14"/>
      <c r="L106" s="12"/>
      <c r="Q106" s="6">
        <v>15.0</v>
      </c>
      <c r="R106" s="6">
        <v>1439.23</v>
      </c>
      <c r="S106" s="6">
        <v>0.02089</v>
      </c>
      <c r="T106" s="6">
        <v>30.0698</v>
      </c>
      <c r="V106" s="6">
        <v>15.433</v>
      </c>
      <c r="W106" s="6">
        <v>695.179</v>
      </c>
      <c r="X106" s="6">
        <v>0.0955</v>
      </c>
      <c r="Y106" s="6">
        <v>66.3891</v>
      </c>
    </row>
    <row r="107">
      <c r="A107" s="6">
        <v>626.0</v>
      </c>
      <c r="B107" s="13">
        <v>560000.0</v>
      </c>
      <c r="C107" s="13">
        <v>560000.0</v>
      </c>
      <c r="E107" s="11"/>
      <c r="F107" s="11"/>
      <c r="G107" s="11"/>
      <c r="I107" s="12"/>
      <c r="J107" s="12"/>
      <c r="K107" s="14"/>
      <c r="L107" s="12"/>
      <c r="Q107" s="6">
        <v>15.133</v>
      </c>
      <c r="R107" s="6">
        <v>1262.14</v>
      </c>
      <c r="S107" s="6">
        <v>0.02154</v>
      </c>
      <c r="T107" s="6">
        <v>27.192</v>
      </c>
      <c r="V107" s="6">
        <v>15.583</v>
      </c>
      <c r="W107" s="6">
        <v>686.329</v>
      </c>
      <c r="X107" s="6">
        <v>0.1</v>
      </c>
      <c r="Y107" s="6">
        <v>68.633</v>
      </c>
    </row>
    <row r="108">
      <c r="A108" s="6">
        <v>627.0</v>
      </c>
      <c r="B108" s="13">
        <v>564000.0</v>
      </c>
      <c r="C108" s="13">
        <v>560000.0</v>
      </c>
      <c r="E108" s="11"/>
      <c r="F108" s="11"/>
      <c r="G108" s="11"/>
      <c r="I108" s="12"/>
      <c r="J108" s="12"/>
      <c r="K108" s="14"/>
      <c r="L108" s="12"/>
      <c r="Q108" s="6">
        <v>15.283</v>
      </c>
      <c r="R108" s="6">
        <v>1347.34</v>
      </c>
      <c r="S108" s="6">
        <v>0.02222</v>
      </c>
      <c r="T108" s="6">
        <v>29.9326</v>
      </c>
      <c r="V108" s="6">
        <v>15.733</v>
      </c>
      <c r="W108" s="6">
        <v>671.076</v>
      </c>
      <c r="X108" s="6">
        <v>0.10471</v>
      </c>
      <c r="Y108" s="6">
        <v>70.2703</v>
      </c>
    </row>
    <row r="109">
      <c r="A109" s="6">
        <v>628.0</v>
      </c>
      <c r="B109" s="13">
        <v>564000.0</v>
      </c>
      <c r="C109" s="13">
        <v>564000.0</v>
      </c>
      <c r="E109" s="11"/>
      <c r="F109" s="11"/>
      <c r="G109" s="11"/>
      <c r="I109" s="12"/>
      <c r="J109" s="12"/>
      <c r="K109" s="14"/>
      <c r="L109" s="12"/>
      <c r="Q109" s="6">
        <v>15.433</v>
      </c>
      <c r="R109" s="6">
        <v>1362.85</v>
      </c>
      <c r="S109" s="6">
        <v>0.02291</v>
      </c>
      <c r="T109" s="6">
        <v>31.2211</v>
      </c>
      <c r="V109" s="6">
        <v>15.883</v>
      </c>
      <c r="W109" s="6">
        <v>654.761</v>
      </c>
      <c r="X109" s="6">
        <v>0.10965</v>
      </c>
      <c r="Y109" s="6">
        <v>71.7932</v>
      </c>
    </row>
    <row r="110">
      <c r="A110" s="6">
        <v>629.0</v>
      </c>
      <c r="B110" s="13">
        <v>564000.0</v>
      </c>
      <c r="C110" s="13">
        <v>564000.0</v>
      </c>
      <c r="E110" s="11"/>
      <c r="F110" s="11"/>
      <c r="G110" s="11"/>
      <c r="I110" s="12"/>
      <c r="J110" s="12"/>
      <c r="K110" s="14"/>
      <c r="L110" s="12"/>
      <c r="Q110" s="6">
        <v>15.583</v>
      </c>
      <c r="R110" s="6">
        <v>1325.67</v>
      </c>
      <c r="S110" s="6">
        <v>0.02362</v>
      </c>
      <c r="T110" s="6">
        <v>31.3162</v>
      </c>
      <c r="V110" s="6">
        <v>16.05</v>
      </c>
      <c r="W110" s="6">
        <v>646.297</v>
      </c>
      <c r="X110" s="6">
        <v>0.11482</v>
      </c>
      <c r="Y110" s="6">
        <v>74.2049</v>
      </c>
    </row>
    <row r="111">
      <c r="A111" s="6">
        <v>630.0</v>
      </c>
      <c r="B111" s="13">
        <v>560000.0</v>
      </c>
      <c r="C111" s="13">
        <v>564000.0</v>
      </c>
      <c r="E111" s="11"/>
      <c r="F111" s="11"/>
      <c r="G111" s="11"/>
      <c r="I111" s="12"/>
      <c r="J111" s="12"/>
      <c r="K111" s="14"/>
      <c r="L111" s="12"/>
      <c r="Q111" s="6">
        <v>15.733</v>
      </c>
      <c r="R111" s="6">
        <v>1278.88</v>
      </c>
      <c r="S111" s="6">
        <v>0.02436</v>
      </c>
      <c r="T111" s="6">
        <v>31.1527</v>
      </c>
      <c r="V111" s="6">
        <v>16.2</v>
      </c>
      <c r="W111" s="6">
        <v>628.658</v>
      </c>
      <c r="X111" s="6">
        <v>0.12023</v>
      </c>
      <c r="Y111" s="6">
        <v>75.5814</v>
      </c>
    </row>
    <row r="112">
      <c r="A112" s="6">
        <v>901.0</v>
      </c>
      <c r="B112" s="13">
        <v>276000.0</v>
      </c>
      <c r="C112" s="13">
        <v>288000.0</v>
      </c>
      <c r="E112" s="11"/>
      <c r="F112" s="11"/>
      <c r="G112" s="11"/>
      <c r="I112" s="12"/>
      <c r="J112" s="12"/>
      <c r="K112" s="14"/>
      <c r="L112" s="12"/>
      <c r="Q112" s="6">
        <v>15.867</v>
      </c>
      <c r="R112" s="6">
        <v>1283.68</v>
      </c>
      <c r="S112" s="6">
        <v>0.02512</v>
      </c>
      <c r="T112" s="6">
        <v>32.2446</v>
      </c>
      <c r="V112" s="6">
        <v>16.35</v>
      </c>
      <c r="W112" s="6">
        <v>630.087</v>
      </c>
      <c r="X112" s="6">
        <v>0.12589</v>
      </c>
      <c r="Y112" s="6">
        <v>79.3234</v>
      </c>
    </row>
    <row r="113">
      <c r="A113" s="6">
        <v>902.0</v>
      </c>
      <c r="B113" s="13">
        <v>500000.0</v>
      </c>
      <c r="C113" s="13">
        <v>508000.0</v>
      </c>
      <c r="E113" s="11"/>
      <c r="F113" s="11"/>
      <c r="G113" s="11"/>
      <c r="I113" s="12"/>
      <c r="J113" s="12"/>
      <c r="K113" s="14"/>
      <c r="L113" s="12"/>
      <c r="Q113" s="6">
        <v>16.017</v>
      </c>
      <c r="R113" s="6">
        <v>1275.9</v>
      </c>
      <c r="S113" s="6">
        <v>0.0259</v>
      </c>
      <c r="T113" s="6">
        <v>33.0484</v>
      </c>
      <c r="V113" s="6">
        <v>16.5</v>
      </c>
      <c r="W113" s="6">
        <v>614.42</v>
      </c>
      <c r="X113" s="6">
        <v>0.13183</v>
      </c>
      <c r="Y113" s="6">
        <v>80.9964</v>
      </c>
    </row>
    <row r="114">
      <c r="A114" s="6">
        <v>903.0</v>
      </c>
      <c r="B114" s="13">
        <v>548000.0</v>
      </c>
      <c r="C114" s="13">
        <v>560000.0</v>
      </c>
      <c r="E114" s="11"/>
      <c r="F114" s="11"/>
      <c r="G114" s="11"/>
      <c r="I114" s="12"/>
      <c r="J114" s="12"/>
      <c r="K114" s="14"/>
      <c r="L114" s="12"/>
      <c r="Q114" s="6">
        <v>16.167</v>
      </c>
      <c r="R114" s="6">
        <v>1298.58</v>
      </c>
      <c r="S114" s="6">
        <v>0.02671</v>
      </c>
      <c r="T114" s="6">
        <v>34.6846</v>
      </c>
      <c r="V114" s="6">
        <v>16.65</v>
      </c>
      <c r="W114" s="6">
        <v>592.543</v>
      </c>
      <c r="X114" s="6">
        <v>0.13804</v>
      </c>
      <c r="Y114" s="6">
        <v>81.7938</v>
      </c>
    </row>
    <row r="115">
      <c r="A115" s="6">
        <v>904.0</v>
      </c>
      <c r="B115" s="13">
        <v>560000.0</v>
      </c>
      <c r="C115" s="13">
        <v>568000.0</v>
      </c>
      <c r="E115" s="11"/>
      <c r="F115" s="11"/>
      <c r="G115" s="11"/>
      <c r="I115" s="12"/>
      <c r="J115" s="12"/>
      <c r="K115" s="14"/>
      <c r="L115" s="12"/>
      <c r="Q115" s="6">
        <v>16.317</v>
      </c>
      <c r="R115" s="6">
        <v>1087.71</v>
      </c>
      <c r="S115" s="6">
        <v>0.02754</v>
      </c>
      <c r="T115" s="6">
        <v>29.9582</v>
      </c>
      <c r="V115" s="6">
        <v>16.8</v>
      </c>
      <c r="W115" s="6">
        <v>591.469</v>
      </c>
      <c r="X115" s="6">
        <v>0.14454</v>
      </c>
      <c r="Y115" s="6">
        <v>85.4935</v>
      </c>
    </row>
    <row r="116">
      <c r="A116" s="6">
        <v>905.0</v>
      </c>
      <c r="B116" s="13">
        <v>564000.0</v>
      </c>
      <c r="C116" s="13">
        <v>572000.0</v>
      </c>
      <c r="E116" s="11"/>
      <c r="F116" s="11"/>
      <c r="G116" s="11"/>
      <c r="I116" s="12"/>
      <c r="J116" s="12"/>
      <c r="K116" s="14"/>
      <c r="L116" s="12"/>
      <c r="Q116" s="6">
        <v>16.467</v>
      </c>
      <c r="R116" s="6">
        <v>1253.74</v>
      </c>
      <c r="S116" s="6">
        <v>0.0284</v>
      </c>
      <c r="T116" s="6">
        <v>35.6075</v>
      </c>
      <c r="V116" s="6">
        <v>16.967</v>
      </c>
      <c r="W116" s="6">
        <v>579.746</v>
      </c>
      <c r="X116" s="6">
        <v>0.15136</v>
      </c>
      <c r="Y116" s="6">
        <v>87.7483</v>
      </c>
    </row>
    <row r="117">
      <c r="A117" s="6">
        <v>906.0</v>
      </c>
      <c r="B117" s="13">
        <v>564000.0</v>
      </c>
      <c r="C117" s="13">
        <v>568000.0</v>
      </c>
      <c r="E117" s="11"/>
      <c r="F117" s="11"/>
      <c r="G117" s="11"/>
      <c r="I117" s="12"/>
      <c r="J117" s="12"/>
      <c r="K117" s="14"/>
      <c r="L117" s="12"/>
      <c r="Q117" s="6">
        <v>16.6</v>
      </c>
      <c r="R117" s="6">
        <v>1261.19</v>
      </c>
      <c r="S117" s="6">
        <v>0.02929</v>
      </c>
      <c r="T117" s="6">
        <v>36.9357</v>
      </c>
      <c r="V117" s="6">
        <v>17.117</v>
      </c>
      <c r="W117" s="6">
        <v>574.267</v>
      </c>
      <c r="X117" s="6">
        <v>0.15849</v>
      </c>
      <c r="Y117" s="6">
        <v>91.0153</v>
      </c>
    </row>
    <row r="118">
      <c r="A118" s="6">
        <v>907.0</v>
      </c>
      <c r="B118" s="13">
        <v>564000.0</v>
      </c>
      <c r="C118" s="13">
        <v>568000.0</v>
      </c>
      <c r="E118" s="11"/>
      <c r="F118" s="11"/>
      <c r="G118" s="11"/>
      <c r="I118" s="12"/>
      <c r="J118" s="12"/>
      <c r="L118" s="12"/>
      <c r="Q118" s="6">
        <v>16.75</v>
      </c>
      <c r="R118" s="6">
        <v>1197.05</v>
      </c>
      <c r="S118" s="6">
        <v>0.0302</v>
      </c>
      <c r="T118" s="6">
        <v>36.1503</v>
      </c>
      <c r="V118" s="6">
        <v>17.267</v>
      </c>
      <c r="W118" s="6">
        <v>556.981</v>
      </c>
      <c r="X118" s="6">
        <v>0.16596</v>
      </c>
      <c r="Y118" s="6">
        <v>92.436</v>
      </c>
    </row>
    <row r="119">
      <c r="A119" s="6">
        <v>908.0</v>
      </c>
      <c r="B119" s="13">
        <v>564000.0</v>
      </c>
      <c r="C119" s="13">
        <v>568000.0</v>
      </c>
      <c r="E119" s="11"/>
      <c r="F119" s="11"/>
      <c r="G119" s="11"/>
      <c r="I119" s="12"/>
      <c r="J119" s="12"/>
      <c r="L119" s="12"/>
      <c r="Q119" s="6">
        <v>16.9</v>
      </c>
      <c r="R119" s="6">
        <v>1209.89</v>
      </c>
      <c r="S119" s="6">
        <v>0.03114</v>
      </c>
      <c r="T119" s="6">
        <v>37.6772</v>
      </c>
      <c r="V119" s="6">
        <v>17.417</v>
      </c>
      <c r="W119" s="6">
        <v>550.56</v>
      </c>
      <c r="X119" s="6">
        <v>0.17378</v>
      </c>
      <c r="Y119" s="6">
        <v>95.6764</v>
      </c>
    </row>
    <row r="120">
      <c r="A120" s="6">
        <v>909.0</v>
      </c>
      <c r="B120" s="13">
        <v>564000.0</v>
      </c>
      <c r="C120" s="13">
        <v>568000.0</v>
      </c>
      <c r="E120" s="11"/>
      <c r="F120" s="11"/>
      <c r="G120" s="12"/>
      <c r="H120" s="12"/>
      <c r="I120" s="11"/>
      <c r="J120" s="12"/>
      <c r="K120" s="12"/>
      <c r="Q120" s="6">
        <v>17.05</v>
      </c>
      <c r="R120" s="6">
        <v>1364.53</v>
      </c>
      <c r="S120" s="6">
        <v>0.03211</v>
      </c>
      <c r="T120" s="6">
        <v>43.8179</v>
      </c>
      <c r="V120" s="6">
        <v>17.6</v>
      </c>
      <c r="W120" s="6">
        <v>542.882</v>
      </c>
      <c r="X120" s="6">
        <v>0.18197</v>
      </c>
      <c r="Y120" s="6">
        <v>98.7884</v>
      </c>
    </row>
    <row r="121">
      <c r="A121" s="6">
        <v>910.0</v>
      </c>
      <c r="B121" s="13">
        <v>564000.0</v>
      </c>
      <c r="C121" s="13">
        <v>568000.0</v>
      </c>
      <c r="Q121" s="6">
        <v>17.2</v>
      </c>
      <c r="R121" s="6">
        <v>1272.47</v>
      </c>
      <c r="S121" s="6">
        <v>0.03311</v>
      </c>
      <c r="T121" s="6">
        <v>42.1353</v>
      </c>
      <c r="V121" s="6">
        <v>17.767</v>
      </c>
      <c r="W121" s="6">
        <v>526.803</v>
      </c>
      <c r="X121" s="6">
        <v>0.19055</v>
      </c>
      <c r="Y121" s="6">
        <v>100.38</v>
      </c>
    </row>
    <row r="122">
      <c r="A122" s="6">
        <v>911.0</v>
      </c>
      <c r="B122" s="13">
        <v>564000.0</v>
      </c>
      <c r="C122" s="13">
        <v>568000.0</v>
      </c>
      <c r="E122" s="3"/>
      <c r="F122" s="7"/>
      <c r="G122" s="7"/>
      <c r="I122" s="8"/>
      <c r="J122" s="9"/>
      <c r="K122" s="10"/>
      <c r="Q122" s="6">
        <v>17.333</v>
      </c>
      <c r="R122" s="6">
        <v>1230.65</v>
      </c>
      <c r="S122" s="6">
        <v>0.03415</v>
      </c>
      <c r="T122" s="6">
        <v>42.0213</v>
      </c>
      <c r="V122" s="6">
        <v>17.933</v>
      </c>
      <c r="W122" s="6">
        <v>516.796</v>
      </c>
      <c r="X122" s="6">
        <v>0.19953</v>
      </c>
      <c r="Y122" s="6">
        <v>103.115</v>
      </c>
    </row>
    <row r="123">
      <c r="A123" s="6">
        <v>912.0</v>
      </c>
      <c r="B123" s="13">
        <v>560000.0</v>
      </c>
      <c r="C123" s="13">
        <v>568000.0</v>
      </c>
      <c r="E123" s="8"/>
      <c r="F123" s="8"/>
      <c r="G123" s="7"/>
      <c r="H123" s="7"/>
      <c r="I123" s="8"/>
      <c r="J123" s="8"/>
      <c r="K123" s="7"/>
      <c r="L123" s="7"/>
      <c r="Q123" s="6">
        <v>17.483</v>
      </c>
      <c r="R123" s="6">
        <v>1284.75</v>
      </c>
      <c r="S123" s="6">
        <v>0.03521</v>
      </c>
      <c r="T123" s="6">
        <v>45.2361</v>
      </c>
      <c r="V123" s="6">
        <v>18.083</v>
      </c>
      <c r="W123" s="6">
        <v>509.914</v>
      </c>
      <c r="X123" s="6">
        <v>0.20893</v>
      </c>
      <c r="Y123" s="6">
        <v>106.536</v>
      </c>
    </row>
    <row r="124">
      <c r="A124" s="6">
        <v>913.0</v>
      </c>
      <c r="B124" s="13">
        <v>560000.0</v>
      </c>
      <c r="C124" s="13">
        <v>568000.0</v>
      </c>
      <c r="E124" s="11"/>
      <c r="F124" s="11"/>
      <c r="G124" s="11"/>
      <c r="I124" s="12"/>
      <c r="J124" s="12"/>
      <c r="L124" s="12"/>
      <c r="Q124" s="6">
        <v>17.633</v>
      </c>
      <c r="R124" s="6">
        <v>1274.35</v>
      </c>
      <c r="S124" s="6">
        <v>0.03631</v>
      </c>
      <c r="T124" s="6">
        <v>46.2688</v>
      </c>
      <c r="V124" s="6">
        <v>18.233</v>
      </c>
      <c r="W124" s="6">
        <v>501.575</v>
      </c>
      <c r="X124" s="6">
        <v>0.21878</v>
      </c>
      <c r="Y124" s="6">
        <v>109.733</v>
      </c>
    </row>
    <row r="125">
      <c r="A125" s="6">
        <v>914.0</v>
      </c>
      <c r="B125" s="13">
        <v>564000.0</v>
      </c>
      <c r="C125" s="13">
        <v>564000.0</v>
      </c>
      <c r="E125" s="11"/>
      <c r="F125" s="11"/>
      <c r="G125" s="11"/>
      <c r="I125" s="12"/>
      <c r="J125" s="12"/>
      <c r="L125" s="12"/>
      <c r="Q125" s="6">
        <v>17.783</v>
      </c>
      <c r="R125" s="6">
        <v>1257.23</v>
      </c>
      <c r="S125" s="6">
        <v>0.03744</v>
      </c>
      <c r="T125" s="6">
        <v>47.0704</v>
      </c>
      <c r="V125" s="6">
        <v>18.4</v>
      </c>
      <c r="W125" s="6">
        <v>499.891</v>
      </c>
      <c r="X125" s="6">
        <v>0.22909</v>
      </c>
      <c r="Y125" s="6">
        <v>114.519</v>
      </c>
    </row>
    <row r="126">
      <c r="A126" s="6">
        <v>915.0</v>
      </c>
      <c r="B126" s="13">
        <v>564000.0</v>
      </c>
      <c r="C126" s="13">
        <v>564000.0</v>
      </c>
      <c r="E126" s="11"/>
      <c r="F126" s="11"/>
      <c r="G126" s="11"/>
      <c r="I126" s="12"/>
      <c r="J126" s="12"/>
      <c r="L126" s="12"/>
      <c r="Q126" s="6">
        <v>17.933</v>
      </c>
      <c r="R126" s="6">
        <v>1148.13</v>
      </c>
      <c r="S126" s="6">
        <v>0.03861</v>
      </c>
      <c r="T126" s="6">
        <v>44.326</v>
      </c>
      <c r="V126" s="6">
        <v>18.55</v>
      </c>
      <c r="W126" s="6">
        <v>489.006</v>
      </c>
      <c r="X126" s="6">
        <v>0.23988</v>
      </c>
      <c r="Y126" s="6">
        <v>117.304</v>
      </c>
    </row>
    <row r="127">
      <c r="A127" s="6">
        <v>916.0</v>
      </c>
      <c r="B127" s="13">
        <v>560000.0</v>
      </c>
      <c r="C127" s="13">
        <v>564000.0</v>
      </c>
      <c r="E127" s="11"/>
      <c r="F127" s="11"/>
      <c r="G127" s="11"/>
      <c r="I127" s="12"/>
      <c r="J127" s="12"/>
      <c r="L127" s="12"/>
      <c r="Q127" s="6">
        <v>18.067</v>
      </c>
      <c r="R127" s="6">
        <v>1159.82</v>
      </c>
      <c r="S127" s="6">
        <v>0.03981</v>
      </c>
      <c r="T127" s="6">
        <v>46.1732</v>
      </c>
      <c r="V127" s="6">
        <v>18.7</v>
      </c>
      <c r="W127" s="6">
        <v>479.916</v>
      </c>
      <c r="X127" s="6">
        <v>0.25119</v>
      </c>
      <c r="Y127" s="6">
        <v>120.55</v>
      </c>
    </row>
    <row r="128">
      <c r="A128" s="6">
        <v>917.0</v>
      </c>
      <c r="B128" s="13">
        <v>560000.0</v>
      </c>
      <c r="C128" s="13">
        <v>568000.0</v>
      </c>
      <c r="E128" s="11"/>
      <c r="F128" s="11"/>
      <c r="G128" s="11"/>
      <c r="I128" s="12"/>
      <c r="J128" s="12"/>
      <c r="L128" s="12"/>
      <c r="Q128" s="6">
        <v>18.217</v>
      </c>
      <c r="R128" s="6">
        <v>1154.94</v>
      </c>
      <c r="S128" s="6">
        <v>0.04105</v>
      </c>
      <c r="T128" s="6">
        <v>47.4123</v>
      </c>
      <c r="V128" s="6">
        <v>18.85</v>
      </c>
      <c r="W128" s="6">
        <v>477.736</v>
      </c>
      <c r="X128" s="6">
        <v>0.26303</v>
      </c>
      <c r="Y128" s="6">
        <v>125.658</v>
      </c>
    </row>
    <row r="129">
      <c r="A129" s="6">
        <v>918.0</v>
      </c>
      <c r="B129" s="13">
        <v>560000.0</v>
      </c>
      <c r="C129" s="13">
        <v>568000.0</v>
      </c>
      <c r="E129" s="11"/>
      <c r="F129" s="11"/>
      <c r="G129" s="11"/>
      <c r="I129" s="12"/>
      <c r="J129" s="12"/>
      <c r="L129" s="12"/>
      <c r="Q129" s="6">
        <v>18.367</v>
      </c>
      <c r="R129" s="6">
        <v>1057.3</v>
      </c>
      <c r="S129" s="6">
        <v>0.04233</v>
      </c>
      <c r="T129" s="6">
        <v>44.7575</v>
      </c>
      <c r="V129" s="6">
        <v>19.017</v>
      </c>
      <c r="W129" s="6">
        <v>467.575</v>
      </c>
      <c r="X129" s="6">
        <v>0.27542</v>
      </c>
      <c r="Y129" s="6">
        <v>128.781</v>
      </c>
    </row>
    <row r="130">
      <c r="A130" s="6">
        <v>919.0</v>
      </c>
      <c r="B130" s="13">
        <v>560000.0</v>
      </c>
      <c r="C130" s="13">
        <v>564000.0</v>
      </c>
      <c r="E130" s="11"/>
      <c r="F130" s="11"/>
      <c r="G130" s="11"/>
      <c r="I130" s="12"/>
      <c r="J130" s="12"/>
      <c r="L130" s="12"/>
      <c r="Q130" s="6">
        <v>18.517</v>
      </c>
      <c r="R130" s="6">
        <v>1056.03</v>
      </c>
      <c r="S130" s="6">
        <v>0.04365</v>
      </c>
      <c r="T130" s="6">
        <v>46.0973</v>
      </c>
      <c r="V130" s="6">
        <v>19.167</v>
      </c>
      <c r="W130" s="6">
        <v>465.506</v>
      </c>
      <c r="X130" s="6">
        <v>0.2884</v>
      </c>
      <c r="Y130" s="6">
        <v>134.253</v>
      </c>
    </row>
    <row r="131">
      <c r="A131" s="6">
        <v>920.0</v>
      </c>
      <c r="B131" s="13">
        <v>560000.0</v>
      </c>
      <c r="C131" s="13">
        <v>564000.0</v>
      </c>
      <c r="E131" s="11"/>
      <c r="F131" s="11"/>
      <c r="G131" s="11"/>
      <c r="I131" s="12"/>
      <c r="J131" s="12"/>
      <c r="L131" s="12"/>
      <c r="Q131" s="6">
        <v>18.667</v>
      </c>
      <c r="R131" s="6">
        <v>968.372</v>
      </c>
      <c r="S131" s="6">
        <v>0.04501</v>
      </c>
      <c r="T131" s="6">
        <v>43.5889</v>
      </c>
      <c r="V131" s="6">
        <v>19.317</v>
      </c>
      <c r="W131" s="6">
        <v>458.733</v>
      </c>
      <c r="X131" s="6">
        <v>0.302</v>
      </c>
      <c r="Y131" s="6">
        <v>138.535</v>
      </c>
    </row>
    <row r="132">
      <c r="A132" s="6">
        <v>921.0</v>
      </c>
      <c r="B132" s="13">
        <v>564000.0</v>
      </c>
      <c r="C132" s="13">
        <v>564000.0</v>
      </c>
      <c r="E132" s="11"/>
      <c r="F132" s="11"/>
      <c r="G132" s="11"/>
      <c r="I132" s="12"/>
      <c r="J132" s="12"/>
      <c r="L132" s="12"/>
      <c r="Q132" s="6">
        <v>18.8</v>
      </c>
      <c r="R132" s="6">
        <v>919.843</v>
      </c>
      <c r="S132" s="6">
        <v>0.04642</v>
      </c>
      <c r="T132" s="6">
        <v>42.6954</v>
      </c>
      <c r="V132" s="6">
        <v>19.467</v>
      </c>
      <c r="W132" s="6">
        <v>450.335</v>
      </c>
      <c r="X132" s="6">
        <v>0.31623</v>
      </c>
      <c r="Y132" s="6">
        <v>142.409</v>
      </c>
    </row>
    <row r="133">
      <c r="A133" s="6">
        <v>922.0</v>
      </c>
      <c r="B133" s="13">
        <v>560000.0</v>
      </c>
      <c r="C133" s="13">
        <v>564000.0</v>
      </c>
      <c r="E133" s="11"/>
      <c r="F133" s="11"/>
      <c r="G133" s="11"/>
      <c r="I133" s="12"/>
      <c r="J133" s="12"/>
      <c r="L133" s="12"/>
      <c r="Q133" s="6">
        <v>18.95</v>
      </c>
      <c r="R133" s="6">
        <v>996.244</v>
      </c>
      <c r="S133" s="6">
        <v>0.04786</v>
      </c>
      <c r="T133" s="6">
        <v>47.6833</v>
      </c>
      <c r="V133" s="6">
        <v>19.633</v>
      </c>
      <c r="W133" s="6">
        <v>443.382</v>
      </c>
      <c r="X133" s="6">
        <v>0.33113</v>
      </c>
      <c r="Y133" s="6">
        <v>146.818</v>
      </c>
    </row>
    <row r="134">
      <c r="A134" s="6">
        <v>923.0</v>
      </c>
      <c r="B134" s="13">
        <v>560000.0</v>
      </c>
      <c r="C134" s="13">
        <v>564000.0</v>
      </c>
      <c r="E134" s="11"/>
      <c r="F134" s="11"/>
      <c r="G134" s="11"/>
      <c r="I134" s="12"/>
      <c r="J134" s="12"/>
      <c r="L134" s="12"/>
      <c r="Q134" s="6">
        <v>19.1</v>
      </c>
      <c r="R134" s="6">
        <v>948.417</v>
      </c>
      <c r="S134" s="6">
        <v>0.04936</v>
      </c>
      <c r="T134" s="6">
        <v>46.8094</v>
      </c>
      <c r="V134" s="6">
        <v>19.783</v>
      </c>
      <c r="W134" s="6">
        <v>434.573</v>
      </c>
      <c r="X134" s="6">
        <v>0.34674</v>
      </c>
      <c r="Y134" s="6">
        <v>150.683</v>
      </c>
    </row>
    <row r="135">
      <c r="A135" s="6">
        <v>924.0</v>
      </c>
      <c r="B135" s="13">
        <v>560000.0</v>
      </c>
      <c r="C135" s="13">
        <v>564000.0</v>
      </c>
      <c r="E135" s="11"/>
      <c r="F135" s="11"/>
      <c r="G135" s="11"/>
      <c r="I135" s="12"/>
      <c r="J135" s="12"/>
      <c r="L135" s="12"/>
      <c r="Q135" s="6">
        <v>19.25</v>
      </c>
      <c r="R135" s="6">
        <v>1030.12</v>
      </c>
      <c r="S135" s="6">
        <v>0.05089</v>
      </c>
      <c r="T135" s="6">
        <v>52.427</v>
      </c>
      <c r="V135" s="6">
        <v>19.933</v>
      </c>
      <c r="W135" s="6">
        <v>431.102</v>
      </c>
      <c r="X135" s="6">
        <v>0.36308</v>
      </c>
      <c r="Y135" s="6">
        <v>156.524</v>
      </c>
    </row>
    <row r="136">
      <c r="A136" s="6">
        <v>925.0</v>
      </c>
      <c r="B136" s="13">
        <v>564000.0</v>
      </c>
      <c r="C136" s="13">
        <v>564000.0</v>
      </c>
      <c r="E136" s="11"/>
      <c r="F136" s="11"/>
      <c r="G136" s="11"/>
      <c r="I136" s="12"/>
      <c r="J136" s="12"/>
      <c r="L136" s="12"/>
      <c r="Q136" s="6">
        <v>19.4</v>
      </c>
      <c r="R136" s="6">
        <v>1041.42</v>
      </c>
      <c r="S136" s="6">
        <v>0.05248</v>
      </c>
      <c r="T136" s="6">
        <v>54.6545</v>
      </c>
      <c r="V136" s="6">
        <v>20.083</v>
      </c>
      <c r="W136" s="6">
        <v>429.703</v>
      </c>
      <c r="X136" s="6">
        <v>0.38019</v>
      </c>
      <c r="Y136" s="6">
        <v>163.369</v>
      </c>
    </row>
    <row r="137">
      <c r="A137" s="6">
        <v>926.0</v>
      </c>
      <c r="B137" s="13">
        <v>564000.0</v>
      </c>
      <c r="C137" s="13">
        <v>564000.0</v>
      </c>
      <c r="E137" s="11"/>
      <c r="F137" s="11"/>
      <c r="G137" s="11"/>
      <c r="I137" s="12"/>
      <c r="J137" s="12"/>
      <c r="L137" s="12"/>
      <c r="Q137" s="6">
        <v>19.533</v>
      </c>
      <c r="R137" s="6">
        <v>1019.17</v>
      </c>
      <c r="S137" s="6">
        <v>0.05412</v>
      </c>
      <c r="T137" s="6">
        <v>55.1543</v>
      </c>
      <c r="V137" s="6">
        <v>20.233</v>
      </c>
      <c r="W137" s="6">
        <v>422.212</v>
      </c>
      <c r="X137" s="6">
        <v>0.39811</v>
      </c>
      <c r="Y137" s="6">
        <v>168.086</v>
      </c>
    </row>
    <row r="138">
      <c r="A138" s="6">
        <v>927.0</v>
      </c>
      <c r="B138" s="13">
        <v>556000.0</v>
      </c>
      <c r="C138" s="13">
        <v>564000.0</v>
      </c>
      <c r="E138" s="11"/>
      <c r="F138" s="11"/>
      <c r="G138" s="12"/>
      <c r="H138" s="12"/>
      <c r="I138" s="11"/>
      <c r="J138" s="12"/>
      <c r="K138" s="12"/>
      <c r="Q138" s="6">
        <v>19.683</v>
      </c>
      <c r="R138" s="6">
        <v>1023.35</v>
      </c>
      <c r="S138" s="6">
        <v>0.0558</v>
      </c>
      <c r="T138" s="6">
        <v>57.107</v>
      </c>
      <c r="V138" s="6">
        <v>20.4</v>
      </c>
      <c r="W138" s="6">
        <v>416.849</v>
      </c>
      <c r="X138" s="6">
        <v>0.41687</v>
      </c>
      <c r="Y138" s="6">
        <v>173.772</v>
      </c>
    </row>
    <row r="139">
      <c r="A139" s="6">
        <v>928.0</v>
      </c>
      <c r="B139" s="13">
        <v>560000.0</v>
      </c>
      <c r="C139" s="13">
        <v>564000.0</v>
      </c>
      <c r="Q139" s="6">
        <v>19.833</v>
      </c>
      <c r="R139" s="6">
        <v>1031.58</v>
      </c>
      <c r="S139" s="6">
        <v>0.05754</v>
      </c>
      <c r="T139" s="6">
        <v>59.3611</v>
      </c>
      <c r="V139" s="6">
        <v>20.55</v>
      </c>
      <c r="W139" s="6">
        <v>407.686</v>
      </c>
      <c r="X139" s="6">
        <v>0.43652</v>
      </c>
      <c r="Y139" s="6">
        <v>177.962</v>
      </c>
    </row>
    <row r="140">
      <c r="A140" s="6">
        <v>929.0</v>
      </c>
      <c r="B140" s="13">
        <v>560000.0</v>
      </c>
      <c r="C140" s="13">
        <v>564000.0</v>
      </c>
      <c r="Q140" s="6">
        <v>19.983</v>
      </c>
      <c r="R140" s="6">
        <v>1013.01</v>
      </c>
      <c r="S140" s="6">
        <v>0.05934</v>
      </c>
      <c r="T140" s="6">
        <v>60.1099</v>
      </c>
      <c r="V140" s="6">
        <v>20.7</v>
      </c>
      <c r="W140" s="6">
        <v>405.649</v>
      </c>
      <c r="X140" s="6">
        <v>0.45709</v>
      </c>
      <c r="Y140" s="6">
        <v>185.418</v>
      </c>
    </row>
    <row r="141">
      <c r="A141" s="6">
        <v>930.0</v>
      </c>
      <c r="B141" s="13">
        <v>560000.0</v>
      </c>
      <c r="C141" s="13">
        <v>564000.0</v>
      </c>
      <c r="Q141" s="6">
        <v>20.133</v>
      </c>
      <c r="R141" s="6">
        <v>975.944</v>
      </c>
      <c r="S141" s="6">
        <v>0.06119</v>
      </c>
      <c r="T141" s="6">
        <v>59.7162</v>
      </c>
      <c r="V141" s="6">
        <v>20.85</v>
      </c>
      <c r="W141" s="6">
        <v>397.768</v>
      </c>
      <c r="X141" s="6">
        <v>0.47863</v>
      </c>
      <c r="Y141" s="6">
        <v>190.384</v>
      </c>
    </row>
    <row r="142">
      <c r="A142" s="6">
        <v>1201.0</v>
      </c>
      <c r="B142" s="13">
        <v>280000.0</v>
      </c>
      <c r="C142" s="13">
        <v>288000.0</v>
      </c>
      <c r="Q142" s="6">
        <v>20.267</v>
      </c>
      <c r="R142" s="6">
        <v>1026.9</v>
      </c>
      <c r="S142" s="6">
        <v>0.0631</v>
      </c>
      <c r="T142" s="6">
        <v>64.7929</v>
      </c>
      <c r="V142" s="6">
        <v>21.017</v>
      </c>
      <c r="W142" s="6">
        <v>392.436</v>
      </c>
      <c r="X142" s="6">
        <v>0.50119</v>
      </c>
      <c r="Y142" s="6">
        <v>196.684</v>
      </c>
    </row>
    <row r="143">
      <c r="A143" s="6">
        <v>1202.0</v>
      </c>
      <c r="B143" s="13">
        <v>500000.0</v>
      </c>
      <c r="C143" s="13">
        <v>508000.0</v>
      </c>
      <c r="E143" s="3"/>
      <c r="F143" s="7"/>
      <c r="G143" s="7"/>
      <c r="I143" s="8"/>
      <c r="J143" s="9"/>
      <c r="K143" s="10"/>
      <c r="Q143" s="6">
        <v>20.417</v>
      </c>
      <c r="R143" s="6">
        <v>994.863</v>
      </c>
      <c r="S143" s="6">
        <v>0.06506</v>
      </c>
      <c r="T143" s="6">
        <v>64.7287</v>
      </c>
      <c r="V143" s="6">
        <v>21.167</v>
      </c>
      <c r="W143" s="6">
        <v>385.874</v>
      </c>
      <c r="X143" s="6">
        <v>0.52481</v>
      </c>
      <c r="Y143" s="6">
        <v>202.51</v>
      </c>
    </row>
    <row r="144">
      <c r="A144" s="6">
        <v>1203.0</v>
      </c>
      <c r="B144" s="13">
        <v>552000.0</v>
      </c>
      <c r="C144" s="13">
        <v>560000.0</v>
      </c>
      <c r="E144" s="8"/>
      <c r="F144" s="8"/>
      <c r="G144" s="7"/>
      <c r="H144" s="7"/>
      <c r="I144" s="8"/>
      <c r="J144" s="8"/>
      <c r="K144" s="7"/>
      <c r="L144" s="7"/>
      <c r="Q144" s="6">
        <v>20.567</v>
      </c>
      <c r="R144" s="6">
        <v>948.285</v>
      </c>
      <c r="S144" s="6">
        <v>0.06709</v>
      </c>
      <c r="T144" s="6">
        <v>63.6218</v>
      </c>
      <c r="V144" s="6">
        <v>21.317</v>
      </c>
      <c r="W144" s="6">
        <v>379.113</v>
      </c>
      <c r="X144" s="6">
        <v>0.54954</v>
      </c>
      <c r="Y144" s="6">
        <v>208.338</v>
      </c>
    </row>
    <row r="145">
      <c r="A145" s="6">
        <v>1204.0</v>
      </c>
      <c r="B145" s="13">
        <v>560000.0</v>
      </c>
      <c r="C145" s="13">
        <v>568000.0</v>
      </c>
      <c r="E145" s="11"/>
      <c r="F145" s="11"/>
      <c r="G145" s="11"/>
      <c r="I145" s="12"/>
      <c r="J145" s="12"/>
      <c r="L145" s="12"/>
      <c r="Q145" s="6">
        <v>20.717</v>
      </c>
      <c r="R145" s="6">
        <v>992.328</v>
      </c>
      <c r="S145" s="6">
        <v>0.06918</v>
      </c>
      <c r="T145" s="6">
        <v>68.6524</v>
      </c>
      <c r="V145" s="6">
        <v>21.483</v>
      </c>
      <c r="W145" s="6">
        <v>380.982</v>
      </c>
      <c r="X145" s="6">
        <v>0.57544</v>
      </c>
      <c r="Y145" s="6">
        <v>219.232</v>
      </c>
    </row>
    <row r="146">
      <c r="A146" s="6">
        <v>1205.0</v>
      </c>
      <c r="B146" s="13">
        <v>564000.0</v>
      </c>
      <c r="C146" s="13">
        <v>572000.0</v>
      </c>
      <c r="E146" s="11"/>
      <c r="F146" s="11"/>
      <c r="G146" s="11"/>
      <c r="I146" s="12"/>
      <c r="J146" s="12"/>
      <c r="L146" s="12"/>
      <c r="Q146" s="6">
        <v>20.867</v>
      </c>
      <c r="R146" s="6">
        <v>896.965</v>
      </c>
      <c r="S146" s="6">
        <v>0.07134</v>
      </c>
      <c r="T146" s="6">
        <v>63.9896</v>
      </c>
      <c r="V146" s="6">
        <v>21.65</v>
      </c>
      <c r="W146" s="6">
        <v>378.377</v>
      </c>
      <c r="X146" s="6">
        <v>0.60256</v>
      </c>
      <c r="Y146" s="6">
        <v>227.995</v>
      </c>
    </row>
    <row r="147">
      <c r="A147" s="6">
        <v>1206.0</v>
      </c>
      <c r="B147" s="13">
        <v>564000.0</v>
      </c>
      <c r="C147" s="13">
        <v>572000.0</v>
      </c>
      <c r="E147" s="11"/>
      <c r="F147" s="11"/>
      <c r="G147" s="11"/>
      <c r="I147" s="12"/>
      <c r="J147" s="12"/>
      <c r="L147" s="12"/>
      <c r="Q147" s="6">
        <v>21.0</v>
      </c>
      <c r="R147" s="6">
        <v>975.783</v>
      </c>
      <c r="S147" s="6">
        <v>0.07356</v>
      </c>
      <c r="T147" s="6">
        <v>71.7828</v>
      </c>
      <c r="V147" s="6">
        <v>21.8</v>
      </c>
      <c r="W147" s="6">
        <v>370.798</v>
      </c>
      <c r="X147" s="6">
        <v>0.63096</v>
      </c>
      <c r="Y147" s="6">
        <v>233.958</v>
      </c>
    </row>
    <row r="148">
      <c r="A148" s="6">
        <v>1207.0</v>
      </c>
      <c r="B148" s="13">
        <v>564000.0</v>
      </c>
      <c r="C148" s="13">
        <v>568000.0</v>
      </c>
      <c r="E148" s="11"/>
      <c r="F148" s="11"/>
      <c r="G148" s="11"/>
      <c r="I148" s="12"/>
      <c r="J148" s="12"/>
      <c r="L148" s="12"/>
      <c r="Q148" s="6">
        <v>21.15</v>
      </c>
      <c r="R148" s="6">
        <v>949.411</v>
      </c>
      <c r="S148" s="6">
        <v>0.07586</v>
      </c>
      <c r="T148" s="6">
        <v>72.0202</v>
      </c>
      <c r="V148" s="6">
        <v>21.95</v>
      </c>
      <c r="W148" s="6">
        <v>364.001</v>
      </c>
      <c r="X148" s="6">
        <v>0.66069</v>
      </c>
      <c r="Y148" s="6">
        <v>240.493</v>
      </c>
    </row>
    <row r="149">
      <c r="A149" s="6">
        <v>1208.0</v>
      </c>
      <c r="B149" s="13">
        <v>560000.0</v>
      </c>
      <c r="C149" s="13">
        <v>568000.0</v>
      </c>
      <c r="E149" s="11"/>
      <c r="F149" s="11"/>
      <c r="G149" s="11"/>
      <c r="I149" s="12"/>
      <c r="J149" s="12"/>
      <c r="L149" s="12"/>
      <c r="Q149" s="6">
        <v>21.3</v>
      </c>
      <c r="R149" s="6">
        <v>941.789</v>
      </c>
      <c r="S149" s="6">
        <v>0.07822</v>
      </c>
      <c r="T149" s="6">
        <v>73.6694</v>
      </c>
      <c r="V149" s="6">
        <v>22.117</v>
      </c>
      <c r="W149" s="6">
        <v>363.371</v>
      </c>
      <c r="X149" s="6">
        <v>0.69183</v>
      </c>
      <c r="Y149" s="6">
        <v>251.392</v>
      </c>
    </row>
    <row r="150">
      <c r="A150" s="6">
        <v>1209.0</v>
      </c>
      <c r="B150" s="13">
        <v>564000.0</v>
      </c>
      <c r="C150" s="13">
        <v>572000.0</v>
      </c>
      <c r="E150" s="11"/>
      <c r="F150" s="11"/>
      <c r="G150" s="11"/>
      <c r="I150" s="12"/>
      <c r="J150" s="12"/>
      <c r="L150" s="12"/>
      <c r="Q150" s="6">
        <v>21.45</v>
      </c>
      <c r="R150" s="6">
        <v>917.883</v>
      </c>
      <c r="S150" s="6">
        <v>0.08066</v>
      </c>
      <c r="T150" s="6">
        <v>74.038</v>
      </c>
      <c r="V150" s="6">
        <v>22.267</v>
      </c>
      <c r="W150" s="6">
        <v>358.238</v>
      </c>
      <c r="X150" s="6">
        <v>0.72444</v>
      </c>
      <c r="Y150" s="6">
        <v>259.521</v>
      </c>
    </row>
    <row r="151">
      <c r="A151" s="6">
        <v>1210.0</v>
      </c>
      <c r="B151" s="13">
        <v>564000.0</v>
      </c>
      <c r="C151" s="13">
        <v>568000.0</v>
      </c>
      <c r="E151" s="11"/>
      <c r="F151" s="11"/>
      <c r="G151" s="11"/>
      <c r="I151" s="12"/>
      <c r="J151" s="12"/>
      <c r="L151" s="12"/>
      <c r="Q151" s="6">
        <v>21.6</v>
      </c>
      <c r="R151" s="6">
        <v>909.802</v>
      </c>
      <c r="S151" s="6">
        <v>0.08318</v>
      </c>
      <c r="T151" s="6">
        <v>75.6741</v>
      </c>
      <c r="V151" s="6">
        <v>22.417</v>
      </c>
      <c r="W151" s="6">
        <v>354.066</v>
      </c>
      <c r="X151" s="6">
        <v>0.75858</v>
      </c>
      <c r="Y151" s="6">
        <v>268.587</v>
      </c>
    </row>
    <row r="152">
      <c r="A152" s="6">
        <v>1211.0</v>
      </c>
      <c r="B152" s="13">
        <v>564000.0</v>
      </c>
      <c r="C152" s="13">
        <v>568000.0</v>
      </c>
      <c r="E152" s="11"/>
      <c r="F152" s="11"/>
      <c r="G152" s="11"/>
      <c r="I152" s="12"/>
      <c r="J152" s="12"/>
      <c r="L152" s="12"/>
      <c r="Q152" s="6">
        <v>21.733</v>
      </c>
      <c r="R152" s="6">
        <v>894.075</v>
      </c>
      <c r="S152" s="6">
        <v>0.08577</v>
      </c>
      <c r="T152" s="6">
        <v>76.6845</v>
      </c>
      <c r="V152" s="6">
        <v>22.583</v>
      </c>
      <c r="W152" s="6">
        <v>348.739</v>
      </c>
      <c r="X152" s="6">
        <v>0.79433</v>
      </c>
      <c r="Y152" s="6">
        <v>277.013</v>
      </c>
    </row>
    <row r="153">
      <c r="A153" s="6">
        <v>1212.0</v>
      </c>
      <c r="B153" s="13">
        <v>560000.0</v>
      </c>
      <c r="C153" s="13">
        <v>568000.0</v>
      </c>
      <c r="E153" s="11"/>
      <c r="F153" s="11"/>
      <c r="G153" s="11"/>
      <c r="I153" s="12"/>
      <c r="J153" s="12"/>
      <c r="L153" s="12"/>
      <c r="Q153" s="6">
        <v>21.883</v>
      </c>
      <c r="R153" s="6">
        <v>876.021</v>
      </c>
      <c r="S153" s="6">
        <v>0.08844</v>
      </c>
      <c r="T153" s="6">
        <v>77.4786</v>
      </c>
      <c r="V153" s="6">
        <v>22.733</v>
      </c>
      <c r="W153" s="6">
        <v>341.306</v>
      </c>
      <c r="X153" s="6">
        <v>0.83176</v>
      </c>
      <c r="Y153" s="6">
        <v>283.886</v>
      </c>
    </row>
    <row r="154">
      <c r="A154" s="6">
        <v>1213.0</v>
      </c>
      <c r="B154" s="13">
        <v>564000.0</v>
      </c>
      <c r="C154" s="13">
        <v>568000.0</v>
      </c>
      <c r="E154" s="11"/>
      <c r="F154" s="11"/>
      <c r="G154" s="11"/>
      <c r="I154" s="12"/>
      <c r="J154" s="12"/>
      <c r="L154" s="12"/>
      <c r="Q154" s="6">
        <v>22.033</v>
      </c>
      <c r="R154" s="6">
        <v>863.661</v>
      </c>
      <c r="S154" s="6">
        <v>0.0912</v>
      </c>
      <c r="T154" s="6">
        <v>78.7669</v>
      </c>
      <c r="V154" s="6">
        <v>22.883</v>
      </c>
      <c r="W154" s="6">
        <v>339.521</v>
      </c>
      <c r="X154" s="6">
        <v>0.87096</v>
      </c>
      <c r="Y154" s="6">
        <v>295.711</v>
      </c>
    </row>
    <row r="155">
      <c r="A155" s="6">
        <v>1214.0</v>
      </c>
      <c r="B155" s="13">
        <v>564000.0</v>
      </c>
      <c r="C155" s="13">
        <v>568000.0</v>
      </c>
      <c r="E155" s="11"/>
      <c r="F155" s="11"/>
      <c r="G155" s="11"/>
      <c r="I155" s="12"/>
      <c r="J155" s="12"/>
      <c r="L155" s="12"/>
      <c r="Q155" s="6">
        <v>22.183</v>
      </c>
      <c r="R155" s="6">
        <v>856.545</v>
      </c>
      <c r="S155" s="6">
        <v>0.09404</v>
      </c>
      <c r="T155" s="6">
        <v>80.5535</v>
      </c>
      <c r="V155" s="6">
        <v>23.033</v>
      </c>
      <c r="W155" s="6">
        <v>337.02</v>
      </c>
      <c r="X155" s="6">
        <v>0.91201</v>
      </c>
      <c r="Y155" s="6">
        <v>307.367</v>
      </c>
    </row>
    <row r="156">
      <c r="A156" s="6">
        <v>1215.0</v>
      </c>
      <c r="B156" s="13">
        <v>564000.0</v>
      </c>
      <c r="C156" s="13">
        <v>568000.0</v>
      </c>
      <c r="E156" s="11"/>
      <c r="F156" s="11"/>
      <c r="G156" s="11"/>
      <c r="I156" s="12"/>
      <c r="J156" s="12"/>
      <c r="L156" s="12"/>
      <c r="Q156" s="6">
        <v>22.333</v>
      </c>
      <c r="R156" s="6">
        <v>849.346</v>
      </c>
      <c r="S156" s="6">
        <v>0.09698</v>
      </c>
      <c r="T156" s="6">
        <v>82.3667</v>
      </c>
      <c r="V156" s="6">
        <v>23.2</v>
      </c>
      <c r="W156" s="6">
        <v>329.8</v>
      </c>
      <c r="X156" s="6">
        <v>0.95499</v>
      </c>
      <c r="Y156" s="6">
        <v>314.957</v>
      </c>
    </row>
    <row r="157">
      <c r="A157" s="6">
        <v>1216.0</v>
      </c>
      <c r="B157" s="13">
        <v>560000.0</v>
      </c>
      <c r="C157" s="13">
        <v>568000.0</v>
      </c>
      <c r="E157" s="11"/>
      <c r="F157" s="11"/>
      <c r="G157" s="11"/>
      <c r="I157" s="12"/>
      <c r="J157" s="12"/>
      <c r="L157" s="12"/>
      <c r="Q157" s="6">
        <v>22.467</v>
      </c>
      <c r="R157" s="6">
        <v>846.955</v>
      </c>
      <c r="S157" s="6">
        <v>0.1</v>
      </c>
      <c r="T157" s="6">
        <v>84.6956</v>
      </c>
      <c r="V157" s="6">
        <v>23.35</v>
      </c>
      <c r="W157" s="6">
        <v>329.932</v>
      </c>
      <c r="X157" s="6">
        <v>1.0</v>
      </c>
      <c r="Y157" s="6">
        <v>329.933</v>
      </c>
    </row>
    <row r="158">
      <c r="A158" s="6">
        <v>1217.0</v>
      </c>
      <c r="B158" s="13">
        <v>564000.0</v>
      </c>
      <c r="C158" s="13">
        <v>568000.0</v>
      </c>
      <c r="E158" s="11"/>
      <c r="F158" s="11"/>
      <c r="G158" s="11"/>
      <c r="I158" s="12"/>
      <c r="J158" s="12"/>
      <c r="L158" s="12"/>
      <c r="Q158" s="6">
        <v>22.617</v>
      </c>
      <c r="R158" s="6">
        <v>821.71</v>
      </c>
      <c r="S158" s="6">
        <v>0.10312</v>
      </c>
      <c r="T158" s="6">
        <v>84.7329</v>
      </c>
      <c r="V158" s="6">
        <v>23.5</v>
      </c>
      <c r="W158" s="6">
        <v>322.287</v>
      </c>
      <c r="X158" s="6">
        <v>1.04713</v>
      </c>
      <c r="Y158" s="6">
        <v>337.476</v>
      </c>
    </row>
    <row r="159">
      <c r="A159" s="6">
        <v>1218.0</v>
      </c>
      <c r="B159" s="13">
        <v>560000.0</v>
      </c>
      <c r="C159" s="13">
        <v>568000.0</v>
      </c>
      <c r="E159" s="11"/>
      <c r="F159" s="11"/>
      <c r="G159" s="12"/>
      <c r="H159" s="12"/>
      <c r="I159" s="11"/>
      <c r="J159" s="12"/>
      <c r="K159" s="12"/>
      <c r="Q159" s="6">
        <v>22.767</v>
      </c>
      <c r="R159" s="6">
        <v>830.565</v>
      </c>
      <c r="S159" s="6">
        <v>0.10633</v>
      </c>
      <c r="T159" s="6">
        <v>88.3163</v>
      </c>
      <c r="V159" s="6">
        <v>23.667</v>
      </c>
      <c r="W159" s="6">
        <v>318.906</v>
      </c>
      <c r="X159" s="6">
        <v>1.09648</v>
      </c>
      <c r="Y159" s="6">
        <v>349.674</v>
      </c>
    </row>
    <row r="160">
      <c r="A160" s="6">
        <v>1219.0</v>
      </c>
      <c r="B160" s="13">
        <v>560000.0</v>
      </c>
      <c r="C160" s="13">
        <v>564000.0</v>
      </c>
      <c r="Q160" s="6">
        <v>22.917</v>
      </c>
      <c r="R160" s="6">
        <v>808.544</v>
      </c>
      <c r="S160" s="6">
        <v>0.10965</v>
      </c>
      <c r="T160" s="6">
        <v>88.6552</v>
      </c>
      <c r="V160" s="6">
        <v>23.817</v>
      </c>
      <c r="W160" s="6">
        <v>311.375</v>
      </c>
      <c r="X160" s="6">
        <v>1.14816</v>
      </c>
      <c r="Y160" s="6">
        <v>357.507</v>
      </c>
    </row>
    <row r="161">
      <c r="A161" s="6">
        <v>1220.0</v>
      </c>
      <c r="B161" s="13">
        <v>560000.0</v>
      </c>
      <c r="C161" s="13">
        <v>564000.0</v>
      </c>
      <c r="E161" s="15"/>
      <c r="F161" s="7"/>
      <c r="G161" s="7"/>
      <c r="I161" s="8"/>
      <c r="J161" s="9"/>
      <c r="K161" s="10"/>
      <c r="Q161" s="6">
        <v>23.067</v>
      </c>
      <c r="R161" s="6">
        <v>837.924</v>
      </c>
      <c r="S161" s="6">
        <v>0.11307</v>
      </c>
      <c r="T161" s="6">
        <v>94.7411</v>
      </c>
      <c r="V161" s="6">
        <v>24.017</v>
      </c>
      <c r="W161" s="6">
        <v>308.999</v>
      </c>
      <c r="X161" s="6">
        <v>1.20227</v>
      </c>
      <c r="Y161" s="6">
        <v>371.499</v>
      </c>
    </row>
    <row r="162">
      <c r="A162" s="6">
        <v>1221.0</v>
      </c>
      <c r="B162" s="13">
        <v>560000.0</v>
      </c>
      <c r="C162" s="13">
        <v>564000.0</v>
      </c>
      <c r="E162" s="8"/>
      <c r="F162" s="8"/>
      <c r="G162" s="7"/>
      <c r="H162" s="7"/>
      <c r="I162" s="8"/>
      <c r="J162" s="8"/>
      <c r="K162" s="7"/>
      <c r="L162" s="7"/>
      <c r="Q162" s="6">
        <v>23.2</v>
      </c>
      <c r="R162" s="6">
        <v>836.749</v>
      </c>
      <c r="S162" s="6">
        <v>0.11659</v>
      </c>
      <c r="T162" s="6">
        <v>97.5579</v>
      </c>
      <c r="V162" s="6">
        <v>24.217</v>
      </c>
      <c r="W162" s="6">
        <v>305.805</v>
      </c>
      <c r="X162" s="6">
        <v>1.25893</v>
      </c>
      <c r="Y162" s="6">
        <v>384.986</v>
      </c>
    </row>
    <row r="163">
      <c r="A163" s="6">
        <v>1222.0</v>
      </c>
      <c r="B163" s="13">
        <v>560000.0</v>
      </c>
      <c r="C163" s="13">
        <v>564000.0</v>
      </c>
      <c r="E163" s="11"/>
      <c r="F163" s="11"/>
      <c r="G163" s="11"/>
      <c r="I163" s="12"/>
      <c r="J163" s="12"/>
      <c r="K163" s="11"/>
      <c r="L163" s="12"/>
      <c r="Q163" s="6">
        <v>23.35</v>
      </c>
      <c r="R163" s="6">
        <v>815.087</v>
      </c>
      <c r="S163" s="6">
        <v>0.12023</v>
      </c>
      <c r="T163" s="6">
        <v>97.9952</v>
      </c>
      <c r="V163" s="6">
        <v>24.433</v>
      </c>
      <c r="W163" s="6">
        <v>299.3</v>
      </c>
      <c r="X163" s="6">
        <v>1.31826</v>
      </c>
      <c r="Y163" s="6">
        <v>394.555</v>
      </c>
    </row>
    <row r="164">
      <c r="A164" s="6">
        <v>1223.0</v>
      </c>
      <c r="B164" s="13">
        <v>560000.0</v>
      </c>
      <c r="C164" s="13">
        <v>564000.0</v>
      </c>
      <c r="E164" s="11"/>
      <c r="F164" s="11"/>
      <c r="G164" s="11"/>
      <c r="I164" s="12"/>
      <c r="J164" s="12"/>
      <c r="K164" s="11"/>
      <c r="L164" s="12"/>
      <c r="Q164" s="6">
        <v>23.5</v>
      </c>
      <c r="R164" s="6">
        <v>803.81</v>
      </c>
      <c r="S164" s="6">
        <v>0.12397</v>
      </c>
      <c r="T164" s="6">
        <v>99.6522</v>
      </c>
      <c r="V164" s="6">
        <v>24.583</v>
      </c>
      <c r="W164" s="6">
        <v>292.461</v>
      </c>
      <c r="X164" s="6">
        <v>1.38039</v>
      </c>
      <c r="Y164" s="6">
        <v>403.71</v>
      </c>
    </row>
    <row r="165">
      <c r="A165" s="6">
        <v>1224.0</v>
      </c>
      <c r="B165" s="13">
        <v>560000.0</v>
      </c>
      <c r="C165" s="13">
        <v>564000.0</v>
      </c>
      <c r="E165" s="11"/>
      <c r="F165" s="11"/>
      <c r="G165" s="11"/>
      <c r="I165" s="12"/>
      <c r="J165" s="12"/>
      <c r="K165" s="11"/>
      <c r="L165" s="12"/>
      <c r="Q165" s="6">
        <v>23.65</v>
      </c>
      <c r="R165" s="6">
        <v>797.236</v>
      </c>
      <c r="S165" s="6">
        <v>0.12784</v>
      </c>
      <c r="T165" s="6">
        <v>101.919</v>
      </c>
      <c r="V165" s="6">
        <v>24.75</v>
      </c>
      <c r="W165" s="6">
        <v>292.826</v>
      </c>
      <c r="X165" s="6">
        <v>1.44544</v>
      </c>
      <c r="Y165" s="6">
        <v>423.264</v>
      </c>
    </row>
    <row r="166">
      <c r="A166" s="6">
        <v>1225.0</v>
      </c>
      <c r="B166" s="13">
        <v>560000.0</v>
      </c>
      <c r="C166" s="13">
        <v>564000.0</v>
      </c>
      <c r="E166" s="11"/>
      <c r="F166" s="11"/>
      <c r="G166" s="11"/>
      <c r="I166" s="12"/>
      <c r="J166" s="12"/>
      <c r="K166" s="11"/>
      <c r="L166" s="12"/>
      <c r="Q166" s="6">
        <v>23.8</v>
      </c>
      <c r="R166" s="6">
        <v>787.143</v>
      </c>
      <c r="S166" s="6">
        <v>0.13183</v>
      </c>
      <c r="T166" s="6">
        <v>103.766</v>
      </c>
      <c r="V166" s="6">
        <v>24.9</v>
      </c>
      <c r="W166" s="6">
        <v>284.633</v>
      </c>
      <c r="X166" s="6">
        <v>1.51356</v>
      </c>
      <c r="Y166" s="6">
        <v>430.811</v>
      </c>
    </row>
    <row r="167">
      <c r="A167" s="6">
        <v>1226.0</v>
      </c>
      <c r="B167" s="13">
        <v>560000.0</v>
      </c>
      <c r="C167" s="13">
        <v>564000.0</v>
      </c>
      <c r="E167" s="11"/>
      <c r="F167" s="11"/>
      <c r="G167" s="11"/>
      <c r="I167" s="12"/>
      <c r="J167" s="12"/>
      <c r="K167" s="11"/>
      <c r="L167" s="12"/>
      <c r="Q167" s="6">
        <v>23.933</v>
      </c>
      <c r="R167" s="6">
        <v>786.935</v>
      </c>
      <c r="S167" s="6">
        <v>0.13594</v>
      </c>
      <c r="T167" s="6">
        <v>106.973</v>
      </c>
      <c r="V167" s="6">
        <v>25.05</v>
      </c>
      <c r="W167" s="6">
        <v>280.672</v>
      </c>
      <c r="X167" s="6">
        <v>1.5849</v>
      </c>
      <c r="Y167" s="6">
        <v>444.837</v>
      </c>
    </row>
    <row r="168">
      <c r="A168" s="6">
        <v>1227.0</v>
      </c>
      <c r="B168" s="13">
        <v>560000.0</v>
      </c>
      <c r="C168" s="13">
        <v>564000.0</v>
      </c>
      <c r="E168" s="11"/>
      <c r="F168" s="11"/>
      <c r="G168" s="11"/>
      <c r="I168" s="12"/>
      <c r="J168" s="12"/>
      <c r="K168" s="11"/>
      <c r="L168" s="12"/>
      <c r="Q168" s="6">
        <v>24.083</v>
      </c>
      <c r="R168" s="6">
        <v>787.451</v>
      </c>
      <c r="S168" s="6">
        <v>0.14017</v>
      </c>
      <c r="T168" s="6">
        <v>110.38</v>
      </c>
      <c r="V168" s="6">
        <v>25.233</v>
      </c>
      <c r="W168" s="6">
        <v>274.689</v>
      </c>
      <c r="X168" s="6">
        <v>1.65959</v>
      </c>
      <c r="Y168" s="6">
        <v>455.871</v>
      </c>
    </row>
    <row r="169">
      <c r="A169" s="6">
        <v>1228.0</v>
      </c>
      <c r="B169" s="13">
        <v>560000.0</v>
      </c>
      <c r="C169" s="13">
        <v>564000.0</v>
      </c>
      <c r="E169" s="11"/>
      <c r="F169" s="11"/>
      <c r="G169" s="11"/>
      <c r="I169" s="12"/>
      <c r="J169" s="12"/>
      <c r="K169" s="11"/>
      <c r="L169" s="12"/>
      <c r="Q169" s="6">
        <v>24.233</v>
      </c>
      <c r="R169" s="6">
        <v>779.297</v>
      </c>
      <c r="S169" s="6">
        <v>0.14454</v>
      </c>
      <c r="T169" s="6">
        <v>112.643</v>
      </c>
      <c r="V169" s="6">
        <v>25.383</v>
      </c>
      <c r="W169" s="6">
        <v>274.388</v>
      </c>
      <c r="X169" s="6">
        <v>1.7378</v>
      </c>
      <c r="Y169" s="6">
        <v>476.832</v>
      </c>
    </row>
    <row r="170">
      <c r="A170" s="6">
        <v>1229.0</v>
      </c>
      <c r="B170" s="13">
        <v>560000.0</v>
      </c>
      <c r="C170" s="13">
        <v>564000.0</v>
      </c>
      <c r="E170" s="11"/>
      <c r="F170" s="11"/>
      <c r="G170" s="11"/>
      <c r="I170" s="12"/>
      <c r="J170" s="12"/>
      <c r="K170" s="11"/>
      <c r="L170" s="12"/>
      <c r="Q170" s="6">
        <v>24.383</v>
      </c>
      <c r="R170" s="6">
        <v>740.843</v>
      </c>
      <c r="S170" s="6">
        <v>0.14905</v>
      </c>
      <c r="T170" s="6">
        <v>110.423</v>
      </c>
      <c r="V170" s="6">
        <v>25.55</v>
      </c>
      <c r="W170" s="6">
        <v>265.975</v>
      </c>
      <c r="X170" s="6">
        <v>1.8197</v>
      </c>
      <c r="Y170" s="6">
        <v>483.996</v>
      </c>
    </row>
    <row r="171">
      <c r="A171" s="6">
        <v>1230.0</v>
      </c>
      <c r="B171" s="13">
        <v>556000.0</v>
      </c>
      <c r="C171" s="13">
        <v>564000.0</v>
      </c>
      <c r="E171" s="11"/>
      <c r="F171" s="11"/>
      <c r="G171" s="11"/>
      <c r="I171" s="12"/>
      <c r="J171" s="12"/>
      <c r="K171" s="11"/>
      <c r="L171" s="12"/>
      <c r="Q171" s="6">
        <v>24.533</v>
      </c>
      <c r="R171" s="6">
        <v>774.538</v>
      </c>
      <c r="S171" s="6">
        <v>0.1537</v>
      </c>
      <c r="T171" s="6">
        <v>119.045</v>
      </c>
      <c r="V171" s="6">
        <v>25.7</v>
      </c>
      <c r="W171" s="6">
        <v>259.453</v>
      </c>
      <c r="X171" s="6">
        <v>1.90546</v>
      </c>
      <c r="Y171" s="6">
        <v>494.379</v>
      </c>
    </row>
    <row r="172">
      <c r="A172" s="6">
        <v>1501.0</v>
      </c>
      <c r="B172" s="13">
        <v>276000.0</v>
      </c>
      <c r="C172" s="13">
        <v>292000.0</v>
      </c>
      <c r="E172" s="11"/>
      <c r="F172" s="11"/>
      <c r="G172" s="11"/>
      <c r="I172" s="12"/>
      <c r="J172" s="12"/>
      <c r="K172" s="11"/>
      <c r="L172" s="12"/>
      <c r="Q172" s="6">
        <v>24.667</v>
      </c>
      <c r="R172" s="6">
        <v>732.074</v>
      </c>
      <c r="S172" s="6">
        <v>0.15849</v>
      </c>
      <c r="T172" s="6">
        <v>116.026</v>
      </c>
      <c r="V172" s="6">
        <v>25.85</v>
      </c>
      <c r="W172" s="6">
        <v>252.322</v>
      </c>
      <c r="X172" s="6">
        <v>1.99527</v>
      </c>
      <c r="Y172" s="6">
        <v>503.45</v>
      </c>
    </row>
    <row r="173">
      <c r="A173" s="6">
        <v>1502.0</v>
      </c>
      <c r="B173" s="13">
        <v>496000.0</v>
      </c>
      <c r="C173" s="13">
        <v>512000.0</v>
      </c>
      <c r="E173" s="11"/>
      <c r="F173" s="11"/>
      <c r="G173" s="11"/>
      <c r="I173" s="12"/>
      <c r="J173" s="12"/>
      <c r="K173" s="11"/>
      <c r="L173" s="12"/>
      <c r="Q173" s="6">
        <v>24.817</v>
      </c>
      <c r="R173" s="6">
        <v>749.356</v>
      </c>
      <c r="S173" s="6">
        <v>0.16343</v>
      </c>
      <c r="T173" s="6">
        <v>122.468</v>
      </c>
      <c r="V173" s="6">
        <v>26.033</v>
      </c>
      <c r="W173" s="6">
        <v>246.244</v>
      </c>
      <c r="X173" s="6">
        <v>2.0893</v>
      </c>
      <c r="Y173" s="6">
        <v>514.478</v>
      </c>
    </row>
    <row r="174">
      <c r="A174" s="6">
        <v>1503.0</v>
      </c>
      <c r="B174" s="13">
        <v>548000.0</v>
      </c>
      <c r="C174" s="13">
        <v>560000.0</v>
      </c>
      <c r="E174" s="11"/>
      <c r="F174" s="11"/>
      <c r="G174" s="11"/>
      <c r="I174" s="12"/>
      <c r="J174" s="12"/>
      <c r="K174" s="11"/>
      <c r="L174" s="12"/>
      <c r="Q174" s="6">
        <v>24.967</v>
      </c>
      <c r="R174" s="6">
        <v>735.444</v>
      </c>
      <c r="S174" s="6">
        <v>0.16853</v>
      </c>
      <c r="T174" s="6">
        <v>123.941</v>
      </c>
      <c r="V174" s="6">
        <v>26.183</v>
      </c>
      <c r="W174" s="6">
        <v>238.882</v>
      </c>
      <c r="X174" s="6">
        <v>2.18777</v>
      </c>
      <c r="Y174" s="6">
        <v>522.617</v>
      </c>
    </row>
    <row r="175">
      <c r="A175" s="6">
        <v>1504.0</v>
      </c>
      <c r="B175" s="13">
        <v>560000.0</v>
      </c>
      <c r="C175" s="13">
        <v>568000.0</v>
      </c>
      <c r="E175" s="11"/>
      <c r="F175" s="11"/>
      <c r="G175" s="11"/>
      <c r="I175" s="12"/>
      <c r="J175" s="12"/>
      <c r="K175" s="11"/>
      <c r="L175" s="12"/>
      <c r="Q175" s="6">
        <v>25.117</v>
      </c>
      <c r="R175" s="6">
        <v>731.553</v>
      </c>
      <c r="S175" s="6">
        <v>0.17378</v>
      </c>
      <c r="T175" s="6">
        <v>127.129</v>
      </c>
      <c r="V175" s="6">
        <v>26.333</v>
      </c>
      <c r="W175" s="6">
        <v>232.048</v>
      </c>
      <c r="X175" s="6">
        <v>2.29087</v>
      </c>
      <c r="Y175" s="6">
        <v>531.591</v>
      </c>
    </row>
    <row r="176">
      <c r="A176" s="6">
        <v>1505.0</v>
      </c>
      <c r="B176" s="13">
        <v>564000.0</v>
      </c>
      <c r="C176" s="13">
        <v>572000.0</v>
      </c>
      <c r="E176" s="11"/>
      <c r="F176" s="11"/>
      <c r="G176" s="11"/>
      <c r="I176" s="12"/>
      <c r="J176" s="12"/>
      <c r="K176" s="12"/>
      <c r="Q176" s="6">
        <v>25.267</v>
      </c>
      <c r="R176" s="6">
        <v>722.691</v>
      </c>
      <c r="S176" s="6">
        <v>0.1792</v>
      </c>
      <c r="T176" s="6">
        <v>129.505</v>
      </c>
      <c r="V176" s="6">
        <v>26.5</v>
      </c>
      <c r="W176" s="6">
        <v>225.766</v>
      </c>
      <c r="X176" s="6">
        <v>2.39884</v>
      </c>
      <c r="Y176" s="6">
        <v>541.575</v>
      </c>
    </row>
    <row r="177">
      <c r="A177" s="6">
        <v>1506.0</v>
      </c>
      <c r="B177" s="13">
        <v>564000.0</v>
      </c>
      <c r="C177" s="13">
        <v>572000.0</v>
      </c>
      <c r="E177" s="11"/>
      <c r="F177" s="11"/>
      <c r="G177" s="12"/>
      <c r="H177" s="12"/>
      <c r="I177" s="11"/>
      <c r="J177" s="12"/>
      <c r="K177" s="12"/>
      <c r="Q177" s="6">
        <v>25.4</v>
      </c>
      <c r="R177" s="6">
        <v>706.924</v>
      </c>
      <c r="S177" s="6">
        <v>0.18479</v>
      </c>
      <c r="T177" s="6">
        <v>130.629</v>
      </c>
      <c r="V177" s="6">
        <v>26.65</v>
      </c>
      <c r="W177" s="6">
        <v>217.65</v>
      </c>
      <c r="X177" s="6">
        <v>2.51189</v>
      </c>
      <c r="Y177" s="6">
        <v>546.712</v>
      </c>
    </row>
    <row r="178">
      <c r="A178" s="6">
        <v>1507.0</v>
      </c>
      <c r="B178" s="13">
        <v>564000.0</v>
      </c>
      <c r="C178" s="13">
        <v>572000.0</v>
      </c>
      <c r="Q178" s="6">
        <v>25.55</v>
      </c>
      <c r="R178" s="6">
        <v>688.99</v>
      </c>
      <c r="S178" s="6">
        <v>0.19055</v>
      </c>
      <c r="T178" s="6">
        <v>131.284</v>
      </c>
      <c r="V178" s="6">
        <v>26.817</v>
      </c>
      <c r="W178" s="6">
        <v>211.695</v>
      </c>
      <c r="X178" s="6">
        <v>2.63027</v>
      </c>
      <c r="Y178" s="6">
        <v>556.816</v>
      </c>
    </row>
    <row r="179">
      <c r="A179" s="6">
        <v>1508.0</v>
      </c>
      <c r="B179" s="13">
        <v>564000.0</v>
      </c>
      <c r="C179" s="13">
        <v>568000.0</v>
      </c>
      <c r="E179" s="15"/>
      <c r="F179" s="7"/>
      <c r="G179" s="7"/>
      <c r="I179" s="8"/>
      <c r="J179" s="9"/>
      <c r="K179" s="10"/>
      <c r="Q179" s="6">
        <v>25.7</v>
      </c>
      <c r="R179" s="6">
        <v>696.766</v>
      </c>
      <c r="S179" s="6">
        <v>0.19649</v>
      </c>
      <c r="T179" s="6">
        <v>136.905</v>
      </c>
      <c r="V179" s="6">
        <v>26.983</v>
      </c>
      <c r="W179" s="6">
        <v>200.129</v>
      </c>
      <c r="X179" s="6">
        <v>2.75423</v>
      </c>
      <c r="Y179" s="6">
        <v>551.201</v>
      </c>
    </row>
    <row r="180">
      <c r="A180" s="6">
        <v>1509.0</v>
      </c>
      <c r="B180" s="13">
        <v>564000.0</v>
      </c>
      <c r="C180" s="13">
        <v>572000.0</v>
      </c>
      <c r="E180" s="8"/>
      <c r="F180" s="8"/>
      <c r="G180" s="7"/>
      <c r="H180" s="7"/>
      <c r="I180" s="8"/>
      <c r="J180" s="8"/>
      <c r="K180" s="7"/>
      <c r="L180" s="7"/>
      <c r="Q180" s="6">
        <v>25.85</v>
      </c>
      <c r="R180" s="6">
        <v>702.127</v>
      </c>
      <c r="S180" s="6">
        <v>0.20261</v>
      </c>
      <c r="T180" s="6">
        <v>142.26</v>
      </c>
      <c r="V180" s="6">
        <v>27.183</v>
      </c>
      <c r="W180" s="6">
        <v>191.593</v>
      </c>
      <c r="X180" s="6">
        <v>2.88404</v>
      </c>
      <c r="Y180" s="6">
        <v>552.562</v>
      </c>
    </row>
    <row r="181">
      <c r="A181" s="6">
        <v>1510.0</v>
      </c>
      <c r="B181" s="13">
        <v>564000.0</v>
      </c>
      <c r="C181" s="13">
        <v>568000.0</v>
      </c>
      <c r="E181" s="11"/>
      <c r="F181" s="11"/>
      <c r="G181" s="11"/>
      <c r="I181" s="12"/>
      <c r="J181" s="12"/>
      <c r="K181" s="11"/>
      <c r="L181" s="12"/>
      <c r="Q181" s="6">
        <v>26.0</v>
      </c>
      <c r="R181" s="6">
        <v>685.281</v>
      </c>
      <c r="S181" s="6">
        <v>0.20893</v>
      </c>
      <c r="T181" s="6">
        <v>143.176</v>
      </c>
      <c r="V181" s="6">
        <v>27.35</v>
      </c>
      <c r="W181" s="6">
        <v>180.574</v>
      </c>
      <c r="X181" s="6">
        <v>3.01996</v>
      </c>
      <c r="Y181" s="6">
        <v>545.327</v>
      </c>
    </row>
    <row r="182">
      <c r="A182" s="6">
        <v>1511.0</v>
      </c>
      <c r="B182" s="13">
        <v>564000.0</v>
      </c>
      <c r="C182" s="13">
        <v>568000.0</v>
      </c>
      <c r="E182" s="11"/>
      <c r="F182" s="11"/>
      <c r="G182" s="11"/>
      <c r="I182" s="12"/>
      <c r="J182" s="12"/>
      <c r="K182" s="11"/>
      <c r="L182" s="12"/>
      <c r="Q182" s="6">
        <v>26.133</v>
      </c>
      <c r="R182" s="6">
        <v>679.002</v>
      </c>
      <c r="S182" s="6">
        <v>0.21544</v>
      </c>
      <c r="T182" s="6">
        <v>146.287</v>
      </c>
      <c r="V182" s="6">
        <v>27.517</v>
      </c>
      <c r="W182" s="6">
        <v>173.586</v>
      </c>
      <c r="X182" s="6">
        <v>3.16228</v>
      </c>
      <c r="Y182" s="6">
        <v>548.927</v>
      </c>
    </row>
    <row r="183">
      <c r="A183" s="6">
        <v>1512.0</v>
      </c>
      <c r="B183" s="13">
        <v>564000.0</v>
      </c>
      <c r="C183" s="13">
        <v>568000.0</v>
      </c>
      <c r="E183" s="11"/>
      <c r="F183" s="11"/>
      <c r="G183" s="11"/>
      <c r="I183" s="12"/>
      <c r="J183" s="12"/>
      <c r="K183" s="11"/>
      <c r="L183" s="12"/>
      <c r="Q183" s="6">
        <v>26.283</v>
      </c>
      <c r="R183" s="6">
        <v>693.765</v>
      </c>
      <c r="S183" s="6">
        <v>0.22216</v>
      </c>
      <c r="T183" s="6">
        <v>154.127</v>
      </c>
      <c r="V183" s="6">
        <v>27.683</v>
      </c>
      <c r="W183" s="6">
        <v>162.767</v>
      </c>
      <c r="X183" s="6">
        <v>3.31132</v>
      </c>
      <c r="Y183" s="6">
        <v>538.974</v>
      </c>
    </row>
    <row r="184">
      <c r="A184" s="6">
        <v>1513.0</v>
      </c>
      <c r="B184" s="13">
        <v>560000.0</v>
      </c>
      <c r="C184" s="13">
        <v>568000.0</v>
      </c>
      <c r="E184" s="11"/>
      <c r="F184" s="11"/>
      <c r="G184" s="11"/>
      <c r="I184" s="12"/>
      <c r="J184" s="12"/>
      <c r="K184" s="11"/>
      <c r="L184" s="12"/>
      <c r="Q184" s="6">
        <v>26.433</v>
      </c>
      <c r="R184" s="6">
        <v>672.134</v>
      </c>
      <c r="S184" s="6">
        <v>0.22909</v>
      </c>
      <c r="T184" s="6">
        <v>153.977</v>
      </c>
      <c r="V184" s="6">
        <v>27.85</v>
      </c>
      <c r="W184" s="6">
        <v>153.78</v>
      </c>
      <c r="X184" s="6">
        <v>3.46737</v>
      </c>
      <c r="Y184" s="6">
        <v>533.213</v>
      </c>
    </row>
    <row r="185">
      <c r="A185" s="6">
        <v>1514.0</v>
      </c>
      <c r="B185" s="13">
        <v>560000.0</v>
      </c>
      <c r="C185" s="13">
        <v>564000.0</v>
      </c>
      <c r="E185" s="11"/>
      <c r="F185" s="11"/>
      <c r="G185" s="11"/>
      <c r="I185" s="12"/>
      <c r="J185" s="12"/>
      <c r="K185" s="11"/>
      <c r="L185" s="12"/>
      <c r="Q185" s="6">
        <v>26.583</v>
      </c>
      <c r="R185" s="6">
        <v>662.464</v>
      </c>
      <c r="S185" s="6">
        <v>0.23623</v>
      </c>
      <c r="T185" s="6">
        <v>156.493</v>
      </c>
      <c r="V185" s="6">
        <v>28.033</v>
      </c>
      <c r="W185" s="6">
        <v>144.093</v>
      </c>
      <c r="X185" s="6">
        <v>3.63079</v>
      </c>
      <c r="Y185" s="6">
        <v>523.169</v>
      </c>
    </row>
    <row r="186">
      <c r="A186" s="6">
        <v>1515.0</v>
      </c>
      <c r="B186" s="13">
        <v>560000.0</v>
      </c>
      <c r="C186" s="13">
        <v>568000.0</v>
      </c>
      <c r="E186" s="11"/>
      <c r="F186" s="11"/>
      <c r="G186" s="11"/>
      <c r="I186" s="12"/>
      <c r="J186" s="12"/>
      <c r="K186" s="11"/>
      <c r="L186" s="12"/>
      <c r="Q186" s="6">
        <v>26.733</v>
      </c>
      <c r="R186" s="6">
        <v>640.03</v>
      </c>
      <c r="S186" s="6">
        <v>0.24359</v>
      </c>
      <c r="T186" s="6">
        <v>155.908</v>
      </c>
      <c r="V186" s="6">
        <v>28.217</v>
      </c>
      <c r="W186" s="6">
        <v>151.067</v>
      </c>
      <c r="X186" s="6">
        <v>3.8019</v>
      </c>
      <c r="Y186" s="6">
        <v>574.342</v>
      </c>
    </row>
    <row r="187">
      <c r="A187" s="6">
        <v>1516.0</v>
      </c>
      <c r="B187" s="13">
        <v>560000.0</v>
      </c>
      <c r="C187" s="13">
        <v>568000.0</v>
      </c>
      <c r="E187" s="11"/>
      <c r="F187" s="11"/>
      <c r="G187" s="11"/>
      <c r="I187" s="12"/>
      <c r="J187" s="12"/>
      <c r="K187" s="11"/>
      <c r="L187" s="12"/>
      <c r="Q187" s="6">
        <v>26.867</v>
      </c>
      <c r="R187" s="6">
        <v>651.491</v>
      </c>
      <c r="S187" s="6">
        <v>0.25119</v>
      </c>
      <c r="T187" s="6">
        <v>163.647</v>
      </c>
      <c r="V187" s="6">
        <v>28.433</v>
      </c>
      <c r="W187" s="6">
        <v>163.137</v>
      </c>
      <c r="X187" s="6">
        <v>3.98108</v>
      </c>
      <c r="Y187" s="6">
        <v>649.461</v>
      </c>
    </row>
    <row r="188">
      <c r="A188" s="6">
        <v>1517.0</v>
      </c>
      <c r="B188" s="13">
        <v>560000.0</v>
      </c>
      <c r="C188" s="13">
        <v>568000.0</v>
      </c>
      <c r="E188" s="11"/>
      <c r="F188" s="11"/>
      <c r="G188" s="11"/>
      <c r="I188" s="12"/>
      <c r="J188" s="12"/>
      <c r="K188" s="11"/>
      <c r="L188" s="12"/>
      <c r="Q188" s="6">
        <v>27.017</v>
      </c>
      <c r="R188" s="6">
        <v>654.462</v>
      </c>
      <c r="S188" s="6">
        <v>0.25902</v>
      </c>
      <c r="T188" s="6">
        <v>169.519</v>
      </c>
      <c r="V188" s="6">
        <v>28.583</v>
      </c>
      <c r="W188" s="6">
        <v>152.314</v>
      </c>
      <c r="X188" s="6">
        <v>4.1687</v>
      </c>
      <c r="Y188" s="6">
        <v>634.952</v>
      </c>
    </row>
    <row r="189">
      <c r="A189" s="6">
        <v>1518.0</v>
      </c>
      <c r="B189" s="13">
        <v>556000.0</v>
      </c>
      <c r="C189" s="13">
        <v>564000.0</v>
      </c>
      <c r="E189" s="11"/>
      <c r="F189" s="11"/>
      <c r="G189" s="11"/>
      <c r="I189" s="12"/>
      <c r="J189" s="12"/>
      <c r="K189" s="11"/>
      <c r="L189" s="12"/>
      <c r="Q189" s="6">
        <v>27.167</v>
      </c>
      <c r="R189" s="6">
        <v>648.45</v>
      </c>
      <c r="S189" s="6">
        <v>0.2671</v>
      </c>
      <c r="T189" s="6">
        <v>173.198</v>
      </c>
      <c r="V189" s="6">
        <v>28.75</v>
      </c>
      <c r="W189" s="6">
        <v>141.048</v>
      </c>
      <c r="X189" s="6">
        <v>4.36517</v>
      </c>
      <c r="Y189" s="6">
        <v>615.698</v>
      </c>
    </row>
    <row r="190">
      <c r="A190" s="6">
        <v>1519.0</v>
      </c>
      <c r="B190" s="13">
        <v>556000.0</v>
      </c>
      <c r="C190" s="13">
        <v>564000.0</v>
      </c>
      <c r="E190" s="11"/>
      <c r="F190" s="11"/>
      <c r="G190" s="11"/>
      <c r="I190" s="12"/>
      <c r="J190" s="12"/>
      <c r="K190" s="11"/>
      <c r="L190" s="12"/>
      <c r="Q190" s="6">
        <v>27.317</v>
      </c>
      <c r="R190" s="6">
        <v>643.253</v>
      </c>
      <c r="S190" s="6">
        <v>0.27542</v>
      </c>
      <c r="T190" s="6">
        <v>177.167</v>
      </c>
      <c r="V190" s="6">
        <v>28.933</v>
      </c>
      <c r="W190" s="6">
        <v>139.192</v>
      </c>
      <c r="X190" s="6">
        <v>4.57089</v>
      </c>
      <c r="Y190" s="6">
        <v>636.232</v>
      </c>
    </row>
    <row r="191">
      <c r="A191" s="6">
        <v>1520.0</v>
      </c>
      <c r="B191" s="13">
        <v>556000.0</v>
      </c>
      <c r="C191" s="13">
        <v>564000.0</v>
      </c>
      <c r="E191" s="11"/>
      <c r="F191" s="11"/>
      <c r="G191" s="11"/>
      <c r="I191" s="12"/>
      <c r="J191" s="12"/>
      <c r="K191" s="11"/>
      <c r="L191" s="12"/>
      <c r="Q191" s="6">
        <v>27.467</v>
      </c>
      <c r="R191" s="6">
        <v>629.732</v>
      </c>
      <c r="S191" s="6">
        <v>0.28401</v>
      </c>
      <c r="T191" s="6">
        <v>178.85</v>
      </c>
      <c r="V191" s="6">
        <v>29.1</v>
      </c>
      <c r="W191" s="6">
        <v>136.335</v>
      </c>
      <c r="X191" s="6">
        <v>4.78631</v>
      </c>
      <c r="Y191" s="6">
        <v>652.544</v>
      </c>
    </row>
    <row r="192">
      <c r="A192" s="6">
        <v>1521.0</v>
      </c>
      <c r="B192" s="13">
        <v>560000.0</v>
      </c>
      <c r="C192" s="13">
        <v>568000.0</v>
      </c>
      <c r="E192" s="11"/>
      <c r="F192" s="11"/>
      <c r="G192" s="11"/>
      <c r="I192" s="12"/>
      <c r="J192" s="12"/>
      <c r="K192" s="11"/>
      <c r="L192" s="12"/>
      <c r="Q192" s="6">
        <v>27.6</v>
      </c>
      <c r="R192" s="6">
        <v>615.865</v>
      </c>
      <c r="S192" s="6">
        <v>0.29286</v>
      </c>
      <c r="T192" s="6">
        <v>180.365</v>
      </c>
      <c r="V192" s="6">
        <v>29.25</v>
      </c>
      <c r="W192" s="6">
        <v>127.241</v>
      </c>
      <c r="X192" s="6">
        <v>5.01188</v>
      </c>
      <c r="Y192" s="6">
        <v>637.718</v>
      </c>
    </row>
    <row r="193">
      <c r="A193" s="6">
        <v>1522.0</v>
      </c>
      <c r="B193" s="13">
        <v>556000.0</v>
      </c>
      <c r="C193" s="13">
        <v>564000.0</v>
      </c>
      <c r="E193" s="11"/>
      <c r="F193" s="11"/>
      <c r="G193" s="11"/>
      <c r="I193" s="12"/>
      <c r="J193" s="12"/>
      <c r="K193" s="11"/>
      <c r="L193" s="12"/>
      <c r="Q193" s="6">
        <v>27.75</v>
      </c>
      <c r="R193" s="6">
        <v>613.437</v>
      </c>
      <c r="S193" s="6">
        <v>0.302</v>
      </c>
      <c r="T193" s="6">
        <v>185.255</v>
      </c>
      <c r="V193" s="6">
        <v>29.45</v>
      </c>
      <c r="W193" s="6">
        <v>115.467</v>
      </c>
      <c r="X193" s="6">
        <v>5.24808</v>
      </c>
      <c r="Y193" s="6">
        <v>605.983</v>
      </c>
    </row>
    <row r="194">
      <c r="A194" s="6">
        <v>1523.0</v>
      </c>
      <c r="B194" s="13">
        <v>556000.0</v>
      </c>
      <c r="C194" s="13">
        <v>564000.0</v>
      </c>
      <c r="E194" s="11"/>
      <c r="F194" s="11"/>
      <c r="G194" s="11"/>
      <c r="I194" s="12"/>
      <c r="J194" s="12"/>
      <c r="K194" s="12"/>
      <c r="Q194" s="6">
        <v>27.9</v>
      </c>
      <c r="R194" s="6">
        <v>625.904</v>
      </c>
      <c r="S194" s="6">
        <v>0.31141</v>
      </c>
      <c r="T194" s="6">
        <v>194.913</v>
      </c>
      <c r="V194" s="6">
        <v>29.617</v>
      </c>
      <c r="W194" s="6">
        <v>108.485</v>
      </c>
      <c r="X194" s="6">
        <v>5.49542</v>
      </c>
      <c r="Y194" s="6">
        <v>596.172</v>
      </c>
    </row>
    <row r="195">
      <c r="A195" s="6">
        <v>1524.0</v>
      </c>
      <c r="B195" s="13">
        <v>556000.0</v>
      </c>
      <c r="C195" s="13">
        <v>564000.0</v>
      </c>
      <c r="E195" s="11"/>
      <c r="F195" s="11"/>
      <c r="G195" s="12"/>
      <c r="H195" s="12"/>
      <c r="I195" s="11"/>
      <c r="J195" s="12"/>
      <c r="K195" s="12"/>
      <c r="Q195" s="6">
        <v>28.05</v>
      </c>
      <c r="R195" s="6">
        <v>608.055</v>
      </c>
      <c r="S195" s="6">
        <v>0.32112</v>
      </c>
      <c r="T195" s="6">
        <v>195.259</v>
      </c>
      <c r="V195" s="6">
        <v>29.8</v>
      </c>
      <c r="W195" s="6">
        <v>95.3747</v>
      </c>
      <c r="X195" s="6">
        <v>5.75441</v>
      </c>
      <c r="Y195" s="6">
        <v>548.825</v>
      </c>
    </row>
    <row r="196">
      <c r="A196" s="6">
        <v>1525.0</v>
      </c>
      <c r="B196" s="13">
        <v>556000.0</v>
      </c>
      <c r="C196" s="13">
        <v>564000.0</v>
      </c>
      <c r="Q196" s="6">
        <v>28.2</v>
      </c>
      <c r="R196" s="6">
        <v>619.819</v>
      </c>
      <c r="S196" s="6">
        <v>0.33113</v>
      </c>
      <c r="T196" s="6">
        <v>205.242</v>
      </c>
      <c r="V196" s="6">
        <v>30.0</v>
      </c>
      <c r="W196" s="6">
        <v>83.2113</v>
      </c>
      <c r="X196" s="6">
        <v>6.02561</v>
      </c>
      <c r="Y196" s="6">
        <v>501.399</v>
      </c>
    </row>
    <row r="197">
      <c r="A197" s="6">
        <v>1526.0</v>
      </c>
      <c r="B197" s="13">
        <v>556000.0</v>
      </c>
      <c r="C197" s="13">
        <v>564000.0</v>
      </c>
      <c r="Q197" s="6">
        <v>28.333</v>
      </c>
      <c r="R197" s="6">
        <v>608.638</v>
      </c>
      <c r="S197" s="6">
        <v>0.34146</v>
      </c>
      <c r="T197" s="6">
        <v>207.823</v>
      </c>
      <c r="V197" s="6">
        <v>30.183</v>
      </c>
      <c r="W197" s="6">
        <v>74.4848</v>
      </c>
      <c r="X197" s="6">
        <v>6.30958</v>
      </c>
      <c r="Y197" s="6">
        <v>469.968</v>
      </c>
    </row>
    <row r="198">
      <c r="A198" s="6">
        <v>1527.0</v>
      </c>
      <c r="B198" s="13">
        <v>556000.0</v>
      </c>
      <c r="C198" s="13">
        <v>564000.0</v>
      </c>
      <c r="Q198" s="6">
        <v>28.483</v>
      </c>
      <c r="R198" s="6">
        <v>596.107</v>
      </c>
      <c r="S198" s="6">
        <v>0.3521</v>
      </c>
      <c r="T198" s="6">
        <v>209.89</v>
      </c>
      <c r="V198" s="6">
        <v>30.35</v>
      </c>
      <c r="W198" s="6">
        <v>115.455</v>
      </c>
      <c r="X198" s="6">
        <v>6.60695</v>
      </c>
      <c r="Y198" s="6">
        <v>762.804</v>
      </c>
    </row>
    <row r="199">
      <c r="A199" s="6">
        <v>1528.0</v>
      </c>
      <c r="B199" s="13">
        <v>556000.0</v>
      </c>
      <c r="C199" s="13">
        <v>564000.0</v>
      </c>
      <c r="Q199" s="6">
        <v>28.633</v>
      </c>
      <c r="R199" s="6">
        <v>586.681</v>
      </c>
      <c r="S199" s="6">
        <v>0.36308</v>
      </c>
      <c r="T199" s="6">
        <v>213.011</v>
      </c>
      <c r="V199" s="6">
        <v>30.533</v>
      </c>
      <c r="W199" s="6">
        <v>100.883</v>
      </c>
      <c r="X199" s="6">
        <v>6.91832</v>
      </c>
      <c r="Y199" s="6">
        <v>697.941</v>
      </c>
    </row>
    <row r="200">
      <c r="A200" s="6">
        <v>1529.0</v>
      </c>
      <c r="B200" s="13">
        <v>556000.0</v>
      </c>
      <c r="C200" s="13">
        <v>564000.0</v>
      </c>
      <c r="Q200" s="6">
        <v>28.783</v>
      </c>
      <c r="R200" s="6">
        <v>578.575</v>
      </c>
      <c r="S200" s="6">
        <v>0.3744</v>
      </c>
      <c r="T200" s="6">
        <v>216.618</v>
      </c>
      <c r="V200" s="6">
        <v>30.683</v>
      </c>
      <c r="W200" s="6">
        <v>93.3539</v>
      </c>
      <c r="X200" s="6">
        <v>7.24437</v>
      </c>
      <c r="Y200" s="6">
        <v>676.29</v>
      </c>
    </row>
    <row r="201">
      <c r="A201" s="6">
        <v>1530.0</v>
      </c>
      <c r="B201" s="13">
        <v>556000.0</v>
      </c>
      <c r="C201" s="13">
        <v>564000.0</v>
      </c>
      <c r="Q201" s="6">
        <v>29.0</v>
      </c>
      <c r="R201" s="6">
        <v>591.165</v>
      </c>
      <c r="S201" s="6">
        <v>0.38607</v>
      </c>
      <c r="T201" s="6">
        <v>228.232</v>
      </c>
      <c r="V201" s="6">
        <v>30.85</v>
      </c>
      <c r="W201" s="6">
        <v>86.0243</v>
      </c>
      <c r="X201" s="6">
        <v>7.58579</v>
      </c>
      <c r="Y201" s="6">
        <v>652.562</v>
      </c>
    </row>
    <row r="202">
      <c r="A202" s="6">
        <v>1801.0</v>
      </c>
      <c r="B202" s="13">
        <v>272000.0</v>
      </c>
      <c r="C202" s="13">
        <v>292000.0</v>
      </c>
      <c r="Q202" s="6">
        <v>29.15</v>
      </c>
      <c r="R202" s="6">
        <v>573.642</v>
      </c>
      <c r="S202" s="6">
        <v>0.39811</v>
      </c>
      <c r="T202" s="6">
        <v>228.371</v>
      </c>
      <c r="V202" s="6">
        <v>31.017</v>
      </c>
      <c r="W202" s="6">
        <v>82.6245</v>
      </c>
      <c r="X202" s="6">
        <v>7.9433</v>
      </c>
      <c r="Y202" s="6">
        <v>656.311</v>
      </c>
    </row>
    <row r="203">
      <c r="A203" s="6">
        <v>1802.0</v>
      </c>
      <c r="B203" s="13">
        <v>492000.0</v>
      </c>
      <c r="C203" s="13">
        <v>512000.0</v>
      </c>
      <c r="Q203" s="6">
        <v>29.317</v>
      </c>
      <c r="R203" s="6">
        <v>573.608</v>
      </c>
      <c r="S203" s="6">
        <v>0.41052</v>
      </c>
      <c r="T203" s="6">
        <v>235.477</v>
      </c>
      <c r="V203" s="6">
        <v>31.2</v>
      </c>
      <c r="W203" s="6">
        <v>84.1863</v>
      </c>
      <c r="X203" s="6">
        <v>8.31765</v>
      </c>
      <c r="Y203" s="6">
        <v>700.233</v>
      </c>
    </row>
    <row r="204">
      <c r="A204" s="6">
        <v>1803.0</v>
      </c>
      <c r="B204" s="13">
        <v>540000.0</v>
      </c>
      <c r="C204" s="13">
        <v>560000.0</v>
      </c>
      <c r="Q204" s="6">
        <v>29.483</v>
      </c>
      <c r="R204" s="6">
        <v>562.045</v>
      </c>
      <c r="S204" s="6">
        <v>0.42332</v>
      </c>
      <c r="T204" s="6">
        <v>237.924</v>
      </c>
      <c r="V204" s="6">
        <v>31.367</v>
      </c>
      <c r="W204" s="6">
        <v>79.0508</v>
      </c>
      <c r="X204" s="6">
        <v>8.70965</v>
      </c>
      <c r="Y204" s="6">
        <v>688.505</v>
      </c>
    </row>
    <row r="205">
      <c r="A205" s="6">
        <v>1804.0</v>
      </c>
      <c r="B205" s="13">
        <v>556000.0</v>
      </c>
      <c r="C205" s="13">
        <v>568000.0</v>
      </c>
      <c r="Q205" s="6">
        <v>29.683</v>
      </c>
      <c r="R205" s="6">
        <v>546.054</v>
      </c>
      <c r="S205" s="6">
        <v>0.43652</v>
      </c>
      <c r="T205" s="6">
        <v>238.361</v>
      </c>
      <c r="V205" s="6">
        <v>31.533</v>
      </c>
      <c r="W205" s="6">
        <v>80.0939</v>
      </c>
      <c r="X205" s="6">
        <v>9.12012</v>
      </c>
      <c r="Y205" s="6">
        <v>730.467</v>
      </c>
    </row>
    <row r="206">
      <c r="A206" s="6">
        <v>1805.0</v>
      </c>
      <c r="B206" s="13">
        <v>560000.0</v>
      </c>
      <c r="C206" s="13">
        <v>572000.0</v>
      </c>
      <c r="Q206" s="6">
        <v>29.833</v>
      </c>
      <c r="R206" s="6">
        <v>553.504</v>
      </c>
      <c r="S206" s="6">
        <v>0.45013</v>
      </c>
      <c r="T206" s="6">
        <v>249.146</v>
      </c>
      <c r="V206" s="6">
        <v>31.75</v>
      </c>
      <c r="W206" s="6">
        <v>52.5532</v>
      </c>
      <c r="X206" s="6">
        <v>9.54994</v>
      </c>
      <c r="Y206" s="6">
        <v>501.88</v>
      </c>
    </row>
    <row r="207">
      <c r="A207" s="6">
        <v>1806.0</v>
      </c>
      <c r="B207" s="13">
        <v>560000.0</v>
      </c>
      <c r="C207" s="13">
        <v>572000.0</v>
      </c>
      <c r="Q207" s="6">
        <v>29.983</v>
      </c>
      <c r="R207" s="6">
        <v>542.4</v>
      </c>
      <c r="S207" s="6">
        <v>0.46416</v>
      </c>
      <c r="T207" s="6">
        <v>251.76</v>
      </c>
      <c r="V207" s="6">
        <v>31.967</v>
      </c>
      <c r="W207" s="6">
        <v>39.8682</v>
      </c>
      <c r="X207" s="6">
        <v>10.0</v>
      </c>
      <c r="Y207" s="6">
        <v>398.683</v>
      </c>
    </row>
    <row r="208">
      <c r="A208" s="6">
        <v>1807.0</v>
      </c>
      <c r="B208" s="13">
        <v>556000.0</v>
      </c>
      <c r="C208" s="13">
        <v>572000.0</v>
      </c>
      <c r="Q208" s="6">
        <v>30.15</v>
      </c>
      <c r="R208" s="6">
        <v>541.641</v>
      </c>
      <c r="S208" s="6">
        <v>0.47863</v>
      </c>
      <c r="T208" s="6">
        <v>259.246</v>
      </c>
    </row>
    <row r="209">
      <c r="A209" s="6">
        <v>1808.0</v>
      </c>
      <c r="B209" s="13">
        <v>556000.0</v>
      </c>
      <c r="C209" s="13">
        <v>572000.0</v>
      </c>
      <c r="Q209" s="6">
        <v>30.3</v>
      </c>
      <c r="R209" s="6">
        <v>535.706</v>
      </c>
      <c r="S209" s="6">
        <v>0.49355</v>
      </c>
      <c r="T209" s="6">
        <v>264.4</v>
      </c>
    </row>
    <row r="210">
      <c r="A210" s="6">
        <v>1809.0</v>
      </c>
      <c r="B210" s="13">
        <v>560000.0</v>
      </c>
      <c r="C210" s="13">
        <v>572000.0</v>
      </c>
      <c r="Q210" s="6">
        <v>30.433</v>
      </c>
      <c r="R210" s="6">
        <v>529.953</v>
      </c>
      <c r="S210" s="6">
        <v>0.50894</v>
      </c>
      <c r="T210" s="6">
        <v>269.715</v>
      </c>
    </row>
    <row r="211">
      <c r="A211" s="6">
        <v>1810.0</v>
      </c>
      <c r="B211" s="13">
        <v>556000.0</v>
      </c>
      <c r="C211" s="13">
        <v>572000.0</v>
      </c>
      <c r="Q211" s="6">
        <v>30.617</v>
      </c>
      <c r="R211" s="6">
        <v>526.393</v>
      </c>
      <c r="S211" s="6">
        <v>0.52481</v>
      </c>
      <c r="T211" s="6">
        <v>276.256</v>
      </c>
    </row>
    <row r="212">
      <c r="A212" s="6">
        <v>1811.0</v>
      </c>
      <c r="B212" s="13">
        <v>560000.0</v>
      </c>
      <c r="C212" s="13">
        <v>572000.0</v>
      </c>
      <c r="Q212" s="6">
        <v>30.767</v>
      </c>
      <c r="R212" s="6">
        <v>516.132</v>
      </c>
      <c r="S212" s="6">
        <v>0.54117</v>
      </c>
      <c r="T212" s="6">
        <v>279.315</v>
      </c>
    </row>
    <row r="213">
      <c r="A213" s="6">
        <v>1812.0</v>
      </c>
      <c r="B213" s="13">
        <v>556000.0</v>
      </c>
      <c r="C213" s="13">
        <v>572000.0</v>
      </c>
      <c r="Q213" s="6">
        <v>30.9</v>
      </c>
      <c r="R213" s="6">
        <v>521.759</v>
      </c>
      <c r="S213" s="6">
        <v>0.55804</v>
      </c>
      <c r="T213" s="6">
        <v>291.164</v>
      </c>
    </row>
    <row r="214">
      <c r="A214" s="6">
        <v>1813.0</v>
      </c>
      <c r="B214" s="13">
        <v>556000.0</v>
      </c>
      <c r="C214" s="13">
        <v>572000.0</v>
      </c>
      <c r="Q214" s="6">
        <v>31.05</v>
      </c>
      <c r="R214" s="6">
        <v>513.949</v>
      </c>
      <c r="S214" s="6">
        <v>0.57544</v>
      </c>
      <c r="T214" s="6">
        <v>295.747</v>
      </c>
    </row>
    <row r="215">
      <c r="A215" s="6">
        <v>1814.0</v>
      </c>
      <c r="B215" s="13">
        <v>556000.0</v>
      </c>
      <c r="C215" s="13">
        <v>572000.0</v>
      </c>
      <c r="Q215" s="6">
        <v>31.2</v>
      </c>
      <c r="R215" s="6">
        <v>502.46</v>
      </c>
      <c r="S215" s="6">
        <v>0.59338</v>
      </c>
      <c r="T215" s="6">
        <v>298.15</v>
      </c>
    </row>
    <row r="216">
      <c r="A216" s="6">
        <v>1815.0</v>
      </c>
      <c r="B216" s="13">
        <v>556000.0</v>
      </c>
      <c r="C216" s="13">
        <v>568000.0</v>
      </c>
      <c r="Q216" s="6">
        <v>31.35</v>
      </c>
      <c r="R216" s="6">
        <v>501.615</v>
      </c>
      <c r="S216" s="6">
        <v>0.61188</v>
      </c>
      <c r="T216" s="6">
        <v>306.929</v>
      </c>
    </row>
    <row r="217">
      <c r="A217" s="6">
        <v>1816.0</v>
      </c>
      <c r="B217" s="13">
        <v>556000.0</v>
      </c>
      <c r="C217" s="13">
        <v>568000.0</v>
      </c>
      <c r="Q217" s="6">
        <v>31.5</v>
      </c>
      <c r="R217" s="6">
        <v>491.149</v>
      </c>
      <c r="S217" s="6">
        <v>0.63096</v>
      </c>
      <c r="T217" s="6">
        <v>309.895</v>
      </c>
    </row>
    <row r="218">
      <c r="A218" s="6">
        <v>1817.0</v>
      </c>
      <c r="B218" s="13">
        <v>556000.0</v>
      </c>
      <c r="C218" s="13">
        <v>572000.0</v>
      </c>
      <c r="Q218" s="6">
        <v>31.633</v>
      </c>
      <c r="R218" s="6">
        <v>492.364</v>
      </c>
      <c r="S218" s="6">
        <v>0.65063</v>
      </c>
      <c r="T218" s="6">
        <v>320.347</v>
      </c>
    </row>
    <row r="219">
      <c r="A219" s="6">
        <v>1818.0</v>
      </c>
      <c r="B219" s="13">
        <v>556000.0</v>
      </c>
      <c r="C219" s="13">
        <v>572000.0</v>
      </c>
      <c r="Q219" s="6">
        <v>31.783</v>
      </c>
      <c r="R219" s="6">
        <v>478.174</v>
      </c>
      <c r="S219" s="6">
        <v>0.67091</v>
      </c>
      <c r="T219" s="6">
        <v>320.814</v>
      </c>
    </row>
    <row r="220">
      <c r="A220" s="6">
        <v>1819.0</v>
      </c>
      <c r="B220" s="13">
        <v>556000.0</v>
      </c>
      <c r="C220" s="13">
        <v>568000.0</v>
      </c>
      <c r="Q220" s="6">
        <v>31.933</v>
      </c>
      <c r="R220" s="6">
        <v>477.241</v>
      </c>
      <c r="S220" s="6">
        <v>0.69183</v>
      </c>
      <c r="T220" s="6">
        <v>330.17</v>
      </c>
    </row>
    <row r="221">
      <c r="A221" s="6">
        <v>1820.0</v>
      </c>
      <c r="B221" s="13">
        <v>560000.0</v>
      </c>
      <c r="C221" s="13">
        <v>568000.0</v>
      </c>
      <c r="Q221" s="6">
        <v>32.083</v>
      </c>
      <c r="R221" s="6">
        <v>466.116</v>
      </c>
      <c r="S221" s="6">
        <v>0.7134</v>
      </c>
      <c r="T221" s="6">
        <v>332.528</v>
      </c>
    </row>
    <row r="222">
      <c r="A222" s="6">
        <v>1821.0</v>
      </c>
      <c r="B222" s="13">
        <v>560000.0</v>
      </c>
      <c r="C222" s="13">
        <v>572000.0</v>
      </c>
      <c r="Q222" s="6">
        <v>32.233</v>
      </c>
      <c r="R222" s="6">
        <v>464.961</v>
      </c>
      <c r="S222" s="6">
        <v>0.73564</v>
      </c>
      <c r="T222" s="6">
        <v>342.045</v>
      </c>
    </row>
    <row r="223">
      <c r="A223" s="6">
        <v>1822.0</v>
      </c>
      <c r="B223" s="13">
        <v>556000.0</v>
      </c>
      <c r="C223" s="13">
        <v>568000.0</v>
      </c>
      <c r="Q223" s="6">
        <v>32.367</v>
      </c>
      <c r="R223" s="6">
        <v>451.781</v>
      </c>
      <c r="S223" s="6">
        <v>0.75858</v>
      </c>
      <c r="T223" s="6">
        <v>342.711</v>
      </c>
    </row>
    <row r="224">
      <c r="A224" s="6">
        <v>1823.0</v>
      </c>
      <c r="B224" s="13">
        <v>556000.0</v>
      </c>
      <c r="C224" s="13">
        <v>568000.0</v>
      </c>
      <c r="Q224" s="6">
        <v>32.517</v>
      </c>
      <c r="R224" s="6">
        <v>452.837</v>
      </c>
      <c r="S224" s="6">
        <v>0.78223</v>
      </c>
      <c r="T224" s="6">
        <v>354.222</v>
      </c>
    </row>
    <row r="225">
      <c r="A225" s="6">
        <v>1824.0</v>
      </c>
      <c r="B225" s="13">
        <v>556000.0</v>
      </c>
      <c r="C225" s="13">
        <v>568000.0</v>
      </c>
      <c r="Q225" s="6">
        <v>32.667</v>
      </c>
      <c r="R225" s="6">
        <v>446.407</v>
      </c>
      <c r="S225" s="6">
        <v>0.80662</v>
      </c>
      <c r="T225" s="6">
        <v>360.079</v>
      </c>
    </row>
    <row r="226">
      <c r="A226" s="6">
        <v>1825.0</v>
      </c>
      <c r="B226" s="13">
        <v>556000.0</v>
      </c>
      <c r="C226" s="13">
        <v>568000.0</v>
      </c>
      <c r="Q226" s="6">
        <v>32.817</v>
      </c>
      <c r="R226" s="6">
        <v>434.272</v>
      </c>
      <c r="S226" s="6">
        <v>0.83177</v>
      </c>
      <c r="T226" s="6">
        <v>361.212</v>
      </c>
    </row>
    <row r="227">
      <c r="A227" s="6">
        <v>1826.0</v>
      </c>
      <c r="B227" s="13">
        <v>556000.0</v>
      </c>
      <c r="C227" s="13">
        <v>568000.0</v>
      </c>
      <c r="Q227" s="6">
        <v>32.983</v>
      </c>
      <c r="R227" s="6">
        <v>435.052</v>
      </c>
      <c r="S227" s="6">
        <v>0.8577</v>
      </c>
      <c r="T227" s="6">
        <v>373.143</v>
      </c>
    </row>
    <row r="228">
      <c r="A228" s="6">
        <v>1827.0</v>
      </c>
      <c r="B228" s="13">
        <v>556000.0</v>
      </c>
      <c r="C228" s="13">
        <v>568000.0</v>
      </c>
      <c r="Q228" s="6">
        <v>33.117</v>
      </c>
      <c r="R228" s="6">
        <v>427.351</v>
      </c>
      <c r="S228" s="6">
        <v>0.88444</v>
      </c>
      <c r="T228" s="6">
        <v>377.965</v>
      </c>
    </row>
    <row r="229">
      <c r="A229" s="6">
        <v>1828.0</v>
      </c>
      <c r="B229" s="13">
        <v>556000.0</v>
      </c>
      <c r="C229" s="13">
        <v>568000.0</v>
      </c>
      <c r="Q229" s="6">
        <v>33.267</v>
      </c>
      <c r="R229" s="6">
        <v>418.967</v>
      </c>
      <c r="S229" s="6">
        <v>0.91201</v>
      </c>
      <c r="T229" s="6">
        <v>382.103</v>
      </c>
    </row>
    <row r="230">
      <c r="A230" s="6">
        <v>1829.0</v>
      </c>
      <c r="B230" s="13">
        <v>552000.0</v>
      </c>
      <c r="C230" s="13">
        <v>568000.0</v>
      </c>
      <c r="Q230" s="6">
        <v>33.417</v>
      </c>
      <c r="R230" s="6">
        <v>414.069</v>
      </c>
      <c r="S230" s="6">
        <v>0.94045</v>
      </c>
      <c r="T230" s="6">
        <v>389.41</v>
      </c>
    </row>
    <row r="231">
      <c r="A231" s="6">
        <v>1830.0</v>
      </c>
      <c r="B231" s="13">
        <v>552000.0</v>
      </c>
      <c r="C231" s="13">
        <v>568000.0</v>
      </c>
      <c r="Q231" s="6">
        <v>33.567</v>
      </c>
      <c r="R231" s="6">
        <v>404.799</v>
      </c>
      <c r="S231" s="6">
        <v>0.96977</v>
      </c>
      <c r="T231" s="6">
        <v>392.56</v>
      </c>
    </row>
    <row r="232">
      <c r="A232" s="6">
        <v>2101.0</v>
      </c>
      <c r="B232" s="13">
        <v>272000.0</v>
      </c>
      <c r="C232" s="13">
        <v>284000.0</v>
      </c>
      <c r="Q232" s="6">
        <v>33.717</v>
      </c>
      <c r="R232" s="6">
        <v>396.081</v>
      </c>
      <c r="S232" s="6">
        <v>1.0</v>
      </c>
      <c r="T232" s="6">
        <v>396.082</v>
      </c>
    </row>
    <row r="233">
      <c r="A233" s="6">
        <v>2102.0</v>
      </c>
      <c r="B233" s="13">
        <v>488000.0</v>
      </c>
      <c r="C233" s="13">
        <v>508000.0</v>
      </c>
      <c r="Q233" s="6">
        <v>33.85</v>
      </c>
      <c r="R233" s="6">
        <v>391.458</v>
      </c>
      <c r="S233" s="6">
        <v>1.03118</v>
      </c>
      <c r="T233" s="6">
        <v>403.664</v>
      </c>
    </row>
    <row r="234">
      <c r="A234" s="6">
        <v>2103.0</v>
      </c>
      <c r="B234" s="13">
        <v>540000.0</v>
      </c>
      <c r="C234" s="13">
        <v>556000.0</v>
      </c>
      <c r="Q234" s="6">
        <v>34.0</v>
      </c>
      <c r="R234" s="6">
        <v>385.157</v>
      </c>
      <c r="S234" s="6">
        <v>1.06333</v>
      </c>
      <c r="T234" s="6">
        <v>409.548</v>
      </c>
    </row>
    <row r="235">
      <c r="A235" s="6">
        <v>2104.0</v>
      </c>
      <c r="B235" s="13">
        <v>552000.0</v>
      </c>
      <c r="C235" s="13">
        <v>568000.0</v>
      </c>
      <c r="Q235" s="6">
        <v>34.15</v>
      </c>
      <c r="R235" s="6">
        <v>381.32</v>
      </c>
      <c r="S235" s="6">
        <v>1.09648</v>
      </c>
      <c r="T235" s="6">
        <v>418.11</v>
      </c>
    </row>
    <row r="236">
      <c r="A236" s="6">
        <v>2105.0</v>
      </c>
      <c r="B236" s="13">
        <v>552000.0</v>
      </c>
      <c r="C236" s="13">
        <v>568000.0</v>
      </c>
      <c r="Q236" s="6">
        <v>34.3</v>
      </c>
      <c r="R236" s="6">
        <v>371.079</v>
      </c>
      <c r="S236" s="6">
        <v>1.13067</v>
      </c>
      <c r="T236" s="6">
        <v>419.566</v>
      </c>
    </row>
    <row r="237">
      <c r="A237" s="6">
        <v>2106.0</v>
      </c>
      <c r="B237" s="13">
        <v>552000.0</v>
      </c>
      <c r="C237" s="13">
        <v>568000.0</v>
      </c>
      <c r="Q237" s="6">
        <v>34.45</v>
      </c>
      <c r="R237" s="6">
        <v>354.049</v>
      </c>
      <c r="S237" s="6">
        <v>1.16592</v>
      </c>
      <c r="T237" s="6">
        <v>412.792</v>
      </c>
    </row>
    <row r="238">
      <c r="A238" s="6">
        <v>2107.0</v>
      </c>
      <c r="B238" s="13">
        <v>556000.0</v>
      </c>
      <c r="C238" s="13">
        <v>568000.0</v>
      </c>
      <c r="Q238" s="6">
        <v>34.583</v>
      </c>
      <c r="R238" s="6">
        <v>348.752</v>
      </c>
      <c r="S238" s="6">
        <v>1.20227</v>
      </c>
      <c r="T238" s="6">
        <v>419.293</v>
      </c>
    </row>
    <row r="239">
      <c r="A239" s="6">
        <v>2108.0</v>
      </c>
      <c r="B239" s="13">
        <v>552000.0</v>
      </c>
      <c r="C239" s="13">
        <v>568000.0</v>
      </c>
      <c r="Q239" s="6">
        <v>34.733</v>
      </c>
      <c r="R239" s="6">
        <v>337.425</v>
      </c>
      <c r="S239" s="6">
        <v>1.23975</v>
      </c>
      <c r="T239" s="6">
        <v>418.323</v>
      </c>
    </row>
    <row r="240">
      <c r="A240" s="6">
        <v>2109.0</v>
      </c>
      <c r="B240" s="13">
        <v>552000.0</v>
      </c>
      <c r="C240" s="13">
        <v>568000.0</v>
      </c>
      <c r="Q240" s="6">
        <v>34.883</v>
      </c>
      <c r="R240" s="6">
        <v>332.798</v>
      </c>
      <c r="S240" s="6">
        <v>1.2784</v>
      </c>
      <c r="T240" s="6">
        <v>425.45</v>
      </c>
    </row>
    <row r="241">
      <c r="A241" s="6">
        <v>2110.0</v>
      </c>
      <c r="B241" s="13">
        <v>552000.0</v>
      </c>
      <c r="C241" s="13">
        <v>568000.0</v>
      </c>
      <c r="Q241" s="6">
        <v>35.033</v>
      </c>
      <c r="R241" s="6">
        <v>324.342</v>
      </c>
      <c r="S241" s="6">
        <v>1.31826</v>
      </c>
      <c r="T241" s="6">
        <v>427.567</v>
      </c>
    </row>
    <row r="242">
      <c r="A242" s="6">
        <v>2111.0</v>
      </c>
      <c r="B242" s="13">
        <v>556000.0</v>
      </c>
      <c r="C242" s="13">
        <v>568000.0</v>
      </c>
      <c r="Q242" s="6">
        <v>35.183</v>
      </c>
      <c r="R242" s="6">
        <v>320.326</v>
      </c>
      <c r="S242" s="6">
        <v>1.35936</v>
      </c>
      <c r="T242" s="6">
        <v>435.437</v>
      </c>
    </row>
    <row r="243">
      <c r="A243" s="6">
        <v>2112.0</v>
      </c>
      <c r="B243" s="13">
        <v>552000.0</v>
      </c>
      <c r="C243" s="13">
        <v>568000.0</v>
      </c>
      <c r="Q243" s="6">
        <v>35.317</v>
      </c>
      <c r="R243" s="6">
        <v>310.025</v>
      </c>
      <c r="S243" s="6">
        <v>1.40174</v>
      </c>
      <c r="T243" s="6">
        <v>434.574</v>
      </c>
    </row>
    <row r="244">
      <c r="A244" s="6">
        <v>2113.0</v>
      </c>
      <c r="B244" s="13">
        <v>552000.0</v>
      </c>
      <c r="C244" s="13">
        <v>564000.0</v>
      </c>
      <c r="Q244" s="6">
        <v>35.483</v>
      </c>
      <c r="R244" s="6">
        <v>302.496</v>
      </c>
      <c r="S244" s="6">
        <v>1.44544</v>
      </c>
      <c r="T244" s="6">
        <v>437.241</v>
      </c>
    </row>
    <row r="245">
      <c r="A245" s="6">
        <v>2114.0</v>
      </c>
      <c r="B245" s="13">
        <v>552000.0</v>
      </c>
      <c r="C245" s="13">
        <v>564000.0</v>
      </c>
      <c r="Q245" s="6">
        <v>35.633</v>
      </c>
      <c r="R245" s="6">
        <v>289.216</v>
      </c>
      <c r="S245" s="6">
        <v>1.49051</v>
      </c>
      <c r="T245" s="6">
        <v>431.079</v>
      </c>
    </row>
    <row r="246">
      <c r="A246" s="6">
        <v>2115.0</v>
      </c>
      <c r="B246" s="13">
        <v>552000.0</v>
      </c>
      <c r="C246" s="13">
        <v>564000.0</v>
      </c>
      <c r="Q246" s="6">
        <v>35.783</v>
      </c>
      <c r="R246" s="6">
        <v>283.027</v>
      </c>
      <c r="S246" s="6">
        <v>1.53698</v>
      </c>
      <c r="T246" s="6">
        <v>435.006</v>
      </c>
    </row>
    <row r="247">
      <c r="A247" s="6">
        <v>2116.0</v>
      </c>
      <c r="B247" s="13">
        <v>552000.0</v>
      </c>
      <c r="C247" s="13">
        <v>568000.0</v>
      </c>
      <c r="Q247" s="6">
        <v>35.933</v>
      </c>
      <c r="R247" s="6">
        <v>275.906</v>
      </c>
      <c r="S247" s="6">
        <v>1.5849</v>
      </c>
      <c r="T247" s="6">
        <v>437.282</v>
      </c>
    </row>
    <row r="248">
      <c r="A248" s="6">
        <v>2117.0</v>
      </c>
      <c r="B248" s="13">
        <v>552000.0</v>
      </c>
      <c r="C248" s="13">
        <v>564000.0</v>
      </c>
      <c r="Q248" s="6">
        <v>36.067</v>
      </c>
      <c r="R248" s="6">
        <v>261.848</v>
      </c>
      <c r="S248" s="6">
        <v>1.63431</v>
      </c>
      <c r="T248" s="6">
        <v>427.94</v>
      </c>
    </row>
    <row r="249">
      <c r="A249" s="6">
        <v>2118.0</v>
      </c>
      <c r="B249" s="13">
        <v>552000.0</v>
      </c>
      <c r="C249" s="13">
        <v>564000.0</v>
      </c>
      <c r="Q249" s="6">
        <v>36.217</v>
      </c>
      <c r="R249" s="6">
        <v>253.371</v>
      </c>
      <c r="S249" s="6">
        <v>1.68526</v>
      </c>
      <c r="T249" s="6">
        <v>426.997</v>
      </c>
    </row>
    <row r="250">
      <c r="A250" s="6">
        <v>2119.0</v>
      </c>
      <c r="B250" s="13">
        <v>556000.0</v>
      </c>
      <c r="C250" s="13">
        <v>564000.0</v>
      </c>
      <c r="Q250" s="6">
        <v>36.367</v>
      </c>
      <c r="R250" s="6">
        <v>244.524</v>
      </c>
      <c r="S250" s="6">
        <v>1.7378</v>
      </c>
      <c r="T250" s="6">
        <v>424.935</v>
      </c>
    </row>
    <row r="251">
      <c r="A251" s="6">
        <v>2120.0</v>
      </c>
      <c r="B251" s="13">
        <v>552000.0</v>
      </c>
      <c r="C251" s="13">
        <v>564000.0</v>
      </c>
      <c r="Q251" s="6">
        <v>36.517</v>
      </c>
      <c r="R251" s="6">
        <v>231.366</v>
      </c>
      <c r="S251" s="6">
        <v>1.79198</v>
      </c>
      <c r="T251" s="6">
        <v>414.604</v>
      </c>
    </row>
    <row r="252">
      <c r="A252" s="6">
        <v>2121.0</v>
      </c>
      <c r="B252" s="13">
        <v>552000.0</v>
      </c>
      <c r="C252" s="13">
        <v>564000.0</v>
      </c>
      <c r="Q252" s="6">
        <v>36.667</v>
      </c>
      <c r="R252" s="6">
        <v>223.52</v>
      </c>
      <c r="S252" s="6">
        <v>1.84785</v>
      </c>
      <c r="T252" s="6">
        <v>413.033</v>
      </c>
    </row>
    <row r="253">
      <c r="A253" s="6">
        <v>2122.0</v>
      </c>
      <c r="B253" s="13">
        <v>552000.0</v>
      </c>
      <c r="C253" s="13">
        <v>564000.0</v>
      </c>
      <c r="Q253" s="6">
        <v>36.8</v>
      </c>
      <c r="R253" s="6">
        <v>216.848</v>
      </c>
      <c r="S253" s="6">
        <v>1.90546</v>
      </c>
      <c r="T253" s="6">
        <v>413.197</v>
      </c>
    </row>
    <row r="254">
      <c r="A254" s="6">
        <v>2123.0</v>
      </c>
      <c r="B254" s="13">
        <v>552000.0</v>
      </c>
      <c r="C254" s="13">
        <v>564000.0</v>
      </c>
      <c r="Q254" s="6">
        <v>36.95</v>
      </c>
      <c r="R254" s="6">
        <v>202.898</v>
      </c>
      <c r="S254" s="6">
        <v>1.96487</v>
      </c>
      <c r="T254" s="6">
        <v>398.669</v>
      </c>
    </row>
    <row r="255">
      <c r="A255" s="6">
        <v>2124.0</v>
      </c>
      <c r="B255" s="13">
        <v>552000.0</v>
      </c>
      <c r="C255" s="13">
        <v>564000.0</v>
      </c>
      <c r="Q255" s="6">
        <v>37.1</v>
      </c>
      <c r="R255" s="6">
        <v>195.445</v>
      </c>
      <c r="S255" s="6">
        <v>2.02613</v>
      </c>
      <c r="T255" s="6">
        <v>395.998</v>
      </c>
    </row>
    <row r="256">
      <c r="A256" s="6">
        <v>2125.0</v>
      </c>
      <c r="B256" s="13">
        <v>552000.0</v>
      </c>
      <c r="C256" s="13">
        <v>564000.0</v>
      </c>
      <c r="Q256" s="6">
        <v>37.25</v>
      </c>
      <c r="R256" s="6">
        <v>187.316</v>
      </c>
      <c r="S256" s="6">
        <v>2.0893</v>
      </c>
      <c r="T256" s="6">
        <v>391.36</v>
      </c>
    </row>
    <row r="257">
      <c r="A257" s="6">
        <v>2126.0</v>
      </c>
      <c r="B257" s="13">
        <v>552000.0</v>
      </c>
      <c r="C257" s="13">
        <v>564000.0</v>
      </c>
      <c r="Q257" s="6">
        <v>37.4</v>
      </c>
      <c r="R257" s="6">
        <v>179.454</v>
      </c>
      <c r="S257" s="6">
        <v>2.15444</v>
      </c>
      <c r="T257" s="6">
        <v>386.623</v>
      </c>
    </row>
    <row r="258">
      <c r="A258" s="6">
        <v>2127.0</v>
      </c>
      <c r="B258" s="13">
        <v>552000.0</v>
      </c>
      <c r="C258" s="13">
        <v>564000.0</v>
      </c>
      <c r="Q258" s="6">
        <v>37.533</v>
      </c>
      <c r="R258" s="6">
        <v>170.797</v>
      </c>
      <c r="S258" s="6">
        <v>2.22161</v>
      </c>
      <c r="T258" s="6">
        <v>379.443</v>
      </c>
    </row>
    <row r="259">
      <c r="A259" s="6">
        <v>2128.0</v>
      </c>
      <c r="B259" s="13">
        <v>552000.0</v>
      </c>
      <c r="C259" s="13">
        <v>564000.0</v>
      </c>
      <c r="Q259" s="6">
        <v>37.683</v>
      </c>
      <c r="R259" s="6">
        <v>161.096</v>
      </c>
      <c r="S259" s="6">
        <v>2.29087</v>
      </c>
      <c r="T259" s="6">
        <v>369.05</v>
      </c>
    </row>
    <row r="260">
      <c r="A260" s="6">
        <v>2129.0</v>
      </c>
      <c r="B260" s="13">
        <v>552000.0</v>
      </c>
      <c r="C260" s="13">
        <v>564000.0</v>
      </c>
      <c r="Q260" s="6">
        <v>37.833</v>
      </c>
      <c r="R260" s="6">
        <v>153.857</v>
      </c>
      <c r="S260" s="6">
        <v>2.3623</v>
      </c>
      <c r="T260" s="6">
        <v>363.455</v>
      </c>
    </row>
    <row r="261">
      <c r="A261" s="6">
        <v>2130.0</v>
      </c>
      <c r="B261" s="13">
        <v>552000.0</v>
      </c>
      <c r="C261" s="13">
        <v>564000.0</v>
      </c>
      <c r="Q261" s="6">
        <v>38.0</v>
      </c>
      <c r="R261" s="6">
        <v>148.165</v>
      </c>
      <c r="S261" s="6">
        <v>2.43595</v>
      </c>
      <c r="T261" s="6">
        <v>360.922</v>
      </c>
    </row>
    <row r="262">
      <c r="A262" s="6">
        <v>2401.0</v>
      </c>
      <c r="B262" s="13">
        <v>244000.0</v>
      </c>
      <c r="C262" s="13">
        <v>288000.0</v>
      </c>
      <c r="Q262" s="6">
        <v>38.15</v>
      </c>
      <c r="R262" s="6">
        <v>138.614</v>
      </c>
      <c r="S262" s="6">
        <v>2.51189</v>
      </c>
      <c r="T262" s="6">
        <v>348.183</v>
      </c>
    </row>
    <row r="263">
      <c r="A263" s="6">
        <v>2402.0</v>
      </c>
      <c r="B263" s="13">
        <v>452000.0</v>
      </c>
      <c r="C263" s="13">
        <v>504000.0</v>
      </c>
      <c r="Q263" s="6">
        <v>38.283</v>
      </c>
      <c r="R263" s="6">
        <v>130.509</v>
      </c>
      <c r="S263" s="6">
        <v>2.59021</v>
      </c>
      <c r="T263" s="6">
        <v>338.045</v>
      </c>
    </row>
    <row r="264">
      <c r="A264" s="6">
        <v>2403.0</v>
      </c>
      <c r="B264" s="13">
        <v>516000.0</v>
      </c>
      <c r="C264" s="13">
        <v>552000.0</v>
      </c>
      <c r="Q264" s="6">
        <v>38.433</v>
      </c>
      <c r="R264" s="6">
        <v>125.125</v>
      </c>
      <c r="S264" s="6">
        <v>2.67096</v>
      </c>
      <c r="T264" s="6">
        <v>334.204</v>
      </c>
    </row>
    <row r="265">
      <c r="A265" s="6">
        <v>2404.0</v>
      </c>
      <c r="B265" s="13">
        <v>528000.0</v>
      </c>
      <c r="C265" s="13">
        <v>560000.0</v>
      </c>
      <c r="Q265" s="6">
        <v>38.583</v>
      </c>
      <c r="R265" s="6">
        <v>118.652</v>
      </c>
      <c r="S265" s="6">
        <v>2.75423</v>
      </c>
      <c r="T265" s="6">
        <v>326.794</v>
      </c>
    </row>
    <row r="266">
      <c r="A266" s="6">
        <v>2405.0</v>
      </c>
      <c r="B266" s="13">
        <v>536000.0</v>
      </c>
      <c r="C266" s="13">
        <v>564000.0</v>
      </c>
      <c r="Q266" s="6">
        <v>38.733</v>
      </c>
      <c r="R266" s="6">
        <v>110.001</v>
      </c>
      <c r="S266" s="6">
        <v>2.8401</v>
      </c>
      <c r="T266" s="6">
        <v>312.416</v>
      </c>
    </row>
    <row r="267">
      <c r="A267" s="6">
        <v>2406.0</v>
      </c>
      <c r="B267" s="13">
        <v>536000.0</v>
      </c>
      <c r="C267" s="13">
        <v>564000.0</v>
      </c>
      <c r="Q267" s="6">
        <v>38.883</v>
      </c>
      <c r="R267" s="6">
        <v>102.356</v>
      </c>
      <c r="S267" s="6">
        <v>2.92865</v>
      </c>
      <c r="T267" s="6">
        <v>299.764</v>
      </c>
    </row>
    <row r="268">
      <c r="A268" s="6">
        <v>2407.0</v>
      </c>
      <c r="B268" s="13">
        <v>536000.0</v>
      </c>
      <c r="C268" s="13">
        <v>560000.0</v>
      </c>
      <c r="Q268" s="6">
        <v>39.017</v>
      </c>
      <c r="R268" s="6">
        <v>95.9883</v>
      </c>
      <c r="S268" s="6">
        <v>3.01996</v>
      </c>
      <c r="T268" s="6">
        <v>289.881</v>
      </c>
    </row>
    <row r="269">
      <c r="A269" s="6">
        <v>2408.0</v>
      </c>
      <c r="B269" s="13">
        <v>536000.0</v>
      </c>
      <c r="C269" s="13">
        <v>560000.0</v>
      </c>
      <c r="Q269" s="6">
        <v>39.167</v>
      </c>
      <c r="R269" s="6">
        <v>89.5537</v>
      </c>
      <c r="S269" s="6">
        <v>3.11411</v>
      </c>
      <c r="T269" s="6">
        <v>278.88</v>
      </c>
    </row>
    <row r="270">
      <c r="A270" s="6">
        <v>2409.0</v>
      </c>
      <c r="B270" s="13">
        <v>536000.0</v>
      </c>
      <c r="C270" s="13">
        <v>560000.0</v>
      </c>
      <c r="Q270" s="6">
        <v>39.317</v>
      </c>
      <c r="R270" s="6">
        <v>83.3342</v>
      </c>
      <c r="S270" s="6">
        <v>3.2112</v>
      </c>
      <c r="T270" s="6">
        <v>267.603</v>
      </c>
    </row>
    <row r="271">
      <c r="A271" s="6">
        <v>2410.0</v>
      </c>
      <c r="B271" s="13">
        <v>536000.0</v>
      </c>
      <c r="C271" s="13">
        <v>560000.0</v>
      </c>
      <c r="Q271" s="6">
        <v>39.467</v>
      </c>
      <c r="R271" s="6">
        <v>75.6146</v>
      </c>
      <c r="S271" s="6">
        <v>3.31132</v>
      </c>
      <c r="T271" s="6">
        <v>250.384</v>
      </c>
    </row>
    <row r="272">
      <c r="A272" s="6">
        <v>2411.0</v>
      </c>
      <c r="B272" s="13">
        <v>532000.0</v>
      </c>
      <c r="C272" s="13">
        <v>560000.0</v>
      </c>
      <c r="Q272" s="6">
        <v>39.617</v>
      </c>
      <c r="R272" s="6">
        <v>70.0304</v>
      </c>
      <c r="S272" s="6">
        <v>3.41456</v>
      </c>
      <c r="T272" s="6">
        <v>239.123</v>
      </c>
    </row>
    <row r="273">
      <c r="A273" s="6">
        <v>2412.0</v>
      </c>
      <c r="B273" s="13">
        <v>532000.0</v>
      </c>
      <c r="C273" s="13">
        <v>560000.0</v>
      </c>
      <c r="Q273" s="6">
        <v>39.8</v>
      </c>
      <c r="R273" s="6">
        <v>64.9823</v>
      </c>
      <c r="S273" s="6">
        <v>3.52101</v>
      </c>
      <c r="T273" s="6">
        <v>228.804</v>
      </c>
    </row>
    <row r="274">
      <c r="A274" s="6">
        <v>2413.0</v>
      </c>
      <c r="B274" s="13">
        <v>532000.0</v>
      </c>
      <c r="C274" s="13">
        <v>556000.0</v>
      </c>
      <c r="Q274" s="6">
        <v>39.95</v>
      </c>
      <c r="R274" s="6">
        <v>58.9865</v>
      </c>
      <c r="S274" s="6">
        <v>3.63079</v>
      </c>
      <c r="T274" s="6">
        <v>214.167</v>
      </c>
    </row>
    <row r="275">
      <c r="A275" s="6">
        <v>2414.0</v>
      </c>
      <c r="B275" s="13">
        <v>536000.0</v>
      </c>
      <c r="C275" s="13">
        <v>560000.0</v>
      </c>
      <c r="Q275" s="6">
        <v>40.1</v>
      </c>
      <c r="R275" s="6">
        <v>61.463</v>
      </c>
      <c r="S275" s="6">
        <v>3.74399</v>
      </c>
      <c r="T275" s="6">
        <v>230.116</v>
      </c>
    </row>
    <row r="276">
      <c r="A276" s="6">
        <v>2415.0</v>
      </c>
      <c r="B276" s="13">
        <v>532000.0</v>
      </c>
      <c r="C276" s="13">
        <v>560000.0</v>
      </c>
      <c r="Q276" s="6">
        <v>40.283</v>
      </c>
      <c r="R276" s="6">
        <v>55.6696</v>
      </c>
      <c r="S276" s="6">
        <v>3.86071</v>
      </c>
      <c r="T276" s="6">
        <v>214.924</v>
      </c>
    </row>
    <row r="277">
      <c r="A277" s="6">
        <v>2416.0</v>
      </c>
      <c r="B277" s="13">
        <v>536000.0</v>
      </c>
      <c r="C277" s="13">
        <v>560000.0</v>
      </c>
      <c r="Q277" s="6">
        <v>40.433</v>
      </c>
      <c r="R277" s="6">
        <v>51.1991</v>
      </c>
      <c r="S277" s="6">
        <v>3.98108</v>
      </c>
      <c r="T277" s="6">
        <v>203.828</v>
      </c>
    </row>
    <row r="278">
      <c r="A278" s="6">
        <v>2417.0</v>
      </c>
      <c r="B278" s="13">
        <v>536000.0</v>
      </c>
      <c r="C278" s="13">
        <v>556000.0</v>
      </c>
      <c r="Q278" s="6">
        <v>40.583</v>
      </c>
      <c r="R278" s="6">
        <v>46.6967</v>
      </c>
      <c r="S278" s="6">
        <v>4.1052</v>
      </c>
      <c r="T278" s="6">
        <v>191.699</v>
      </c>
    </row>
    <row r="279">
      <c r="A279" s="6">
        <v>2418.0</v>
      </c>
      <c r="B279" s="13">
        <v>536000.0</v>
      </c>
      <c r="C279" s="13">
        <v>560000.0</v>
      </c>
      <c r="Q279" s="6">
        <v>40.733</v>
      </c>
      <c r="R279" s="6">
        <v>42.9856</v>
      </c>
      <c r="S279" s="6">
        <v>4.23319</v>
      </c>
      <c r="T279" s="6">
        <v>181.966</v>
      </c>
    </row>
    <row r="280">
      <c r="A280" s="6">
        <v>2419.0</v>
      </c>
      <c r="B280" s="13">
        <v>532000.0</v>
      </c>
      <c r="C280" s="13">
        <v>556000.0</v>
      </c>
      <c r="Q280" s="6">
        <v>40.883</v>
      </c>
      <c r="R280" s="6">
        <v>39.4004</v>
      </c>
      <c r="S280" s="6">
        <v>4.36517</v>
      </c>
      <c r="T280" s="6">
        <v>171.989</v>
      </c>
    </row>
    <row r="281">
      <c r="A281" s="6">
        <v>2420.0</v>
      </c>
      <c r="B281" s="13">
        <v>532000.0</v>
      </c>
      <c r="C281" s="13">
        <v>556000.0</v>
      </c>
      <c r="Q281" s="6">
        <v>41.017</v>
      </c>
      <c r="R281" s="6">
        <v>35.8152</v>
      </c>
      <c r="S281" s="6">
        <v>4.50126</v>
      </c>
      <c r="T281" s="6">
        <v>161.214</v>
      </c>
    </row>
    <row r="282">
      <c r="A282" s="6">
        <v>2421.0</v>
      </c>
      <c r="B282" s="13">
        <v>536000.0</v>
      </c>
      <c r="C282" s="13">
        <v>556000.0</v>
      </c>
      <c r="Q282" s="6">
        <v>41.167</v>
      </c>
      <c r="R282" s="6">
        <v>32.9057</v>
      </c>
      <c r="S282" s="6">
        <v>4.6416</v>
      </c>
      <c r="T282" s="6">
        <v>152.735</v>
      </c>
    </row>
    <row r="283">
      <c r="A283" s="6">
        <v>2422.0</v>
      </c>
      <c r="B283" s="13">
        <v>532000.0</v>
      </c>
      <c r="C283" s="13">
        <v>556000.0</v>
      </c>
      <c r="Q283" s="6">
        <v>41.317</v>
      </c>
      <c r="R283" s="6">
        <v>30.0777</v>
      </c>
      <c r="S283" s="6">
        <v>4.78631</v>
      </c>
      <c r="T283" s="6">
        <v>143.961</v>
      </c>
    </row>
    <row r="284">
      <c r="A284" s="6">
        <v>2423.0</v>
      </c>
      <c r="B284" s="13">
        <v>536000.0</v>
      </c>
      <c r="C284" s="13">
        <v>556000.0</v>
      </c>
      <c r="Q284" s="6">
        <v>41.467</v>
      </c>
      <c r="R284" s="6">
        <v>27.3101</v>
      </c>
      <c r="S284" s="6">
        <v>4.93554</v>
      </c>
      <c r="T284" s="6">
        <v>134.79</v>
      </c>
    </row>
    <row r="285">
      <c r="A285" s="6">
        <v>2424.0</v>
      </c>
      <c r="B285" s="13">
        <v>536000.0</v>
      </c>
      <c r="C285" s="13">
        <v>556000.0</v>
      </c>
      <c r="Q285" s="6">
        <v>41.617</v>
      </c>
      <c r="R285" s="6">
        <v>25.4274</v>
      </c>
      <c r="S285" s="6">
        <v>5.08941</v>
      </c>
      <c r="T285" s="6">
        <v>129.411</v>
      </c>
    </row>
    <row r="286">
      <c r="A286" s="6">
        <v>2425.0</v>
      </c>
      <c r="B286" s="13">
        <v>540000.0</v>
      </c>
      <c r="C286" s="13">
        <v>556000.0</v>
      </c>
      <c r="Q286" s="6">
        <v>41.75</v>
      </c>
      <c r="R286" s="6">
        <v>22.2681</v>
      </c>
      <c r="S286" s="6">
        <v>5.24809</v>
      </c>
      <c r="T286" s="6">
        <v>116.865</v>
      </c>
    </row>
    <row r="287">
      <c r="A287" s="6">
        <v>2426.0</v>
      </c>
      <c r="B287" s="13">
        <v>536000.0</v>
      </c>
      <c r="C287" s="13">
        <v>552000.0</v>
      </c>
      <c r="Q287" s="6">
        <v>41.9</v>
      </c>
      <c r="R287" s="6">
        <v>20.1146</v>
      </c>
      <c r="S287" s="6">
        <v>5.41171</v>
      </c>
      <c r="T287" s="6">
        <v>108.854</v>
      </c>
    </row>
    <row r="288">
      <c r="A288" s="6">
        <v>2427.0</v>
      </c>
      <c r="B288" s="13">
        <v>536000.0</v>
      </c>
      <c r="C288" s="13">
        <v>552000.0</v>
      </c>
      <c r="Q288" s="6">
        <v>42.05</v>
      </c>
      <c r="R288" s="6">
        <v>17.6263</v>
      </c>
      <c r="S288" s="6">
        <v>5.58043</v>
      </c>
      <c r="T288" s="6">
        <v>98.3622</v>
      </c>
    </row>
    <row r="289">
      <c r="A289" s="6">
        <v>2428.0</v>
      </c>
      <c r="B289" s="13">
        <v>528000.0</v>
      </c>
      <c r="C289" s="13">
        <v>552000.0</v>
      </c>
      <c r="Q289" s="6">
        <v>42.2</v>
      </c>
      <c r="R289" s="6">
        <v>16.4735</v>
      </c>
      <c r="S289" s="6">
        <v>5.75441</v>
      </c>
      <c r="T289" s="6">
        <v>94.7954</v>
      </c>
    </row>
    <row r="290">
      <c r="A290" s="6">
        <v>2429.0</v>
      </c>
      <c r="B290" s="13">
        <v>532000.0</v>
      </c>
      <c r="C290" s="13">
        <v>556000.0</v>
      </c>
      <c r="Q290" s="6">
        <v>42.35</v>
      </c>
      <c r="R290" s="6">
        <v>14.3144</v>
      </c>
      <c r="S290" s="6">
        <v>5.93382</v>
      </c>
      <c r="T290" s="6">
        <v>84.9393</v>
      </c>
    </row>
    <row r="291">
      <c r="A291" s="6">
        <v>2430.0</v>
      </c>
      <c r="B291" s="13">
        <v>532000.0</v>
      </c>
      <c r="C291" s="13">
        <v>556000.0</v>
      </c>
      <c r="Q291" s="6">
        <v>42.483</v>
      </c>
      <c r="R291" s="6">
        <v>12.6039</v>
      </c>
      <c r="S291" s="6">
        <v>6.11882</v>
      </c>
      <c r="T291" s="6">
        <v>77.1208</v>
      </c>
    </row>
    <row r="292">
      <c r="A292" s="6">
        <v>2701.0</v>
      </c>
      <c r="B292" s="13">
        <v>248000.0</v>
      </c>
      <c r="C292" s="13">
        <v>284000.0</v>
      </c>
      <c r="Q292" s="6">
        <v>42.633</v>
      </c>
      <c r="R292" s="6">
        <v>11.3323</v>
      </c>
      <c r="S292" s="6">
        <v>6.30959</v>
      </c>
      <c r="T292" s="6">
        <v>71.502</v>
      </c>
    </row>
    <row r="293">
      <c r="A293" s="6">
        <v>2702.0</v>
      </c>
      <c r="B293" s="13">
        <v>460000.0</v>
      </c>
      <c r="C293" s="13">
        <v>492000.0</v>
      </c>
      <c r="Q293" s="6">
        <v>42.783</v>
      </c>
      <c r="R293" s="6">
        <v>10.0747</v>
      </c>
      <c r="S293" s="6">
        <v>6.5063</v>
      </c>
      <c r="T293" s="6">
        <v>65.5493</v>
      </c>
    </row>
    <row r="294">
      <c r="A294" s="6">
        <v>2703.0</v>
      </c>
      <c r="B294" s="13">
        <v>520000.0</v>
      </c>
      <c r="C294" s="13">
        <v>540000.0</v>
      </c>
      <c r="Q294" s="6">
        <v>42.933</v>
      </c>
      <c r="R294" s="6">
        <v>8.99389</v>
      </c>
      <c r="S294" s="6">
        <v>6.70915</v>
      </c>
      <c r="T294" s="6">
        <v>60.3414</v>
      </c>
    </row>
    <row r="295">
      <c r="A295" s="6">
        <v>2704.0</v>
      </c>
      <c r="B295" s="13">
        <v>532000.0</v>
      </c>
      <c r="C295" s="13">
        <v>548000.0</v>
      </c>
      <c r="Q295" s="6">
        <v>43.083</v>
      </c>
      <c r="R295" s="6">
        <v>8.03389</v>
      </c>
      <c r="S295" s="6">
        <v>6.91833</v>
      </c>
      <c r="T295" s="6">
        <v>55.5811</v>
      </c>
    </row>
    <row r="296">
      <c r="A296" s="6">
        <v>2705.0</v>
      </c>
      <c r="B296" s="13">
        <v>532000.0</v>
      </c>
      <c r="C296" s="13">
        <v>548000.0</v>
      </c>
      <c r="Q296" s="6">
        <v>43.217</v>
      </c>
      <c r="R296" s="6">
        <v>7.42026</v>
      </c>
      <c r="S296" s="6">
        <v>7.13402</v>
      </c>
      <c r="T296" s="6">
        <v>52.9363</v>
      </c>
    </row>
    <row r="297">
      <c r="A297" s="6">
        <v>2706.0</v>
      </c>
      <c r="B297" s="13">
        <v>536000.0</v>
      </c>
      <c r="C297" s="13">
        <v>552000.0</v>
      </c>
      <c r="Q297" s="6">
        <v>43.367</v>
      </c>
      <c r="R297" s="6">
        <v>5.58506</v>
      </c>
      <c r="S297" s="6">
        <v>7.35644</v>
      </c>
      <c r="T297" s="6">
        <v>41.0861</v>
      </c>
    </row>
    <row r="298">
      <c r="A298" s="6">
        <v>2707.0</v>
      </c>
      <c r="B298" s="13">
        <v>536000.0</v>
      </c>
      <c r="C298" s="13">
        <v>552000.0</v>
      </c>
      <c r="Q298" s="6">
        <v>43.517</v>
      </c>
      <c r="R298" s="6">
        <v>5.30733</v>
      </c>
      <c r="S298" s="6">
        <v>7.58579</v>
      </c>
      <c r="T298" s="6">
        <v>40.2603</v>
      </c>
    </row>
    <row r="299">
      <c r="A299" s="6">
        <v>2708.0</v>
      </c>
      <c r="B299" s="13">
        <v>536000.0</v>
      </c>
      <c r="C299" s="13">
        <v>548000.0</v>
      </c>
      <c r="Q299" s="6">
        <v>43.667</v>
      </c>
      <c r="R299" s="6">
        <v>4.53726</v>
      </c>
      <c r="S299" s="6">
        <v>7.8223</v>
      </c>
      <c r="T299" s="6">
        <v>35.4918</v>
      </c>
    </row>
    <row r="300">
      <c r="A300" s="6">
        <v>2709.0</v>
      </c>
      <c r="B300" s="13">
        <v>536000.0</v>
      </c>
      <c r="C300" s="13">
        <v>552000.0</v>
      </c>
      <c r="Q300" s="6">
        <v>43.817</v>
      </c>
      <c r="R300" s="6">
        <v>3.68787</v>
      </c>
      <c r="S300" s="6">
        <v>8.06618</v>
      </c>
      <c r="T300" s="6">
        <v>29.747</v>
      </c>
    </row>
    <row r="301">
      <c r="A301" s="6">
        <v>2710.0</v>
      </c>
      <c r="B301" s="13">
        <v>536000.0</v>
      </c>
      <c r="C301" s="13">
        <v>552000.0</v>
      </c>
      <c r="Q301" s="6">
        <v>43.95</v>
      </c>
      <c r="R301" s="6">
        <v>3.27377</v>
      </c>
      <c r="S301" s="6">
        <v>8.31766</v>
      </c>
      <c r="T301" s="6">
        <v>27.2301</v>
      </c>
    </row>
    <row r="302">
      <c r="A302" s="6">
        <v>2711.0</v>
      </c>
      <c r="B302" s="13">
        <v>532000.0</v>
      </c>
      <c r="C302" s="13">
        <v>552000.0</v>
      </c>
      <c r="Q302" s="6">
        <v>44.1</v>
      </c>
      <c r="R302" s="6">
        <v>3.12916</v>
      </c>
      <c r="S302" s="6">
        <v>8.57698</v>
      </c>
      <c r="T302" s="6">
        <v>26.8387</v>
      </c>
    </row>
    <row r="303">
      <c r="A303" s="6">
        <v>2712.0</v>
      </c>
      <c r="B303" s="13">
        <v>536000.0</v>
      </c>
      <c r="C303" s="13">
        <v>552000.0</v>
      </c>
      <c r="Q303" s="6">
        <v>44.25</v>
      </c>
      <c r="R303" s="6">
        <v>3.06337</v>
      </c>
      <c r="S303" s="6">
        <v>8.84439</v>
      </c>
      <c r="T303" s="6">
        <v>27.0936</v>
      </c>
    </row>
    <row r="304">
      <c r="A304" s="6">
        <v>2713.0</v>
      </c>
      <c r="B304" s="13">
        <v>532000.0</v>
      </c>
      <c r="C304" s="13">
        <v>548000.0</v>
      </c>
      <c r="Q304" s="6">
        <v>44.4</v>
      </c>
      <c r="R304" s="6">
        <v>2.7375</v>
      </c>
      <c r="S304" s="6">
        <v>9.12013</v>
      </c>
      <c r="T304" s="6">
        <v>24.9663</v>
      </c>
    </row>
    <row r="305">
      <c r="A305" s="6">
        <v>2714.0</v>
      </c>
      <c r="B305" s="13">
        <v>532000.0</v>
      </c>
      <c r="C305" s="13">
        <v>548000.0</v>
      </c>
      <c r="Q305" s="6">
        <v>44.55</v>
      </c>
      <c r="R305" s="6">
        <v>2.80796</v>
      </c>
      <c r="S305" s="6">
        <v>9.40447</v>
      </c>
      <c r="T305" s="6">
        <v>26.4074</v>
      </c>
    </row>
    <row r="306">
      <c r="A306" s="6">
        <v>2715.0</v>
      </c>
      <c r="B306" s="13">
        <v>532000.0</v>
      </c>
      <c r="C306" s="13">
        <v>552000.0</v>
      </c>
      <c r="Q306" s="6">
        <v>44.683</v>
      </c>
      <c r="R306" s="6">
        <v>2.56263</v>
      </c>
      <c r="S306" s="6">
        <v>9.69768</v>
      </c>
      <c r="T306" s="6">
        <v>24.8515</v>
      </c>
    </row>
    <row r="307">
      <c r="A307" s="6">
        <v>2716.0</v>
      </c>
      <c r="B307" s="13">
        <v>536000.0</v>
      </c>
      <c r="C307" s="13">
        <v>552000.0</v>
      </c>
      <c r="Q307" s="6">
        <v>44.833</v>
      </c>
      <c r="R307" s="6">
        <v>2.30306</v>
      </c>
      <c r="S307" s="6">
        <v>10.0</v>
      </c>
      <c r="T307" s="6">
        <v>23.0306</v>
      </c>
    </row>
    <row r="308">
      <c r="A308" s="6">
        <v>2717.0</v>
      </c>
      <c r="B308" s="13">
        <v>536000.0</v>
      </c>
      <c r="C308" s="13">
        <v>552000.0</v>
      </c>
    </row>
    <row r="309">
      <c r="A309" s="6">
        <v>2718.0</v>
      </c>
      <c r="B309" s="13">
        <v>532000.0</v>
      </c>
      <c r="C309" s="13">
        <v>548000.0</v>
      </c>
    </row>
    <row r="310">
      <c r="A310" s="6">
        <v>2719.0</v>
      </c>
      <c r="B310" s="13">
        <v>532000.0</v>
      </c>
      <c r="C310" s="13">
        <v>548000.0</v>
      </c>
    </row>
    <row r="311">
      <c r="A311" s="6">
        <v>2720.0</v>
      </c>
      <c r="B311" s="13">
        <v>532000.0</v>
      </c>
      <c r="C311" s="13">
        <v>548000.0</v>
      </c>
    </row>
    <row r="312">
      <c r="A312" s="6">
        <v>2721.0</v>
      </c>
      <c r="B312" s="13">
        <v>532000.0</v>
      </c>
      <c r="C312" s="13">
        <v>548000.0</v>
      </c>
    </row>
    <row r="313">
      <c r="A313" s="6">
        <v>2722.0</v>
      </c>
      <c r="B313" s="13">
        <v>528000.0</v>
      </c>
      <c r="C313" s="13">
        <v>548000.0</v>
      </c>
    </row>
    <row r="314">
      <c r="A314" s="6">
        <v>2723.0</v>
      </c>
      <c r="B314" s="13">
        <v>528000.0</v>
      </c>
      <c r="C314" s="13">
        <v>548000.0</v>
      </c>
    </row>
    <row r="315">
      <c r="A315" s="6">
        <v>2724.0</v>
      </c>
      <c r="B315" s="13">
        <v>532000.0</v>
      </c>
      <c r="C315" s="13">
        <v>548000.0</v>
      </c>
    </row>
    <row r="316">
      <c r="A316" s="6">
        <v>2725.0</v>
      </c>
      <c r="B316" s="13">
        <v>528000.0</v>
      </c>
      <c r="C316" s="13">
        <v>548000.0</v>
      </c>
    </row>
    <row r="317">
      <c r="A317" s="6">
        <v>2726.0</v>
      </c>
      <c r="B317" s="13">
        <v>528000.0</v>
      </c>
      <c r="C317" s="13">
        <v>548000.0</v>
      </c>
    </row>
    <row r="318">
      <c r="A318" s="6">
        <v>2727.0</v>
      </c>
      <c r="B318" s="13">
        <v>528000.0</v>
      </c>
      <c r="C318" s="13">
        <v>548000.0</v>
      </c>
    </row>
    <row r="319">
      <c r="A319" s="6">
        <v>2728.0</v>
      </c>
      <c r="B319" s="13">
        <v>524000.0</v>
      </c>
      <c r="C319" s="13">
        <v>548000.0</v>
      </c>
    </row>
    <row r="320">
      <c r="A320" s="6">
        <v>2729.0</v>
      </c>
      <c r="B320" s="13">
        <v>524000.0</v>
      </c>
      <c r="C320" s="13">
        <v>552000.0</v>
      </c>
    </row>
    <row r="321">
      <c r="A321" s="6">
        <v>2730.0</v>
      </c>
      <c r="B321" s="13">
        <v>524000.0</v>
      </c>
      <c r="C321" s="13">
        <v>552000.0</v>
      </c>
    </row>
    <row r="322">
      <c r="A322" s="6">
        <v>3001.0</v>
      </c>
      <c r="B322" s="13">
        <v>268000.0</v>
      </c>
      <c r="C322" s="13">
        <v>284000.0</v>
      </c>
    </row>
    <row r="323">
      <c r="A323" s="6">
        <v>3002.0</v>
      </c>
      <c r="B323" s="13">
        <v>488000.0</v>
      </c>
      <c r="C323" s="13">
        <v>492000.0</v>
      </c>
    </row>
    <row r="324">
      <c r="A324" s="6">
        <v>3003.0</v>
      </c>
      <c r="B324" s="13">
        <v>536000.0</v>
      </c>
      <c r="C324" s="13">
        <v>540000.0</v>
      </c>
    </row>
    <row r="325">
      <c r="A325" s="6">
        <v>3004.0</v>
      </c>
      <c r="B325" s="13">
        <v>544000.0</v>
      </c>
      <c r="C325" s="13">
        <v>548000.0</v>
      </c>
    </row>
    <row r="326">
      <c r="A326" s="6">
        <v>3005.0</v>
      </c>
      <c r="B326" s="13">
        <v>548000.0</v>
      </c>
      <c r="C326" s="13">
        <v>552000.0</v>
      </c>
    </row>
    <row r="327">
      <c r="A327" s="6">
        <v>3006.0</v>
      </c>
      <c r="B327" s="13">
        <v>548000.0</v>
      </c>
      <c r="C327" s="13">
        <v>552000.0</v>
      </c>
    </row>
    <row r="328">
      <c r="A328" s="6">
        <v>3007.0</v>
      </c>
      <c r="B328" s="13">
        <v>548000.0</v>
      </c>
      <c r="C328" s="13">
        <v>552000.0</v>
      </c>
    </row>
    <row r="329">
      <c r="A329" s="6">
        <v>3008.0</v>
      </c>
      <c r="B329" s="13">
        <v>548000.0</v>
      </c>
      <c r="C329" s="13">
        <v>552000.0</v>
      </c>
    </row>
    <row r="330">
      <c r="A330" s="6">
        <v>3009.0</v>
      </c>
      <c r="B330" s="13">
        <v>548000.0</v>
      </c>
      <c r="C330" s="13">
        <v>552000.0</v>
      </c>
    </row>
    <row r="331">
      <c r="A331" s="6">
        <v>3010.0</v>
      </c>
      <c r="B331" s="13">
        <v>548000.0</v>
      </c>
      <c r="C331" s="13">
        <v>552000.0</v>
      </c>
    </row>
    <row r="332">
      <c r="A332" s="6">
        <v>3011.0</v>
      </c>
      <c r="B332" s="13">
        <v>548000.0</v>
      </c>
      <c r="C332" s="13">
        <v>552000.0</v>
      </c>
    </row>
    <row r="333">
      <c r="A333" s="6">
        <v>3012.0</v>
      </c>
      <c r="B333" s="13">
        <v>548000.0</v>
      </c>
      <c r="C333" s="13">
        <v>552000.0</v>
      </c>
    </row>
    <row r="334">
      <c r="A334" s="6">
        <v>3013.0</v>
      </c>
      <c r="B334" s="13">
        <v>548000.0</v>
      </c>
      <c r="C334" s="13">
        <v>548000.0</v>
      </c>
    </row>
    <row r="335">
      <c r="A335" s="6">
        <v>3014.0</v>
      </c>
      <c r="B335" s="13">
        <v>548000.0</v>
      </c>
      <c r="C335" s="13">
        <v>548000.0</v>
      </c>
    </row>
    <row r="336">
      <c r="A336" s="6">
        <v>3015.0</v>
      </c>
      <c r="B336" s="13">
        <v>548000.0</v>
      </c>
      <c r="C336" s="13">
        <v>548000.0</v>
      </c>
    </row>
    <row r="337">
      <c r="A337" s="6">
        <v>3016.0</v>
      </c>
      <c r="B337" s="13">
        <v>548000.0</v>
      </c>
      <c r="C337" s="13">
        <v>548000.0</v>
      </c>
    </row>
    <row r="338">
      <c r="A338" s="6">
        <v>3017.0</v>
      </c>
      <c r="B338" s="13">
        <v>548000.0</v>
      </c>
      <c r="C338" s="13">
        <v>548000.0</v>
      </c>
    </row>
    <row r="339">
      <c r="A339" s="6">
        <v>3018.0</v>
      </c>
      <c r="B339" s="13">
        <v>544000.0</v>
      </c>
      <c r="C339" s="13">
        <v>548000.0</v>
      </c>
    </row>
    <row r="340">
      <c r="A340" s="6">
        <v>3019.0</v>
      </c>
      <c r="B340" s="13">
        <v>548000.0</v>
      </c>
      <c r="C340" s="13">
        <v>548000.0</v>
      </c>
    </row>
    <row r="341">
      <c r="A341" s="6">
        <v>3020.0</v>
      </c>
      <c r="B341" s="13">
        <v>548000.0</v>
      </c>
      <c r="C341" s="13">
        <v>548000.0</v>
      </c>
    </row>
    <row r="342">
      <c r="A342" s="6">
        <v>3021.0</v>
      </c>
      <c r="B342" s="13">
        <v>548000.0</v>
      </c>
      <c r="C342" s="13">
        <v>548000.0</v>
      </c>
    </row>
    <row r="343">
      <c r="A343" s="6">
        <v>3022.0</v>
      </c>
      <c r="B343" s="13">
        <v>548000.0</v>
      </c>
      <c r="C343" s="13">
        <v>548000.0</v>
      </c>
    </row>
    <row r="344">
      <c r="A344" s="6">
        <v>3023.0</v>
      </c>
      <c r="B344" s="13">
        <v>548000.0</v>
      </c>
      <c r="C344" s="13">
        <v>548000.0</v>
      </c>
    </row>
    <row r="345">
      <c r="A345" s="6">
        <v>3024.0</v>
      </c>
      <c r="B345" s="13">
        <v>548000.0</v>
      </c>
      <c r="C345" s="13">
        <v>548000.0</v>
      </c>
    </row>
    <row r="346">
      <c r="A346" s="6">
        <v>3025.0</v>
      </c>
      <c r="B346" s="13">
        <v>544000.0</v>
      </c>
      <c r="C346" s="13">
        <v>548000.0</v>
      </c>
    </row>
    <row r="347">
      <c r="A347" s="6">
        <v>3026.0</v>
      </c>
      <c r="B347" s="13">
        <v>548000.0</v>
      </c>
      <c r="C347" s="13">
        <v>548000.0</v>
      </c>
    </row>
    <row r="348">
      <c r="A348" s="6">
        <v>3027.0</v>
      </c>
      <c r="B348" s="13">
        <v>548000.0</v>
      </c>
      <c r="C348" s="13">
        <v>548000.0</v>
      </c>
    </row>
    <row r="349">
      <c r="A349" s="6">
        <v>3028.0</v>
      </c>
      <c r="B349" s="13">
        <v>548000.0</v>
      </c>
      <c r="C349" s="13">
        <v>548000.0</v>
      </c>
    </row>
    <row r="350">
      <c r="A350" s="6">
        <v>3029.0</v>
      </c>
      <c r="B350" s="13">
        <v>548000.0</v>
      </c>
      <c r="C350" s="13">
        <v>548000.0</v>
      </c>
    </row>
    <row r="351">
      <c r="A351" s="6">
        <v>3030.0</v>
      </c>
      <c r="B351" s="13">
        <v>548000.0</v>
      </c>
      <c r="C351" s="13">
        <v>544000.0</v>
      </c>
    </row>
    <row r="352">
      <c r="A352" s="6">
        <v>3301.0</v>
      </c>
      <c r="B352" s="13">
        <v>236000.0</v>
      </c>
      <c r="C352" s="13">
        <v>284000.0</v>
      </c>
    </row>
    <row r="353">
      <c r="A353" s="6">
        <v>3302.0</v>
      </c>
      <c r="B353" s="13">
        <v>448000.0</v>
      </c>
      <c r="C353" s="13">
        <v>492000.0</v>
      </c>
    </row>
    <row r="354">
      <c r="A354" s="6">
        <v>3303.0</v>
      </c>
      <c r="B354" s="13">
        <v>508000.0</v>
      </c>
      <c r="C354" s="13">
        <v>536000.0</v>
      </c>
    </row>
    <row r="355">
      <c r="A355" s="6">
        <v>3304.0</v>
      </c>
      <c r="B355" s="13">
        <v>524000.0</v>
      </c>
      <c r="C355" s="13">
        <v>544000.0</v>
      </c>
    </row>
    <row r="356">
      <c r="A356" s="6">
        <v>3305.0</v>
      </c>
      <c r="B356" s="13">
        <v>524000.0</v>
      </c>
      <c r="C356" s="13">
        <v>548000.0</v>
      </c>
    </row>
    <row r="357">
      <c r="A357" s="6">
        <v>3306.0</v>
      </c>
      <c r="B357" s="13">
        <v>512000.0</v>
      </c>
      <c r="C357" s="13">
        <v>548000.0</v>
      </c>
    </row>
    <row r="358">
      <c r="A358" s="6">
        <v>3307.0</v>
      </c>
      <c r="B358" s="13">
        <v>520000.0</v>
      </c>
      <c r="C358" s="13">
        <v>548000.0</v>
      </c>
    </row>
    <row r="359">
      <c r="A359" s="6">
        <v>3308.0</v>
      </c>
      <c r="B359" s="13">
        <v>524000.0</v>
      </c>
      <c r="C359" s="13">
        <v>548000.0</v>
      </c>
    </row>
    <row r="360">
      <c r="A360" s="6">
        <v>3309.0</v>
      </c>
      <c r="B360" s="13">
        <v>520000.0</v>
      </c>
      <c r="C360" s="13">
        <v>544000.0</v>
      </c>
    </row>
    <row r="361">
      <c r="A361" s="6">
        <v>3310.0</v>
      </c>
      <c r="B361" s="13">
        <v>520000.0</v>
      </c>
      <c r="C361" s="13">
        <v>548000.0</v>
      </c>
    </row>
    <row r="362">
      <c r="A362" s="6">
        <v>3311.0</v>
      </c>
      <c r="B362" s="13">
        <v>524000.0</v>
      </c>
      <c r="C362" s="13">
        <v>544000.0</v>
      </c>
    </row>
    <row r="363">
      <c r="A363" s="6">
        <v>3312.0</v>
      </c>
      <c r="B363" s="13">
        <v>524000.0</v>
      </c>
      <c r="C363" s="13">
        <v>544000.0</v>
      </c>
    </row>
    <row r="364">
      <c r="A364" s="6">
        <v>3313.0</v>
      </c>
      <c r="B364" s="13">
        <v>528000.0</v>
      </c>
      <c r="C364" s="13">
        <v>544000.0</v>
      </c>
    </row>
    <row r="365">
      <c r="A365" s="6">
        <v>3314.0</v>
      </c>
      <c r="B365" s="13">
        <v>524000.0</v>
      </c>
      <c r="C365" s="13">
        <v>544000.0</v>
      </c>
    </row>
    <row r="366">
      <c r="A366" s="6">
        <v>3315.0</v>
      </c>
      <c r="B366" s="13">
        <v>524000.0</v>
      </c>
      <c r="C366" s="13">
        <v>540000.0</v>
      </c>
    </row>
    <row r="367">
      <c r="A367" s="6">
        <v>3316.0</v>
      </c>
      <c r="B367" s="13">
        <v>528000.0</v>
      </c>
      <c r="C367" s="13">
        <v>540000.0</v>
      </c>
    </row>
    <row r="368">
      <c r="A368" s="6">
        <v>3317.0</v>
      </c>
      <c r="B368" s="13">
        <v>528000.0</v>
      </c>
      <c r="C368" s="13">
        <v>536000.0</v>
      </c>
    </row>
    <row r="369">
      <c r="A369" s="6">
        <v>3318.0</v>
      </c>
      <c r="B369" s="13">
        <v>520000.0</v>
      </c>
      <c r="C369" s="13">
        <v>540000.0</v>
      </c>
    </row>
    <row r="370">
      <c r="A370" s="6">
        <v>3319.0</v>
      </c>
      <c r="B370" s="13">
        <v>528000.0</v>
      </c>
      <c r="C370" s="13">
        <v>540000.0</v>
      </c>
    </row>
    <row r="371">
      <c r="A371" s="6">
        <v>3320.0</v>
      </c>
      <c r="B371" s="13">
        <v>524000.0</v>
      </c>
      <c r="C371" s="13">
        <v>536000.0</v>
      </c>
    </row>
    <row r="372">
      <c r="A372" s="6">
        <v>3321.0</v>
      </c>
      <c r="B372" s="13">
        <v>520000.0</v>
      </c>
      <c r="C372" s="13">
        <v>536000.0</v>
      </c>
    </row>
    <row r="373">
      <c r="A373" s="6">
        <v>3322.0</v>
      </c>
      <c r="B373" s="13">
        <v>524000.0</v>
      </c>
      <c r="C373" s="13">
        <v>536000.0</v>
      </c>
    </row>
    <row r="374">
      <c r="A374" s="6">
        <v>3323.0</v>
      </c>
      <c r="B374" s="13">
        <v>524000.0</v>
      </c>
      <c r="C374" s="13">
        <v>536000.0</v>
      </c>
    </row>
    <row r="375">
      <c r="A375" s="6">
        <v>3324.0</v>
      </c>
      <c r="B375" s="13">
        <v>520000.0</v>
      </c>
      <c r="C375" s="13">
        <v>536000.0</v>
      </c>
    </row>
    <row r="376">
      <c r="A376" s="6">
        <v>3325.0</v>
      </c>
      <c r="B376" s="13">
        <v>524000.0</v>
      </c>
      <c r="C376" s="13">
        <v>536000.0</v>
      </c>
    </row>
    <row r="377">
      <c r="A377" s="6">
        <v>3326.0</v>
      </c>
      <c r="B377" s="13">
        <v>524000.0</v>
      </c>
      <c r="C377" s="13">
        <v>536000.0</v>
      </c>
    </row>
    <row r="378">
      <c r="A378" s="6">
        <v>3327.0</v>
      </c>
      <c r="B378" s="13">
        <v>524000.0</v>
      </c>
      <c r="C378" s="13">
        <v>536000.0</v>
      </c>
    </row>
    <row r="379">
      <c r="A379" s="6">
        <v>3328.0</v>
      </c>
      <c r="B379" s="13">
        <v>528000.0</v>
      </c>
      <c r="C379" s="13">
        <v>536000.0</v>
      </c>
    </row>
    <row r="380">
      <c r="A380" s="6">
        <v>3329.0</v>
      </c>
      <c r="B380" s="13">
        <v>524000.0</v>
      </c>
      <c r="C380" s="13">
        <v>532000.0</v>
      </c>
    </row>
    <row r="381">
      <c r="A381" s="6">
        <v>3330.0</v>
      </c>
      <c r="B381" s="13">
        <v>520000.0</v>
      </c>
      <c r="C381" s="13">
        <v>536000.0</v>
      </c>
    </row>
    <row r="382">
      <c r="A382" s="6">
        <v>3601.0</v>
      </c>
      <c r="B382" s="13">
        <v>228000.0</v>
      </c>
      <c r="C382" s="13">
        <v>280000.0</v>
      </c>
    </row>
    <row r="383">
      <c r="A383" s="6">
        <v>3602.0</v>
      </c>
      <c r="B383" s="13">
        <v>448000.0</v>
      </c>
      <c r="C383" s="13">
        <v>488000.0</v>
      </c>
    </row>
    <row r="384">
      <c r="A384" s="6">
        <v>3603.0</v>
      </c>
      <c r="B384" s="13">
        <v>508000.0</v>
      </c>
      <c r="C384" s="13">
        <v>532000.0</v>
      </c>
    </row>
    <row r="385">
      <c r="A385" s="6">
        <v>3604.0</v>
      </c>
      <c r="B385" s="13">
        <v>520000.0</v>
      </c>
      <c r="C385" s="13">
        <v>540000.0</v>
      </c>
    </row>
    <row r="386">
      <c r="A386" s="6">
        <v>3605.0</v>
      </c>
      <c r="B386" s="13">
        <v>532000.0</v>
      </c>
      <c r="C386" s="13">
        <v>540000.0</v>
      </c>
    </row>
    <row r="387">
      <c r="A387" s="6">
        <v>3606.0</v>
      </c>
      <c r="B387" s="13">
        <v>532000.0</v>
      </c>
      <c r="C387" s="13">
        <v>544000.0</v>
      </c>
    </row>
    <row r="388">
      <c r="A388" s="6">
        <v>3607.0</v>
      </c>
      <c r="B388" s="13">
        <v>536000.0</v>
      </c>
      <c r="C388" s="13">
        <v>544000.0</v>
      </c>
    </row>
    <row r="389">
      <c r="A389" s="6">
        <v>3608.0</v>
      </c>
      <c r="B389" s="13">
        <v>536000.0</v>
      </c>
      <c r="C389" s="13">
        <v>540000.0</v>
      </c>
    </row>
    <row r="390">
      <c r="A390" s="6">
        <v>3609.0</v>
      </c>
      <c r="B390" s="13">
        <v>536000.0</v>
      </c>
      <c r="C390" s="13">
        <v>544000.0</v>
      </c>
    </row>
    <row r="391">
      <c r="A391" s="6">
        <v>3610.0</v>
      </c>
      <c r="B391" s="13">
        <v>536000.0</v>
      </c>
      <c r="C391" s="13">
        <v>544000.0</v>
      </c>
    </row>
    <row r="392">
      <c r="A392" s="6">
        <v>3611.0</v>
      </c>
      <c r="B392" s="13">
        <v>536000.0</v>
      </c>
      <c r="C392" s="13">
        <v>540000.0</v>
      </c>
    </row>
    <row r="393">
      <c r="A393" s="6">
        <v>3612.0</v>
      </c>
      <c r="B393" s="13">
        <v>536000.0</v>
      </c>
      <c r="C393" s="13">
        <v>544000.0</v>
      </c>
    </row>
    <row r="394">
      <c r="A394" s="6">
        <v>3613.0</v>
      </c>
      <c r="B394" s="13">
        <v>532000.0</v>
      </c>
      <c r="C394" s="13">
        <v>540000.0</v>
      </c>
    </row>
    <row r="395">
      <c r="A395" s="6">
        <v>3614.0</v>
      </c>
      <c r="B395" s="13">
        <v>532000.0</v>
      </c>
      <c r="C395" s="13">
        <v>540000.0</v>
      </c>
    </row>
    <row r="396">
      <c r="A396" s="6">
        <v>3615.0</v>
      </c>
      <c r="B396" s="13">
        <v>528000.0</v>
      </c>
      <c r="C396" s="13">
        <v>540000.0</v>
      </c>
    </row>
    <row r="397">
      <c r="A397" s="6">
        <v>3616.0</v>
      </c>
      <c r="B397" s="13">
        <v>532000.0</v>
      </c>
      <c r="C397" s="13">
        <v>540000.0</v>
      </c>
    </row>
    <row r="398">
      <c r="A398" s="6">
        <v>3617.0</v>
      </c>
      <c r="B398" s="13">
        <v>532000.0</v>
      </c>
      <c r="C398" s="13">
        <v>540000.0</v>
      </c>
    </row>
    <row r="399">
      <c r="A399" s="6">
        <v>3618.0</v>
      </c>
      <c r="B399" s="13">
        <v>528000.0</v>
      </c>
      <c r="C399" s="13">
        <v>540000.0</v>
      </c>
    </row>
    <row r="400">
      <c r="A400" s="6">
        <v>3619.0</v>
      </c>
      <c r="B400" s="13">
        <v>528000.0</v>
      </c>
      <c r="C400" s="13">
        <v>540000.0</v>
      </c>
    </row>
    <row r="401">
      <c r="A401" s="6">
        <v>3620.0</v>
      </c>
      <c r="B401" s="13">
        <v>532000.0</v>
      </c>
      <c r="C401" s="13">
        <v>544000.0</v>
      </c>
    </row>
    <row r="402">
      <c r="A402" s="6">
        <v>3621.0</v>
      </c>
      <c r="B402" s="13">
        <v>532000.0</v>
      </c>
      <c r="C402" s="13">
        <v>540000.0</v>
      </c>
    </row>
    <row r="403">
      <c r="A403" s="6">
        <v>3622.0</v>
      </c>
      <c r="B403" s="13">
        <v>532000.0</v>
      </c>
      <c r="C403" s="13">
        <v>540000.0</v>
      </c>
    </row>
    <row r="404">
      <c r="A404" s="6">
        <v>3623.0</v>
      </c>
      <c r="B404" s="13">
        <v>532000.0</v>
      </c>
      <c r="C404" s="13">
        <v>540000.0</v>
      </c>
    </row>
    <row r="405">
      <c r="A405" s="6">
        <v>3624.0</v>
      </c>
      <c r="B405" s="13">
        <v>528000.0</v>
      </c>
      <c r="C405" s="13">
        <v>540000.0</v>
      </c>
    </row>
    <row r="406">
      <c r="A406" s="6">
        <v>3625.0</v>
      </c>
      <c r="B406" s="13">
        <v>532000.0</v>
      </c>
      <c r="C406" s="13">
        <v>540000.0</v>
      </c>
    </row>
    <row r="407">
      <c r="A407" s="6">
        <v>3626.0</v>
      </c>
      <c r="B407" s="13">
        <v>532000.0</v>
      </c>
      <c r="C407" s="13">
        <v>540000.0</v>
      </c>
    </row>
    <row r="408">
      <c r="A408" s="6">
        <v>3627.0</v>
      </c>
      <c r="B408" s="13">
        <v>528000.0</v>
      </c>
      <c r="C408" s="13">
        <v>540000.0</v>
      </c>
    </row>
    <row r="409">
      <c r="A409" s="6">
        <v>3628.0</v>
      </c>
      <c r="B409" s="13">
        <v>532000.0</v>
      </c>
      <c r="C409" s="13">
        <v>540000.0</v>
      </c>
    </row>
    <row r="410">
      <c r="A410" s="6">
        <v>3629.0</v>
      </c>
      <c r="B410" s="13">
        <v>532000.0</v>
      </c>
      <c r="C410" s="13">
        <v>540000.0</v>
      </c>
    </row>
    <row r="411">
      <c r="A411" s="6">
        <v>3630.0</v>
      </c>
      <c r="B411" s="13">
        <v>524000.0</v>
      </c>
      <c r="C411" s="13">
        <v>540000.0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1721153.846</v>
      </c>
      <c r="D1" s="3"/>
      <c r="E1" s="3" t="s">
        <v>40</v>
      </c>
      <c r="F1" s="2">
        <f> (AVERAGE(L8:L18)+AVERAGE(L25:L34))/2</f>
        <v>1966160.945</v>
      </c>
      <c r="H1" s="4" t="s">
        <v>2</v>
      </c>
      <c r="I1" s="5">
        <f>(((J19+J36)/2)*1000)/(2.5*4.3)</f>
        <v>5.285088995</v>
      </c>
      <c r="M1" s="1"/>
      <c r="N1" s="1" t="s">
        <v>3</v>
      </c>
      <c r="O1" s="2">
        <f>AVERAGE(O6:O10)</f>
        <v>2457782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44</v>
      </c>
      <c r="I4" s="8"/>
      <c r="J4" s="9" t="s">
        <v>9</v>
      </c>
      <c r="K4" s="10">
        <v>2.18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1620000</v>
      </c>
      <c r="C6" s="5">
        <f t="shared" si="1"/>
        <v>1610000</v>
      </c>
      <c r="D6" s="11"/>
      <c r="E6" s="11">
        <v>60.0</v>
      </c>
      <c r="F6" s="11">
        <v>60.0</v>
      </c>
      <c r="G6" s="11">
        <v>2.03</v>
      </c>
      <c r="H6" s="5">
        <f>G6</f>
        <v>2.03</v>
      </c>
      <c r="I6" s="12">
        <f t="shared" ref="I6:I18" si="3">H6/F6</f>
        <v>0.03383333333</v>
      </c>
      <c r="J6" s="12">
        <f>I6/K4</f>
        <v>0.01551987768</v>
      </c>
      <c r="K6" s="11">
        <v>10334.0</v>
      </c>
      <c r="L6" s="12">
        <f t="shared" ref="L6:L18" si="4">(2.1307*K6*PI()*(4.42^4))
/(8*J6*35)</f>
        <v>6075519.063</v>
      </c>
      <c r="N6" s="6">
        <v>1.0</v>
      </c>
      <c r="O6" s="6">
        <v>2145240.0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1700000</v>
      </c>
      <c r="C7" s="5">
        <f t="shared" si="2"/>
        <v>1650000</v>
      </c>
      <c r="D7" s="11"/>
      <c r="E7" s="11">
        <v>120.0</v>
      </c>
      <c r="F7" s="11">
        <v>60.0</v>
      </c>
      <c r="G7" s="11">
        <v>8.49</v>
      </c>
      <c r="H7" s="5">
        <f t="shared" ref="H7:H18" si="6">G7-G6</f>
        <v>6.46</v>
      </c>
      <c r="I7" s="12">
        <f t="shared" si="3"/>
        <v>0.1076666667</v>
      </c>
      <c r="J7" s="12">
        <f>I7/K4</f>
        <v>0.0493883792</v>
      </c>
      <c r="K7" s="11">
        <v>12551.0</v>
      </c>
      <c r="L7" s="12">
        <f t="shared" si="4"/>
        <v>2318765.234</v>
      </c>
      <c r="N7" s="6">
        <v>2.0</v>
      </c>
      <c r="O7" s="6">
        <v>2019650.0</v>
      </c>
      <c r="Q7" s="6">
        <v>0.467</v>
      </c>
      <c r="R7" s="6">
        <v>1951.36</v>
      </c>
      <c r="S7" s="6">
        <v>0.001</v>
      </c>
      <c r="T7" s="6">
        <v>1.95136</v>
      </c>
      <c r="V7" s="6">
        <v>0.517</v>
      </c>
      <c r="W7" s="6">
        <v>1483.72</v>
      </c>
      <c r="X7" s="6">
        <v>0.001</v>
      </c>
      <c r="Y7" s="6">
        <v>1.48372</v>
      </c>
    </row>
    <row r="8">
      <c r="A8" s="6">
        <v>600.0</v>
      </c>
      <c r="B8" s="5">
        <f t="shared" ref="B8:C8" si="5">MAX(B82:B111)</f>
        <v>1680000</v>
      </c>
      <c r="C8" s="5">
        <f t="shared" si="5"/>
        <v>1690000</v>
      </c>
      <c r="D8" s="11"/>
      <c r="E8" s="11">
        <v>180.0</v>
      </c>
      <c r="F8" s="11">
        <v>60.0</v>
      </c>
      <c r="G8" s="11">
        <v>15.78</v>
      </c>
      <c r="H8" s="5">
        <f t="shared" si="6"/>
        <v>7.29</v>
      </c>
      <c r="I8" s="12">
        <f t="shared" si="3"/>
        <v>0.1215</v>
      </c>
      <c r="J8" s="12">
        <f>I8/K4</f>
        <v>0.05573394495</v>
      </c>
      <c r="K8" s="11">
        <v>12542.0</v>
      </c>
      <c r="L8" s="12">
        <f t="shared" si="4"/>
        <v>2053289.739</v>
      </c>
      <c r="N8" s="6">
        <v>3.0</v>
      </c>
      <c r="O8" s="6">
        <v>2782380.0</v>
      </c>
      <c r="Q8" s="6">
        <v>0.6</v>
      </c>
      <c r="R8" s="6">
        <v>3133.34</v>
      </c>
      <c r="S8" s="6">
        <v>0.00105</v>
      </c>
      <c r="T8" s="6">
        <v>3.29784</v>
      </c>
      <c r="V8" s="6">
        <v>0.65</v>
      </c>
      <c r="W8" s="6">
        <v>4183.76</v>
      </c>
      <c r="X8" s="6">
        <v>0.00105</v>
      </c>
      <c r="Y8" s="6">
        <v>4.40341</v>
      </c>
    </row>
    <row r="9">
      <c r="A9" s="6">
        <v>900.0</v>
      </c>
      <c r="B9" s="5">
        <f t="shared" ref="B9:C9" si="7">MAX(B112:B141)</f>
        <v>1720000</v>
      </c>
      <c r="C9" s="5">
        <f t="shared" si="7"/>
        <v>1690000</v>
      </c>
      <c r="D9" s="11"/>
      <c r="E9" s="11">
        <v>240.0</v>
      </c>
      <c r="F9" s="11">
        <v>60.0</v>
      </c>
      <c r="G9" s="11">
        <v>22.96</v>
      </c>
      <c r="H9" s="5">
        <f t="shared" si="6"/>
        <v>7.18</v>
      </c>
      <c r="I9" s="12">
        <f t="shared" si="3"/>
        <v>0.1196666667</v>
      </c>
      <c r="J9" s="12">
        <f>I9/K4</f>
        <v>0.05489296636</v>
      </c>
      <c r="K9" s="11">
        <v>12536.0</v>
      </c>
      <c r="L9" s="12">
        <f t="shared" si="4"/>
        <v>2083749.496</v>
      </c>
      <c r="N9" s="6">
        <v>4.0</v>
      </c>
      <c r="O9" s="6">
        <v>2730530.0</v>
      </c>
      <c r="Q9" s="6">
        <v>0.75</v>
      </c>
      <c r="R9" s="6">
        <v>2942.58</v>
      </c>
      <c r="S9" s="6">
        <v>0.00111</v>
      </c>
      <c r="T9" s="6">
        <v>3.25967</v>
      </c>
      <c r="V9" s="6">
        <v>0.8</v>
      </c>
      <c r="W9" s="6">
        <v>3933.92</v>
      </c>
      <c r="X9" s="6">
        <v>0.00111</v>
      </c>
      <c r="Y9" s="6">
        <v>4.35782</v>
      </c>
    </row>
    <row r="10">
      <c r="A10" s="6">
        <v>1200.0</v>
      </c>
      <c r="B10" s="5">
        <f t="shared" ref="B10:C10" si="8">MAX(B142:B171)</f>
        <v>1740000</v>
      </c>
      <c r="C10" s="5">
        <f t="shared" si="8"/>
        <v>1700000</v>
      </c>
      <c r="D10" s="11"/>
      <c r="E10" s="11">
        <v>300.0</v>
      </c>
      <c r="F10" s="11">
        <v>60.0</v>
      </c>
      <c r="G10" s="11">
        <v>30.5</v>
      </c>
      <c r="H10" s="5">
        <f t="shared" si="6"/>
        <v>7.54</v>
      </c>
      <c r="I10" s="12">
        <f t="shared" si="3"/>
        <v>0.1256666667</v>
      </c>
      <c r="J10" s="12">
        <f>I10/K4</f>
        <v>0.05764525994</v>
      </c>
      <c r="K10" s="11">
        <v>12488.0</v>
      </c>
      <c r="L10" s="12">
        <f t="shared" si="4"/>
        <v>1976662.453</v>
      </c>
      <c r="N10" s="6">
        <v>5.0</v>
      </c>
      <c r="O10" s="6">
        <v>2611110.0</v>
      </c>
      <c r="Q10" s="6">
        <v>0.9</v>
      </c>
      <c r="R10" s="6">
        <v>1390.49</v>
      </c>
      <c r="S10" s="6">
        <v>0.00117</v>
      </c>
      <c r="T10" s="6">
        <v>1.6212</v>
      </c>
      <c r="V10" s="6">
        <v>0.95</v>
      </c>
      <c r="W10" s="6">
        <v>3415.48</v>
      </c>
      <c r="X10" s="6">
        <v>0.00117</v>
      </c>
      <c r="Y10" s="6">
        <v>3.98215</v>
      </c>
    </row>
    <row r="11">
      <c r="A11" s="6">
        <v>1500.0</v>
      </c>
      <c r="B11" s="5">
        <f t="shared" ref="B11:C11" si="9">MAX(B172:B201)</f>
        <v>1760000</v>
      </c>
      <c r="C11" s="5">
        <f t="shared" si="9"/>
        <v>1690000</v>
      </c>
      <c r="D11" s="11"/>
      <c r="E11" s="11">
        <v>360.0</v>
      </c>
      <c r="F11" s="11">
        <v>60.0</v>
      </c>
      <c r="G11" s="11">
        <v>37.92</v>
      </c>
      <c r="H11" s="5">
        <f t="shared" si="6"/>
        <v>7.42</v>
      </c>
      <c r="I11" s="12">
        <f t="shared" si="3"/>
        <v>0.1236666667</v>
      </c>
      <c r="J11" s="12">
        <f>I11/K4</f>
        <v>0.05672782875</v>
      </c>
      <c r="K11" s="11">
        <v>12686.0</v>
      </c>
      <c r="L11" s="12">
        <f t="shared" si="4"/>
        <v>2040477.313</v>
      </c>
      <c r="Q11" s="6">
        <v>1.05</v>
      </c>
      <c r="R11" s="6">
        <v>4059.8</v>
      </c>
      <c r="S11" s="6">
        <v>0.00123</v>
      </c>
      <c r="T11" s="6">
        <v>4.98188</v>
      </c>
      <c r="V11" s="6">
        <v>1.1</v>
      </c>
      <c r="W11" s="6">
        <v>3918.86</v>
      </c>
      <c r="X11" s="6">
        <v>0.00123</v>
      </c>
      <c r="Y11" s="6">
        <v>4.80893</v>
      </c>
    </row>
    <row r="12">
      <c r="A12" s="6">
        <v>1800.0</v>
      </c>
      <c r="B12" s="5">
        <f t="shared" ref="B12:C12" si="10">MAX(B202:B231)</f>
        <v>1780000</v>
      </c>
      <c r="C12" s="5">
        <f t="shared" si="10"/>
        <v>1710000</v>
      </c>
      <c r="D12" s="11"/>
      <c r="E12" s="11">
        <v>420.0</v>
      </c>
      <c r="F12" s="11">
        <v>60.0</v>
      </c>
      <c r="G12" s="11">
        <v>45.47</v>
      </c>
      <c r="H12" s="5">
        <f t="shared" si="6"/>
        <v>7.55</v>
      </c>
      <c r="I12" s="12">
        <f t="shared" si="3"/>
        <v>0.1258333333</v>
      </c>
      <c r="J12" s="12">
        <f>I12/K4</f>
        <v>0.05772171254</v>
      </c>
      <c r="K12" s="11">
        <v>12664.0</v>
      </c>
      <c r="L12" s="12">
        <f t="shared" si="4"/>
        <v>2001865.61</v>
      </c>
      <c r="Q12" s="6">
        <v>1.25</v>
      </c>
      <c r="R12" s="6">
        <v>3807.95</v>
      </c>
      <c r="S12" s="6">
        <v>0.00129</v>
      </c>
      <c r="T12" s="6">
        <v>4.91815</v>
      </c>
      <c r="V12" s="6">
        <v>1.25</v>
      </c>
      <c r="W12" s="6">
        <v>4434.19</v>
      </c>
      <c r="X12" s="6">
        <v>0.00129</v>
      </c>
      <c r="Y12" s="6">
        <v>5.72698</v>
      </c>
    </row>
    <row r="13">
      <c r="A13" s="6">
        <v>2100.0</v>
      </c>
      <c r="B13" s="5">
        <f t="shared" ref="B13:C13" si="11">MAX(B232:B261)</f>
        <v>1800000</v>
      </c>
      <c r="C13" s="5">
        <f t="shared" si="11"/>
        <v>1690000</v>
      </c>
      <c r="D13" s="11"/>
      <c r="E13" s="11">
        <v>480.0</v>
      </c>
      <c r="F13" s="11">
        <v>60.0</v>
      </c>
      <c r="G13" s="11">
        <v>52.89</v>
      </c>
      <c r="H13" s="5">
        <f t="shared" si="6"/>
        <v>7.42</v>
      </c>
      <c r="I13" s="12">
        <f t="shared" si="3"/>
        <v>0.1236666667</v>
      </c>
      <c r="J13" s="12">
        <f>I13/K4</f>
        <v>0.05672782875</v>
      </c>
      <c r="K13" s="11">
        <v>12610.0</v>
      </c>
      <c r="L13" s="12">
        <f t="shared" si="4"/>
        <v>2028253.107</v>
      </c>
      <c r="Q13" s="6">
        <v>1.4</v>
      </c>
      <c r="R13" s="6">
        <v>2479.09</v>
      </c>
      <c r="S13" s="6">
        <v>0.00136</v>
      </c>
      <c r="T13" s="6">
        <v>3.36997</v>
      </c>
      <c r="V13" s="6">
        <v>1.383</v>
      </c>
      <c r="W13" s="6">
        <v>3770.43</v>
      </c>
      <c r="X13" s="6">
        <v>0.00136</v>
      </c>
      <c r="Y13" s="6">
        <v>5.12536</v>
      </c>
    </row>
    <row r="14">
      <c r="A14" s="6">
        <v>2400.0</v>
      </c>
      <c r="B14" s="5">
        <f t="shared" ref="B14:C14" si="12">MAX(B262:B291)</f>
        <v>1820000</v>
      </c>
      <c r="C14" s="5">
        <f t="shared" si="12"/>
        <v>1660000</v>
      </c>
      <c r="D14" s="11"/>
      <c r="E14" s="11">
        <v>540.0</v>
      </c>
      <c r="F14" s="11">
        <v>60.0</v>
      </c>
      <c r="G14" s="11">
        <v>60.38</v>
      </c>
      <c r="H14" s="5">
        <f t="shared" si="6"/>
        <v>7.49</v>
      </c>
      <c r="I14" s="12">
        <f t="shared" si="3"/>
        <v>0.1248333333</v>
      </c>
      <c r="J14" s="12">
        <f>I14/K4</f>
        <v>0.05726299694</v>
      </c>
      <c r="K14" s="11">
        <v>12764.0</v>
      </c>
      <c r="L14" s="12">
        <f t="shared" si="4"/>
        <v>2033836.075</v>
      </c>
      <c r="Q14" s="6">
        <v>1.55</v>
      </c>
      <c r="R14" s="6">
        <v>2398.95</v>
      </c>
      <c r="S14" s="6">
        <v>0.00143</v>
      </c>
      <c r="T14" s="6">
        <v>3.43223</v>
      </c>
      <c r="V14" s="6">
        <v>1.533</v>
      </c>
      <c r="W14" s="6">
        <v>4126.18</v>
      </c>
      <c r="X14" s="6">
        <v>0.00143</v>
      </c>
      <c r="Y14" s="6">
        <v>5.90342</v>
      </c>
    </row>
    <row r="15">
      <c r="A15" s="6">
        <v>2700.0</v>
      </c>
      <c r="B15" s="5">
        <f t="shared" ref="B15:C15" si="13">MAX(B292:B321)</f>
        <v>1840000</v>
      </c>
      <c r="C15" s="5">
        <f t="shared" si="13"/>
        <v>1650000</v>
      </c>
      <c r="D15" s="11"/>
      <c r="E15" s="11">
        <v>600.0</v>
      </c>
      <c r="F15" s="11">
        <v>60.0</v>
      </c>
      <c r="G15" s="11">
        <v>67.81</v>
      </c>
      <c r="H15" s="5">
        <f t="shared" si="6"/>
        <v>7.43</v>
      </c>
      <c r="I15" s="12">
        <f t="shared" si="3"/>
        <v>0.1238333333</v>
      </c>
      <c r="J15" s="12">
        <f>I15/K4</f>
        <v>0.05680428135</v>
      </c>
      <c r="K15" s="11">
        <v>12895.0</v>
      </c>
      <c r="L15" s="12">
        <f t="shared" si="4"/>
        <v>2071302.366</v>
      </c>
      <c r="Q15" s="6">
        <v>1.7</v>
      </c>
      <c r="R15" s="6">
        <v>4096.46</v>
      </c>
      <c r="S15" s="6">
        <v>0.00151</v>
      </c>
      <c r="T15" s="6">
        <v>6.1686</v>
      </c>
      <c r="V15" s="6">
        <v>1.683</v>
      </c>
      <c r="W15" s="6">
        <v>1383.3</v>
      </c>
      <c r="X15" s="6">
        <v>0.00151</v>
      </c>
      <c r="Y15" s="6">
        <v>2.08303</v>
      </c>
    </row>
    <row r="16">
      <c r="A16" s="6">
        <v>3000.0</v>
      </c>
      <c r="B16" s="5">
        <f t="shared" ref="B16:C16" si="14">MAX(B322:B351)</f>
        <v>1840000</v>
      </c>
      <c r="C16" s="5">
        <f t="shared" si="14"/>
        <v>1680000</v>
      </c>
      <c r="D16" s="11"/>
      <c r="E16" s="11">
        <v>660.0</v>
      </c>
      <c r="F16" s="11">
        <v>60.0</v>
      </c>
      <c r="G16" s="11">
        <v>75.31</v>
      </c>
      <c r="H16" s="5">
        <f t="shared" si="6"/>
        <v>7.5</v>
      </c>
      <c r="I16" s="12">
        <f t="shared" si="3"/>
        <v>0.125</v>
      </c>
      <c r="J16" s="12">
        <f>I16/K4</f>
        <v>0.05733944954</v>
      </c>
      <c r="K16" s="11">
        <v>12931.0</v>
      </c>
      <c r="L16" s="12">
        <f t="shared" si="4"/>
        <v>2057698.86</v>
      </c>
      <c r="Q16" s="6">
        <v>1.85</v>
      </c>
      <c r="R16" s="6">
        <v>1870.63</v>
      </c>
      <c r="S16" s="6">
        <v>0.00158</v>
      </c>
      <c r="T16" s="6">
        <v>2.96475</v>
      </c>
      <c r="V16" s="6">
        <v>1.833</v>
      </c>
      <c r="W16" s="6">
        <v>4330.93</v>
      </c>
      <c r="X16" s="6">
        <v>0.00158</v>
      </c>
      <c r="Y16" s="6">
        <v>6.86406</v>
      </c>
    </row>
    <row r="17">
      <c r="A17" s="6">
        <v>3300.0</v>
      </c>
      <c r="B17" s="5">
        <f t="shared" ref="B17:C17" si="15">MAX(B352:B381)</f>
        <v>1840000</v>
      </c>
      <c r="C17" s="5">
        <f t="shared" si="15"/>
        <v>1660000</v>
      </c>
      <c r="D17" s="11"/>
      <c r="E17" s="11">
        <v>720.0</v>
      </c>
      <c r="F17" s="11">
        <v>60.0</v>
      </c>
      <c r="G17" s="11">
        <v>82.77</v>
      </c>
      <c r="H17" s="5">
        <f t="shared" si="6"/>
        <v>7.46</v>
      </c>
      <c r="I17" s="12">
        <f t="shared" si="3"/>
        <v>0.1243333333</v>
      </c>
      <c r="J17" s="12">
        <f>I17/K4</f>
        <v>0.05703363914</v>
      </c>
      <c r="K17" s="11">
        <v>12492.0</v>
      </c>
      <c r="L17" s="12">
        <f t="shared" si="4"/>
        <v>1998499.835</v>
      </c>
      <c r="Q17" s="6">
        <v>2.017</v>
      </c>
      <c r="R17" s="6">
        <v>1822.4</v>
      </c>
      <c r="S17" s="6">
        <v>0.00167</v>
      </c>
      <c r="T17" s="6">
        <v>3.03994</v>
      </c>
      <c r="V17" s="6">
        <v>1.983</v>
      </c>
      <c r="W17" s="6">
        <v>3804.38</v>
      </c>
      <c r="X17" s="6">
        <v>0.00167</v>
      </c>
      <c r="Y17" s="6">
        <v>6.34609</v>
      </c>
    </row>
    <row r="18">
      <c r="A18" s="6">
        <v>3600.0</v>
      </c>
      <c r="B18" s="5">
        <f t="shared" ref="B18:C18" si="16">MAX(B382:B411)</f>
        <v>1860000</v>
      </c>
      <c r="C18" s="5">
        <f t="shared" si="16"/>
        <v>1670000</v>
      </c>
      <c r="D18" s="11"/>
      <c r="E18" s="11">
        <v>780.0</v>
      </c>
      <c r="F18" s="11">
        <v>60.0</v>
      </c>
      <c r="G18" s="11">
        <v>90.15</v>
      </c>
      <c r="H18" s="5">
        <f t="shared" si="6"/>
        <v>7.38</v>
      </c>
      <c r="I18" s="12">
        <f t="shared" si="3"/>
        <v>0.123</v>
      </c>
      <c r="J18" s="12">
        <f>I18/K4</f>
        <v>0.05642201835</v>
      </c>
      <c r="K18" s="11">
        <v>12670.0</v>
      </c>
      <c r="L18" s="12">
        <f t="shared" si="4"/>
        <v>2048949.345</v>
      </c>
      <c r="Q18" s="6">
        <v>2.167</v>
      </c>
      <c r="R18" s="6">
        <v>2315.25</v>
      </c>
      <c r="S18" s="6">
        <v>0.00176</v>
      </c>
      <c r="T18" s="6">
        <v>4.06483</v>
      </c>
      <c r="V18" s="6">
        <v>2.117</v>
      </c>
      <c r="W18" s="6">
        <v>4057.44</v>
      </c>
      <c r="X18" s="6">
        <v>0.00176</v>
      </c>
      <c r="Y18" s="6">
        <v>7.12355</v>
      </c>
    </row>
    <row r="19">
      <c r="D19" s="11"/>
      <c r="E19" s="11"/>
      <c r="F19" s="11"/>
      <c r="G19" s="12"/>
      <c r="H19" s="12"/>
      <c r="I19" s="11" t="s">
        <v>33</v>
      </c>
      <c r="J19" s="12">
        <f>AVERAGE(J8:J18)</f>
        <v>0.05675562969</v>
      </c>
      <c r="K19" s="12"/>
      <c r="Q19" s="6">
        <v>2.3</v>
      </c>
      <c r="R19" s="6">
        <v>1830.54</v>
      </c>
      <c r="S19" s="6">
        <v>0.00185</v>
      </c>
      <c r="T19" s="6">
        <v>3.38257</v>
      </c>
      <c r="V19" s="6">
        <v>2.267</v>
      </c>
      <c r="W19" s="6">
        <v>4873.86</v>
      </c>
      <c r="X19" s="6">
        <v>0.00185</v>
      </c>
      <c r="Y19" s="6">
        <v>9.00616</v>
      </c>
    </row>
    <row r="20">
      <c r="A20" s="1" t="s">
        <v>37</v>
      </c>
      <c r="D20" s="11"/>
      <c r="E20" s="11"/>
      <c r="F20" s="11"/>
      <c r="G20" s="12"/>
      <c r="H20" s="12"/>
      <c r="I20" s="12"/>
      <c r="J20" s="12"/>
      <c r="K20" s="12"/>
      <c r="Q20" s="6">
        <v>2.45</v>
      </c>
      <c r="R20" s="6">
        <v>2249.94</v>
      </c>
      <c r="S20" s="6">
        <v>0.00194</v>
      </c>
      <c r="T20" s="6">
        <v>4.37581</v>
      </c>
      <c r="V20" s="6">
        <v>2.417</v>
      </c>
      <c r="W20" s="6">
        <v>2817.29</v>
      </c>
      <c r="X20" s="6">
        <v>0.00194</v>
      </c>
      <c r="Y20" s="6">
        <v>5.47924</v>
      </c>
    </row>
    <row r="21">
      <c r="A21" s="6" t="s">
        <v>13</v>
      </c>
      <c r="B21" s="6" t="s">
        <v>14</v>
      </c>
      <c r="C21" s="6" t="s">
        <v>15</v>
      </c>
      <c r="D21" s="11"/>
      <c r="E21" s="3" t="s">
        <v>34</v>
      </c>
      <c r="F21" s="7" t="s">
        <v>7</v>
      </c>
      <c r="G21" s="7" t="str">
        <f>G4</f>
        <v>2.5 mL/min</v>
      </c>
      <c r="I21" s="8"/>
      <c r="J21" s="9" t="s">
        <v>9</v>
      </c>
      <c r="K21" s="10">
        <f>K4</f>
        <v>2.18</v>
      </c>
      <c r="Q21" s="6">
        <v>2.6</v>
      </c>
      <c r="R21" s="6">
        <v>4791.94</v>
      </c>
      <c r="S21" s="6">
        <v>0.00205</v>
      </c>
      <c r="T21" s="6">
        <v>9.80894</v>
      </c>
      <c r="V21" s="6">
        <v>2.567</v>
      </c>
      <c r="W21" s="6">
        <v>3771.91</v>
      </c>
      <c r="X21" s="6">
        <v>0.00205</v>
      </c>
      <c r="Y21" s="6">
        <v>7.72098</v>
      </c>
    </row>
    <row r="22">
      <c r="A22" s="6">
        <v>1.0</v>
      </c>
      <c r="B22" s="17">
        <v>560000.0</v>
      </c>
      <c r="C22" s="17">
        <v>520000.0</v>
      </c>
      <c r="D22" s="3"/>
      <c r="E22" s="8" t="s">
        <v>16</v>
      </c>
      <c r="F22" s="8" t="s">
        <v>17</v>
      </c>
      <c r="G22" s="7" t="s">
        <v>18</v>
      </c>
      <c r="H22" s="7" t="s">
        <v>19</v>
      </c>
      <c r="I22" s="8" t="s">
        <v>20</v>
      </c>
      <c r="J22" s="8" t="s">
        <v>21</v>
      </c>
      <c r="K22" s="7" t="s">
        <v>22</v>
      </c>
      <c r="L22" s="7" t="s">
        <v>15</v>
      </c>
      <c r="Q22" s="6">
        <v>2.75</v>
      </c>
      <c r="R22" s="6">
        <v>4370.04</v>
      </c>
      <c r="S22" s="6">
        <v>0.00215</v>
      </c>
      <c r="T22" s="6">
        <v>9.41496</v>
      </c>
      <c r="V22" s="6">
        <v>2.717</v>
      </c>
      <c r="W22" s="6">
        <v>3966.53</v>
      </c>
      <c r="X22" s="6">
        <v>0.00215</v>
      </c>
      <c r="Y22" s="6">
        <v>8.54562</v>
      </c>
    </row>
    <row r="23">
      <c r="A23" s="6">
        <v>2.0</v>
      </c>
      <c r="B23" s="17">
        <v>760000.0</v>
      </c>
      <c r="C23" s="17">
        <v>900000.0</v>
      </c>
      <c r="D23" s="8"/>
      <c r="E23" s="11">
        <v>60.0</v>
      </c>
      <c r="F23" s="11">
        <v>60.0</v>
      </c>
      <c r="G23" s="11">
        <v>2.14</v>
      </c>
      <c r="H23" s="5">
        <f>G23</f>
        <v>2.14</v>
      </c>
      <c r="I23" s="12">
        <f t="shared" ref="I23:I35" si="17">H23/F23</f>
        <v>0.03566666667</v>
      </c>
      <c r="J23" s="12">
        <f>I23/K21</f>
        <v>0.01636085627</v>
      </c>
      <c r="K23" s="11">
        <v>8984.0</v>
      </c>
      <c r="L23" s="12">
        <f t="shared" ref="L23:L35" si="18">(2.1307*K23*PI()*(4.42^4))
/(8*J23*35)</f>
        <v>5010337.007</v>
      </c>
      <c r="Q23" s="6">
        <v>2.9</v>
      </c>
      <c r="R23" s="6">
        <v>5305.58</v>
      </c>
      <c r="S23" s="6">
        <v>0.00227</v>
      </c>
      <c r="T23" s="6">
        <v>12.0306</v>
      </c>
      <c r="V23" s="6">
        <v>2.85</v>
      </c>
      <c r="W23" s="6">
        <v>3999.86</v>
      </c>
      <c r="X23" s="6">
        <v>0.00227</v>
      </c>
      <c r="Y23" s="6">
        <v>9.06984</v>
      </c>
    </row>
    <row r="24">
      <c r="A24" s="6">
        <v>3.0</v>
      </c>
      <c r="B24" s="17">
        <v>900000.0</v>
      </c>
      <c r="C24" s="17">
        <v>1200000.0</v>
      </c>
      <c r="D24" s="11"/>
      <c r="E24" s="11">
        <v>120.0</v>
      </c>
      <c r="F24" s="11">
        <v>60.0</v>
      </c>
      <c r="G24" s="11">
        <v>8.35</v>
      </c>
      <c r="H24" s="5">
        <f t="shared" ref="H24:H35" si="19">G24-G23</f>
        <v>6.21</v>
      </c>
      <c r="I24" s="12">
        <f t="shared" si="17"/>
        <v>0.1035</v>
      </c>
      <c r="J24" s="12">
        <f>I24/K21</f>
        <v>0.04747706422</v>
      </c>
      <c r="K24" s="11">
        <v>11532.0</v>
      </c>
      <c r="L24" s="12">
        <f t="shared" si="18"/>
        <v>2216276.81</v>
      </c>
      <c r="Q24" s="6">
        <v>3.033</v>
      </c>
      <c r="R24" s="6">
        <v>5673.71</v>
      </c>
      <c r="S24" s="6">
        <v>0.00239</v>
      </c>
      <c r="T24" s="6">
        <v>13.5408</v>
      </c>
      <c r="V24" s="6">
        <v>3.0</v>
      </c>
      <c r="W24" s="6">
        <v>6033.14</v>
      </c>
      <c r="X24" s="6">
        <v>0.00239</v>
      </c>
      <c r="Y24" s="6">
        <v>14.3986</v>
      </c>
    </row>
    <row r="25">
      <c r="A25" s="6">
        <v>4.0</v>
      </c>
      <c r="B25" s="17">
        <v>1080000.0</v>
      </c>
      <c r="C25" s="17">
        <v>1400000.0</v>
      </c>
      <c r="D25" s="11"/>
      <c r="E25" s="11">
        <v>180.0</v>
      </c>
      <c r="F25" s="11">
        <v>60.0</v>
      </c>
      <c r="G25" s="11">
        <v>15.62</v>
      </c>
      <c r="H25" s="5">
        <f t="shared" si="19"/>
        <v>7.27</v>
      </c>
      <c r="I25" s="12">
        <f t="shared" si="17"/>
        <v>0.1211666667</v>
      </c>
      <c r="J25" s="12">
        <f>I25/K21</f>
        <v>0.05558103976</v>
      </c>
      <c r="K25" s="11">
        <v>11755.0</v>
      </c>
      <c r="L25" s="12">
        <f t="shared" si="18"/>
        <v>1929741.742</v>
      </c>
      <c r="Q25" s="6">
        <v>3.183</v>
      </c>
      <c r="R25" s="6">
        <v>5485.82</v>
      </c>
      <c r="S25" s="6">
        <v>0.00251</v>
      </c>
      <c r="T25" s="6">
        <v>13.7797</v>
      </c>
      <c r="V25" s="6">
        <v>3.15</v>
      </c>
      <c r="W25" s="6">
        <v>5541.91</v>
      </c>
      <c r="X25" s="6">
        <v>0.00251</v>
      </c>
      <c r="Y25" s="6">
        <v>13.9206</v>
      </c>
    </row>
    <row r="26">
      <c r="A26" s="6">
        <v>5.0</v>
      </c>
      <c r="B26" s="17">
        <v>1220000.0</v>
      </c>
      <c r="C26" s="17">
        <v>1510000.0</v>
      </c>
      <c r="D26" s="11"/>
      <c r="E26" s="11">
        <v>240.0</v>
      </c>
      <c r="F26" s="11">
        <v>60.0</v>
      </c>
      <c r="G26" s="11">
        <v>22.97</v>
      </c>
      <c r="H26" s="5">
        <f t="shared" si="19"/>
        <v>7.35</v>
      </c>
      <c r="I26" s="12">
        <f t="shared" si="17"/>
        <v>0.1225</v>
      </c>
      <c r="J26" s="12">
        <f>I26/K21</f>
        <v>0.05619266055</v>
      </c>
      <c r="K26" s="11">
        <v>11733.0</v>
      </c>
      <c r="L26" s="12">
        <f t="shared" si="18"/>
        <v>1905165.464</v>
      </c>
      <c r="Q26" s="6">
        <v>3.333</v>
      </c>
      <c r="R26" s="6">
        <v>4370.24</v>
      </c>
      <c r="S26" s="6">
        <v>0.00264</v>
      </c>
      <c r="T26" s="6">
        <v>11.5539</v>
      </c>
      <c r="V26" s="6">
        <v>3.3</v>
      </c>
      <c r="W26" s="6">
        <v>3786.12</v>
      </c>
      <c r="X26" s="6">
        <v>0.00264</v>
      </c>
      <c r="Y26" s="6">
        <v>10.0096</v>
      </c>
    </row>
    <row r="27">
      <c r="A27" s="6">
        <v>6.0</v>
      </c>
      <c r="B27" s="17">
        <v>1340000.0</v>
      </c>
      <c r="C27" s="17">
        <v>1560000.0</v>
      </c>
      <c r="D27" s="11"/>
      <c r="E27" s="11">
        <v>300.0</v>
      </c>
      <c r="F27" s="11">
        <v>60.0</v>
      </c>
      <c r="G27" s="11">
        <v>30.41</v>
      </c>
      <c r="H27" s="5">
        <f t="shared" si="19"/>
        <v>7.44</v>
      </c>
      <c r="I27" s="12">
        <f t="shared" si="17"/>
        <v>0.124</v>
      </c>
      <c r="J27" s="12">
        <f>I27/K21</f>
        <v>0.05688073394</v>
      </c>
      <c r="K27" s="11">
        <v>11784.0</v>
      </c>
      <c r="L27" s="12">
        <f t="shared" si="18"/>
        <v>1890300.142</v>
      </c>
      <c r="Q27" s="6">
        <v>3.483</v>
      </c>
      <c r="R27" s="6">
        <v>4717.0</v>
      </c>
      <c r="S27" s="6">
        <v>0.00278</v>
      </c>
      <c r="T27" s="6">
        <v>13.1253</v>
      </c>
      <c r="V27" s="6">
        <v>3.45</v>
      </c>
      <c r="W27" s="6">
        <v>3875.17</v>
      </c>
      <c r="X27" s="6">
        <v>0.00278</v>
      </c>
      <c r="Y27" s="6">
        <v>10.7829</v>
      </c>
    </row>
    <row r="28">
      <c r="A28" s="6">
        <v>7.0</v>
      </c>
      <c r="B28" s="17">
        <v>1440000.0</v>
      </c>
      <c r="C28" s="17">
        <v>1580000.0</v>
      </c>
      <c r="D28" s="11"/>
      <c r="E28" s="11">
        <v>360.0</v>
      </c>
      <c r="F28" s="11">
        <v>60.0</v>
      </c>
      <c r="G28" s="11">
        <v>37.82</v>
      </c>
      <c r="H28" s="5">
        <f t="shared" si="19"/>
        <v>7.41</v>
      </c>
      <c r="I28" s="12">
        <f t="shared" si="17"/>
        <v>0.1235</v>
      </c>
      <c r="J28" s="12">
        <f>I28/K21</f>
        <v>0.05665137615</v>
      </c>
      <c r="K28" s="11">
        <v>11736.0</v>
      </c>
      <c r="L28" s="12">
        <f t="shared" si="18"/>
        <v>1890222.209</v>
      </c>
      <c r="Q28" s="6">
        <v>3.633</v>
      </c>
      <c r="R28" s="6">
        <v>4617.6</v>
      </c>
      <c r="S28" s="6">
        <v>0.00293</v>
      </c>
      <c r="T28" s="6">
        <v>13.5233</v>
      </c>
      <c r="V28" s="6">
        <v>3.583</v>
      </c>
      <c r="W28" s="6">
        <v>4828.99</v>
      </c>
      <c r="X28" s="6">
        <v>0.00293</v>
      </c>
      <c r="Y28" s="6">
        <v>14.1424</v>
      </c>
    </row>
    <row r="29">
      <c r="A29" s="6">
        <v>8.0</v>
      </c>
      <c r="B29" s="17">
        <v>1480000.0</v>
      </c>
      <c r="C29" s="17">
        <v>1590000.0</v>
      </c>
      <c r="D29" s="11"/>
      <c r="E29" s="11">
        <v>420.0</v>
      </c>
      <c r="F29" s="11">
        <v>60.0</v>
      </c>
      <c r="G29" s="11">
        <v>45.38</v>
      </c>
      <c r="H29" s="5">
        <f t="shared" si="19"/>
        <v>7.56</v>
      </c>
      <c r="I29" s="12">
        <f t="shared" si="17"/>
        <v>0.126</v>
      </c>
      <c r="J29" s="12">
        <f>I29/K21</f>
        <v>0.05779816514</v>
      </c>
      <c r="K29" s="11">
        <v>11694.0</v>
      </c>
      <c r="L29" s="12">
        <f t="shared" si="18"/>
        <v>1846087.419</v>
      </c>
      <c r="Q29" s="6">
        <v>3.8</v>
      </c>
      <c r="R29" s="6">
        <v>5647.93</v>
      </c>
      <c r="S29" s="6">
        <v>0.00308</v>
      </c>
      <c r="T29" s="6">
        <v>17.4092</v>
      </c>
      <c r="V29" s="6">
        <v>3.733</v>
      </c>
      <c r="W29" s="6">
        <v>5684.52</v>
      </c>
      <c r="X29" s="6">
        <v>0.00308</v>
      </c>
      <c r="Y29" s="6">
        <v>17.5219</v>
      </c>
    </row>
    <row r="30">
      <c r="A30" s="6">
        <v>9.0</v>
      </c>
      <c r="B30" s="17">
        <v>1520000.0</v>
      </c>
      <c r="C30" s="17">
        <v>1600000.0</v>
      </c>
      <c r="D30" s="11"/>
      <c r="E30" s="11">
        <v>480.0</v>
      </c>
      <c r="F30" s="11">
        <v>60.0</v>
      </c>
      <c r="G30" s="11">
        <v>52.8</v>
      </c>
      <c r="H30" s="5">
        <f t="shared" si="19"/>
        <v>7.42</v>
      </c>
      <c r="I30" s="12">
        <f t="shared" si="17"/>
        <v>0.1236666667</v>
      </c>
      <c r="J30" s="12">
        <f>I30/K21</f>
        <v>0.05672782875</v>
      </c>
      <c r="K30" s="11">
        <v>11860.0</v>
      </c>
      <c r="L30" s="12">
        <f t="shared" si="18"/>
        <v>1907619.496</v>
      </c>
      <c r="Q30" s="6">
        <v>3.95</v>
      </c>
      <c r="R30" s="6">
        <v>5524.19</v>
      </c>
      <c r="S30" s="6">
        <v>0.00324</v>
      </c>
      <c r="T30" s="6">
        <v>17.9217</v>
      </c>
      <c r="V30" s="6">
        <v>3.883</v>
      </c>
      <c r="W30" s="6">
        <v>5672.22</v>
      </c>
      <c r="X30" s="6">
        <v>0.00324</v>
      </c>
      <c r="Y30" s="6">
        <v>18.4019</v>
      </c>
    </row>
    <row r="31">
      <c r="A31" s="6">
        <v>10.0</v>
      </c>
      <c r="B31" s="17">
        <v>1540000.0</v>
      </c>
      <c r="C31" s="17">
        <v>1600000.0</v>
      </c>
      <c r="D31" s="11"/>
      <c r="E31" s="11">
        <v>540.0</v>
      </c>
      <c r="F31" s="11">
        <v>60.0</v>
      </c>
      <c r="G31" s="11">
        <v>60.64</v>
      </c>
      <c r="H31" s="5">
        <f t="shared" si="19"/>
        <v>7.84</v>
      </c>
      <c r="I31" s="12">
        <f t="shared" si="17"/>
        <v>0.1306666667</v>
      </c>
      <c r="J31" s="12">
        <f>I31/K21</f>
        <v>0.05993883792</v>
      </c>
      <c r="K31" s="11">
        <v>11943.0</v>
      </c>
      <c r="L31" s="12">
        <f t="shared" si="18"/>
        <v>1818060.529</v>
      </c>
      <c r="Q31" s="6">
        <v>4.133</v>
      </c>
      <c r="R31" s="6">
        <v>7034.76</v>
      </c>
      <c r="S31" s="6">
        <v>0.00341</v>
      </c>
      <c r="T31" s="6">
        <v>24.0205</v>
      </c>
      <c r="V31" s="6">
        <v>4.033</v>
      </c>
      <c r="W31" s="6">
        <v>6921.48</v>
      </c>
      <c r="X31" s="6">
        <v>0.00341</v>
      </c>
      <c r="Y31" s="6">
        <v>23.6337</v>
      </c>
    </row>
    <row r="32">
      <c r="A32" s="6">
        <v>11.0</v>
      </c>
      <c r="B32" s="17">
        <v>1540000.0</v>
      </c>
      <c r="C32" s="17">
        <v>1610000.0</v>
      </c>
      <c r="D32" s="11"/>
      <c r="E32" s="11">
        <v>600.0</v>
      </c>
      <c r="F32" s="11">
        <v>60.0</v>
      </c>
      <c r="G32" s="11">
        <v>67.78</v>
      </c>
      <c r="H32" s="5">
        <f t="shared" si="19"/>
        <v>7.14</v>
      </c>
      <c r="I32" s="12">
        <f t="shared" si="17"/>
        <v>0.119</v>
      </c>
      <c r="J32" s="12">
        <f>I32/K21</f>
        <v>0.05458715596</v>
      </c>
      <c r="K32" s="11">
        <v>11808.0</v>
      </c>
      <c r="L32" s="12">
        <f t="shared" si="18"/>
        <v>1973736.176</v>
      </c>
      <c r="Q32" s="6">
        <v>4.283</v>
      </c>
      <c r="R32" s="6">
        <v>6969.76</v>
      </c>
      <c r="S32" s="6">
        <v>0.00359</v>
      </c>
      <c r="T32" s="6">
        <v>25.048</v>
      </c>
      <c r="V32" s="6">
        <v>4.183</v>
      </c>
      <c r="W32" s="6">
        <v>7000.68</v>
      </c>
      <c r="X32" s="6">
        <v>0.00359</v>
      </c>
      <c r="Y32" s="6">
        <v>25.1591</v>
      </c>
    </row>
    <row r="33">
      <c r="A33" s="6">
        <v>12.0</v>
      </c>
      <c r="B33" s="17">
        <v>1540000.0</v>
      </c>
      <c r="C33" s="17">
        <v>1610000.0</v>
      </c>
      <c r="D33" s="11"/>
      <c r="E33" s="11">
        <v>660.0</v>
      </c>
      <c r="F33" s="11">
        <v>60.0</v>
      </c>
      <c r="G33" s="11">
        <v>75.22</v>
      </c>
      <c r="H33" s="5">
        <f t="shared" si="19"/>
        <v>7.44</v>
      </c>
      <c r="I33" s="12">
        <f t="shared" si="17"/>
        <v>0.124</v>
      </c>
      <c r="J33" s="12">
        <f>I33/K21</f>
        <v>0.05688073394</v>
      </c>
      <c r="K33" s="11">
        <v>11885.0</v>
      </c>
      <c r="L33" s="12">
        <f t="shared" si="18"/>
        <v>1906501.798</v>
      </c>
      <c r="Q33" s="6">
        <v>4.433</v>
      </c>
      <c r="R33" s="6">
        <v>5878.53</v>
      </c>
      <c r="S33" s="6">
        <v>0.00378</v>
      </c>
      <c r="T33" s="6">
        <v>22.2355</v>
      </c>
      <c r="V33" s="6">
        <v>4.317</v>
      </c>
      <c r="W33" s="6">
        <v>7125.58</v>
      </c>
      <c r="X33" s="6">
        <v>0.00378</v>
      </c>
      <c r="Y33" s="6">
        <v>26.9524</v>
      </c>
    </row>
    <row r="34">
      <c r="A34" s="6">
        <v>13.0</v>
      </c>
      <c r="B34" s="17">
        <v>1560000.0</v>
      </c>
      <c r="C34" s="17">
        <v>1600000.0</v>
      </c>
      <c r="D34" s="11"/>
      <c r="E34" s="11">
        <v>720.0</v>
      </c>
      <c r="F34" s="11">
        <v>60.0</v>
      </c>
      <c r="G34" s="11">
        <v>82.68</v>
      </c>
      <c r="H34" s="5">
        <f t="shared" si="19"/>
        <v>7.46</v>
      </c>
      <c r="I34" s="12">
        <f t="shared" si="17"/>
        <v>0.1243333333</v>
      </c>
      <c r="J34" s="12">
        <f>I34/K21</f>
        <v>0.05703363914</v>
      </c>
      <c r="K34" s="11">
        <v>11858.0</v>
      </c>
      <c r="L34" s="12">
        <f t="shared" si="18"/>
        <v>1897071.009</v>
      </c>
      <c r="Q34" s="6">
        <v>4.633</v>
      </c>
      <c r="R34" s="6">
        <v>6385.51</v>
      </c>
      <c r="S34" s="6">
        <v>0.00398</v>
      </c>
      <c r="T34" s="6">
        <v>25.4212</v>
      </c>
      <c r="V34" s="6">
        <v>4.467</v>
      </c>
      <c r="W34" s="6">
        <v>7264.87</v>
      </c>
      <c r="X34" s="6">
        <v>0.00398</v>
      </c>
      <c r="Y34" s="6">
        <v>28.922</v>
      </c>
    </row>
    <row r="35">
      <c r="A35" s="6">
        <v>14.0</v>
      </c>
      <c r="B35" s="17">
        <v>1560000.0</v>
      </c>
      <c r="C35" s="17">
        <v>1590000.0</v>
      </c>
      <c r="D35" s="11"/>
      <c r="E35" s="11">
        <v>780.0</v>
      </c>
      <c r="F35" s="11">
        <v>60.0</v>
      </c>
      <c r="G35" s="11">
        <v>90.18</v>
      </c>
      <c r="H35" s="5">
        <f t="shared" si="19"/>
        <v>7.5</v>
      </c>
      <c r="I35" s="12">
        <f t="shared" si="17"/>
        <v>0.125</v>
      </c>
      <c r="J35" s="12">
        <f>I35/K21</f>
        <v>0.05733944954</v>
      </c>
      <c r="K35" s="11">
        <v>12292.0</v>
      </c>
      <c r="L35" s="12">
        <f t="shared" si="18"/>
        <v>1956015.342</v>
      </c>
      <c r="Q35" s="6">
        <v>4.767</v>
      </c>
      <c r="R35" s="6">
        <v>5986.07</v>
      </c>
      <c r="S35" s="6">
        <v>0.00419</v>
      </c>
      <c r="T35" s="6">
        <v>25.0821</v>
      </c>
      <c r="V35" s="6">
        <v>4.617</v>
      </c>
      <c r="W35" s="6">
        <v>6740.14</v>
      </c>
      <c r="X35" s="6">
        <v>0.00419</v>
      </c>
      <c r="Y35" s="6">
        <v>28.2417</v>
      </c>
    </row>
    <row r="36">
      <c r="A36" s="6">
        <v>15.0</v>
      </c>
      <c r="B36" s="17">
        <v>1580000.0</v>
      </c>
      <c r="C36" s="17">
        <v>1590000.0</v>
      </c>
      <c r="D36" s="11"/>
      <c r="E36" s="11"/>
      <c r="F36" s="11"/>
      <c r="G36" s="12"/>
      <c r="H36" s="12"/>
      <c r="I36" s="11" t="s">
        <v>33</v>
      </c>
      <c r="J36" s="12">
        <f>AVERAGE(J25:J35)</f>
        <v>0.05687378371</v>
      </c>
      <c r="K36" s="12"/>
      <c r="Q36" s="6">
        <v>4.917</v>
      </c>
      <c r="R36" s="6">
        <v>6494.17</v>
      </c>
      <c r="S36" s="6">
        <v>0.00441</v>
      </c>
      <c r="T36" s="6">
        <v>28.6397</v>
      </c>
      <c r="V36" s="6">
        <v>4.767</v>
      </c>
      <c r="W36" s="6">
        <v>6383.63</v>
      </c>
      <c r="X36" s="6">
        <v>0.00441</v>
      </c>
      <c r="Y36" s="6">
        <v>28.1522</v>
      </c>
    </row>
    <row r="37">
      <c r="A37" s="6">
        <v>16.0</v>
      </c>
      <c r="B37" s="17">
        <v>1580000.0</v>
      </c>
      <c r="C37" s="17">
        <v>1590000.0</v>
      </c>
      <c r="D37" s="11"/>
      <c r="Q37" s="6">
        <v>5.067</v>
      </c>
      <c r="R37" s="6">
        <v>7229.65</v>
      </c>
      <c r="S37" s="6">
        <v>0.00464</v>
      </c>
      <c r="T37" s="6">
        <v>33.557</v>
      </c>
      <c r="V37" s="6">
        <v>4.917</v>
      </c>
      <c r="W37" s="6">
        <v>5637.66</v>
      </c>
      <c r="X37" s="6">
        <v>0.00464</v>
      </c>
      <c r="Y37" s="6">
        <v>26.1677</v>
      </c>
    </row>
    <row r="38">
      <c r="A38" s="6">
        <v>17.0</v>
      </c>
      <c r="B38" s="17">
        <v>1580000.0</v>
      </c>
      <c r="C38" s="17">
        <v>1590000.0</v>
      </c>
      <c r="D38" s="11"/>
      <c r="Q38" s="6">
        <v>5.217</v>
      </c>
      <c r="R38" s="6">
        <v>7609.04</v>
      </c>
      <c r="S38" s="6">
        <v>0.00489</v>
      </c>
      <c r="T38" s="6">
        <v>37.1722</v>
      </c>
      <c r="V38" s="6">
        <v>5.05</v>
      </c>
      <c r="W38" s="6">
        <v>5847.02</v>
      </c>
      <c r="X38" s="6">
        <v>0.00489</v>
      </c>
      <c r="Y38" s="6">
        <v>28.5643</v>
      </c>
    </row>
    <row r="39">
      <c r="A39" s="6">
        <v>18.0</v>
      </c>
      <c r="B39" s="17">
        <v>1600000.0</v>
      </c>
      <c r="C39" s="17">
        <v>1590000.0</v>
      </c>
      <c r="Q39" s="6">
        <v>5.367</v>
      </c>
      <c r="R39" s="6">
        <v>6614.59</v>
      </c>
      <c r="S39" s="6">
        <v>0.00514</v>
      </c>
      <c r="T39" s="6">
        <v>34.0105</v>
      </c>
      <c r="V39" s="6">
        <v>5.2</v>
      </c>
      <c r="W39" s="6">
        <v>5641.7</v>
      </c>
      <c r="X39" s="6">
        <v>0.00514</v>
      </c>
      <c r="Y39" s="6">
        <v>29.0082</v>
      </c>
    </row>
    <row r="40">
      <c r="A40" s="6">
        <v>19.0</v>
      </c>
      <c r="B40" s="17">
        <v>1600000.0</v>
      </c>
      <c r="C40" s="17">
        <v>1590000.0</v>
      </c>
      <c r="Q40" s="6">
        <v>5.5</v>
      </c>
      <c r="R40" s="6">
        <v>6464.2</v>
      </c>
      <c r="S40" s="6">
        <v>0.00541</v>
      </c>
      <c r="T40" s="6">
        <v>34.9823</v>
      </c>
      <c r="V40" s="6">
        <v>5.35</v>
      </c>
      <c r="W40" s="6">
        <v>7238.31</v>
      </c>
      <c r="X40" s="6">
        <v>0.00541</v>
      </c>
      <c r="Y40" s="6">
        <v>39.1715</v>
      </c>
    </row>
    <row r="41">
      <c r="A41" s="6">
        <v>20.0</v>
      </c>
      <c r="B41" s="17">
        <v>1600000.0</v>
      </c>
      <c r="C41" s="17">
        <v>1590000.0</v>
      </c>
      <c r="Q41" s="6">
        <v>5.65</v>
      </c>
      <c r="R41" s="6">
        <v>6294.84</v>
      </c>
      <c r="S41" s="6">
        <v>0.0057</v>
      </c>
      <c r="T41" s="6">
        <v>35.8542</v>
      </c>
      <c r="V41" s="6">
        <v>5.5</v>
      </c>
      <c r="W41" s="6">
        <v>6661.24</v>
      </c>
      <c r="X41" s="6">
        <v>0.0057</v>
      </c>
      <c r="Y41" s="6">
        <v>37.9411</v>
      </c>
    </row>
    <row r="42">
      <c r="A42" s="6">
        <v>21.0</v>
      </c>
      <c r="B42" s="17">
        <v>1600000.0</v>
      </c>
      <c r="C42" s="17">
        <v>1590000.0</v>
      </c>
      <c r="Q42" s="6">
        <v>5.8</v>
      </c>
      <c r="R42" s="6">
        <v>7360.55</v>
      </c>
      <c r="S42" s="6">
        <v>0.00599</v>
      </c>
      <c r="T42" s="6">
        <v>44.1253</v>
      </c>
      <c r="V42" s="6">
        <v>5.65</v>
      </c>
      <c r="W42" s="6">
        <v>6142.09</v>
      </c>
      <c r="X42" s="6">
        <v>0.00599</v>
      </c>
      <c r="Y42" s="6">
        <v>36.8208</v>
      </c>
    </row>
    <row r="43">
      <c r="A43" s="6">
        <v>22.0</v>
      </c>
      <c r="B43" s="17">
        <v>1620000.0</v>
      </c>
      <c r="C43" s="17">
        <v>1580000.0</v>
      </c>
      <c r="Q43" s="6">
        <v>5.95</v>
      </c>
      <c r="R43" s="6">
        <v>6602.49</v>
      </c>
      <c r="S43" s="6">
        <v>0.00631</v>
      </c>
      <c r="T43" s="6">
        <v>41.6588</v>
      </c>
      <c r="V43" s="6">
        <v>5.783</v>
      </c>
      <c r="W43" s="6">
        <v>6075.5</v>
      </c>
      <c r="X43" s="6">
        <v>0.00631</v>
      </c>
      <c r="Y43" s="6">
        <v>38.3338</v>
      </c>
    </row>
    <row r="44">
      <c r="A44" s="6">
        <v>23.0</v>
      </c>
      <c r="B44" s="17">
        <v>1620000.0</v>
      </c>
      <c r="C44" s="17">
        <v>1580000.0</v>
      </c>
      <c r="K44" s="2"/>
      <c r="L44" s="2"/>
      <c r="Q44" s="6">
        <v>6.1</v>
      </c>
      <c r="R44" s="6">
        <v>6781.89</v>
      </c>
      <c r="S44" s="6">
        <v>0.00664</v>
      </c>
      <c r="T44" s="6">
        <v>45.0373</v>
      </c>
      <c r="V44" s="6">
        <v>5.933</v>
      </c>
      <c r="W44" s="6">
        <v>6030.63</v>
      </c>
      <c r="X44" s="6">
        <v>0.00664</v>
      </c>
      <c r="Y44" s="6">
        <v>40.0483</v>
      </c>
    </row>
    <row r="45">
      <c r="A45" s="6">
        <v>24.0</v>
      </c>
      <c r="B45" s="17">
        <v>1620000.0</v>
      </c>
      <c r="C45" s="17">
        <v>1580000.0</v>
      </c>
      <c r="Q45" s="6">
        <v>6.233</v>
      </c>
      <c r="R45" s="6">
        <v>6441.5</v>
      </c>
      <c r="S45" s="6">
        <v>0.00699</v>
      </c>
      <c r="T45" s="6">
        <v>45.0227</v>
      </c>
      <c r="V45" s="6">
        <v>6.083</v>
      </c>
      <c r="W45" s="6">
        <v>6839.24</v>
      </c>
      <c r="X45" s="6">
        <v>0.00699</v>
      </c>
      <c r="Y45" s="6">
        <v>47.8026</v>
      </c>
    </row>
    <row r="46">
      <c r="A46" s="6">
        <v>25.0</v>
      </c>
      <c r="B46" s="17">
        <v>1620000.0</v>
      </c>
      <c r="C46" s="17">
        <v>1570000.0</v>
      </c>
      <c r="M46" s="2"/>
      <c r="Q46" s="6">
        <v>6.383</v>
      </c>
      <c r="R46" s="6">
        <v>7319.73</v>
      </c>
      <c r="S46" s="6">
        <v>0.00736</v>
      </c>
      <c r="T46" s="6">
        <v>53.8469</v>
      </c>
      <c r="V46" s="6">
        <v>6.233</v>
      </c>
      <c r="W46" s="6">
        <v>6259.65</v>
      </c>
      <c r="X46" s="6">
        <v>0.00736</v>
      </c>
      <c r="Y46" s="6">
        <v>46.0485</v>
      </c>
    </row>
    <row r="47">
      <c r="A47" s="6">
        <v>26.0</v>
      </c>
      <c r="B47" s="17">
        <v>1620000.0</v>
      </c>
      <c r="C47" s="17">
        <v>1580000.0</v>
      </c>
      <c r="Q47" s="6">
        <v>6.533</v>
      </c>
      <c r="R47" s="6">
        <v>7045.18</v>
      </c>
      <c r="S47" s="6">
        <v>0.00774</v>
      </c>
      <c r="T47" s="6">
        <v>54.5482</v>
      </c>
      <c r="V47" s="6">
        <v>6.383</v>
      </c>
      <c r="W47" s="6">
        <v>6076.26</v>
      </c>
      <c r="X47" s="6">
        <v>0.00774</v>
      </c>
      <c r="Y47" s="6">
        <v>47.0462</v>
      </c>
    </row>
    <row r="48">
      <c r="A48" s="6">
        <v>27.0</v>
      </c>
      <c r="B48" s="17">
        <v>1600000.0</v>
      </c>
      <c r="C48" s="17">
        <v>1590000.0</v>
      </c>
      <c r="Q48" s="6">
        <v>6.683</v>
      </c>
      <c r="R48" s="6">
        <v>6753.16</v>
      </c>
      <c r="S48" s="6">
        <v>0.00815</v>
      </c>
      <c r="T48" s="6">
        <v>55.0323</v>
      </c>
      <c r="V48" s="6">
        <v>6.517</v>
      </c>
      <c r="W48" s="6">
        <v>6271.65</v>
      </c>
      <c r="X48" s="6">
        <v>0.00815</v>
      </c>
      <c r="Y48" s="6">
        <v>51.1084</v>
      </c>
    </row>
    <row r="49">
      <c r="A49" s="6">
        <v>28.0</v>
      </c>
      <c r="B49" s="17">
        <v>1600000.0</v>
      </c>
      <c r="C49" s="17">
        <v>1580000.0</v>
      </c>
      <c r="Q49" s="6">
        <v>6.833</v>
      </c>
      <c r="R49" s="6">
        <v>7165.01</v>
      </c>
      <c r="S49" s="6">
        <v>0.00858</v>
      </c>
      <c r="T49" s="6">
        <v>61.4539</v>
      </c>
      <c r="V49" s="6">
        <v>6.667</v>
      </c>
      <c r="W49" s="6">
        <v>7230.59</v>
      </c>
      <c r="X49" s="6">
        <v>0.00858</v>
      </c>
      <c r="Y49" s="6">
        <v>62.0164</v>
      </c>
    </row>
    <row r="50">
      <c r="A50" s="6">
        <v>29.0</v>
      </c>
      <c r="B50" s="17">
        <v>1600000.0</v>
      </c>
      <c r="C50" s="17">
        <v>1570000.0</v>
      </c>
      <c r="Q50" s="6">
        <v>6.967</v>
      </c>
      <c r="R50" s="6">
        <v>6520.67</v>
      </c>
      <c r="S50" s="6">
        <v>0.00903</v>
      </c>
      <c r="T50" s="6">
        <v>58.8637</v>
      </c>
      <c r="V50" s="6">
        <v>6.817</v>
      </c>
      <c r="W50" s="6">
        <v>6560.15</v>
      </c>
      <c r="X50" s="6">
        <v>0.00903</v>
      </c>
      <c r="Y50" s="6">
        <v>59.22</v>
      </c>
    </row>
    <row r="51">
      <c r="A51" s="6">
        <v>30.0</v>
      </c>
      <c r="B51" s="17">
        <v>1600000.0</v>
      </c>
      <c r="C51" s="17">
        <v>1570000.0</v>
      </c>
      <c r="Q51" s="6">
        <v>7.117</v>
      </c>
      <c r="R51" s="6">
        <v>5980.89</v>
      </c>
      <c r="S51" s="6">
        <v>0.0095</v>
      </c>
      <c r="T51" s="6">
        <v>56.8255</v>
      </c>
      <c r="V51" s="6">
        <v>6.967</v>
      </c>
      <c r="W51" s="6">
        <v>5691.27</v>
      </c>
      <c r="X51" s="6">
        <v>0.0095</v>
      </c>
      <c r="Y51" s="6">
        <v>54.0737</v>
      </c>
    </row>
    <row r="52">
      <c r="A52" s="6">
        <v>301.0</v>
      </c>
      <c r="B52" s="17">
        <v>540000.0</v>
      </c>
      <c r="C52" s="17">
        <v>410000.0</v>
      </c>
      <c r="Q52" s="6">
        <v>7.267</v>
      </c>
      <c r="R52" s="6">
        <v>6530.09</v>
      </c>
      <c r="S52" s="6">
        <v>0.01</v>
      </c>
      <c r="T52" s="6">
        <v>65.3008</v>
      </c>
      <c r="V52" s="6">
        <v>7.15</v>
      </c>
      <c r="W52" s="6">
        <v>6759.85</v>
      </c>
      <c r="X52" s="6">
        <v>0.01</v>
      </c>
      <c r="Y52" s="6">
        <v>67.5984</v>
      </c>
    </row>
    <row r="53">
      <c r="A53" s="6">
        <v>302.0</v>
      </c>
      <c r="B53" s="17">
        <v>900000.0</v>
      </c>
      <c r="C53" s="17">
        <v>980000.0</v>
      </c>
      <c r="Q53" s="6">
        <v>7.417</v>
      </c>
      <c r="R53" s="6">
        <v>6135.38</v>
      </c>
      <c r="S53" s="6">
        <v>0.01052</v>
      </c>
      <c r="T53" s="6">
        <v>64.5748</v>
      </c>
      <c r="V53" s="6">
        <v>7.3</v>
      </c>
      <c r="W53" s="6">
        <v>6201.6</v>
      </c>
      <c r="X53" s="6">
        <v>0.01052</v>
      </c>
      <c r="Y53" s="6">
        <v>65.2718</v>
      </c>
    </row>
    <row r="54">
      <c r="A54" s="6">
        <v>303.0</v>
      </c>
      <c r="B54" s="17">
        <v>1180000.0</v>
      </c>
      <c r="C54" s="17">
        <v>1400000.0</v>
      </c>
      <c r="Q54" s="6">
        <v>7.567</v>
      </c>
      <c r="R54" s="6">
        <v>5948.59</v>
      </c>
      <c r="S54" s="6">
        <v>0.01108</v>
      </c>
      <c r="T54" s="6">
        <v>65.8958</v>
      </c>
      <c r="V54" s="6">
        <v>7.45</v>
      </c>
      <c r="W54" s="6">
        <v>5928.63</v>
      </c>
      <c r="X54" s="6">
        <v>0.01108</v>
      </c>
      <c r="Y54" s="6">
        <v>65.6747</v>
      </c>
    </row>
    <row r="55">
      <c r="A55" s="6">
        <v>304.0</v>
      </c>
      <c r="B55" s="17">
        <v>1440000.0</v>
      </c>
      <c r="C55" s="17">
        <v>1590000.0</v>
      </c>
      <c r="Q55" s="6">
        <v>7.7</v>
      </c>
      <c r="R55" s="6">
        <v>6219.1</v>
      </c>
      <c r="S55" s="6">
        <v>0.01166</v>
      </c>
      <c r="T55" s="6">
        <v>72.5092</v>
      </c>
      <c r="V55" s="6">
        <v>7.6</v>
      </c>
      <c r="W55" s="6">
        <v>6118.71</v>
      </c>
      <c r="X55" s="6">
        <v>0.01166</v>
      </c>
      <c r="Y55" s="6">
        <v>71.3388</v>
      </c>
    </row>
    <row r="56">
      <c r="A56" s="6">
        <v>305.0</v>
      </c>
      <c r="B56" s="17">
        <v>1580000.0</v>
      </c>
      <c r="C56" s="17">
        <v>1650000.0</v>
      </c>
      <c r="Q56" s="6">
        <v>7.85</v>
      </c>
      <c r="R56" s="6">
        <v>5944.06</v>
      </c>
      <c r="S56" s="6">
        <v>0.01227</v>
      </c>
      <c r="T56" s="6">
        <v>72.9409</v>
      </c>
      <c r="V56" s="6">
        <v>7.733</v>
      </c>
      <c r="W56" s="6">
        <v>5896.52</v>
      </c>
      <c r="X56" s="6">
        <v>0.01227</v>
      </c>
      <c r="Y56" s="6">
        <v>72.3575</v>
      </c>
    </row>
    <row r="57">
      <c r="A57" s="6">
        <v>306.0</v>
      </c>
      <c r="B57" s="17">
        <v>1660000.0</v>
      </c>
      <c r="C57" s="17">
        <v>1650000.0</v>
      </c>
      <c r="Q57" s="6">
        <v>8.0</v>
      </c>
      <c r="R57" s="6">
        <v>6007.27</v>
      </c>
      <c r="S57" s="6">
        <v>0.01292</v>
      </c>
      <c r="T57" s="6">
        <v>77.5867</v>
      </c>
      <c r="V57" s="6">
        <v>7.883</v>
      </c>
      <c r="W57" s="6">
        <v>6093.45</v>
      </c>
      <c r="X57" s="6">
        <v>0.01292</v>
      </c>
      <c r="Y57" s="6">
        <v>78.6998</v>
      </c>
    </row>
    <row r="58">
      <c r="A58" s="6">
        <v>307.0</v>
      </c>
      <c r="B58" s="17">
        <v>1700000.0</v>
      </c>
      <c r="C58" s="17">
        <v>1650000.0</v>
      </c>
      <c r="Q58" s="6">
        <v>8.15</v>
      </c>
      <c r="R58" s="6">
        <v>5714.1</v>
      </c>
      <c r="S58" s="6">
        <v>0.01359</v>
      </c>
      <c r="T58" s="6">
        <v>77.6748</v>
      </c>
      <c r="V58" s="6">
        <v>8.033</v>
      </c>
      <c r="W58" s="6">
        <v>5781.32</v>
      </c>
      <c r="X58" s="6">
        <v>0.01359</v>
      </c>
      <c r="Y58" s="6">
        <v>78.5886</v>
      </c>
    </row>
    <row r="59">
      <c r="A59" s="6">
        <v>308.0</v>
      </c>
      <c r="B59" s="17">
        <v>1700000.0</v>
      </c>
      <c r="C59" s="17">
        <v>1650000.0</v>
      </c>
      <c r="Q59" s="6">
        <v>8.3</v>
      </c>
      <c r="R59" s="6">
        <v>5901.48</v>
      </c>
      <c r="S59" s="6">
        <v>0.01431</v>
      </c>
      <c r="T59" s="6">
        <v>84.4337</v>
      </c>
      <c r="V59" s="6">
        <v>8.183</v>
      </c>
      <c r="W59" s="6">
        <v>5415.99</v>
      </c>
      <c r="X59" s="6">
        <v>0.01431</v>
      </c>
      <c r="Y59" s="6">
        <v>77.4877</v>
      </c>
    </row>
    <row r="60">
      <c r="A60" s="6">
        <v>309.0</v>
      </c>
      <c r="B60" s="17">
        <v>1700000.0</v>
      </c>
      <c r="C60" s="17">
        <v>1650000.0</v>
      </c>
      <c r="Q60" s="6">
        <v>8.433</v>
      </c>
      <c r="R60" s="6">
        <v>5948.86</v>
      </c>
      <c r="S60" s="6">
        <v>0.01506</v>
      </c>
      <c r="T60" s="6">
        <v>89.5798</v>
      </c>
      <c r="V60" s="6">
        <v>8.333</v>
      </c>
      <c r="W60" s="6">
        <v>5545.48</v>
      </c>
      <c r="X60" s="6">
        <v>0.01506</v>
      </c>
      <c r="Y60" s="6">
        <v>83.5058</v>
      </c>
    </row>
    <row r="61">
      <c r="A61" s="6">
        <v>310.0</v>
      </c>
      <c r="B61" s="17">
        <v>1700000.0</v>
      </c>
      <c r="C61" s="17">
        <v>1650000.0</v>
      </c>
      <c r="Q61" s="6">
        <v>8.583</v>
      </c>
      <c r="R61" s="6">
        <v>5547.24</v>
      </c>
      <c r="S61" s="6">
        <v>0.01585</v>
      </c>
      <c r="T61" s="6">
        <v>87.9176</v>
      </c>
      <c r="V61" s="6">
        <v>8.467</v>
      </c>
      <c r="W61" s="6">
        <v>5333.72</v>
      </c>
      <c r="X61" s="6">
        <v>0.01585</v>
      </c>
      <c r="Y61" s="6">
        <v>84.5335</v>
      </c>
    </row>
    <row r="62">
      <c r="A62" s="6">
        <v>311.0</v>
      </c>
      <c r="B62" s="17">
        <v>1700000.0</v>
      </c>
      <c r="C62" s="17">
        <v>1640000.0</v>
      </c>
      <c r="Q62" s="6">
        <v>8.733</v>
      </c>
      <c r="R62" s="6">
        <v>5577.18</v>
      </c>
      <c r="S62" s="6">
        <v>0.01668</v>
      </c>
      <c r="T62" s="6">
        <v>93.0328</v>
      </c>
      <c r="V62" s="6">
        <v>8.617</v>
      </c>
      <c r="W62" s="6">
        <v>5391.68</v>
      </c>
      <c r="X62" s="6">
        <v>0.01668</v>
      </c>
      <c r="Y62" s="6">
        <v>89.9384</v>
      </c>
    </row>
    <row r="63">
      <c r="A63" s="6">
        <v>312.0</v>
      </c>
      <c r="B63" s="17">
        <v>1680000.0</v>
      </c>
      <c r="C63" s="17">
        <v>1640000.0</v>
      </c>
      <c r="Q63" s="6">
        <v>8.883</v>
      </c>
      <c r="R63" s="6">
        <v>5388.78</v>
      </c>
      <c r="S63" s="6">
        <v>0.01756</v>
      </c>
      <c r="T63" s="6">
        <v>94.6093</v>
      </c>
      <c r="V63" s="6">
        <v>8.767</v>
      </c>
      <c r="W63" s="6">
        <v>5401.62</v>
      </c>
      <c r="X63" s="6">
        <v>0.01756</v>
      </c>
      <c r="Y63" s="6">
        <v>94.8347</v>
      </c>
    </row>
    <row r="64">
      <c r="A64" s="6">
        <v>313.0</v>
      </c>
      <c r="B64" s="17">
        <v>1680000.0</v>
      </c>
      <c r="C64" s="17">
        <v>1640000.0</v>
      </c>
      <c r="Q64" s="6">
        <v>9.033</v>
      </c>
      <c r="R64" s="6">
        <v>5351.24</v>
      </c>
      <c r="S64" s="6">
        <v>0.01848</v>
      </c>
      <c r="T64" s="6">
        <v>98.8826</v>
      </c>
      <c r="V64" s="6">
        <v>8.917</v>
      </c>
      <c r="W64" s="6">
        <v>5208.75</v>
      </c>
      <c r="X64" s="6">
        <v>0.01848</v>
      </c>
      <c r="Y64" s="6">
        <v>96.2496</v>
      </c>
    </row>
    <row r="65">
      <c r="A65" s="6">
        <v>314.0</v>
      </c>
      <c r="B65" s="17">
        <v>1680000.0</v>
      </c>
      <c r="C65" s="17">
        <v>1640000.0</v>
      </c>
      <c r="Q65" s="6">
        <v>9.167</v>
      </c>
      <c r="R65" s="6">
        <v>5292.65</v>
      </c>
      <c r="S65" s="6">
        <v>0.01945</v>
      </c>
      <c r="T65" s="6">
        <v>102.935</v>
      </c>
      <c r="V65" s="6">
        <v>9.067</v>
      </c>
      <c r="W65" s="6">
        <v>4995.06</v>
      </c>
      <c r="X65" s="6">
        <v>0.01945</v>
      </c>
      <c r="Y65" s="6">
        <v>97.1469</v>
      </c>
    </row>
    <row r="66">
      <c r="A66" s="6">
        <v>315.0</v>
      </c>
      <c r="B66" s="17">
        <v>1660000.0</v>
      </c>
      <c r="C66" s="17">
        <v>1630000.0</v>
      </c>
      <c r="Q66" s="6">
        <v>9.317</v>
      </c>
      <c r="R66" s="6">
        <v>5150.58</v>
      </c>
      <c r="S66" s="6">
        <v>0.02047</v>
      </c>
      <c r="T66" s="6">
        <v>105.431</v>
      </c>
      <c r="V66" s="6">
        <v>9.2</v>
      </c>
      <c r="W66" s="6">
        <v>4992.8</v>
      </c>
      <c r="X66" s="6">
        <v>0.02047</v>
      </c>
      <c r="Y66" s="6">
        <v>102.201</v>
      </c>
    </row>
    <row r="67">
      <c r="A67" s="6">
        <v>316.0</v>
      </c>
      <c r="B67" s="17">
        <v>1660000.0</v>
      </c>
      <c r="C67" s="17">
        <v>1620000.0</v>
      </c>
      <c r="Q67" s="6">
        <v>9.467</v>
      </c>
      <c r="R67" s="6">
        <v>4873.07</v>
      </c>
      <c r="S67" s="6">
        <v>0.02154</v>
      </c>
      <c r="T67" s="6">
        <v>104.987</v>
      </c>
      <c r="V67" s="6">
        <v>9.35</v>
      </c>
      <c r="W67" s="6">
        <v>4850.71</v>
      </c>
      <c r="X67" s="6">
        <v>0.02154</v>
      </c>
      <c r="Y67" s="6">
        <v>104.505</v>
      </c>
    </row>
    <row r="68">
      <c r="A68" s="6">
        <v>317.0</v>
      </c>
      <c r="B68" s="17">
        <v>1660000.0</v>
      </c>
      <c r="C68" s="17">
        <v>1610000.0</v>
      </c>
      <c r="Q68" s="6">
        <v>9.617</v>
      </c>
      <c r="R68" s="6">
        <v>4839.44</v>
      </c>
      <c r="S68" s="6">
        <v>0.02268</v>
      </c>
      <c r="T68" s="6">
        <v>109.736</v>
      </c>
      <c r="V68" s="6">
        <v>9.5</v>
      </c>
      <c r="W68" s="6">
        <v>4805.77</v>
      </c>
      <c r="X68" s="6">
        <v>0.02268</v>
      </c>
      <c r="Y68" s="6">
        <v>108.973</v>
      </c>
    </row>
    <row r="69">
      <c r="A69" s="6">
        <v>318.0</v>
      </c>
      <c r="B69" s="17">
        <v>1660000.0</v>
      </c>
      <c r="C69" s="17">
        <v>1610000.0</v>
      </c>
      <c r="Q69" s="6">
        <v>9.767</v>
      </c>
      <c r="R69" s="6">
        <v>4779.97</v>
      </c>
      <c r="S69" s="6">
        <v>0.02387</v>
      </c>
      <c r="T69" s="6">
        <v>114.078</v>
      </c>
      <c r="V69" s="6">
        <v>9.65</v>
      </c>
      <c r="W69" s="6">
        <v>4812.12</v>
      </c>
      <c r="X69" s="6">
        <v>0.02387</v>
      </c>
      <c r="Y69" s="6">
        <v>114.845</v>
      </c>
    </row>
    <row r="70">
      <c r="A70" s="6">
        <v>319.0</v>
      </c>
      <c r="B70" s="17">
        <v>1660000.0</v>
      </c>
      <c r="C70" s="17">
        <v>1620000.0</v>
      </c>
      <c r="Q70" s="6">
        <v>9.9</v>
      </c>
      <c r="R70" s="6">
        <v>4558.17</v>
      </c>
      <c r="S70" s="6">
        <v>0.02512</v>
      </c>
      <c r="T70" s="6">
        <v>114.496</v>
      </c>
      <c r="V70" s="6">
        <v>9.8</v>
      </c>
      <c r="W70" s="6">
        <v>4394.3</v>
      </c>
      <c r="X70" s="6">
        <v>0.02512</v>
      </c>
      <c r="Y70" s="6">
        <v>110.38</v>
      </c>
    </row>
    <row r="71">
      <c r="A71" s="6">
        <v>320.0</v>
      </c>
      <c r="B71" s="17">
        <v>1660000.0</v>
      </c>
      <c r="C71" s="17">
        <v>1620000.0</v>
      </c>
      <c r="Q71" s="6">
        <v>10.05</v>
      </c>
      <c r="R71" s="6">
        <v>4589.74</v>
      </c>
      <c r="S71" s="6">
        <v>0.02644</v>
      </c>
      <c r="T71" s="6">
        <v>121.341</v>
      </c>
      <c r="V71" s="6">
        <v>9.933</v>
      </c>
      <c r="W71" s="6">
        <v>4233.8</v>
      </c>
      <c r="X71" s="6">
        <v>0.02644</v>
      </c>
      <c r="Y71" s="6">
        <v>111.931</v>
      </c>
    </row>
    <row r="72">
      <c r="A72" s="6">
        <v>321.0</v>
      </c>
      <c r="B72" s="17">
        <v>1660000.0</v>
      </c>
      <c r="C72" s="17">
        <v>1620000.0</v>
      </c>
      <c r="Q72" s="6">
        <v>10.2</v>
      </c>
      <c r="R72" s="6">
        <v>4195.52</v>
      </c>
      <c r="S72" s="6">
        <v>0.02783</v>
      </c>
      <c r="T72" s="6">
        <v>116.742</v>
      </c>
      <c r="V72" s="6">
        <v>10.083</v>
      </c>
      <c r="W72" s="6">
        <v>4153.39</v>
      </c>
      <c r="X72" s="6">
        <v>0.02783</v>
      </c>
      <c r="Y72" s="6">
        <v>115.57</v>
      </c>
    </row>
    <row r="73">
      <c r="A73" s="6">
        <v>322.0</v>
      </c>
      <c r="B73" s="17">
        <v>1640000.0</v>
      </c>
      <c r="C73" s="17">
        <v>1610000.0</v>
      </c>
      <c r="Q73" s="6">
        <v>10.35</v>
      </c>
      <c r="R73" s="6">
        <v>4312.92</v>
      </c>
      <c r="S73" s="6">
        <v>0.02929</v>
      </c>
      <c r="T73" s="6">
        <v>126.31</v>
      </c>
      <c r="V73" s="6">
        <v>10.233</v>
      </c>
      <c r="W73" s="6">
        <v>4060.09</v>
      </c>
      <c r="X73" s="6">
        <v>0.02929</v>
      </c>
      <c r="Y73" s="6">
        <v>118.905</v>
      </c>
    </row>
    <row r="74">
      <c r="A74" s="6">
        <v>323.0</v>
      </c>
      <c r="B74" s="17">
        <v>1640000.0</v>
      </c>
      <c r="C74" s="17">
        <v>1610000.0</v>
      </c>
      <c r="Q74" s="6">
        <v>10.5</v>
      </c>
      <c r="R74" s="6">
        <v>4317.45</v>
      </c>
      <c r="S74" s="6">
        <v>0.03082</v>
      </c>
      <c r="T74" s="6">
        <v>133.081</v>
      </c>
      <c r="V74" s="6">
        <v>10.383</v>
      </c>
      <c r="W74" s="6">
        <v>4030.44</v>
      </c>
      <c r="X74" s="6">
        <v>0.03082</v>
      </c>
      <c r="Y74" s="6">
        <v>124.234</v>
      </c>
    </row>
    <row r="75">
      <c r="A75" s="6">
        <v>324.0</v>
      </c>
      <c r="B75" s="17">
        <v>1640000.0</v>
      </c>
      <c r="C75" s="17">
        <v>1610000.0</v>
      </c>
      <c r="Q75" s="6">
        <v>10.633</v>
      </c>
      <c r="R75" s="6">
        <v>4069.56</v>
      </c>
      <c r="S75" s="6">
        <v>0.03244</v>
      </c>
      <c r="T75" s="6">
        <v>132.025</v>
      </c>
      <c r="V75" s="6">
        <v>10.533</v>
      </c>
      <c r="W75" s="6">
        <v>3947.1</v>
      </c>
      <c r="X75" s="6">
        <v>0.03244</v>
      </c>
      <c r="Y75" s="6">
        <v>128.052</v>
      </c>
    </row>
    <row r="76">
      <c r="A76" s="6">
        <v>325.0</v>
      </c>
      <c r="B76" s="17">
        <v>1640000.0</v>
      </c>
      <c r="C76" s="17">
        <v>1610000.0</v>
      </c>
      <c r="Q76" s="6">
        <v>10.783</v>
      </c>
      <c r="R76" s="6">
        <v>3982.21</v>
      </c>
      <c r="S76" s="6">
        <v>0.03415</v>
      </c>
      <c r="T76" s="6">
        <v>135.974</v>
      </c>
      <c r="V76" s="6">
        <v>10.667</v>
      </c>
      <c r="W76" s="6">
        <v>4018.36</v>
      </c>
      <c r="X76" s="6">
        <v>0.03415</v>
      </c>
      <c r="Y76" s="6">
        <v>137.208</v>
      </c>
    </row>
    <row r="77">
      <c r="A77" s="6">
        <v>326.0</v>
      </c>
      <c r="B77" s="17">
        <v>1640000.0</v>
      </c>
      <c r="C77" s="17">
        <v>1600000.0</v>
      </c>
      <c r="Q77" s="6">
        <v>10.933</v>
      </c>
      <c r="R77" s="6">
        <v>3759.14</v>
      </c>
      <c r="S77" s="6">
        <v>0.03594</v>
      </c>
      <c r="T77" s="6">
        <v>135.096</v>
      </c>
      <c r="V77" s="6">
        <v>10.817</v>
      </c>
      <c r="W77" s="6">
        <v>3888.85</v>
      </c>
      <c r="X77" s="6">
        <v>0.03594</v>
      </c>
      <c r="Y77" s="6">
        <v>139.758</v>
      </c>
    </row>
    <row r="78">
      <c r="A78" s="6">
        <v>327.0</v>
      </c>
      <c r="B78" s="17">
        <v>1640000.0</v>
      </c>
      <c r="C78" s="17">
        <v>1600000.0</v>
      </c>
      <c r="Q78" s="6">
        <v>11.083</v>
      </c>
      <c r="R78" s="6">
        <v>3643.74</v>
      </c>
      <c r="S78" s="6">
        <v>0.03782</v>
      </c>
      <c r="T78" s="6">
        <v>137.824</v>
      </c>
      <c r="V78" s="6">
        <v>10.967</v>
      </c>
      <c r="W78" s="6">
        <v>3725.43</v>
      </c>
      <c r="X78" s="6">
        <v>0.03782</v>
      </c>
      <c r="Y78" s="6">
        <v>140.914</v>
      </c>
    </row>
    <row r="79">
      <c r="A79" s="6">
        <v>328.0</v>
      </c>
      <c r="B79" s="17">
        <v>1640000.0</v>
      </c>
      <c r="C79" s="17">
        <v>1600000.0</v>
      </c>
      <c r="Q79" s="6">
        <v>11.233</v>
      </c>
      <c r="R79" s="6">
        <v>3520.99</v>
      </c>
      <c r="S79" s="6">
        <v>0.03981</v>
      </c>
      <c r="T79" s="6">
        <v>140.173</v>
      </c>
      <c r="V79" s="6">
        <v>11.117</v>
      </c>
      <c r="W79" s="6">
        <v>3495.63</v>
      </c>
      <c r="X79" s="6">
        <v>0.03981</v>
      </c>
      <c r="Y79" s="6">
        <v>139.163</v>
      </c>
    </row>
    <row r="80">
      <c r="A80" s="6">
        <v>329.0</v>
      </c>
      <c r="B80" s="17">
        <v>1640000.0</v>
      </c>
      <c r="C80" s="17">
        <v>1610000.0</v>
      </c>
      <c r="Q80" s="6">
        <v>11.4</v>
      </c>
      <c r="R80" s="6">
        <v>3463.27</v>
      </c>
      <c r="S80" s="6">
        <v>0.0419</v>
      </c>
      <c r="T80" s="6">
        <v>145.113</v>
      </c>
      <c r="V80" s="6">
        <v>11.267</v>
      </c>
      <c r="W80" s="6">
        <v>3420.08</v>
      </c>
      <c r="X80" s="6">
        <v>0.0419</v>
      </c>
      <c r="Y80" s="6">
        <v>143.304</v>
      </c>
    </row>
    <row r="81">
      <c r="A81" s="6">
        <v>330.0</v>
      </c>
      <c r="B81" s="17">
        <v>1640000.0</v>
      </c>
      <c r="C81" s="17">
        <v>1600000.0</v>
      </c>
      <c r="Q81" s="6">
        <v>11.567</v>
      </c>
      <c r="R81" s="6">
        <v>3337.08</v>
      </c>
      <c r="S81" s="6">
        <v>0.0441</v>
      </c>
      <c r="T81" s="6">
        <v>147.167</v>
      </c>
      <c r="V81" s="6">
        <v>11.4</v>
      </c>
      <c r="W81" s="6">
        <v>3271.19</v>
      </c>
      <c r="X81" s="6">
        <v>0.0441</v>
      </c>
      <c r="Y81" s="6">
        <v>144.261</v>
      </c>
    </row>
    <row r="82">
      <c r="A82" s="6">
        <v>601.0</v>
      </c>
      <c r="B82" s="17">
        <v>540000.0</v>
      </c>
      <c r="C82" s="17">
        <v>420000.0</v>
      </c>
      <c r="Q82" s="6">
        <v>11.717</v>
      </c>
      <c r="R82" s="6">
        <v>3172.32</v>
      </c>
      <c r="S82" s="6">
        <v>0.04642</v>
      </c>
      <c r="T82" s="6">
        <v>147.246</v>
      </c>
      <c r="V82" s="6">
        <v>11.55</v>
      </c>
      <c r="W82" s="6">
        <v>3259.4</v>
      </c>
      <c r="X82" s="6">
        <v>0.04642</v>
      </c>
      <c r="Y82" s="6">
        <v>151.287</v>
      </c>
    </row>
    <row r="83">
      <c r="A83" s="6">
        <v>602.0</v>
      </c>
      <c r="B83" s="17">
        <v>900000.0</v>
      </c>
      <c r="C83" s="17">
        <v>990000.0</v>
      </c>
      <c r="Q83" s="6">
        <v>11.867</v>
      </c>
      <c r="R83" s="6">
        <v>3082.19</v>
      </c>
      <c r="S83" s="6">
        <v>0.04885</v>
      </c>
      <c r="T83" s="6">
        <v>150.573</v>
      </c>
      <c r="V83" s="6">
        <v>11.7</v>
      </c>
      <c r="W83" s="6">
        <v>3102.57</v>
      </c>
      <c r="X83" s="6">
        <v>0.04885</v>
      </c>
      <c r="Y83" s="6">
        <v>151.568</v>
      </c>
    </row>
    <row r="84">
      <c r="A84" s="6">
        <v>603.0</v>
      </c>
      <c r="B84" s="17">
        <v>1220000.0</v>
      </c>
      <c r="C84" s="17">
        <v>1410000.0</v>
      </c>
      <c r="Q84" s="6">
        <v>12.017</v>
      </c>
      <c r="R84" s="6">
        <v>3019.44</v>
      </c>
      <c r="S84" s="6">
        <v>0.05142</v>
      </c>
      <c r="T84" s="6">
        <v>155.252</v>
      </c>
      <c r="V84" s="6">
        <v>11.85</v>
      </c>
      <c r="W84" s="6">
        <v>3079.63</v>
      </c>
      <c r="X84" s="6">
        <v>0.05142</v>
      </c>
      <c r="Y84" s="6">
        <v>158.346</v>
      </c>
    </row>
    <row r="85">
      <c r="A85" s="6">
        <v>604.0</v>
      </c>
      <c r="B85" s="17">
        <v>1460000.0</v>
      </c>
      <c r="C85" s="17">
        <v>1610000.0</v>
      </c>
      <c r="Q85" s="6">
        <v>12.15</v>
      </c>
      <c r="R85" s="6">
        <v>3090.72</v>
      </c>
      <c r="S85" s="6">
        <v>0.05412</v>
      </c>
      <c r="T85" s="6">
        <v>167.26</v>
      </c>
      <c r="V85" s="6">
        <v>12.017</v>
      </c>
      <c r="W85" s="6">
        <v>3046.91</v>
      </c>
      <c r="X85" s="6">
        <v>0.05412</v>
      </c>
      <c r="Y85" s="6">
        <v>164.889</v>
      </c>
    </row>
    <row r="86">
      <c r="A86" s="6">
        <v>605.0</v>
      </c>
      <c r="B86" s="17">
        <v>1600000.0</v>
      </c>
      <c r="C86" s="17">
        <v>1660000.0</v>
      </c>
      <c r="Q86" s="6">
        <v>12.3</v>
      </c>
      <c r="R86" s="6">
        <v>2943.68</v>
      </c>
      <c r="S86" s="6">
        <v>0.05696</v>
      </c>
      <c r="T86" s="6">
        <v>167.666</v>
      </c>
      <c r="V86" s="6">
        <v>12.15</v>
      </c>
      <c r="W86" s="6">
        <v>3056.03</v>
      </c>
      <c r="X86" s="6">
        <v>0.05696</v>
      </c>
      <c r="Y86" s="6">
        <v>174.065</v>
      </c>
    </row>
    <row r="87">
      <c r="A87" s="6">
        <v>606.0</v>
      </c>
      <c r="B87" s="17">
        <v>1660000.0</v>
      </c>
      <c r="C87" s="17">
        <v>1670000.0</v>
      </c>
      <c r="Q87" s="6">
        <v>12.45</v>
      </c>
      <c r="R87" s="6">
        <v>2806.25</v>
      </c>
      <c r="S87" s="6">
        <v>0.05995</v>
      </c>
      <c r="T87" s="6">
        <v>168.23</v>
      </c>
      <c r="V87" s="6">
        <v>12.3</v>
      </c>
      <c r="W87" s="6">
        <v>2937.7</v>
      </c>
      <c r="X87" s="6">
        <v>0.05995</v>
      </c>
      <c r="Y87" s="6">
        <v>176.11</v>
      </c>
    </row>
    <row r="88">
      <c r="A88" s="6">
        <v>607.0</v>
      </c>
      <c r="B88" s="17">
        <v>1680000.0</v>
      </c>
      <c r="C88" s="17">
        <v>1670000.0</v>
      </c>
      <c r="Q88" s="6">
        <v>12.6</v>
      </c>
      <c r="R88" s="6">
        <v>2738.26</v>
      </c>
      <c r="S88" s="6">
        <v>0.0631</v>
      </c>
      <c r="T88" s="6">
        <v>172.772</v>
      </c>
      <c r="V88" s="6">
        <v>12.45</v>
      </c>
      <c r="W88" s="6">
        <v>2843.24</v>
      </c>
      <c r="X88" s="6">
        <v>0.0631</v>
      </c>
      <c r="Y88" s="6">
        <v>179.396</v>
      </c>
    </row>
    <row r="89">
      <c r="A89" s="6">
        <v>608.0</v>
      </c>
      <c r="B89" s="17">
        <v>1680000.0</v>
      </c>
      <c r="C89" s="17">
        <v>1680000.0</v>
      </c>
      <c r="Q89" s="6">
        <v>12.75</v>
      </c>
      <c r="R89" s="6">
        <v>2686.94</v>
      </c>
      <c r="S89" s="6">
        <v>0.06641</v>
      </c>
      <c r="T89" s="6">
        <v>178.435</v>
      </c>
      <c r="V89" s="6">
        <v>12.6</v>
      </c>
      <c r="W89" s="6">
        <v>2806.16</v>
      </c>
      <c r="X89" s="6">
        <v>0.06641</v>
      </c>
      <c r="Y89" s="6">
        <v>186.352</v>
      </c>
    </row>
    <row r="90">
      <c r="A90" s="6">
        <v>609.0</v>
      </c>
      <c r="B90" s="17">
        <v>1680000.0</v>
      </c>
      <c r="C90" s="17">
        <v>1680000.0</v>
      </c>
      <c r="Q90" s="6">
        <v>12.883</v>
      </c>
      <c r="R90" s="6">
        <v>2606.82</v>
      </c>
      <c r="S90" s="6">
        <v>0.06989</v>
      </c>
      <c r="T90" s="6">
        <v>182.202</v>
      </c>
      <c r="V90" s="6">
        <v>12.75</v>
      </c>
      <c r="W90" s="6">
        <v>2759.93</v>
      </c>
      <c r="X90" s="6">
        <v>0.06989</v>
      </c>
      <c r="Y90" s="6">
        <v>192.904</v>
      </c>
    </row>
    <row r="91">
      <c r="A91" s="6">
        <v>610.0</v>
      </c>
      <c r="B91" s="17">
        <v>1680000.0</v>
      </c>
      <c r="C91" s="17">
        <v>1690000.0</v>
      </c>
      <c r="Q91" s="6">
        <v>13.033</v>
      </c>
      <c r="R91" s="6">
        <v>2591.78</v>
      </c>
      <c r="S91" s="6">
        <v>0.07356</v>
      </c>
      <c r="T91" s="6">
        <v>190.662</v>
      </c>
      <c r="V91" s="6">
        <v>12.883</v>
      </c>
      <c r="W91" s="6">
        <v>2714.96</v>
      </c>
      <c r="X91" s="6">
        <v>0.07356</v>
      </c>
      <c r="Y91" s="6">
        <v>199.723</v>
      </c>
    </row>
    <row r="92">
      <c r="A92" s="6">
        <v>611.0</v>
      </c>
      <c r="B92" s="17">
        <v>1680000.0</v>
      </c>
      <c r="C92" s="17">
        <v>1680000.0</v>
      </c>
      <c r="Q92" s="6">
        <v>13.183</v>
      </c>
      <c r="R92" s="6">
        <v>2549.97</v>
      </c>
      <c r="S92" s="6">
        <v>0.07743</v>
      </c>
      <c r="T92" s="6">
        <v>197.434</v>
      </c>
      <c r="V92" s="6">
        <v>13.033</v>
      </c>
      <c r="W92" s="6">
        <v>2610.73</v>
      </c>
      <c r="X92" s="6">
        <v>0.07743</v>
      </c>
      <c r="Y92" s="6">
        <v>202.139</v>
      </c>
    </row>
    <row r="93">
      <c r="A93" s="6">
        <v>612.0</v>
      </c>
      <c r="B93" s="17">
        <v>1680000.0</v>
      </c>
      <c r="C93" s="17">
        <v>1670000.0</v>
      </c>
      <c r="Q93" s="6">
        <v>13.333</v>
      </c>
      <c r="R93" s="6">
        <v>2482.27</v>
      </c>
      <c r="S93" s="6">
        <v>0.08149</v>
      </c>
      <c r="T93" s="6">
        <v>202.283</v>
      </c>
      <c r="V93" s="6">
        <v>13.183</v>
      </c>
      <c r="W93" s="6">
        <v>2531.53</v>
      </c>
      <c r="X93" s="6">
        <v>0.08149</v>
      </c>
      <c r="Y93" s="6">
        <v>206.297</v>
      </c>
    </row>
    <row r="94">
      <c r="A94" s="6">
        <v>613.0</v>
      </c>
      <c r="B94" s="17">
        <v>1680000.0</v>
      </c>
      <c r="C94" s="17">
        <v>1660000.0</v>
      </c>
      <c r="Q94" s="6">
        <v>13.483</v>
      </c>
      <c r="R94" s="6">
        <v>2418.48</v>
      </c>
      <c r="S94" s="6">
        <v>0.08577</v>
      </c>
      <c r="T94" s="6">
        <v>207.431</v>
      </c>
      <c r="V94" s="6">
        <v>13.35</v>
      </c>
      <c r="W94" s="6">
        <v>2498.57</v>
      </c>
      <c r="X94" s="6">
        <v>0.08577</v>
      </c>
      <c r="Y94" s="6">
        <v>214.301</v>
      </c>
    </row>
    <row r="95">
      <c r="A95" s="6">
        <v>614.0</v>
      </c>
      <c r="B95" s="17">
        <v>1680000.0</v>
      </c>
      <c r="C95" s="17">
        <v>1650000.0</v>
      </c>
      <c r="Q95" s="6">
        <v>13.617</v>
      </c>
      <c r="R95" s="6">
        <v>2384.12</v>
      </c>
      <c r="S95" s="6">
        <v>0.09027</v>
      </c>
      <c r="T95" s="6">
        <v>215.22</v>
      </c>
      <c r="V95" s="6">
        <v>13.5</v>
      </c>
      <c r="W95" s="6">
        <v>2444.13</v>
      </c>
      <c r="X95" s="6">
        <v>0.09027</v>
      </c>
      <c r="Y95" s="6">
        <v>220.637</v>
      </c>
    </row>
    <row r="96">
      <c r="A96" s="6">
        <v>615.0</v>
      </c>
      <c r="B96" s="17">
        <v>1680000.0</v>
      </c>
      <c r="C96" s="17">
        <v>1650000.0</v>
      </c>
      <c r="Q96" s="6">
        <v>13.767</v>
      </c>
      <c r="R96" s="6">
        <v>2327.45</v>
      </c>
      <c r="S96" s="6">
        <v>0.09501</v>
      </c>
      <c r="T96" s="6">
        <v>221.135</v>
      </c>
      <c r="V96" s="6">
        <v>13.65</v>
      </c>
      <c r="W96" s="6">
        <v>2415.01</v>
      </c>
      <c r="X96" s="6">
        <v>0.09501</v>
      </c>
      <c r="Y96" s="6">
        <v>229.454</v>
      </c>
    </row>
    <row r="97">
      <c r="A97" s="6">
        <v>616.0</v>
      </c>
      <c r="B97" s="17">
        <v>1680000.0</v>
      </c>
      <c r="C97" s="17">
        <v>1650000.0</v>
      </c>
      <c r="Q97" s="6">
        <v>13.917</v>
      </c>
      <c r="R97" s="6">
        <v>2270.04</v>
      </c>
      <c r="S97" s="6">
        <v>0.1</v>
      </c>
      <c r="T97" s="6">
        <v>227.003</v>
      </c>
      <c r="V97" s="6">
        <v>13.8</v>
      </c>
      <c r="W97" s="6">
        <v>2333.03</v>
      </c>
      <c r="X97" s="6">
        <v>0.1</v>
      </c>
      <c r="Y97" s="6">
        <v>233.302</v>
      </c>
    </row>
    <row r="98">
      <c r="A98" s="6">
        <v>617.0</v>
      </c>
      <c r="B98" s="17">
        <v>1660000.0</v>
      </c>
      <c r="C98" s="17">
        <v>1650000.0</v>
      </c>
      <c r="Q98" s="6">
        <v>14.067</v>
      </c>
      <c r="R98" s="6">
        <v>2264.23</v>
      </c>
      <c r="S98" s="6">
        <v>0.10525</v>
      </c>
      <c r="T98" s="6">
        <v>238.31</v>
      </c>
      <c r="V98" s="6">
        <v>13.95</v>
      </c>
      <c r="W98" s="6">
        <v>2295.05</v>
      </c>
      <c r="X98" s="6">
        <v>0.10525</v>
      </c>
      <c r="Y98" s="6">
        <v>241.553</v>
      </c>
    </row>
    <row r="99">
      <c r="A99" s="6">
        <v>618.0</v>
      </c>
      <c r="B99" s="17">
        <v>1660000.0</v>
      </c>
      <c r="C99" s="17">
        <v>1650000.0</v>
      </c>
      <c r="Q99" s="6">
        <v>14.233</v>
      </c>
      <c r="R99" s="6">
        <v>2205.88</v>
      </c>
      <c r="S99" s="6">
        <v>0.11078</v>
      </c>
      <c r="T99" s="6">
        <v>244.357</v>
      </c>
      <c r="V99" s="6">
        <v>14.083</v>
      </c>
      <c r="W99" s="6">
        <v>2210.6</v>
      </c>
      <c r="X99" s="6">
        <v>0.11078</v>
      </c>
      <c r="Y99" s="6">
        <v>244.88</v>
      </c>
    </row>
    <row r="100">
      <c r="A100" s="6">
        <v>619.0</v>
      </c>
      <c r="B100" s="17">
        <v>1660000.0</v>
      </c>
      <c r="C100" s="17">
        <v>1650000.0</v>
      </c>
      <c r="Q100" s="6">
        <v>14.4</v>
      </c>
      <c r="R100" s="6">
        <v>2141.36</v>
      </c>
      <c r="S100" s="6">
        <v>0.11659</v>
      </c>
      <c r="T100" s="6">
        <v>249.663</v>
      </c>
      <c r="V100" s="6">
        <v>14.233</v>
      </c>
      <c r="W100" s="6">
        <v>2165.26</v>
      </c>
      <c r="X100" s="6">
        <v>0.11659</v>
      </c>
      <c r="Y100" s="6">
        <v>252.45</v>
      </c>
    </row>
    <row r="101">
      <c r="A101" s="6">
        <v>620.0</v>
      </c>
      <c r="B101" s="17">
        <v>1640000.0</v>
      </c>
      <c r="C101" s="17">
        <v>1650000.0</v>
      </c>
      <c r="Q101" s="6">
        <v>14.55</v>
      </c>
      <c r="R101" s="6">
        <v>2121.36</v>
      </c>
      <c r="S101" s="6">
        <v>0.12271</v>
      </c>
      <c r="T101" s="6">
        <v>260.317</v>
      </c>
      <c r="V101" s="6">
        <v>14.383</v>
      </c>
      <c r="W101" s="6">
        <v>2128.84</v>
      </c>
      <c r="X101" s="6">
        <v>0.12271</v>
      </c>
      <c r="Y101" s="6">
        <v>261.235</v>
      </c>
    </row>
    <row r="102">
      <c r="A102" s="6">
        <v>621.0</v>
      </c>
      <c r="B102" s="17">
        <v>1640000.0</v>
      </c>
      <c r="C102" s="17">
        <v>1650000.0</v>
      </c>
      <c r="Q102" s="6">
        <v>14.717</v>
      </c>
      <c r="R102" s="6">
        <v>2068.52</v>
      </c>
      <c r="S102" s="6">
        <v>0.12915</v>
      </c>
      <c r="T102" s="6">
        <v>267.159</v>
      </c>
      <c r="V102" s="6">
        <v>14.533</v>
      </c>
      <c r="W102" s="6">
        <v>2097.18</v>
      </c>
      <c r="X102" s="6">
        <v>0.12915</v>
      </c>
      <c r="Y102" s="6">
        <v>270.86</v>
      </c>
    </row>
    <row r="103">
      <c r="A103" s="6">
        <v>622.0</v>
      </c>
      <c r="B103" s="17">
        <v>1640000.0</v>
      </c>
      <c r="C103" s="17">
        <v>1640000.0</v>
      </c>
      <c r="Q103" s="6">
        <v>14.867</v>
      </c>
      <c r="R103" s="6">
        <v>2005.39</v>
      </c>
      <c r="S103" s="6">
        <v>0.13594</v>
      </c>
      <c r="T103" s="6">
        <v>272.603</v>
      </c>
      <c r="V103" s="6">
        <v>14.683</v>
      </c>
      <c r="W103" s="6">
        <v>2041.67</v>
      </c>
      <c r="X103" s="6">
        <v>0.13594</v>
      </c>
      <c r="Y103" s="6">
        <v>277.535</v>
      </c>
    </row>
    <row r="104">
      <c r="A104" s="6">
        <v>623.0</v>
      </c>
      <c r="B104" s="17">
        <v>1640000.0</v>
      </c>
      <c r="C104" s="17">
        <v>1630000.0</v>
      </c>
      <c r="Q104" s="6">
        <v>15.017</v>
      </c>
      <c r="R104" s="6">
        <v>1967.61</v>
      </c>
      <c r="S104" s="6">
        <v>0.14307</v>
      </c>
      <c r="T104" s="6">
        <v>281.509</v>
      </c>
      <c r="V104" s="6">
        <v>14.817</v>
      </c>
      <c r="W104" s="6">
        <v>2014.39</v>
      </c>
      <c r="X104" s="6">
        <v>0.14307</v>
      </c>
      <c r="Y104" s="6">
        <v>288.202</v>
      </c>
    </row>
    <row r="105">
      <c r="A105" s="6">
        <v>624.0</v>
      </c>
      <c r="B105" s="17">
        <v>1640000.0</v>
      </c>
      <c r="C105" s="17">
        <v>1620000.0</v>
      </c>
      <c r="Q105" s="6">
        <v>15.167</v>
      </c>
      <c r="R105" s="6">
        <v>1930.3</v>
      </c>
      <c r="S105" s="6">
        <v>0.15058</v>
      </c>
      <c r="T105" s="6">
        <v>290.671</v>
      </c>
      <c r="V105" s="6">
        <v>14.967</v>
      </c>
      <c r="W105" s="6">
        <v>1952.72</v>
      </c>
      <c r="X105" s="6">
        <v>0.15058</v>
      </c>
      <c r="Y105" s="6">
        <v>294.047</v>
      </c>
    </row>
    <row r="106">
      <c r="A106" s="6">
        <v>625.0</v>
      </c>
      <c r="B106" s="17">
        <v>1640000.0</v>
      </c>
      <c r="C106" s="17">
        <v>1620000.0</v>
      </c>
      <c r="Q106" s="6">
        <v>15.3</v>
      </c>
      <c r="R106" s="6">
        <v>1866.0</v>
      </c>
      <c r="S106" s="6">
        <v>0.15849</v>
      </c>
      <c r="T106" s="6">
        <v>295.74</v>
      </c>
      <c r="V106" s="6">
        <v>15.117</v>
      </c>
      <c r="W106" s="6">
        <v>1888.24</v>
      </c>
      <c r="X106" s="6">
        <v>0.15849</v>
      </c>
      <c r="Y106" s="6">
        <v>299.264</v>
      </c>
    </row>
    <row r="107">
      <c r="A107" s="6">
        <v>626.0</v>
      </c>
      <c r="B107" s="17">
        <v>1640000.0</v>
      </c>
      <c r="C107" s="17">
        <v>1620000.0</v>
      </c>
      <c r="Q107" s="6">
        <v>15.467</v>
      </c>
      <c r="R107" s="6">
        <v>1845.9</v>
      </c>
      <c r="S107" s="6">
        <v>0.16681</v>
      </c>
      <c r="T107" s="6">
        <v>307.914</v>
      </c>
      <c r="V107" s="6">
        <v>15.267</v>
      </c>
      <c r="W107" s="6">
        <v>1890.85</v>
      </c>
      <c r="X107" s="6">
        <v>0.16681</v>
      </c>
      <c r="Y107" s="6">
        <v>315.411</v>
      </c>
    </row>
    <row r="108">
      <c r="A108" s="6">
        <v>627.0</v>
      </c>
      <c r="B108" s="17">
        <v>1620000.0</v>
      </c>
      <c r="C108" s="17">
        <v>1620000.0</v>
      </c>
      <c r="Q108" s="6">
        <v>15.617</v>
      </c>
      <c r="R108" s="6">
        <v>1791.46</v>
      </c>
      <c r="S108" s="6">
        <v>0.17557</v>
      </c>
      <c r="T108" s="6">
        <v>314.522</v>
      </c>
      <c r="V108" s="6">
        <v>15.417</v>
      </c>
      <c r="W108" s="6">
        <v>1867.65</v>
      </c>
      <c r="X108" s="6">
        <v>0.17557</v>
      </c>
      <c r="Y108" s="6">
        <v>327.898</v>
      </c>
    </row>
    <row r="109">
      <c r="A109" s="6">
        <v>628.0</v>
      </c>
      <c r="B109" s="17">
        <v>1620000.0</v>
      </c>
      <c r="C109" s="17">
        <v>1630000.0</v>
      </c>
      <c r="Q109" s="6">
        <v>15.767</v>
      </c>
      <c r="R109" s="6">
        <v>1749.47</v>
      </c>
      <c r="S109" s="6">
        <v>0.18478</v>
      </c>
      <c r="T109" s="6">
        <v>323.275</v>
      </c>
      <c r="V109" s="6">
        <v>15.55</v>
      </c>
      <c r="W109" s="6">
        <v>1815.33</v>
      </c>
      <c r="X109" s="6">
        <v>0.18478</v>
      </c>
      <c r="Y109" s="6">
        <v>335.444</v>
      </c>
    </row>
    <row r="110">
      <c r="A110" s="6">
        <v>629.0</v>
      </c>
      <c r="B110" s="17">
        <v>1640000.0</v>
      </c>
      <c r="C110" s="17">
        <v>1630000.0</v>
      </c>
      <c r="Q110" s="6">
        <v>15.917</v>
      </c>
      <c r="R110" s="6">
        <v>1727.01</v>
      </c>
      <c r="S110" s="6">
        <v>0.19449</v>
      </c>
      <c r="T110" s="6">
        <v>335.879</v>
      </c>
      <c r="V110" s="6">
        <v>15.717</v>
      </c>
      <c r="W110" s="6">
        <v>1814.35</v>
      </c>
      <c r="X110" s="6">
        <v>0.19449</v>
      </c>
      <c r="Y110" s="6">
        <v>352.864</v>
      </c>
    </row>
    <row r="111">
      <c r="A111" s="6">
        <v>630.0</v>
      </c>
      <c r="B111" s="17">
        <v>1640000.0</v>
      </c>
      <c r="C111" s="17">
        <v>1620000.0</v>
      </c>
      <c r="Q111" s="6">
        <v>16.05</v>
      </c>
      <c r="R111" s="6">
        <v>1721.11</v>
      </c>
      <c r="S111" s="6">
        <v>0.2047</v>
      </c>
      <c r="T111" s="6">
        <v>352.304</v>
      </c>
      <c r="V111" s="6">
        <v>15.917</v>
      </c>
      <c r="W111" s="6">
        <v>1767.35</v>
      </c>
      <c r="X111" s="6">
        <v>0.2047</v>
      </c>
      <c r="Y111" s="6">
        <v>361.77</v>
      </c>
    </row>
    <row r="112">
      <c r="A112" s="6">
        <v>901.0</v>
      </c>
      <c r="B112" s="17">
        <v>560000.0</v>
      </c>
      <c r="C112" s="17">
        <v>420000.0</v>
      </c>
      <c r="Q112" s="6">
        <v>16.2</v>
      </c>
      <c r="R112" s="6">
        <v>1661.52</v>
      </c>
      <c r="S112" s="6">
        <v>0.21544</v>
      </c>
      <c r="T112" s="6">
        <v>357.963</v>
      </c>
      <c r="V112" s="6">
        <v>16.1</v>
      </c>
      <c r="W112" s="6">
        <v>1713.32</v>
      </c>
      <c r="X112" s="6">
        <v>0.21544</v>
      </c>
      <c r="Y112" s="6">
        <v>369.122</v>
      </c>
    </row>
    <row r="113">
      <c r="A113" s="6">
        <v>902.0</v>
      </c>
      <c r="B113" s="17">
        <v>920000.0</v>
      </c>
      <c r="C113" s="17">
        <v>990000.0</v>
      </c>
      <c r="Q113" s="6">
        <v>16.35</v>
      </c>
      <c r="R113" s="6">
        <v>1634.29</v>
      </c>
      <c r="S113" s="6">
        <v>0.22675</v>
      </c>
      <c r="T113" s="6">
        <v>370.582</v>
      </c>
      <c r="V113" s="6">
        <v>16.283</v>
      </c>
      <c r="W113" s="6">
        <v>1673.25</v>
      </c>
      <c r="X113" s="6">
        <v>0.22675</v>
      </c>
      <c r="Y113" s="6">
        <v>379.415</v>
      </c>
    </row>
    <row r="114">
      <c r="A114" s="6">
        <v>903.0</v>
      </c>
      <c r="B114" s="17">
        <v>1240000.0</v>
      </c>
      <c r="C114" s="17">
        <v>1410000.0</v>
      </c>
      <c r="Q114" s="6">
        <v>16.5</v>
      </c>
      <c r="R114" s="6">
        <v>1595.86</v>
      </c>
      <c r="S114" s="6">
        <v>0.23866</v>
      </c>
      <c r="T114" s="6">
        <v>380.865</v>
      </c>
      <c r="V114" s="6">
        <v>16.433</v>
      </c>
      <c r="W114" s="6">
        <v>1656.08</v>
      </c>
      <c r="X114" s="6">
        <v>0.23866</v>
      </c>
      <c r="Y114" s="6">
        <v>395.236</v>
      </c>
    </row>
    <row r="115">
      <c r="A115" s="6">
        <v>904.0</v>
      </c>
      <c r="B115" s="17">
        <v>1480000.0</v>
      </c>
      <c r="C115" s="17">
        <v>1600000.0</v>
      </c>
      <c r="Q115" s="6">
        <v>16.65</v>
      </c>
      <c r="R115" s="6">
        <v>1530.29</v>
      </c>
      <c r="S115" s="6">
        <v>0.25119</v>
      </c>
      <c r="T115" s="6">
        <v>384.389</v>
      </c>
      <c r="V115" s="6">
        <v>16.583</v>
      </c>
      <c r="W115" s="6">
        <v>1602.14</v>
      </c>
      <c r="X115" s="6">
        <v>0.25119</v>
      </c>
      <c r="Y115" s="6">
        <v>402.437</v>
      </c>
    </row>
    <row r="116">
      <c r="A116" s="6">
        <v>905.0</v>
      </c>
      <c r="B116" s="17">
        <v>1620000.0</v>
      </c>
      <c r="C116" s="17">
        <v>1650000.0</v>
      </c>
      <c r="Q116" s="6">
        <v>16.783</v>
      </c>
      <c r="R116" s="6">
        <v>1509.37</v>
      </c>
      <c r="S116" s="6">
        <v>0.26437</v>
      </c>
      <c r="T116" s="6">
        <v>399.039</v>
      </c>
      <c r="V116" s="6">
        <v>16.733</v>
      </c>
      <c r="W116" s="6">
        <v>1562.4</v>
      </c>
      <c r="X116" s="6">
        <v>0.26437</v>
      </c>
      <c r="Y116" s="6">
        <v>413.059</v>
      </c>
    </row>
    <row r="117">
      <c r="A117" s="6">
        <v>906.0</v>
      </c>
      <c r="B117" s="17">
        <v>1680000.0</v>
      </c>
      <c r="C117" s="17">
        <v>1660000.0</v>
      </c>
      <c r="Q117" s="6">
        <v>16.933</v>
      </c>
      <c r="R117" s="6">
        <v>1456.93</v>
      </c>
      <c r="S117" s="6">
        <v>0.27825</v>
      </c>
      <c r="T117" s="6">
        <v>405.398</v>
      </c>
      <c r="V117" s="6">
        <v>16.867</v>
      </c>
      <c r="W117" s="6">
        <v>1545.68</v>
      </c>
      <c r="X117" s="6">
        <v>0.27825</v>
      </c>
      <c r="Y117" s="6">
        <v>430.094</v>
      </c>
    </row>
    <row r="118">
      <c r="A118" s="6">
        <v>907.0</v>
      </c>
      <c r="B118" s="17">
        <v>1700000.0</v>
      </c>
      <c r="C118" s="17">
        <v>1670000.0</v>
      </c>
      <c r="Q118" s="6">
        <v>17.083</v>
      </c>
      <c r="R118" s="6">
        <v>1425.79</v>
      </c>
      <c r="S118" s="6">
        <v>0.29286</v>
      </c>
      <c r="T118" s="6">
        <v>417.561</v>
      </c>
      <c r="V118" s="6">
        <v>17.017</v>
      </c>
      <c r="W118" s="6">
        <v>1461.72</v>
      </c>
      <c r="X118" s="6">
        <v>0.29286</v>
      </c>
      <c r="Y118" s="6">
        <v>428.084</v>
      </c>
    </row>
    <row r="119">
      <c r="A119" s="6">
        <v>908.0</v>
      </c>
      <c r="B119" s="17">
        <v>1700000.0</v>
      </c>
      <c r="C119" s="17">
        <v>1690000.0</v>
      </c>
      <c r="Q119" s="6">
        <v>17.233</v>
      </c>
      <c r="R119" s="6">
        <v>1401.72</v>
      </c>
      <c r="S119" s="6">
        <v>0.30824</v>
      </c>
      <c r="T119" s="6">
        <v>432.065</v>
      </c>
      <c r="V119" s="6">
        <v>17.167</v>
      </c>
      <c r="W119" s="6">
        <v>1454.27</v>
      </c>
      <c r="X119" s="6">
        <v>0.30824</v>
      </c>
      <c r="Y119" s="6">
        <v>448.262</v>
      </c>
    </row>
    <row r="120">
      <c r="A120" s="6">
        <v>909.0</v>
      </c>
      <c r="B120" s="17">
        <v>1700000.0</v>
      </c>
      <c r="C120" s="17">
        <v>1690000.0</v>
      </c>
      <c r="Q120" s="6">
        <v>17.383</v>
      </c>
      <c r="R120" s="6">
        <v>1350.95</v>
      </c>
      <c r="S120" s="6">
        <v>0.32442</v>
      </c>
      <c r="T120" s="6">
        <v>438.275</v>
      </c>
      <c r="V120" s="6">
        <v>17.317</v>
      </c>
      <c r="W120" s="6">
        <v>1409.19</v>
      </c>
      <c r="X120" s="6">
        <v>0.32442</v>
      </c>
      <c r="Y120" s="6">
        <v>457.171</v>
      </c>
    </row>
    <row r="121">
      <c r="A121" s="6">
        <v>910.0</v>
      </c>
      <c r="B121" s="17">
        <v>1720000.0</v>
      </c>
      <c r="C121" s="17">
        <v>1690000.0</v>
      </c>
      <c r="Q121" s="6">
        <v>17.517</v>
      </c>
      <c r="R121" s="6">
        <v>1311.08</v>
      </c>
      <c r="S121" s="6">
        <v>0.34145</v>
      </c>
      <c r="T121" s="6">
        <v>447.672</v>
      </c>
      <c r="V121" s="6">
        <v>17.467</v>
      </c>
      <c r="W121" s="6">
        <v>1375.68</v>
      </c>
      <c r="X121" s="6">
        <v>0.34145</v>
      </c>
      <c r="Y121" s="6">
        <v>469.732</v>
      </c>
    </row>
    <row r="122">
      <c r="A122" s="6">
        <v>911.0</v>
      </c>
      <c r="B122" s="17">
        <v>1700000.0</v>
      </c>
      <c r="C122" s="17">
        <v>1680000.0</v>
      </c>
      <c r="Q122" s="6">
        <v>17.667</v>
      </c>
      <c r="R122" s="6">
        <v>1274.4</v>
      </c>
      <c r="S122" s="6">
        <v>0.35938</v>
      </c>
      <c r="T122" s="6">
        <v>457.994</v>
      </c>
      <c r="V122" s="6">
        <v>17.6</v>
      </c>
      <c r="W122" s="6">
        <v>1341.45</v>
      </c>
      <c r="X122" s="6">
        <v>0.35938</v>
      </c>
      <c r="Y122" s="6">
        <v>482.091</v>
      </c>
    </row>
    <row r="123">
      <c r="A123" s="6">
        <v>912.0</v>
      </c>
      <c r="B123" s="17">
        <v>1700000.0</v>
      </c>
      <c r="C123" s="17">
        <v>1670000.0</v>
      </c>
      <c r="Q123" s="6">
        <v>17.817</v>
      </c>
      <c r="R123" s="6">
        <v>1213.85</v>
      </c>
      <c r="S123" s="6">
        <v>0.37825</v>
      </c>
      <c r="T123" s="6">
        <v>459.137</v>
      </c>
      <c r="V123" s="6">
        <v>17.75</v>
      </c>
      <c r="W123" s="6">
        <v>1293.61</v>
      </c>
      <c r="X123" s="6">
        <v>0.37825</v>
      </c>
      <c r="Y123" s="6">
        <v>489.303</v>
      </c>
    </row>
    <row r="124">
      <c r="A124" s="6">
        <v>913.0</v>
      </c>
      <c r="B124" s="17">
        <v>1680000.0</v>
      </c>
      <c r="C124" s="17">
        <v>1670000.0</v>
      </c>
      <c r="Q124" s="6">
        <v>17.983</v>
      </c>
      <c r="R124" s="6">
        <v>1186.52</v>
      </c>
      <c r="S124" s="6">
        <v>0.39811</v>
      </c>
      <c r="T124" s="6">
        <v>472.358</v>
      </c>
      <c r="V124" s="6">
        <v>17.9</v>
      </c>
      <c r="W124" s="6">
        <v>1270.39</v>
      </c>
      <c r="X124" s="6">
        <v>0.39811</v>
      </c>
      <c r="Y124" s="6">
        <v>505.75</v>
      </c>
    </row>
    <row r="125">
      <c r="A125" s="6">
        <v>914.0</v>
      </c>
      <c r="B125" s="17">
        <v>1680000.0</v>
      </c>
      <c r="C125" s="17">
        <v>1660000.0</v>
      </c>
      <c r="Q125" s="6">
        <v>18.133</v>
      </c>
      <c r="R125" s="6">
        <v>1122.87</v>
      </c>
      <c r="S125" s="6">
        <v>0.41901</v>
      </c>
      <c r="T125" s="6">
        <v>470.488</v>
      </c>
      <c r="V125" s="6">
        <v>18.05</v>
      </c>
      <c r="W125" s="6">
        <v>1223.01</v>
      </c>
      <c r="X125" s="6">
        <v>0.41901</v>
      </c>
      <c r="Y125" s="6">
        <v>512.45</v>
      </c>
    </row>
    <row r="126">
      <c r="A126" s="6">
        <v>915.0</v>
      </c>
      <c r="B126" s="17">
        <v>1680000.0</v>
      </c>
      <c r="C126" s="17">
        <v>1660000.0</v>
      </c>
      <c r="Q126" s="6">
        <v>18.267</v>
      </c>
      <c r="R126" s="6">
        <v>1088.12</v>
      </c>
      <c r="S126" s="6">
        <v>0.441</v>
      </c>
      <c r="T126" s="6">
        <v>479.865</v>
      </c>
      <c r="V126" s="6">
        <v>18.2</v>
      </c>
      <c r="W126" s="6">
        <v>1166.89</v>
      </c>
      <c r="X126" s="6">
        <v>0.441</v>
      </c>
      <c r="Y126" s="6">
        <v>514.602</v>
      </c>
    </row>
    <row r="127">
      <c r="A127" s="6">
        <v>916.0</v>
      </c>
      <c r="B127" s="17">
        <v>1680000.0</v>
      </c>
      <c r="C127" s="17">
        <v>1650000.0</v>
      </c>
      <c r="Q127" s="6">
        <v>18.417</v>
      </c>
      <c r="R127" s="6">
        <v>1044.69</v>
      </c>
      <c r="S127" s="6">
        <v>0.46416</v>
      </c>
      <c r="T127" s="6">
        <v>484.898</v>
      </c>
      <c r="V127" s="6">
        <v>18.35</v>
      </c>
      <c r="W127" s="6">
        <v>1150.26</v>
      </c>
      <c r="X127" s="6">
        <v>0.46416</v>
      </c>
      <c r="Y127" s="6">
        <v>533.902</v>
      </c>
    </row>
    <row r="128">
      <c r="A128" s="6">
        <v>917.0</v>
      </c>
      <c r="B128" s="17">
        <v>1680000.0</v>
      </c>
      <c r="C128" s="17">
        <v>1640000.0</v>
      </c>
      <c r="Q128" s="6">
        <v>18.567</v>
      </c>
      <c r="R128" s="6">
        <v>993.695</v>
      </c>
      <c r="S128" s="6">
        <v>0.48853</v>
      </c>
      <c r="T128" s="6">
        <v>485.445</v>
      </c>
      <c r="V128" s="6">
        <v>18.5</v>
      </c>
      <c r="W128" s="6">
        <v>1099.43</v>
      </c>
      <c r="X128" s="6">
        <v>0.48853</v>
      </c>
      <c r="Y128" s="6">
        <v>537.1</v>
      </c>
    </row>
    <row r="129">
      <c r="A129" s="6">
        <v>918.0</v>
      </c>
      <c r="B129" s="17">
        <v>1680000.0</v>
      </c>
      <c r="C129" s="17">
        <v>1640000.0</v>
      </c>
      <c r="Q129" s="6">
        <v>18.717</v>
      </c>
      <c r="R129" s="6">
        <v>946.23</v>
      </c>
      <c r="S129" s="6">
        <v>0.51417</v>
      </c>
      <c r="T129" s="6">
        <v>486.526</v>
      </c>
      <c r="V129" s="6">
        <v>18.65</v>
      </c>
      <c r="W129" s="6">
        <v>1068.19</v>
      </c>
      <c r="X129" s="6">
        <v>0.51417</v>
      </c>
      <c r="Y129" s="6">
        <v>549.235</v>
      </c>
    </row>
    <row r="130">
      <c r="A130" s="6">
        <v>919.0</v>
      </c>
      <c r="B130" s="17">
        <v>1680000.0</v>
      </c>
      <c r="C130" s="17">
        <v>1650000.0</v>
      </c>
      <c r="Q130" s="6">
        <v>18.867</v>
      </c>
      <c r="R130" s="6">
        <v>903.12</v>
      </c>
      <c r="S130" s="6">
        <v>0.54117</v>
      </c>
      <c r="T130" s="6">
        <v>488.739</v>
      </c>
      <c r="V130" s="6">
        <v>18.8</v>
      </c>
      <c r="W130" s="6">
        <v>1028.01</v>
      </c>
      <c r="X130" s="6">
        <v>0.54117</v>
      </c>
      <c r="Y130" s="6">
        <v>556.323</v>
      </c>
    </row>
    <row r="131">
      <c r="A131" s="6">
        <v>920.0</v>
      </c>
      <c r="B131" s="17">
        <v>1700000.0</v>
      </c>
      <c r="C131" s="17">
        <v>1650000.0</v>
      </c>
      <c r="Q131" s="6">
        <v>19.0</v>
      </c>
      <c r="R131" s="6">
        <v>844.189</v>
      </c>
      <c r="S131" s="6">
        <v>0.56958</v>
      </c>
      <c r="T131" s="6">
        <v>480.832</v>
      </c>
      <c r="V131" s="6">
        <v>18.95</v>
      </c>
      <c r="W131" s="6">
        <v>976.957</v>
      </c>
      <c r="X131" s="6">
        <v>0.56958</v>
      </c>
      <c r="Y131" s="6">
        <v>556.453</v>
      </c>
    </row>
    <row r="132">
      <c r="A132" s="6">
        <v>921.0</v>
      </c>
      <c r="B132" s="17">
        <v>1680000.0</v>
      </c>
      <c r="C132" s="17">
        <v>1650000.0</v>
      </c>
      <c r="Q132" s="6">
        <v>19.15</v>
      </c>
      <c r="R132" s="6">
        <v>811.647</v>
      </c>
      <c r="S132" s="6">
        <v>0.59948</v>
      </c>
      <c r="T132" s="6">
        <v>486.567</v>
      </c>
      <c r="V132" s="6">
        <v>19.083</v>
      </c>
      <c r="W132" s="6">
        <v>923.071</v>
      </c>
      <c r="X132" s="6">
        <v>0.59948</v>
      </c>
      <c r="Y132" s="6">
        <v>553.364</v>
      </c>
    </row>
    <row r="133">
      <c r="A133" s="6">
        <v>922.0</v>
      </c>
      <c r="B133" s="17">
        <v>1680000.0</v>
      </c>
      <c r="C133" s="17">
        <v>1650000.0</v>
      </c>
      <c r="Q133" s="6">
        <v>19.3</v>
      </c>
      <c r="R133" s="6">
        <v>757.001</v>
      </c>
      <c r="S133" s="6">
        <v>0.63095</v>
      </c>
      <c r="T133" s="6">
        <v>477.633</v>
      </c>
      <c r="V133" s="6">
        <v>19.233</v>
      </c>
      <c r="W133" s="6">
        <v>887.681</v>
      </c>
      <c r="X133" s="6">
        <v>0.63095</v>
      </c>
      <c r="Y133" s="6">
        <v>560.086</v>
      </c>
    </row>
    <row r="134">
      <c r="A134" s="6">
        <v>923.0</v>
      </c>
      <c r="B134" s="17">
        <v>1680000.0</v>
      </c>
      <c r="C134" s="17">
        <v>1640000.0</v>
      </c>
      <c r="Q134" s="6">
        <v>19.45</v>
      </c>
      <c r="R134" s="6">
        <v>703.833</v>
      </c>
      <c r="S134" s="6">
        <v>0.66408</v>
      </c>
      <c r="T134" s="6">
        <v>467.401</v>
      </c>
      <c r="V134" s="6">
        <v>19.383</v>
      </c>
      <c r="W134" s="6">
        <v>834.842</v>
      </c>
      <c r="X134" s="6">
        <v>0.66408</v>
      </c>
      <c r="Y134" s="6">
        <v>554.401</v>
      </c>
    </row>
    <row r="135">
      <c r="A135" s="6">
        <v>924.0</v>
      </c>
      <c r="B135" s="17">
        <v>1680000.0</v>
      </c>
      <c r="C135" s="17">
        <v>1640000.0</v>
      </c>
      <c r="Q135" s="6">
        <v>19.6</v>
      </c>
      <c r="R135" s="6">
        <v>661.223</v>
      </c>
      <c r="S135" s="6">
        <v>0.69894</v>
      </c>
      <c r="T135" s="6">
        <v>462.158</v>
      </c>
      <c r="V135" s="6">
        <v>19.533</v>
      </c>
      <c r="W135" s="6">
        <v>807.91</v>
      </c>
      <c r="X135" s="6">
        <v>0.69894</v>
      </c>
      <c r="Y135" s="6">
        <v>564.683</v>
      </c>
    </row>
    <row r="136">
      <c r="A136" s="6">
        <v>925.0</v>
      </c>
      <c r="B136" s="17">
        <v>1680000.0</v>
      </c>
      <c r="C136" s="17">
        <v>1640000.0</v>
      </c>
      <c r="Q136" s="6">
        <v>19.733</v>
      </c>
      <c r="R136" s="6">
        <v>616.061</v>
      </c>
      <c r="S136" s="6">
        <v>0.73564</v>
      </c>
      <c r="T136" s="6">
        <v>453.198</v>
      </c>
      <c r="V136" s="6">
        <v>19.683</v>
      </c>
      <c r="W136" s="6">
        <v>761.707</v>
      </c>
      <c r="X136" s="6">
        <v>0.73564</v>
      </c>
      <c r="Y136" s="6">
        <v>560.341</v>
      </c>
    </row>
    <row r="137">
      <c r="A137" s="6">
        <v>926.0</v>
      </c>
      <c r="B137" s="17">
        <v>1680000.0</v>
      </c>
      <c r="C137" s="17">
        <v>1630000.0</v>
      </c>
      <c r="Q137" s="6">
        <v>19.883</v>
      </c>
      <c r="R137" s="6">
        <v>566.118</v>
      </c>
      <c r="S137" s="6">
        <v>0.77426</v>
      </c>
      <c r="T137" s="6">
        <v>438.322</v>
      </c>
      <c r="V137" s="6">
        <v>19.817</v>
      </c>
      <c r="W137" s="6">
        <v>712.433</v>
      </c>
      <c r="X137" s="6">
        <v>0.77426</v>
      </c>
      <c r="Y137" s="6">
        <v>551.608</v>
      </c>
    </row>
    <row r="138">
      <c r="A138" s="6">
        <v>927.0</v>
      </c>
      <c r="B138" s="17">
        <v>1680000.0</v>
      </c>
      <c r="C138" s="17">
        <v>1630000.0</v>
      </c>
      <c r="Q138" s="6">
        <v>20.033</v>
      </c>
      <c r="R138" s="6">
        <v>529.06</v>
      </c>
      <c r="S138" s="6">
        <v>0.81491</v>
      </c>
      <c r="T138" s="6">
        <v>431.136</v>
      </c>
      <c r="V138" s="6">
        <v>19.967</v>
      </c>
      <c r="W138" s="6">
        <v>678.266</v>
      </c>
      <c r="X138" s="6">
        <v>0.81491</v>
      </c>
      <c r="Y138" s="6">
        <v>552.725</v>
      </c>
    </row>
    <row r="139">
      <c r="A139" s="6">
        <v>928.0</v>
      </c>
      <c r="B139" s="17">
        <v>1680000.0</v>
      </c>
      <c r="C139" s="17">
        <v>1640000.0</v>
      </c>
      <c r="Q139" s="6">
        <v>20.183</v>
      </c>
      <c r="R139" s="6">
        <v>486.072</v>
      </c>
      <c r="S139" s="6">
        <v>0.85769</v>
      </c>
      <c r="T139" s="6">
        <v>416.9</v>
      </c>
      <c r="V139" s="6">
        <v>20.117</v>
      </c>
      <c r="W139" s="6">
        <v>640.333</v>
      </c>
      <c r="X139" s="6">
        <v>0.85769</v>
      </c>
      <c r="Y139" s="6">
        <v>549.208</v>
      </c>
    </row>
    <row r="140">
      <c r="A140" s="6">
        <v>929.0</v>
      </c>
      <c r="B140" s="17">
        <v>1660000.0</v>
      </c>
      <c r="C140" s="17">
        <v>1640000.0</v>
      </c>
      <c r="Q140" s="6">
        <v>20.35</v>
      </c>
      <c r="R140" s="6">
        <v>447.388</v>
      </c>
      <c r="S140" s="6">
        <v>0.90272</v>
      </c>
      <c r="T140" s="6">
        <v>403.866</v>
      </c>
      <c r="V140" s="6">
        <v>20.267</v>
      </c>
      <c r="W140" s="6">
        <v>588.458</v>
      </c>
      <c r="X140" s="6">
        <v>0.90272</v>
      </c>
      <c r="Y140" s="6">
        <v>531.213</v>
      </c>
    </row>
    <row r="141">
      <c r="A141" s="6">
        <v>930.0</v>
      </c>
      <c r="B141" s="17">
        <v>1660000.0</v>
      </c>
      <c r="C141" s="17">
        <v>1630000.0</v>
      </c>
      <c r="Q141" s="6">
        <v>20.483</v>
      </c>
      <c r="R141" s="6">
        <v>404.711</v>
      </c>
      <c r="S141" s="6">
        <v>0.95011</v>
      </c>
      <c r="T141" s="6">
        <v>384.522</v>
      </c>
      <c r="V141" s="6">
        <v>20.417</v>
      </c>
      <c r="W141" s="6">
        <v>553.332</v>
      </c>
      <c r="X141" s="6">
        <v>0.95011</v>
      </c>
      <c r="Y141" s="6">
        <v>525.728</v>
      </c>
    </row>
    <row r="142">
      <c r="A142" s="6">
        <v>1201.0</v>
      </c>
      <c r="B142" s="17">
        <v>560000.0</v>
      </c>
      <c r="C142" s="17">
        <v>420000.0</v>
      </c>
      <c r="Q142" s="6">
        <v>20.633</v>
      </c>
      <c r="R142" s="6">
        <v>369.073</v>
      </c>
      <c r="S142" s="6">
        <v>0.99999</v>
      </c>
      <c r="T142" s="6">
        <v>369.071</v>
      </c>
      <c r="V142" s="6">
        <v>20.55</v>
      </c>
      <c r="W142" s="6">
        <v>514.699</v>
      </c>
      <c r="X142" s="6">
        <v>0.99999</v>
      </c>
      <c r="Y142" s="6">
        <v>514.696</v>
      </c>
    </row>
    <row r="143">
      <c r="A143" s="6">
        <v>1202.0</v>
      </c>
      <c r="B143" s="17">
        <v>920000.0</v>
      </c>
      <c r="C143" s="17">
        <v>990000.0</v>
      </c>
      <c r="Q143" s="6">
        <v>20.783</v>
      </c>
      <c r="R143" s="6">
        <v>333.845</v>
      </c>
      <c r="S143" s="6">
        <v>1.05249</v>
      </c>
      <c r="T143" s="6">
        <v>351.37</v>
      </c>
      <c r="V143" s="6">
        <v>20.7</v>
      </c>
      <c r="W143" s="6">
        <v>475.983</v>
      </c>
      <c r="X143" s="6">
        <v>1.05249</v>
      </c>
      <c r="Y143" s="6">
        <v>500.969</v>
      </c>
    </row>
    <row r="144">
      <c r="A144" s="6">
        <v>1203.0</v>
      </c>
      <c r="B144" s="17">
        <v>1260000.0</v>
      </c>
      <c r="C144" s="17">
        <v>1420000.0</v>
      </c>
      <c r="Q144" s="6">
        <v>20.933</v>
      </c>
      <c r="R144" s="6">
        <v>300.932</v>
      </c>
      <c r="S144" s="6">
        <v>1.10775</v>
      </c>
      <c r="T144" s="6">
        <v>333.357</v>
      </c>
      <c r="V144" s="6">
        <v>20.867</v>
      </c>
      <c r="W144" s="6">
        <v>435.134</v>
      </c>
      <c r="X144" s="6">
        <v>1.10775</v>
      </c>
      <c r="Y144" s="6">
        <v>482.02</v>
      </c>
    </row>
    <row r="145">
      <c r="A145" s="6">
        <v>1204.0</v>
      </c>
      <c r="B145" s="17">
        <v>1500000.0</v>
      </c>
      <c r="C145" s="17">
        <v>1620000.0</v>
      </c>
      <c r="Q145" s="6">
        <v>21.083</v>
      </c>
      <c r="R145" s="6">
        <v>263.323</v>
      </c>
      <c r="S145" s="6">
        <v>1.16591</v>
      </c>
      <c r="T145" s="6">
        <v>307.01</v>
      </c>
      <c r="V145" s="6">
        <v>21.017</v>
      </c>
      <c r="W145" s="6">
        <v>403.107</v>
      </c>
      <c r="X145" s="6">
        <v>1.16591</v>
      </c>
      <c r="Y145" s="6">
        <v>469.986</v>
      </c>
    </row>
    <row r="146">
      <c r="A146" s="6">
        <v>1205.0</v>
      </c>
      <c r="B146" s="17">
        <v>1640000.0</v>
      </c>
      <c r="C146" s="17">
        <v>1680000.0</v>
      </c>
      <c r="Q146" s="6">
        <v>21.217</v>
      </c>
      <c r="R146" s="6">
        <v>235.407</v>
      </c>
      <c r="S146" s="6">
        <v>1.22712</v>
      </c>
      <c r="T146" s="6">
        <v>288.872</v>
      </c>
      <c r="V146" s="6">
        <v>21.167</v>
      </c>
      <c r="W146" s="6">
        <v>359.809</v>
      </c>
      <c r="X146" s="6">
        <v>1.22712</v>
      </c>
      <c r="Y146" s="6">
        <v>441.528</v>
      </c>
    </row>
    <row r="147">
      <c r="A147" s="6">
        <v>1206.0</v>
      </c>
      <c r="B147" s="17">
        <v>1700000.0</v>
      </c>
      <c r="C147" s="17">
        <v>1690000.0</v>
      </c>
      <c r="Q147" s="6">
        <v>21.367</v>
      </c>
      <c r="R147" s="6">
        <v>210.432</v>
      </c>
      <c r="S147" s="6">
        <v>1.29154</v>
      </c>
      <c r="T147" s="6">
        <v>271.781</v>
      </c>
      <c r="V147" s="6">
        <v>21.3</v>
      </c>
      <c r="W147" s="6">
        <v>328.986</v>
      </c>
      <c r="X147" s="6">
        <v>1.29154</v>
      </c>
      <c r="Y147" s="6">
        <v>424.899</v>
      </c>
    </row>
    <row r="148">
      <c r="A148" s="6">
        <v>1207.0</v>
      </c>
      <c r="B148" s="17">
        <v>1720000.0</v>
      </c>
      <c r="C148" s="17">
        <v>1690000.0</v>
      </c>
      <c r="Q148" s="6">
        <v>21.517</v>
      </c>
      <c r="R148" s="6">
        <v>180.862</v>
      </c>
      <c r="S148" s="6">
        <v>1.35935</v>
      </c>
      <c r="T148" s="6">
        <v>245.855</v>
      </c>
      <c r="V148" s="6">
        <v>21.45</v>
      </c>
      <c r="W148" s="6">
        <v>296.45</v>
      </c>
      <c r="X148" s="6">
        <v>1.35935</v>
      </c>
      <c r="Y148" s="6">
        <v>402.979</v>
      </c>
    </row>
    <row r="149">
      <c r="A149" s="6">
        <v>1208.0</v>
      </c>
      <c r="B149" s="17">
        <v>1740000.0</v>
      </c>
      <c r="C149" s="17">
        <v>1690000.0</v>
      </c>
      <c r="Q149" s="6">
        <v>21.7</v>
      </c>
      <c r="R149" s="6">
        <v>155.037</v>
      </c>
      <c r="S149" s="6">
        <v>1.43071</v>
      </c>
      <c r="T149" s="6">
        <v>221.814</v>
      </c>
      <c r="V149" s="6">
        <v>21.6</v>
      </c>
      <c r="W149" s="6">
        <v>261.968</v>
      </c>
      <c r="X149" s="6">
        <v>1.43071</v>
      </c>
      <c r="Y149" s="6">
        <v>374.801</v>
      </c>
    </row>
    <row r="150">
      <c r="A150" s="6">
        <v>1209.0</v>
      </c>
      <c r="B150" s="17">
        <v>1740000.0</v>
      </c>
      <c r="C150" s="17">
        <v>1690000.0</v>
      </c>
      <c r="Q150" s="6">
        <v>21.833</v>
      </c>
      <c r="R150" s="6">
        <v>131.785</v>
      </c>
      <c r="S150" s="6">
        <v>1.50583</v>
      </c>
      <c r="T150" s="6">
        <v>198.446</v>
      </c>
      <c r="V150" s="6">
        <v>21.75</v>
      </c>
      <c r="W150" s="6">
        <v>232.403</v>
      </c>
      <c r="X150" s="6">
        <v>1.50583</v>
      </c>
      <c r="Y150" s="6">
        <v>349.959</v>
      </c>
    </row>
    <row r="151">
      <c r="A151" s="6">
        <v>1210.0</v>
      </c>
      <c r="B151" s="17">
        <v>1740000.0</v>
      </c>
      <c r="C151" s="17">
        <v>1700000.0</v>
      </c>
      <c r="Q151" s="6">
        <v>21.983</v>
      </c>
      <c r="R151" s="6">
        <v>113.444</v>
      </c>
      <c r="S151" s="6">
        <v>1.58488</v>
      </c>
      <c r="T151" s="6">
        <v>179.795</v>
      </c>
      <c r="V151" s="6">
        <v>21.917</v>
      </c>
      <c r="W151" s="6">
        <v>203.165</v>
      </c>
      <c r="X151" s="6">
        <v>1.58488</v>
      </c>
      <c r="Y151" s="6">
        <v>321.994</v>
      </c>
    </row>
    <row r="152">
      <c r="A152" s="6">
        <v>1211.0</v>
      </c>
      <c r="B152" s="17">
        <v>1740000.0</v>
      </c>
      <c r="C152" s="17">
        <v>1690000.0</v>
      </c>
      <c r="Q152" s="6">
        <v>22.133</v>
      </c>
      <c r="R152" s="6">
        <v>95.4065</v>
      </c>
      <c r="S152" s="6">
        <v>1.66809</v>
      </c>
      <c r="T152" s="6">
        <v>159.147</v>
      </c>
      <c r="V152" s="6">
        <v>22.067</v>
      </c>
      <c r="W152" s="6">
        <v>175.482</v>
      </c>
      <c r="X152" s="6">
        <v>1.66809</v>
      </c>
      <c r="Y152" s="6">
        <v>292.72</v>
      </c>
    </row>
    <row r="153">
      <c r="A153" s="6">
        <v>1212.0</v>
      </c>
      <c r="B153" s="17">
        <v>1740000.0</v>
      </c>
      <c r="C153" s="17">
        <v>1680000.0</v>
      </c>
      <c r="Q153" s="6">
        <v>22.283</v>
      </c>
      <c r="R153" s="6">
        <v>78.6131</v>
      </c>
      <c r="S153" s="6">
        <v>1.75567</v>
      </c>
      <c r="T153" s="6">
        <v>138.018</v>
      </c>
      <c r="V153" s="6">
        <v>22.217</v>
      </c>
      <c r="W153" s="6">
        <v>152.799</v>
      </c>
      <c r="X153" s="6">
        <v>1.75567</v>
      </c>
      <c r="Y153" s="6">
        <v>268.263</v>
      </c>
    </row>
    <row r="154">
      <c r="A154" s="6">
        <v>1213.0</v>
      </c>
      <c r="B154" s="17">
        <v>1740000.0</v>
      </c>
      <c r="C154" s="17">
        <v>1690000.0</v>
      </c>
      <c r="Q154" s="6">
        <v>22.433</v>
      </c>
      <c r="R154" s="6">
        <v>63.7993</v>
      </c>
      <c r="S154" s="6">
        <v>1.84784</v>
      </c>
      <c r="T154" s="6">
        <v>117.891</v>
      </c>
      <c r="V154" s="6">
        <v>22.35</v>
      </c>
      <c r="W154" s="6">
        <v>132.08</v>
      </c>
      <c r="X154" s="6">
        <v>1.84784</v>
      </c>
      <c r="Y154" s="6">
        <v>244.062</v>
      </c>
    </row>
    <row r="155">
      <c r="A155" s="6">
        <v>1214.0</v>
      </c>
      <c r="B155" s="17">
        <v>1740000.0</v>
      </c>
      <c r="C155" s="17">
        <v>1690000.0</v>
      </c>
      <c r="Q155" s="6">
        <v>22.567</v>
      </c>
      <c r="R155" s="6">
        <v>53.0863</v>
      </c>
      <c r="S155" s="6">
        <v>1.94485</v>
      </c>
      <c r="T155" s="6">
        <v>103.245</v>
      </c>
      <c r="V155" s="6">
        <v>22.5</v>
      </c>
      <c r="W155" s="6">
        <v>113.254</v>
      </c>
      <c r="X155" s="6">
        <v>1.94485</v>
      </c>
      <c r="Y155" s="6">
        <v>220.263</v>
      </c>
    </row>
    <row r="156">
      <c r="A156" s="6">
        <v>1215.0</v>
      </c>
      <c r="B156" s="17">
        <v>1740000.0</v>
      </c>
      <c r="C156" s="17">
        <v>1680000.0</v>
      </c>
      <c r="Q156" s="6">
        <v>22.717</v>
      </c>
      <c r="R156" s="6">
        <v>45.4423</v>
      </c>
      <c r="S156" s="6">
        <v>2.04696</v>
      </c>
      <c r="T156" s="6">
        <v>93.0185</v>
      </c>
      <c r="V156" s="6">
        <v>22.65</v>
      </c>
      <c r="W156" s="6">
        <v>95.6715</v>
      </c>
      <c r="X156" s="6">
        <v>2.04696</v>
      </c>
      <c r="Y156" s="6">
        <v>195.835</v>
      </c>
    </row>
    <row r="157">
      <c r="A157" s="6">
        <v>1216.0</v>
      </c>
      <c r="B157" s="17">
        <v>1720000.0</v>
      </c>
      <c r="C157" s="17">
        <v>1680000.0</v>
      </c>
      <c r="Q157" s="6">
        <v>22.867</v>
      </c>
      <c r="R157" s="6">
        <v>34.9464</v>
      </c>
      <c r="S157" s="6">
        <v>2.15442</v>
      </c>
      <c r="T157" s="6">
        <v>75.2892</v>
      </c>
      <c r="V157" s="6">
        <v>22.8</v>
      </c>
      <c r="W157" s="6">
        <v>78.2251</v>
      </c>
      <c r="X157" s="6">
        <v>2.15442</v>
      </c>
      <c r="Y157" s="6">
        <v>168.53</v>
      </c>
    </row>
    <row r="158">
      <c r="A158" s="6">
        <v>1217.0</v>
      </c>
      <c r="B158" s="17">
        <v>1700000.0</v>
      </c>
      <c r="C158" s="17">
        <v>1680000.0</v>
      </c>
      <c r="Q158" s="6">
        <v>23.017</v>
      </c>
      <c r="R158" s="6">
        <v>27.2596</v>
      </c>
      <c r="S158" s="6">
        <v>2.26753</v>
      </c>
      <c r="T158" s="6">
        <v>61.812</v>
      </c>
      <c r="V158" s="6">
        <v>22.95</v>
      </c>
      <c r="W158" s="6">
        <v>64.3917</v>
      </c>
      <c r="X158" s="6">
        <v>2.26753</v>
      </c>
      <c r="Y158" s="6">
        <v>146.01</v>
      </c>
    </row>
    <row r="159">
      <c r="A159" s="6">
        <v>1218.0</v>
      </c>
      <c r="B159" s="17">
        <v>1700000.0</v>
      </c>
      <c r="C159" s="17">
        <v>1670000.0</v>
      </c>
      <c r="Q159" s="6">
        <v>23.167</v>
      </c>
      <c r="R159" s="6">
        <v>21.7349</v>
      </c>
      <c r="S159" s="6">
        <v>2.38657</v>
      </c>
      <c r="T159" s="6">
        <v>51.872</v>
      </c>
      <c r="V159" s="6">
        <v>23.083</v>
      </c>
      <c r="W159" s="6">
        <v>51.2875</v>
      </c>
      <c r="X159" s="6">
        <v>2.38657</v>
      </c>
      <c r="Y159" s="6">
        <v>122.401</v>
      </c>
    </row>
    <row r="160">
      <c r="A160" s="6">
        <v>1219.0</v>
      </c>
      <c r="B160" s="17">
        <v>1720000.0</v>
      </c>
      <c r="C160" s="17">
        <v>1670000.0</v>
      </c>
      <c r="Q160" s="6">
        <v>23.3</v>
      </c>
      <c r="R160" s="6">
        <v>17.4097</v>
      </c>
      <c r="S160" s="6">
        <v>2.51187</v>
      </c>
      <c r="T160" s="6">
        <v>43.731</v>
      </c>
      <c r="V160" s="6">
        <v>23.233</v>
      </c>
      <c r="W160" s="6">
        <v>42.2604</v>
      </c>
      <c r="X160" s="6">
        <v>2.51187</v>
      </c>
      <c r="Y160" s="6">
        <v>106.153</v>
      </c>
    </row>
    <row r="161">
      <c r="A161" s="6">
        <v>1220.0</v>
      </c>
      <c r="B161" s="17">
        <v>1720000.0</v>
      </c>
      <c r="C161" s="17">
        <v>1670000.0</v>
      </c>
      <c r="Q161" s="6">
        <v>23.45</v>
      </c>
      <c r="R161" s="6">
        <v>12.9181</v>
      </c>
      <c r="S161" s="6">
        <v>2.64374</v>
      </c>
      <c r="T161" s="6">
        <v>34.1521</v>
      </c>
      <c r="V161" s="6">
        <v>23.383</v>
      </c>
      <c r="W161" s="6">
        <v>34.5218</v>
      </c>
      <c r="X161" s="6">
        <v>2.64374</v>
      </c>
      <c r="Y161" s="6">
        <v>91.2668</v>
      </c>
    </row>
    <row r="162">
      <c r="A162" s="6">
        <v>1221.0</v>
      </c>
      <c r="B162" s="17">
        <v>1700000.0</v>
      </c>
      <c r="C162" s="17">
        <v>1660000.0</v>
      </c>
      <c r="Q162" s="6">
        <v>23.6</v>
      </c>
      <c r="R162" s="6">
        <v>17.259</v>
      </c>
      <c r="S162" s="6">
        <v>2.78254</v>
      </c>
      <c r="T162" s="6">
        <v>48.0238</v>
      </c>
      <c r="V162" s="6">
        <v>23.533</v>
      </c>
      <c r="W162" s="6">
        <v>26.1861</v>
      </c>
      <c r="X162" s="6">
        <v>2.78254</v>
      </c>
      <c r="Y162" s="6">
        <v>72.8638</v>
      </c>
    </row>
    <row r="163">
      <c r="A163" s="6">
        <v>1222.0</v>
      </c>
      <c r="B163" s="17">
        <v>1700000.0</v>
      </c>
      <c r="C163" s="17">
        <v>1650000.0</v>
      </c>
      <c r="Q163" s="6">
        <v>23.75</v>
      </c>
      <c r="R163" s="6">
        <v>13.4252</v>
      </c>
      <c r="S163" s="6">
        <v>2.92863</v>
      </c>
      <c r="T163" s="6">
        <v>39.3173</v>
      </c>
      <c r="V163" s="6">
        <v>23.683</v>
      </c>
      <c r="W163" s="6">
        <v>20.6817</v>
      </c>
      <c r="X163" s="6">
        <v>2.92863</v>
      </c>
      <c r="Y163" s="6">
        <v>60.569</v>
      </c>
    </row>
    <row r="164">
      <c r="A164" s="6">
        <v>1223.0</v>
      </c>
      <c r="B164" s="17">
        <v>1700000.0</v>
      </c>
      <c r="C164" s="17">
        <v>1650000.0</v>
      </c>
      <c r="Q164" s="6">
        <v>23.9</v>
      </c>
      <c r="R164" s="6">
        <v>12.3356</v>
      </c>
      <c r="S164" s="6">
        <v>3.08238</v>
      </c>
      <c r="T164" s="6">
        <v>38.0229</v>
      </c>
      <c r="V164" s="6">
        <v>23.817</v>
      </c>
      <c r="W164" s="6">
        <v>13.993</v>
      </c>
      <c r="X164" s="6">
        <v>3.08238</v>
      </c>
      <c r="Y164" s="6">
        <v>43.1318</v>
      </c>
    </row>
    <row r="165">
      <c r="A165" s="6">
        <v>1224.0</v>
      </c>
      <c r="B165" s="17">
        <v>1700000.0</v>
      </c>
      <c r="C165" s="17">
        <v>1650000.0</v>
      </c>
      <c r="Q165" s="6">
        <v>24.033</v>
      </c>
      <c r="R165" s="6">
        <v>10.1044</v>
      </c>
      <c r="S165" s="6">
        <v>3.24421</v>
      </c>
      <c r="T165" s="6">
        <v>32.7807</v>
      </c>
      <c r="V165" s="6">
        <v>23.967</v>
      </c>
      <c r="W165" s="6">
        <v>24.4987</v>
      </c>
      <c r="X165" s="6">
        <v>3.24421</v>
      </c>
      <c r="Y165" s="6">
        <v>79.4787</v>
      </c>
    </row>
    <row r="166">
      <c r="A166" s="6">
        <v>1225.0</v>
      </c>
      <c r="B166" s="17">
        <v>1700000.0</v>
      </c>
      <c r="C166" s="17">
        <v>1650000.0</v>
      </c>
      <c r="Q166" s="6">
        <v>24.183</v>
      </c>
      <c r="R166" s="6">
        <v>7.7062</v>
      </c>
      <c r="S166" s="6">
        <v>3.41453</v>
      </c>
      <c r="T166" s="6">
        <v>26.313</v>
      </c>
      <c r="V166" s="6">
        <v>24.15</v>
      </c>
      <c r="W166" s="6">
        <v>334.932</v>
      </c>
      <c r="X166" s="6">
        <v>3.41453</v>
      </c>
      <c r="Y166" s="6">
        <v>1143.63</v>
      </c>
    </row>
    <row r="167">
      <c r="A167" s="6">
        <v>1226.0</v>
      </c>
      <c r="B167" s="17">
        <v>1700000.0</v>
      </c>
      <c r="C167" s="17">
        <v>1650000.0</v>
      </c>
      <c r="Q167" s="6">
        <v>24.333</v>
      </c>
      <c r="R167" s="6">
        <v>5.9199</v>
      </c>
      <c r="S167" s="6">
        <v>3.59379</v>
      </c>
      <c r="T167" s="6">
        <v>21.2749</v>
      </c>
      <c r="V167" s="6">
        <v>24.3</v>
      </c>
      <c r="W167" s="6">
        <v>104.902</v>
      </c>
      <c r="X167" s="6">
        <v>3.59379</v>
      </c>
      <c r="Y167" s="6">
        <v>376.996</v>
      </c>
    </row>
    <row r="168">
      <c r="A168" s="6">
        <v>1227.0</v>
      </c>
      <c r="B168" s="17">
        <v>1720000.0</v>
      </c>
      <c r="C168" s="17">
        <v>1650000.0</v>
      </c>
      <c r="Q168" s="6">
        <v>24.483</v>
      </c>
      <c r="R168" s="6">
        <v>4.45762</v>
      </c>
      <c r="S168" s="6">
        <v>3.78247</v>
      </c>
      <c r="T168" s="6">
        <v>16.8608</v>
      </c>
      <c r="V168" s="6">
        <v>24.45</v>
      </c>
      <c r="W168" s="6">
        <v>90.5254</v>
      </c>
      <c r="X168" s="6">
        <v>3.78247</v>
      </c>
      <c r="Y168" s="6">
        <v>342.409</v>
      </c>
    </row>
    <row r="169">
      <c r="A169" s="6">
        <v>1228.0</v>
      </c>
      <c r="B169" s="17">
        <v>1720000.0</v>
      </c>
      <c r="C169" s="17">
        <v>1650000.0</v>
      </c>
      <c r="Q169" s="6">
        <v>24.633</v>
      </c>
      <c r="R169" s="6">
        <v>4.49591</v>
      </c>
      <c r="S169" s="6">
        <v>3.98105</v>
      </c>
      <c r="T169" s="6">
        <v>17.8984</v>
      </c>
      <c r="V169" s="6">
        <v>24.583</v>
      </c>
      <c r="W169" s="6">
        <v>46.2559</v>
      </c>
      <c r="X169" s="6">
        <v>3.98105</v>
      </c>
      <c r="Y169" s="6">
        <v>184.147</v>
      </c>
    </row>
    <row r="170">
      <c r="A170" s="6">
        <v>1229.0</v>
      </c>
      <c r="B170" s="17">
        <v>1720000.0</v>
      </c>
      <c r="C170" s="17">
        <v>1650000.0</v>
      </c>
      <c r="Q170" s="6">
        <v>24.767</v>
      </c>
      <c r="R170" s="6">
        <v>3.89471</v>
      </c>
      <c r="S170" s="6">
        <v>4.19005</v>
      </c>
      <c r="T170" s="6">
        <v>16.319</v>
      </c>
      <c r="V170" s="6">
        <v>24.733</v>
      </c>
      <c r="W170" s="6">
        <v>24.6299</v>
      </c>
      <c r="X170" s="6">
        <v>4.19005</v>
      </c>
      <c r="Y170" s="6">
        <v>103.201</v>
      </c>
    </row>
    <row r="171">
      <c r="A171" s="6">
        <v>1230.0</v>
      </c>
      <c r="B171" s="17">
        <v>1720000.0</v>
      </c>
      <c r="C171" s="17">
        <v>1650000.0</v>
      </c>
      <c r="Q171" s="6">
        <v>24.917</v>
      </c>
      <c r="R171" s="6">
        <v>2.66355</v>
      </c>
      <c r="S171" s="6">
        <v>4.41003</v>
      </c>
      <c r="T171" s="6">
        <v>11.7464</v>
      </c>
      <c r="V171" s="6">
        <v>24.883</v>
      </c>
      <c r="W171" s="6">
        <v>14.208</v>
      </c>
      <c r="X171" s="6">
        <v>4.41003</v>
      </c>
      <c r="Y171" s="6">
        <v>62.6579</v>
      </c>
    </row>
    <row r="172">
      <c r="A172" s="6">
        <v>1501.0</v>
      </c>
      <c r="B172" s="17">
        <v>560000.0</v>
      </c>
      <c r="C172" s="17">
        <v>420000.0</v>
      </c>
      <c r="Q172" s="6">
        <v>25.067</v>
      </c>
      <c r="R172" s="6">
        <v>2.8503</v>
      </c>
      <c r="S172" s="6">
        <v>4.64156</v>
      </c>
      <c r="T172" s="6">
        <v>13.2298</v>
      </c>
      <c r="V172" s="6">
        <v>25.033</v>
      </c>
      <c r="W172" s="6">
        <v>9.36415</v>
      </c>
      <c r="X172" s="6">
        <v>4.64156</v>
      </c>
      <c r="Y172" s="6">
        <v>43.4643</v>
      </c>
    </row>
    <row r="173">
      <c r="A173" s="6">
        <v>1502.0</v>
      </c>
      <c r="B173" s="17">
        <v>920000.0</v>
      </c>
      <c r="C173" s="17">
        <v>1000000.0</v>
      </c>
      <c r="V173" s="6">
        <v>25.183</v>
      </c>
      <c r="W173" s="6">
        <v>6.83699</v>
      </c>
      <c r="X173" s="6">
        <v>4.88524</v>
      </c>
      <c r="Y173" s="6">
        <v>33.4004</v>
      </c>
    </row>
    <row r="174">
      <c r="A174" s="6">
        <v>1503.0</v>
      </c>
      <c r="B174" s="17">
        <v>1260000.0</v>
      </c>
      <c r="C174" s="17">
        <v>1420000.0</v>
      </c>
      <c r="V174" s="6">
        <v>25.317</v>
      </c>
      <c r="W174" s="6">
        <v>4.68978</v>
      </c>
      <c r="X174" s="6">
        <v>5.14172</v>
      </c>
      <c r="Y174" s="6">
        <v>24.1135</v>
      </c>
    </row>
    <row r="175">
      <c r="A175" s="6">
        <v>1504.0</v>
      </c>
      <c r="B175" s="17">
        <v>1500000.0</v>
      </c>
      <c r="C175" s="17">
        <v>1610000.0</v>
      </c>
      <c r="V175" s="6">
        <v>25.467</v>
      </c>
      <c r="W175" s="6">
        <v>3.31172</v>
      </c>
      <c r="X175" s="6">
        <v>5.41166</v>
      </c>
      <c r="Y175" s="6">
        <v>17.9219</v>
      </c>
    </row>
    <row r="176">
      <c r="A176" s="6">
        <v>1505.0</v>
      </c>
      <c r="B176" s="17">
        <v>1640000.0</v>
      </c>
      <c r="C176" s="17">
        <v>1670000.0</v>
      </c>
      <c r="V176" s="6">
        <v>25.617</v>
      </c>
      <c r="W176" s="6">
        <v>2.59826</v>
      </c>
      <c r="X176" s="6">
        <v>5.69577</v>
      </c>
      <c r="Y176" s="6">
        <v>14.7991</v>
      </c>
    </row>
    <row r="177">
      <c r="A177" s="6">
        <v>1506.0</v>
      </c>
      <c r="B177" s="17">
        <v>1700000.0</v>
      </c>
      <c r="C177" s="17">
        <v>1690000.0</v>
      </c>
      <c r="V177" s="6">
        <v>25.767</v>
      </c>
      <c r="W177" s="6">
        <v>2.13866</v>
      </c>
      <c r="X177" s="6">
        <v>5.9948</v>
      </c>
      <c r="Y177" s="6">
        <v>12.8209</v>
      </c>
    </row>
    <row r="178">
      <c r="A178" s="6">
        <v>1507.0</v>
      </c>
      <c r="B178" s="17">
        <v>1740000.0</v>
      </c>
      <c r="C178" s="17">
        <v>1690000.0</v>
      </c>
      <c r="V178" s="6">
        <v>25.917</v>
      </c>
      <c r="W178" s="6">
        <v>0.97942</v>
      </c>
      <c r="X178" s="6">
        <v>6.30953</v>
      </c>
      <c r="Y178" s="6">
        <v>6.17966</v>
      </c>
    </row>
    <row r="179">
      <c r="A179" s="6">
        <v>1508.0</v>
      </c>
      <c r="B179" s="17">
        <v>1760000.0</v>
      </c>
      <c r="C179" s="17">
        <v>1680000.0</v>
      </c>
      <c r="V179" s="6">
        <v>26.05</v>
      </c>
      <c r="W179" s="6">
        <v>0.72943</v>
      </c>
      <c r="X179" s="6">
        <v>6.64078</v>
      </c>
      <c r="Y179" s="6">
        <v>4.84401</v>
      </c>
    </row>
    <row r="180">
      <c r="A180" s="6">
        <v>1509.0</v>
      </c>
      <c r="B180" s="17">
        <v>1760000.0</v>
      </c>
      <c r="C180" s="17">
        <v>1680000.0</v>
      </c>
      <c r="V180" s="6">
        <v>26.2</v>
      </c>
      <c r="W180" s="6">
        <v>1.03315</v>
      </c>
      <c r="X180" s="6">
        <v>6.98943</v>
      </c>
      <c r="Y180" s="6">
        <v>7.22115</v>
      </c>
    </row>
    <row r="181">
      <c r="A181" s="6">
        <v>1510.0</v>
      </c>
      <c r="B181" s="17">
        <v>1760000.0</v>
      </c>
      <c r="C181" s="17">
        <v>1680000.0</v>
      </c>
      <c r="V181" s="6">
        <v>26.35</v>
      </c>
      <c r="W181" s="6">
        <v>0.47834</v>
      </c>
      <c r="X181" s="6">
        <v>7.35637</v>
      </c>
      <c r="Y181" s="6">
        <v>3.51883</v>
      </c>
    </row>
    <row r="182">
      <c r="A182" s="6">
        <v>1511.0</v>
      </c>
      <c r="B182" s="17">
        <v>1760000.0</v>
      </c>
      <c r="C182" s="17">
        <v>1690000.0</v>
      </c>
      <c r="V182" s="6">
        <v>26.5</v>
      </c>
      <c r="W182" s="6">
        <v>0.27854</v>
      </c>
      <c r="X182" s="6">
        <v>7.74258</v>
      </c>
      <c r="Y182" s="6">
        <v>2.15661</v>
      </c>
    </row>
    <row r="183">
      <c r="A183" s="6">
        <v>1512.0</v>
      </c>
      <c r="B183" s="17">
        <v>1760000.0</v>
      </c>
      <c r="C183" s="17">
        <v>1680000.0</v>
      </c>
      <c r="V183" s="6">
        <v>26.65</v>
      </c>
      <c r="W183" s="6">
        <v>0.43503</v>
      </c>
      <c r="X183" s="6">
        <v>8.14907</v>
      </c>
      <c r="Y183" s="6">
        <v>3.54512</v>
      </c>
    </row>
    <row r="184">
      <c r="A184" s="6">
        <v>1513.0</v>
      </c>
      <c r="B184" s="17">
        <v>1760000.0</v>
      </c>
      <c r="C184" s="17">
        <v>1670000.0</v>
      </c>
    </row>
    <row r="185">
      <c r="A185" s="6">
        <v>1514.0</v>
      </c>
      <c r="B185" s="17">
        <v>1760000.0</v>
      </c>
      <c r="C185" s="17">
        <v>1680000.0</v>
      </c>
    </row>
    <row r="186">
      <c r="A186" s="6">
        <v>1515.0</v>
      </c>
      <c r="B186" s="17">
        <v>1760000.0</v>
      </c>
      <c r="C186" s="17">
        <v>1680000.0</v>
      </c>
    </row>
    <row r="187">
      <c r="A187" s="6">
        <v>1516.0</v>
      </c>
      <c r="B187" s="17">
        <v>1760000.0</v>
      </c>
      <c r="C187" s="17">
        <v>1680000.0</v>
      </c>
    </row>
    <row r="188">
      <c r="A188" s="6">
        <v>1517.0</v>
      </c>
      <c r="B188" s="17">
        <v>1760000.0</v>
      </c>
      <c r="C188" s="17">
        <v>1670000.0</v>
      </c>
    </row>
    <row r="189">
      <c r="A189" s="6">
        <v>1518.0</v>
      </c>
      <c r="B189" s="17">
        <v>1760000.0</v>
      </c>
      <c r="C189" s="17">
        <v>1660000.0</v>
      </c>
    </row>
    <row r="190">
      <c r="A190" s="6">
        <v>1519.0</v>
      </c>
      <c r="B190" s="17">
        <v>1760000.0</v>
      </c>
      <c r="C190" s="17">
        <v>1660000.0</v>
      </c>
    </row>
    <row r="191">
      <c r="A191" s="6">
        <v>1520.0</v>
      </c>
      <c r="B191" s="17">
        <v>1740000.0</v>
      </c>
      <c r="C191" s="17">
        <v>1670000.0</v>
      </c>
    </row>
    <row r="192">
      <c r="A192" s="6">
        <v>1521.0</v>
      </c>
      <c r="B192" s="17">
        <v>1720000.0</v>
      </c>
      <c r="C192" s="17">
        <v>1670000.0</v>
      </c>
    </row>
    <row r="193">
      <c r="A193" s="6">
        <v>1522.0</v>
      </c>
      <c r="B193" s="17">
        <v>1700000.0</v>
      </c>
      <c r="C193" s="17">
        <v>1650000.0</v>
      </c>
    </row>
    <row r="194">
      <c r="A194" s="6">
        <v>1523.0</v>
      </c>
      <c r="B194" s="17">
        <v>1720000.0</v>
      </c>
      <c r="C194" s="17">
        <v>1660000.0</v>
      </c>
    </row>
    <row r="195">
      <c r="A195" s="6">
        <v>1524.0</v>
      </c>
      <c r="B195" s="17">
        <v>1740000.0</v>
      </c>
      <c r="C195" s="17">
        <v>1670000.0</v>
      </c>
    </row>
    <row r="196">
      <c r="A196" s="6">
        <v>1525.0</v>
      </c>
      <c r="B196" s="17">
        <v>1740000.0</v>
      </c>
      <c r="C196" s="17">
        <v>1670000.0</v>
      </c>
    </row>
    <row r="197">
      <c r="A197" s="6">
        <v>1526.0</v>
      </c>
      <c r="B197" s="17">
        <v>1740000.0</v>
      </c>
      <c r="C197" s="17">
        <v>1660000.0</v>
      </c>
    </row>
    <row r="198">
      <c r="A198" s="6">
        <v>1527.0</v>
      </c>
      <c r="B198" s="17">
        <v>1740000.0</v>
      </c>
      <c r="C198" s="17">
        <v>1660000.0</v>
      </c>
    </row>
    <row r="199">
      <c r="A199" s="6">
        <v>1528.0</v>
      </c>
      <c r="B199" s="17">
        <v>1740000.0</v>
      </c>
      <c r="C199" s="17">
        <v>1650000.0</v>
      </c>
    </row>
    <row r="200">
      <c r="A200" s="6">
        <v>1529.0</v>
      </c>
      <c r="B200" s="17">
        <v>1740000.0</v>
      </c>
      <c r="C200" s="17">
        <v>1650000.0</v>
      </c>
    </row>
    <row r="201">
      <c r="A201" s="6">
        <v>1530.0</v>
      </c>
      <c r="B201" s="17">
        <v>1740000.0</v>
      </c>
      <c r="C201" s="17">
        <v>1650000.0</v>
      </c>
    </row>
    <row r="202">
      <c r="A202" s="6">
        <v>1801.0</v>
      </c>
      <c r="B202" s="17">
        <v>560000.0</v>
      </c>
      <c r="C202" s="17">
        <v>430000.0</v>
      </c>
    </row>
    <row r="203">
      <c r="A203" s="6">
        <v>1802.0</v>
      </c>
      <c r="B203" s="17">
        <v>940000.0</v>
      </c>
      <c r="C203" s="17">
        <v>1000000.0</v>
      </c>
    </row>
    <row r="204">
      <c r="A204" s="6">
        <v>1803.0</v>
      </c>
      <c r="B204" s="17">
        <v>1280000.0</v>
      </c>
      <c r="C204" s="17">
        <v>1430000.0</v>
      </c>
    </row>
    <row r="205">
      <c r="A205" s="6">
        <v>1804.0</v>
      </c>
      <c r="B205" s="17">
        <v>1540000.0</v>
      </c>
      <c r="C205" s="17">
        <v>1630000.0</v>
      </c>
    </row>
    <row r="206">
      <c r="A206" s="6">
        <v>1805.0</v>
      </c>
      <c r="B206" s="17">
        <v>1680000.0</v>
      </c>
      <c r="C206" s="17">
        <v>1700000.0</v>
      </c>
    </row>
    <row r="207">
      <c r="A207" s="6">
        <v>1806.0</v>
      </c>
      <c r="B207" s="17">
        <v>1740000.0</v>
      </c>
      <c r="C207" s="17">
        <v>1710000.0</v>
      </c>
    </row>
    <row r="208">
      <c r="A208" s="6">
        <v>1807.0</v>
      </c>
      <c r="B208" s="17">
        <v>1760000.0</v>
      </c>
      <c r="C208" s="17">
        <v>1700000.0</v>
      </c>
    </row>
    <row r="209">
      <c r="A209" s="6">
        <v>1808.0</v>
      </c>
      <c r="B209" s="17">
        <v>1760000.0</v>
      </c>
      <c r="C209" s="17">
        <v>1700000.0</v>
      </c>
    </row>
    <row r="210">
      <c r="A210" s="6">
        <v>1809.0</v>
      </c>
      <c r="B210" s="17">
        <v>1780000.0</v>
      </c>
      <c r="C210" s="17">
        <v>1690000.0</v>
      </c>
    </row>
    <row r="211">
      <c r="A211" s="6">
        <v>1810.0</v>
      </c>
      <c r="B211" s="17">
        <v>1780000.0</v>
      </c>
      <c r="C211" s="17">
        <v>1700000.0</v>
      </c>
    </row>
    <row r="212">
      <c r="A212" s="6">
        <v>1811.0</v>
      </c>
      <c r="B212" s="17">
        <v>1780000.0</v>
      </c>
      <c r="C212" s="17">
        <v>1700000.0</v>
      </c>
    </row>
    <row r="213">
      <c r="A213" s="6">
        <v>1812.0</v>
      </c>
      <c r="B213" s="17">
        <v>1780000.0</v>
      </c>
      <c r="C213" s="17">
        <v>1690000.0</v>
      </c>
    </row>
    <row r="214">
      <c r="A214" s="6">
        <v>1813.0</v>
      </c>
      <c r="B214" s="17">
        <v>1780000.0</v>
      </c>
      <c r="C214" s="17">
        <v>1690000.0</v>
      </c>
    </row>
    <row r="215">
      <c r="A215" s="6">
        <v>1814.0</v>
      </c>
      <c r="B215" s="17">
        <v>1760000.0</v>
      </c>
      <c r="C215" s="17">
        <v>1690000.0</v>
      </c>
    </row>
    <row r="216">
      <c r="A216" s="6">
        <v>1815.0</v>
      </c>
      <c r="B216" s="17">
        <v>1760000.0</v>
      </c>
      <c r="C216" s="17">
        <v>1680000.0</v>
      </c>
    </row>
    <row r="217">
      <c r="A217" s="6">
        <v>1816.0</v>
      </c>
      <c r="B217" s="17">
        <v>1780000.0</v>
      </c>
      <c r="C217" s="17">
        <v>1670000.0</v>
      </c>
    </row>
    <row r="218">
      <c r="A218" s="6">
        <v>1817.0</v>
      </c>
      <c r="B218" s="17">
        <v>1780000.0</v>
      </c>
      <c r="C218" s="17">
        <v>1670000.0</v>
      </c>
    </row>
    <row r="219">
      <c r="A219" s="6">
        <v>1818.0</v>
      </c>
      <c r="B219" s="17">
        <v>1780000.0</v>
      </c>
      <c r="C219" s="17">
        <v>1680000.0</v>
      </c>
    </row>
    <row r="220">
      <c r="A220" s="6">
        <v>1819.0</v>
      </c>
      <c r="B220" s="17">
        <v>1780000.0</v>
      </c>
      <c r="C220" s="17">
        <v>1680000.0</v>
      </c>
    </row>
    <row r="221">
      <c r="A221" s="6">
        <v>1820.0</v>
      </c>
      <c r="B221" s="17">
        <v>1760000.0</v>
      </c>
      <c r="C221" s="17">
        <v>1680000.0</v>
      </c>
    </row>
    <row r="222">
      <c r="A222" s="6">
        <v>1821.0</v>
      </c>
      <c r="B222" s="17">
        <v>1760000.0</v>
      </c>
      <c r="C222" s="17">
        <v>1680000.0</v>
      </c>
    </row>
    <row r="223">
      <c r="A223" s="6">
        <v>1822.0</v>
      </c>
      <c r="B223" s="17">
        <v>1760000.0</v>
      </c>
      <c r="C223" s="17">
        <v>1670000.0</v>
      </c>
    </row>
    <row r="224">
      <c r="A224" s="6">
        <v>1823.0</v>
      </c>
      <c r="B224" s="17">
        <v>1760000.0</v>
      </c>
      <c r="C224" s="17">
        <v>1670000.0</v>
      </c>
    </row>
    <row r="225">
      <c r="A225" s="6">
        <v>1824.0</v>
      </c>
      <c r="B225" s="17">
        <v>1760000.0</v>
      </c>
      <c r="C225" s="17">
        <v>1660000.0</v>
      </c>
    </row>
    <row r="226">
      <c r="A226" s="6">
        <v>1825.0</v>
      </c>
      <c r="B226" s="17">
        <v>1740000.0</v>
      </c>
      <c r="C226" s="17">
        <v>1660000.0</v>
      </c>
    </row>
    <row r="227">
      <c r="A227" s="6">
        <v>1826.0</v>
      </c>
      <c r="B227" s="17">
        <v>1760000.0</v>
      </c>
      <c r="C227" s="17">
        <v>1660000.0</v>
      </c>
    </row>
    <row r="228">
      <c r="A228" s="6">
        <v>1827.0</v>
      </c>
      <c r="B228" s="17">
        <v>1760000.0</v>
      </c>
      <c r="C228" s="17">
        <v>1670000.0</v>
      </c>
    </row>
    <row r="229">
      <c r="A229" s="6">
        <v>1828.0</v>
      </c>
      <c r="B229" s="17">
        <v>1760000.0</v>
      </c>
      <c r="C229" s="17">
        <v>1660000.0</v>
      </c>
    </row>
    <row r="230">
      <c r="A230" s="6">
        <v>1829.0</v>
      </c>
      <c r="B230" s="17">
        <v>1760000.0</v>
      </c>
      <c r="C230" s="17">
        <v>1650000.0</v>
      </c>
    </row>
    <row r="231">
      <c r="A231" s="6">
        <v>1830.0</v>
      </c>
      <c r="B231" s="17">
        <v>1760000.0</v>
      </c>
      <c r="C231" s="17">
        <v>1650000.0</v>
      </c>
    </row>
    <row r="232">
      <c r="A232" s="6">
        <v>2101.0</v>
      </c>
      <c r="B232" s="17">
        <v>560000.0</v>
      </c>
      <c r="C232" s="17">
        <v>430000.0</v>
      </c>
    </row>
    <row r="233">
      <c r="A233" s="6">
        <v>2102.0</v>
      </c>
      <c r="B233" s="17">
        <v>940000.0</v>
      </c>
      <c r="C233" s="17">
        <v>1000000.0</v>
      </c>
    </row>
    <row r="234">
      <c r="A234" s="6">
        <v>2103.0</v>
      </c>
      <c r="B234" s="17">
        <v>1300000.0</v>
      </c>
      <c r="C234" s="17">
        <v>1410000.0</v>
      </c>
    </row>
    <row r="235">
      <c r="A235" s="6">
        <v>2104.0</v>
      </c>
      <c r="B235" s="17">
        <v>1560000.0</v>
      </c>
      <c r="C235" s="17">
        <v>1610000.0</v>
      </c>
    </row>
    <row r="236">
      <c r="A236" s="6">
        <v>2105.0</v>
      </c>
      <c r="B236" s="17">
        <v>1700000.0</v>
      </c>
      <c r="C236" s="17">
        <v>1680000.0</v>
      </c>
    </row>
    <row r="237">
      <c r="A237" s="6">
        <v>2106.0</v>
      </c>
      <c r="B237" s="17">
        <v>1760000.0</v>
      </c>
      <c r="C237" s="17">
        <v>1690000.0</v>
      </c>
    </row>
    <row r="238">
      <c r="A238" s="6">
        <v>2107.0</v>
      </c>
      <c r="B238" s="17">
        <v>1780000.0</v>
      </c>
      <c r="C238" s="17">
        <v>1690000.0</v>
      </c>
    </row>
    <row r="239">
      <c r="A239" s="6">
        <v>2108.0</v>
      </c>
      <c r="B239" s="17">
        <v>1800000.0</v>
      </c>
      <c r="C239" s="17">
        <v>1690000.0</v>
      </c>
    </row>
    <row r="240">
      <c r="A240" s="6">
        <v>2109.0</v>
      </c>
      <c r="B240" s="17">
        <v>1800000.0</v>
      </c>
      <c r="C240" s="17">
        <v>1680000.0</v>
      </c>
    </row>
    <row r="241">
      <c r="A241" s="6">
        <v>2110.0</v>
      </c>
      <c r="B241" s="17">
        <v>1800000.0</v>
      </c>
      <c r="C241" s="17">
        <v>1680000.0</v>
      </c>
    </row>
    <row r="242">
      <c r="A242" s="6">
        <v>2111.0</v>
      </c>
      <c r="B242" s="17">
        <v>1800000.0</v>
      </c>
      <c r="C242" s="17">
        <v>1680000.0</v>
      </c>
    </row>
    <row r="243">
      <c r="A243" s="6">
        <v>2112.0</v>
      </c>
      <c r="B243" s="17">
        <v>1800000.0</v>
      </c>
      <c r="C243" s="17">
        <v>1670000.0</v>
      </c>
    </row>
    <row r="244">
      <c r="A244" s="6">
        <v>2113.0</v>
      </c>
      <c r="B244" s="17">
        <v>1800000.0</v>
      </c>
      <c r="C244" s="17">
        <v>1650000.0</v>
      </c>
    </row>
    <row r="245">
      <c r="A245" s="6">
        <v>2114.0</v>
      </c>
      <c r="B245" s="17">
        <v>1800000.0</v>
      </c>
      <c r="C245" s="17">
        <v>1650000.0</v>
      </c>
    </row>
    <row r="246">
      <c r="A246" s="6">
        <v>2115.0</v>
      </c>
      <c r="B246" s="17">
        <v>1800000.0</v>
      </c>
      <c r="C246" s="17">
        <v>1650000.0</v>
      </c>
    </row>
    <row r="247">
      <c r="A247" s="6">
        <v>2116.0</v>
      </c>
      <c r="B247" s="17">
        <v>1800000.0</v>
      </c>
      <c r="C247" s="17">
        <v>1650000.0</v>
      </c>
    </row>
    <row r="248">
      <c r="A248" s="6">
        <v>2117.0</v>
      </c>
      <c r="B248" s="17">
        <v>1800000.0</v>
      </c>
      <c r="C248" s="17">
        <v>1640000.0</v>
      </c>
    </row>
    <row r="249">
      <c r="A249" s="6">
        <v>2118.0</v>
      </c>
      <c r="B249" s="17">
        <v>1780000.0</v>
      </c>
      <c r="C249" s="17">
        <v>1640000.0</v>
      </c>
    </row>
    <row r="250">
      <c r="A250" s="6">
        <v>2119.0</v>
      </c>
      <c r="B250" s="17">
        <v>1780000.0</v>
      </c>
      <c r="C250" s="17">
        <v>1640000.0</v>
      </c>
    </row>
    <row r="251">
      <c r="A251" s="6">
        <v>2120.0</v>
      </c>
      <c r="B251" s="17">
        <v>1780000.0</v>
      </c>
      <c r="C251" s="17">
        <v>1640000.0</v>
      </c>
    </row>
    <row r="252">
      <c r="A252" s="6">
        <v>2121.0</v>
      </c>
      <c r="B252" s="17">
        <v>1780000.0</v>
      </c>
      <c r="C252" s="17">
        <v>1640000.0</v>
      </c>
    </row>
    <row r="253">
      <c r="A253" s="6">
        <v>2122.0</v>
      </c>
      <c r="B253" s="17">
        <v>1780000.0</v>
      </c>
      <c r="C253" s="17">
        <v>1630000.0</v>
      </c>
    </row>
    <row r="254">
      <c r="A254" s="6">
        <v>2123.0</v>
      </c>
      <c r="B254" s="17">
        <v>1800000.0</v>
      </c>
      <c r="C254" s="17">
        <v>1630000.0</v>
      </c>
    </row>
    <row r="255">
      <c r="A255" s="6">
        <v>2124.0</v>
      </c>
      <c r="B255" s="17">
        <v>1780000.0</v>
      </c>
      <c r="C255" s="17">
        <v>1620000.0</v>
      </c>
    </row>
    <row r="256">
      <c r="A256" s="6">
        <v>2125.0</v>
      </c>
      <c r="B256" s="17">
        <v>1780000.0</v>
      </c>
      <c r="C256" s="17">
        <v>1620000.0</v>
      </c>
    </row>
    <row r="257">
      <c r="A257" s="6">
        <v>2126.0</v>
      </c>
      <c r="B257" s="17">
        <v>1780000.0</v>
      </c>
      <c r="C257" s="17">
        <v>1620000.0</v>
      </c>
    </row>
    <row r="258">
      <c r="A258" s="6">
        <v>2127.0</v>
      </c>
      <c r="B258" s="17">
        <v>1780000.0</v>
      </c>
      <c r="C258" s="17">
        <v>1620000.0</v>
      </c>
    </row>
    <row r="259">
      <c r="A259" s="6">
        <v>2128.0</v>
      </c>
      <c r="B259" s="17">
        <v>1780000.0</v>
      </c>
      <c r="C259" s="17">
        <v>1620000.0</v>
      </c>
    </row>
    <row r="260">
      <c r="A260" s="6">
        <v>2129.0</v>
      </c>
      <c r="B260" s="17">
        <v>1780000.0</v>
      </c>
      <c r="C260" s="17">
        <v>1620000.0</v>
      </c>
    </row>
    <row r="261">
      <c r="A261" s="6">
        <v>2130.0</v>
      </c>
      <c r="B261" s="17">
        <v>1760000.0</v>
      </c>
      <c r="C261" s="17">
        <v>1620000.0</v>
      </c>
    </row>
    <row r="262">
      <c r="A262" s="6">
        <v>2401.0</v>
      </c>
      <c r="B262" s="17">
        <v>540000.0</v>
      </c>
      <c r="C262" s="17">
        <v>430000.0</v>
      </c>
    </row>
    <row r="263">
      <c r="A263" s="6">
        <v>2402.0</v>
      </c>
      <c r="B263" s="17">
        <v>940000.0</v>
      </c>
      <c r="C263" s="17">
        <v>1000000.0</v>
      </c>
    </row>
    <row r="264">
      <c r="A264" s="6">
        <v>2403.0</v>
      </c>
      <c r="B264" s="17">
        <v>1300000.0</v>
      </c>
      <c r="C264" s="17">
        <v>1410000.0</v>
      </c>
    </row>
    <row r="265">
      <c r="A265" s="6">
        <v>2404.0</v>
      </c>
      <c r="B265" s="17">
        <v>1560000.0</v>
      </c>
      <c r="C265" s="17">
        <v>1600000.0</v>
      </c>
    </row>
    <row r="266">
      <c r="A266" s="6">
        <v>2405.0</v>
      </c>
      <c r="B266" s="17">
        <v>1700000.0</v>
      </c>
      <c r="C266" s="17">
        <v>1660000.0</v>
      </c>
    </row>
    <row r="267">
      <c r="A267" s="6">
        <v>2406.0</v>
      </c>
      <c r="B267" s="17">
        <v>1760000.0</v>
      </c>
      <c r="C267" s="17">
        <v>1660000.0</v>
      </c>
    </row>
    <row r="268">
      <c r="A268" s="6">
        <v>2407.0</v>
      </c>
      <c r="B268" s="17">
        <v>1800000.0</v>
      </c>
      <c r="C268" s="17">
        <v>1660000.0</v>
      </c>
    </row>
    <row r="269">
      <c r="A269" s="6">
        <v>2408.0</v>
      </c>
      <c r="B269" s="17">
        <v>1800000.0</v>
      </c>
      <c r="C269" s="17">
        <v>1660000.0</v>
      </c>
    </row>
    <row r="270">
      <c r="A270" s="6">
        <v>2409.0</v>
      </c>
      <c r="B270" s="17">
        <v>1820000.0</v>
      </c>
      <c r="C270" s="17">
        <v>1660000.0</v>
      </c>
    </row>
    <row r="271">
      <c r="A271" s="6">
        <v>2410.0</v>
      </c>
      <c r="B271" s="17">
        <v>1820000.0</v>
      </c>
      <c r="C271" s="17">
        <v>1660000.0</v>
      </c>
    </row>
    <row r="272">
      <c r="A272" s="6">
        <v>2411.0</v>
      </c>
      <c r="B272" s="17">
        <v>1820000.0</v>
      </c>
      <c r="C272" s="17">
        <v>1650000.0</v>
      </c>
    </row>
    <row r="273">
      <c r="A273" s="6">
        <v>2412.0</v>
      </c>
      <c r="B273" s="17">
        <v>1820000.0</v>
      </c>
      <c r="C273" s="17">
        <v>1640000.0</v>
      </c>
    </row>
    <row r="274">
      <c r="A274" s="6">
        <v>2413.0</v>
      </c>
      <c r="B274" s="17">
        <v>1820000.0</v>
      </c>
      <c r="C274" s="17">
        <v>1640000.0</v>
      </c>
    </row>
    <row r="275">
      <c r="A275" s="6">
        <v>2414.0</v>
      </c>
      <c r="B275" s="17">
        <v>1820000.0</v>
      </c>
      <c r="C275" s="17">
        <v>1640000.0</v>
      </c>
    </row>
    <row r="276">
      <c r="A276" s="6">
        <v>2415.0</v>
      </c>
      <c r="B276" s="17">
        <v>1820000.0</v>
      </c>
      <c r="C276" s="17">
        <v>1640000.0</v>
      </c>
    </row>
    <row r="277">
      <c r="A277" s="6">
        <v>2416.0</v>
      </c>
      <c r="B277" s="17">
        <v>1820000.0</v>
      </c>
      <c r="C277" s="17">
        <v>1640000.0</v>
      </c>
    </row>
    <row r="278">
      <c r="A278" s="6">
        <v>2417.0</v>
      </c>
      <c r="B278" s="17">
        <v>1820000.0</v>
      </c>
      <c r="C278" s="17">
        <v>1640000.0</v>
      </c>
    </row>
    <row r="279">
      <c r="A279" s="6">
        <v>2418.0</v>
      </c>
      <c r="B279" s="17">
        <v>1820000.0</v>
      </c>
      <c r="C279" s="17">
        <v>1630000.0</v>
      </c>
    </row>
    <row r="280">
      <c r="A280" s="6">
        <v>2419.0</v>
      </c>
      <c r="B280" s="17">
        <v>1800000.0</v>
      </c>
      <c r="C280" s="17">
        <v>1630000.0</v>
      </c>
    </row>
    <row r="281">
      <c r="A281" s="6">
        <v>2420.0</v>
      </c>
      <c r="B281" s="17">
        <v>1800000.0</v>
      </c>
      <c r="C281" s="17">
        <v>1640000.0</v>
      </c>
    </row>
    <row r="282">
      <c r="A282" s="6">
        <v>2421.0</v>
      </c>
      <c r="B282" s="17">
        <v>1800000.0</v>
      </c>
      <c r="C282" s="17">
        <v>1630000.0</v>
      </c>
    </row>
    <row r="283">
      <c r="A283" s="6">
        <v>2422.0</v>
      </c>
      <c r="B283" s="17">
        <v>1800000.0</v>
      </c>
      <c r="C283" s="17">
        <v>1630000.0</v>
      </c>
    </row>
    <row r="284">
      <c r="A284" s="6">
        <v>2423.0</v>
      </c>
      <c r="B284" s="17">
        <v>1800000.0</v>
      </c>
      <c r="C284" s="17">
        <v>1620000.0</v>
      </c>
    </row>
    <row r="285">
      <c r="A285" s="6">
        <v>2424.0</v>
      </c>
      <c r="B285" s="17">
        <v>1780000.0</v>
      </c>
      <c r="C285" s="17">
        <v>1620000.0</v>
      </c>
    </row>
    <row r="286">
      <c r="A286" s="6">
        <v>2425.0</v>
      </c>
      <c r="B286" s="17">
        <v>1780000.0</v>
      </c>
      <c r="C286" s="17">
        <v>1630000.0</v>
      </c>
    </row>
    <row r="287">
      <c r="A287" s="6">
        <v>2426.0</v>
      </c>
      <c r="B287" s="17">
        <v>1780000.0</v>
      </c>
      <c r="C287" s="17">
        <v>1630000.0</v>
      </c>
    </row>
    <row r="288">
      <c r="A288" s="6">
        <v>2427.0</v>
      </c>
      <c r="B288" s="17">
        <v>1800000.0</v>
      </c>
      <c r="C288" s="17">
        <v>1640000.0</v>
      </c>
    </row>
    <row r="289">
      <c r="A289" s="6">
        <v>2428.0</v>
      </c>
      <c r="B289" s="17">
        <v>1800000.0</v>
      </c>
      <c r="C289" s="17">
        <v>1640000.0</v>
      </c>
    </row>
    <row r="290">
      <c r="A290" s="6">
        <v>2429.0</v>
      </c>
      <c r="B290" s="17">
        <v>1800000.0</v>
      </c>
      <c r="C290" s="17">
        <v>1640000.0</v>
      </c>
    </row>
    <row r="291">
      <c r="A291" s="6">
        <v>2430.0</v>
      </c>
      <c r="B291" s="17">
        <v>1800000.0</v>
      </c>
      <c r="C291" s="17">
        <v>1630000.0</v>
      </c>
    </row>
    <row r="292">
      <c r="A292" s="6">
        <v>2701.0</v>
      </c>
      <c r="B292" s="17">
        <v>560000.0</v>
      </c>
      <c r="C292" s="17">
        <v>420000.0</v>
      </c>
    </row>
    <row r="293">
      <c r="A293" s="6">
        <v>2702.0</v>
      </c>
      <c r="B293" s="17">
        <v>940000.0</v>
      </c>
      <c r="C293" s="17">
        <v>990000.0</v>
      </c>
    </row>
    <row r="294">
      <c r="A294" s="6">
        <v>2703.0</v>
      </c>
      <c r="B294" s="17">
        <v>1320000.0</v>
      </c>
      <c r="C294" s="17">
        <v>1400000.0</v>
      </c>
    </row>
    <row r="295">
      <c r="A295" s="6">
        <v>2704.0</v>
      </c>
      <c r="B295" s="17">
        <v>1560000.0</v>
      </c>
      <c r="C295" s="17">
        <v>1580000.0</v>
      </c>
    </row>
    <row r="296">
      <c r="A296" s="6">
        <v>2705.0</v>
      </c>
      <c r="B296" s="17">
        <v>1700000.0</v>
      </c>
      <c r="C296" s="17">
        <v>1640000.0</v>
      </c>
    </row>
    <row r="297">
      <c r="A297" s="6">
        <v>2706.0</v>
      </c>
      <c r="B297" s="17">
        <v>1780000.0</v>
      </c>
      <c r="C297" s="17">
        <v>1640000.0</v>
      </c>
    </row>
    <row r="298">
      <c r="A298" s="6">
        <v>2707.0</v>
      </c>
      <c r="B298" s="17">
        <v>1820000.0</v>
      </c>
      <c r="C298" s="17">
        <v>1650000.0</v>
      </c>
    </row>
    <row r="299">
      <c r="A299" s="6">
        <v>2708.0</v>
      </c>
      <c r="B299" s="17">
        <v>1840000.0</v>
      </c>
      <c r="C299" s="17">
        <v>1650000.0</v>
      </c>
    </row>
    <row r="300">
      <c r="A300" s="6">
        <v>2709.0</v>
      </c>
      <c r="B300" s="17">
        <v>1820000.0</v>
      </c>
      <c r="C300" s="17">
        <v>1650000.0</v>
      </c>
    </row>
    <row r="301">
      <c r="A301" s="6">
        <v>2710.0</v>
      </c>
      <c r="B301" s="17">
        <v>1820000.0</v>
      </c>
      <c r="C301" s="17">
        <v>1650000.0</v>
      </c>
    </row>
    <row r="302">
      <c r="A302" s="6">
        <v>2711.0</v>
      </c>
      <c r="B302" s="17">
        <v>1820000.0</v>
      </c>
      <c r="C302" s="17">
        <v>1640000.0</v>
      </c>
    </row>
    <row r="303">
      <c r="A303" s="6">
        <v>2712.0</v>
      </c>
      <c r="B303" s="17">
        <v>1820000.0</v>
      </c>
      <c r="C303" s="17">
        <v>1640000.0</v>
      </c>
    </row>
    <row r="304">
      <c r="A304" s="6">
        <v>2713.0</v>
      </c>
      <c r="B304" s="17">
        <v>1820000.0</v>
      </c>
      <c r="C304" s="17">
        <v>1640000.0</v>
      </c>
    </row>
    <row r="305">
      <c r="A305" s="6">
        <v>2714.0</v>
      </c>
      <c r="B305" s="17">
        <v>1820000.0</v>
      </c>
      <c r="C305" s="17">
        <v>1630000.0</v>
      </c>
    </row>
    <row r="306">
      <c r="A306" s="6">
        <v>2715.0</v>
      </c>
      <c r="B306" s="17">
        <v>1820000.0</v>
      </c>
      <c r="C306" s="17">
        <v>1620000.0</v>
      </c>
    </row>
    <row r="307">
      <c r="A307" s="6">
        <v>2716.0</v>
      </c>
      <c r="B307" s="17">
        <v>1820000.0</v>
      </c>
      <c r="C307" s="17">
        <v>1620000.0</v>
      </c>
    </row>
    <row r="308">
      <c r="A308" s="6">
        <v>2717.0</v>
      </c>
      <c r="B308" s="17">
        <v>1820000.0</v>
      </c>
      <c r="C308" s="17">
        <v>1630000.0</v>
      </c>
    </row>
    <row r="309">
      <c r="A309" s="6">
        <v>2718.0</v>
      </c>
      <c r="B309" s="17">
        <v>1820000.0</v>
      </c>
      <c r="C309" s="17">
        <v>1620000.0</v>
      </c>
    </row>
    <row r="310">
      <c r="A310" s="6">
        <v>2719.0</v>
      </c>
      <c r="B310" s="17">
        <v>1820000.0</v>
      </c>
      <c r="C310" s="17">
        <v>1620000.0</v>
      </c>
    </row>
    <row r="311">
      <c r="A311" s="6">
        <v>2720.0</v>
      </c>
      <c r="B311" s="17">
        <v>1820000.0</v>
      </c>
      <c r="C311" s="17">
        <v>1610000.0</v>
      </c>
    </row>
    <row r="312">
      <c r="A312" s="6">
        <v>2721.0</v>
      </c>
      <c r="B312" s="17">
        <v>1820000.0</v>
      </c>
      <c r="C312" s="17">
        <v>1620000.0</v>
      </c>
    </row>
    <row r="313">
      <c r="A313" s="6">
        <v>2722.0</v>
      </c>
      <c r="B313" s="17">
        <v>1820000.0</v>
      </c>
      <c r="C313" s="17">
        <v>1630000.0</v>
      </c>
    </row>
    <row r="314">
      <c r="A314" s="6">
        <v>2723.0</v>
      </c>
      <c r="B314" s="17">
        <v>1820000.0</v>
      </c>
      <c r="C314" s="17">
        <v>1630000.0</v>
      </c>
    </row>
    <row r="315">
      <c r="A315" s="6">
        <v>2724.0</v>
      </c>
      <c r="B315" s="17">
        <v>1820000.0</v>
      </c>
      <c r="C315" s="17">
        <v>1620000.0</v>
      </c>
    </row>
    <row r="316">
      <c r="A316" s="6">
        <v>2725.0</v>
      </c>
      <c r="B316" s="17">
        <v>1800000.0</v>
      </c>
      <c r="C316" s="17">
        <v>1620000.0</v>
      </c>
    </row>
    <row r="317">
      <c r="A317" s="6">
        <v>2726.0</v>
      </c>
      <c r="B317" s="17">
        <v>1800000.0</v>
      </c>
      <c r="C317" s="17">
        <v>1620000.0</v>
      </c>
    </row>
    <row r="318">
      <c r="A318" s="6">
        <v>2727.0</v>
      </c>
      <c r="B318" s="17">
        <v>1780000.0</v>
      </c>
      <c r="C318" s="17">
        <v>1620000.0</v>
      </c>
    </row>
    <row r="319">
      <c r="A319" s="6">
        <v>2728.0</v>
      </c>
      <c r="B319" s="17">
        <v>1780000.0</v>
      </c>
      <c r="C319" s="17">
        <v>1620000.0</v>
      </c>
    </row>
    <row r="320">
      <c r="A320" s="6">
        <v>2729.0</v>
      </c>
      <c r="B320" s="17">
        <v>1780000.0</v>
      </c>
      <c r="C320" s="17">
        <v>1610000.0</v>
      </c>
    </row>
    <row r="321">
      <c r="A321" s="6">
        <v>2730.0</v>
      </c>
      <c r="B321" s="17">
        <v>1780000.0</v>
      </c>
      <c r="C321" s="17">
        <v>1610000.0</v>
      </c>
    </row>
    <row r="322">
      <c r="A322" s="6">
        <v>3001.0</v>
      </c>
      <c r="B322" s="17">
        <v>560000.0</v>
      </c>
      <c r="C322" s="17">
        <v>430000.0</v>
      </c>
    </row>
    <row r="323">
      <c r="A323" s="6">
        <v>3002.0</v>
      </c>
      <c r="B323" s="17">
        <v>940000.0</v>
      </c>
      <c r="C323" s="17">
        <v>990000.0</v>
      </c>
    </row>
    <row r="324">
      <c r="A324" s="6">
        <v>3003.0</v>
      </c>
      <c r="B324" s="17">
        <v>1300000.0</v>
      </c>
      <c r="C324" s="17">
        <v>1400000.0</v>
      </c>
    </row>
    <row r="325">
      <c r="A325" s="6">
        <v>3004.0</v>
      </c>
      <c r="B325" s="17">
        <v>1560000.0</v>
      </c>
      <c r="C325" s="17">
        <v>1600000.0</v>
      </c>
    </row>
    <row r="326">
      <c r="A326" s="6">
        <v>3005.0</v>
      </c>
      <c r="B326" s="17">
        <v>1700000.0</v>
      </c>
      <c r="C326" s="17">
        <v>1660000.0</v>
      </c>
    </row>
    <row r="327">
      <c r="A327" s="6">
        <v>3006.0</v>
      </c>
      <c r="B327" s="17">
        <v>1780000.0</v>
      </c>
      <c r="C327" s="17">
        <v>1670000.0</v>
      </c>
    </row>
    <row r="328">
      <c r="A328" s="6">
        <v>3007.0</v>
      </c>
      <c r="B328" s="17">
        <v>1820000.0</v>
      </c>
      <c r="C328" s="17">
        <v>1670000.0</v>
      </c>
    </row>
    <row r="329">
      <c r="A329" s="6">
        <v>3008.0</v>
      </c>
      <c r="B329" s="17">
        <v>1840000.0</v>
      </c>
      <c r="C329" s="17">
        <v>1670000.0</v>
      </c>
    </row>
    <row r="330">
      <c r="A330" s="6">
        <v>3009.0</v>
      </c>
      <c r="B330" s="17">
        <v>1840000.0</v>
      </c>
      <c r="C330" s="17">
        <v>1670000.0</v>
      </c>
    </row>
    <row r="331">
      <c r="A331" s="6">
        <v>3010.0</v>
      </c>
      <c r="B331" s="17">
        <v>1840000.0</v>
      </c>
      <c r="C331" s="17">
        <v>1680000.0</v>
      </c>
    </row>
    <row r="332">
      <c r="A332" s="6">
        <v>3011.0</v>
      </c>
      <c r="B332" s="17">
        <v>1840000.0</v>
      </c>
      <c r="C332" s="17">
        <v>1670000.0</v>
      </c>
    </row>
    <row r="333">
      <c r="A333" s="6">
        <v>3012.0</v>
      </c>
      <c r="B333" s="17">
        <v>1820000.0</v>
      </c>
      <c r="C333" s="17">
        <v>1660000.0</v>
      </c>
    </row>
    <row r="334">
      <c r="A334" s="6">
        <v>3013.0</v>
      </c>
      <c r="B334" s="17">
        <v>1820000.0</v>
      </c>
      <c r="C334" s="17">
        <v>1650000.0</v>
      </c>
    </row>
    <row r="335">
      <c r="A335" s="6">
        <v>3014.0</v>
      </c>
      <c r="B335" s="17">
        <v>1820000.0</v>
      </c>
      <c r="C335" s="17">
        <v>1650000.0</v>
      </c>
    </row>
    <row r="336">
      <c r="A336" s="6">
        <v>3015.0</v>
      </c>
      <c r="B336" s="17">
        <v>1820000.0</v>
      </c>
      <c r="C336" s="17">
        <v>1650000.0</v>
      </c>
    </row>
    <row r="337">
      <c r="A337" s="6">
        <v>3016.0</v>
      </c>
      <c r="B337" s="17">
        <v>1820000.0</v>
      </c>
      <c r="C337" s="17">
        <v>1650000.0</v>
      </c>
    </row>
    <row r="338">
      <c r="A338" s="6">
        <v>3017.0</v>
      </c>
      <c r="B338" s="17">
        <v>1820000.0</v>
      </c>
      <c r="C338" s="17">
        <v>1650000.0</v>
      </c>
    </row>
    <row r="339">
      <c r="A339" s="6">
        <v>3018.0</v>
      </c>
      <c r="B339" s="17">
        <v>1820000.0</v>
      </c>
      <c r="C339" s="17">
        <v>1640000.0</v>
      </c>
    </row>
    <row r="340">
      <c r="A340" s="6">
        <v>3019.0</v>
      </c>
      <c r="B340" s="17">
        <v>1820000.0</v>
      </c>
      <c r="C340" s="17">
        <v>1640000.0</v>
      </c>
    </row>
    <row r="341">
      <c r="A341" s="6">
        <v>3020.0</v>
      </c>
      <c r="B341" s="17">
        <v>1820000.0</v>
      </c>
      <c r="C341" s="17">
        <v>1640000.0</v>
      </c>
    </row>
    <row r="342">
      <c r="A342" s="6">
        <v>3021.0</v>
      </c>
      <c r="B342" s="17">
        <v>1820000.0</v>
      </c>
      <c r="C342" s="17">
        <v>1640000.0</v>
      </c>
    </row>
    <row r="343">
      <c r="A343" s="6">
        <v>3022.0</v>
      </c>
      <c r="B343" s="17">
        <v>1820000.0</v>
      </c>
      <c r="C343" s="17">
        <v>1630000.0</v>
      </c>
    </row>
    <row r="344">
      <c r="A344" s="6">
        <v>3023.0</v>
      </c>
      <c r="B344" s="17">
        <v>1820000.0</v>
      </c>
      <c r="C344" s="17">
        <v>1630000.0</v>
      </c>
    </row>
    <row r="345">
      <c r="A345" s="6">
        <v>3024.0</v>
      </c>
      <c r="B345" s="17">
        <v>1820000.0</v>
      </c>
      <c r="C345" s="17">
        <v>1630000.0</v>
      </c>
    </row>
    <row r="346">
      <c r="A346" s="6">
        <v>3025.0</v>
      </c>
      <c r="B346" s="17">
        <v>1820000.0</v>
      </c>
      <c r="C346" s="17">
        <v>1630000.0</v>
      </c>
    </row>
    <row r="347">
      <c r="A347" s="6">
        <v>3026.0</v>
      </c>
      <c r="B347" s="17">
        <v>1800000.0</v>
      </c>
      <c r="C347" s="17">
        <v>1630000.0</v>
      </c>
    </row>
    <row r="348">
      <c r="A348" s="6">
        <v>3027.0</v>
      </c>
      <c r="B348" s="17">
        <v>1800000.0</v>
      </c>
      <c r="C348" s="17">
        <v>1630000.0</v>
      </c>
    </row>
    <row r="349">
      <c r="A349" s="6">
        <v>3028.0</v>
      </c>
      <c r="B349" s="17">
        <v>1800000.0</v>
      </c>
      <c r="C349" s="17">
        <v>1640000.0</v>
      </c>
    </row>
    <row r="350">
      <c r="A350" s="6">
        <v>3029.0</v>
      </c>
      <c r="B350" s="17">
        <v>1800000.0</v>
      </c>
      <c r="C350" s="17">
        <v>1630000.0</v>
      </c>
    </row>
    <row r="351">
      <c r="A351" s="6">
        <v>3030.0</v>
      </c>
      <c r="B351" s="17">
        <v>1800000.0</v>
      </c>
      <c r="C351" s="17">
        <v>1630000.0</v>
      </c>
    </row>
    <row r="352">
      <c r="A352" s="6">
        <v>3301.0</v>
      </c>
      <c r="B352" s="17">
        <v>560000.0</v>
      </c>
      <c r="C352" s="17">
        <v>430000.0</v>
      </c>
    </row>
    <row r="353">
      <c r="A353" s="6">
        <v>3302.0</v>
      </c>
      <c r="B353" s="17">
        <v>940000.0</v>
      </c>
      <c r="C353" s="17">
        <v>1000000.0</v>
      </c>
    </row>
    <row r="354">
      <c r="A354" s="6">
        <v>3303.0</v>
      </c>
      <c r="B354" s="17">
        <v>1300000.0</v>
      </c>
      <c r="C354" s="17">
        <v>1400000.0</v>
      </c>
    </row>
    <row r="355">
      <c r="A355" s="6">
        <v>3304.0</v>
      </c>
      <c r="B355" s="17">
        <v>1560000.0</v>
      </c>
      <c r="C355" s="17">
        <v>1590000.0</v>
      </c>
    </row>
    <row r="356">
      <c r="A356" s="6">
        <v>3305.0</v>
      </c>
      <c r="B356" s="17">
        <v>1700000.0</v>
      </c>
      <c r="C356" s="17">
        <v>1640000.0</v>
      </c>
    </row>
    <row r="357">
      <c r="A357" s="6">
        <v>3306.0</v>
      </c>
      <c r="B357" s="17">
        <v>1780000.0</v>
      </c>
      <c r="C357" s="17">
        <v>1660000.0</v>
      </c>
    </row>
    <row r="358">
      <c r="A358" s="6">
        <v>3307.0</v>
      </c>
      <c r="B358" s="17">
        <v>1820000.0</v>
      </c>
      <c r="C358" s="17">
        <v>1660000.0</v>
      </c>
    </row>
    <row r="359">
      <c r="A359" s="6">
        <v>3308.0</v>
      </c>
      <c r="B359" s="17">
        <v>1820000.0</v>
      </c>
      <c r="C359" s="17">
        <v>1660000.0</v>
      </c>
    </row>
    <row r="360">
      <c r="A360" s="6">
        <v>3309.0</v>
      </c>
      <c r="B360" s="17">
        <v>1840000.0</v>
      </c>
      <c r="C360" s="17">
        <v>1660000.0</v>
      </c>
    </row>
    <row r="361">
      <c r="A361" s="6">
        <v>3310.0</v>
      </c>
      <c r="B361" s="17">
        <v>1840000.0</v>
      </c>
      <c r="C361" s="17">
        <v>1660000.0</v>
      </c>
    </row>
    <row r="362">
      <c r="A362" s="6">
        <v>3311.0</v>
      </c>
      <c r="B362" s="17">
        <v>1820000.0</v>
      </c>
      <c r="C362" s="17">
        <v>1650000.0</v>
      </c>
    </row>
    <row r="363">
      <c r="A363" s="6">
        <v>3312.0</v>
      </c>
      <c r="B363" s="17">
        <v>1820000.0</v>
      </c>
      <c r="C363" s="17">
        <v>1650000.0</v>
      </c>
    </row>
    <row r="364">
      <c r="A364" s="6">
        <v>3313.0</v>
      </c>
      <c r="B364" s="17">
        <v>1820000.0</v>
      </c>
      <c r="C364" s="17">
        <v>1650000.0</v>
      </c>
    </row>
    <row r="365">
      <c r="A365" s="6">
        <v>3314.0</v>
      </c>
      <c r="B365" s="17">
        <v>1820000.0</v>
      </c>
      <c r="C365" s="17">
        <v>1650000.0</v>
      </c>
    </row>
    <row r="366">
      <c r="A366" s="6">
        <v>3315.0</v>
      </c>
      <c r="B366" s="17">
        <v>1820000.0</v>
      </c>
      <c r="C366" s="17">
        <v>1650000.0</v>
      </c>
    </row>
    <row r="367">
      <c r="A367" s="6">
        <v>3316.0</v>
      </c>
      <c r="B367" s="17">
        <v>1820000.0</v>
      </c>
      <c r="C367" s="17">
        <v>1640000.0</v>
      </c>
    </row>
    <row r="368">
      <c r="A368" s="6">
        <v>3317.0</v>
      </c>
      <c r="B368" s="17">
        <v>1820000.0</v>
      </c>
      <c r="C368" s="17">
        <v>1640000.0</v>
      </c>
    </row>
    <row r="369">
      <c r="A369" s="6">
        <v>3318.0</v>
      </c>
      <c r="B369" s="17">
        <v>1820000.0</v>
      </c>
      <c r="C369" s="17">
        <v>1640000.0</v>
      </c>
    </row>
    <row r="370">
      <c r="A370" s="6">
        <v>3319.0</v>
      </c>
      <c r="B370" s="17">
        <v>1820000.0</v>
      </c>
      <c r="C370" s="17">
        <v>1640000.0</v>
      </c>
    </row>
    <row r="371">
      <c r="A371" s="6">
        <v>3320.0</v>
      </c>
      <c r="B371" s="17">
        <v>1820000.0</v>
      </c>
      <c r="C371" s="17">
        <v>1640000.0</v>
      </c>
    </row>
    <row r="372">
      <c r="A372" s="6">
        <v>3321.0</v>
      </c>
      <c r="B372" s="17">
        <v>1820000.0</v>
      </c>
      <c r="C372" s="17">
        <v>1640000.0</v>
      </c>
    </row>
    <row r="373">
      <c r="A373" s="6">
        <v>3322.0</v>
      </c>
      <c r="B373" s="17">
        <v>1820000.0</v>
      </c>
      <c r="C373" s="17">
        <v>1630000.0</v>
      </c>
    </row>
    <row r="374">
      <c r="A374" s="6">
        <v>3323.0</v>
      </c>
      <c r="B374" s="17">
        <v>1820000.0</v>
      </c>
      <c r="C374" s="17">
        <v>1630000.0</v>
      </c>
    </row>
    <row r="375">
      <c r="A375" s="6">
        <v>3324.0</v>
      </c>
      <c r="B375" s="17">
        <v>1800000.0</v>
      </c>
      <c r="C375" s="17">
        <v>1630000.0</v>
      </c>
    </row>
    <row r="376">
      <c r="A376" s="6">
        <v>3325.0</v>
      </c>
      <c r="B376" s="17">
        <v>1800000.0</v>
      </c>
      <c r="C376" s="17">
        <v>1620000.0</v>
      </c>
    </row>
    <row r="377">
      <c r="A377" s="6">
        <v>3326.0</v>
      </c>
      <c r="B377" s="17">
        <v>1800000.0</v>
      </c>
      <c r="C377" s="17">
        <v>1610000.0</v>
      </c>
    </row>
    <row r="378">
      <c r="A378" s="6">
        <v>3327.0</v>
      </c>
      <c r="B378" s="17">
        <v>1800000.0</v>
      </c>
      <c r="C378" s="17">
        <v>1610000.0</v>
      </c>
    </row>
    <row r="379">
      <c r="A379" s="6">
        <v>3328.0</v>
      </c>
      <c r="B379" s="17">
        <v>1800000.0</v>
      </c>
      <c r="C379" s="17">
        <v>1610000.0</v>
      </c>
    </row>
    <row r="380">
      <c r="A380" s="6">
        <v>3329.0</v>
      </c>
      <c r="B380" s="17">
        <v>1800000.0</v>
      </c>
      <c r="C380" s="17">
        <v>1600000.0</v>
      </c>
    </row>
    <row r="381">
      <c r="A381" s="6">
        <v>3330.0</v>
      </c>
      <c r="B381" s="17">
        <v>1800000.0</v>
      </c>
      <c r="C381" s="17">
        <v>1610000.0</v>
      </c>
    </row>
    <row r="382">
      <c r="A382" s="6">
        <v>3601.0</v>
      </c>
      <c r="B382" s="17">
        <v>560000.0</v>
      </c>
      <c r="C382" s="17">
        <v>430000.0</v>
      </c>
    </row>
    <row r="383">
      <c r="A383" s="6">
        <v>3602.0</v>
      </c>
      <c r="B383" s="17">
        <v>940000.0</v>
      </c>
      <c r="C383" s="17">
        <v>1000000.0</v>
      </c>
    </row>
    <row r="384">
      <c r="A384" s="6">
        <v>3603.0</v>
      </c>
      <c r="B384" s="17">
        <v>1320000.0</v>
      </c>
      <c r="C384" s="17">
        <v>1410000.0</v>
      </c>
    </row>
    <row r="385">
      <c r="A385" s="6">
        <v>3604.0</v>
      </c>
      <c r="B385" s="17">
        <v>1560000.0</v>
      </c>
      <c r="C385" s="17">
        <v>1600000.0</v>
      </c>
    </row>
    <row r="386">
      <c r="A386" s="6">
        <v>3605.0</v>
      </c>
      <c r="B386" s="17">
        <v>1700000.0</v>
      </c>
      <c r="C386" s="17">
        <v>1660000.0</v>
      </c>
    </row>
    <row r="387">
      <c r="A387" s="6">
        <v>3606.0</v>
      </c>
      <c r="B387" s="17">
        <v>1800000.0</v>
      </c>
      <c r="C387" s="17">
        <v>1670000.0</v>
      </c>
    </row>
    <row r="388">
      <c r="A388" s="6">
        <v>3607.0</v>
      </c>
      <c r="B388" s="17">
        <v>1840000.0</v>
      </c>
      <c r="C388" s="17">
        <v>1670000.0</v>
      </c>
    </row>
    <row r="389">
      <c r="A389" s="6">
        <v>3608.0</v>
      </c>
      <c r="B389" s="17">
        <v>1840000.0</v>
      </c>
      <c r="C389" s="17">
        <v>1670000.0</v>
      </c>
    </row>
    <row r="390">
      <c r="A390" s="6">
        <v>3609.0</v>
      </c>
      <c r="B390" s="17">
        <v>1860000.0</v>
      </c>
      <c r="C390" s="17">
        <v>1670000.0</v>
      </c>
    </row>
    <row r="391">
      <c r="A391" s="6">
        <v>3610.0</v>
      </c>
      <c r="B391" s="17">
        <v>1860000.0</v>
      </c>
      <c r="C391" s="17">
        <v>1670000.0</v>
      </c>
    </row>
    <row r="392">
      <c r="A392" s="6">
        <v>3611.0</v>
      </c>
      <c r="B392" s="17">
        <v>1840000.0</v>
      </c>
      <c r="C392" s="17">
        <v>1660000.0</v>
      </c>
    </row>
    <row r="393">
      <c r="A393" s="6">
        <v>3612.0</v>
      </c>
      <c r="B393" s="17">
        <v>1840000.0</v>
      </c>
      <c r="C393" s="17">
        <v>1660000.0</v>
      </c>
    </row>
    <row r="394">
      <c r="A394" s="6">
        <v>3613.0</v>
      </c>
      <c r="B394" s="17">
        <v>1840000.0</v>
      </c>
      <c r="C394" s="17">
        <v>1670000.0</v>
      </c>
    </row>
    <row r="395">
      <c r="A395" s="6">
        <v>3614.0</v>
      </c>
      <c r="B395" s="17">
        <v>1840000.0</v>
      </c>
      <c r="C395" s="17">
        <v>1660000.0</v>
      </c>
    </row>
    <row r="396">
      <c r="A396" s="6">
        <v>3615.0</v>
      </c>
      <c r="B396" s="17">
        <v>1840000.0</v>
      </c>
      <c r="C396" s="17">
        <v>1660000.0</v>
      </c>
    </row>
    <row r="397">
      <c r="A397" s="6">
        <v>3616.0</v>
      </c>
      <c r="B397" s="17">
        <v>1840000.0</v>
      </c>
      <c r="C397" s="17">
        <v>1660000.0</v>
      </c>
    </row>
    <row r="398">
      <c r="A398" s="6">
        <v>3617.0</v>
      </c>
      <c r="B398" s="17">
        <v>1840000.0</v>
      </c>
      <c r="C398" s="17">
        <v>1650000.0</v>
      </c>
    </row>
    <row r="399">
      <c r="A399" s="6">
        <v>3618.0</v>
      </c>
      <c r="B399" s="17">
        <v>1840000.0</v>
      </c>
      <c r="C399" s="17">
        <v>1650000.0</v>
      </c>
    </row>
    <row r="400">
      <c r="A400" s="6">
        <v>3619.0</v>
      </c>
      <c r="B400" s="17">
        <v>1840000.0</v>
      </c>
      <c r="C400" s="17">
        <v>1650000.0</v>
      </c>
    </row>
    <row r="401">
      <c r="A401" s="6">
        <v>3620.0</v>
      </c>
      <c r="B401" s="17">
        <v>1820000.0</v>
      </c>
      <c r="C401" s="17">
        <v>1640000.0</v>
      </c>
    </row>
    <row r="402">
      <c r="A402" s="6">
        <v>3621.0</v>
      </c>
      <c r="B402" s="17">
        <v>1820000.0</v>
      </c>
      <c r="C402" s="17">
        <v>1640000.0</v>
      </c>
    </row>
    <row r="403">
      <c r="A403" s="6">
        <v>3622.0</v>
      </c>
      <c r="B403" s="17">
        <v>1840000.0</v>
      </c>
      <c r="C403" s="17">
        <v>1640000.0</v>
      </c>
    </row>
    <row r="404">
      <c r="A404" s="6">
        <v>3623.0</v>
      </c>
      <c r="B404" s="17">
        <v>1840000.0</v>
      </c>
      <c r="C404" s="17">
        <v>1640000.0</v>
      </c>
    </row>
    <row r="405">
      <c r="A405" s="6">
        <v>3624.0</v>
      </c>
      <c r="B405" s="17">
        <v>1840000.0</v>
      </c>
      <c r="C405" s="17">
        <v>1640000.0</v>
      </c>
    </row>
    <row r="406">
      <c r="A406" s="6">
        <v>3625.0</v>
      </c>
      <c r="B406" s="17">
        <v>1840000.0</v>
      </c>
      <c r="C406" s="17">
        <v>1640000.0</v>
      </c>
    </row>
    <row r="407">
      <c r="A407" s="6">
        <v>3626.0</v>
      </c>
      <c r="B407" s="17">
        <v>1840000.0</v>
      </c>
      <c r="C407" s="17">
        <v>1640000.0</v>
      </c>
    </row>
    <row r="408">
      <c r="A408" s="6">
        <v>3627.0</v>
      </c>
      <c r="B408" s="17">
        <v>1840000.0</v>
      </c>
      <c r="C408" s="17">
        <v>1630000.0</v>
      </c>
    </row>
    <row r="409">
      <c r="A409" s="6">
        <v>3628.0</v>
      </c>
      <c r="B409" s="17">
        <v>1840000.0</v>
      </c>
      <c r="C409" s="17">
        <v>1630000.0</v>
      </c>
    </row>
    <row r="410">
      <c r="A410" s="6">
        <v>3629.0</v>
      </c>
      <c r="B410" s="17">
        <v>1820000.0</v>
      </c>
      <c r="C410" s="17">
        <v>1630000.0</v>
      </c>
    </row>
    <row r="411">
      <c r="A411" s="6">
        <v>3630.0</v>
      </c>
      <c r="B411" s="17">
        <v>1820000.0</v>
      </c>
      <c r="C411" s="17">
        <v>1630000.0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5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2819230.769</v>
      </c>
      <c r="E1" s="3" t="s">
        <v>40</v>
      </c>
      <c r="F1" s="2">
        <f> (AVERAGE(L9:L18)+AVERAGE(L26:L35))/2</f>
        <v>3362142.826</v>
      </c>
      <c r="H1" s="4" t="s">
        <v>2</v>
      </c>
      <c r="I1" s="5">
        <f>(((J19+J36)/2)*1000)/(2.5*4.3)</f>
        <v>4.43392825</v>
      </c>
      <c r="M1" s="1"/>
      <c r="N1" s="1" t="s">
        <v>3</v>
      </c>
      <c r="O1" s="2">
        <f>AVERAGE(O6:O10)</f>
        <v>3296342</v>
      </c>
    </row>
    <row r="2">
      <c r="E2" s="6" t="s">
        <v>4</v>
      </c>
    </row>
    <row r="4">
      <c r="A4" s="1" t="s">
        <v>5</v>
      </c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2.58</v>
      </c>
      <c r="M4" s="1"/>
      <c r="N4" s="1" t="s">
        <v>10</v>
      </c>
    </row>
    <row r="5">
      <c r="A5" s="6" t="s">
        <v>13</v>
      </c>
      <c r="B5" s="6" t="s">
        <v>45</v>
      </c>
      <c r="C5" s="6" t="s">
        <v>46</v>
      </c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3100000</v>
      </c>
      <c r="C6" s="5">
        <f t="shared" si="1"/>
        <v>2020000</v>
      </c>
      <c r="E6" s="11">
        <v>60.0</v>
      </c>
      <c r="F6" s="11">
        <v>60.0</v>
      </c>
      <c r="G6" s="11">
        <v>1.05</v>
      </c>
      <c r="H6" s="5">
        <f>G6</f>
        <v>1.05</v>
      </c>
      <c r="I6" s="12">
        <f t="shared" ref="I6:I18" si="3">H6/F6</f>
        <v>0.0175</v>
      </c>
      <c r="J6" s="12">
        <f>I6/K4</f>
        <v>0.006782945736</v>
      </c>
      <c r="K6" s="11">
        <v>6049.0</v>
      </c>
      <c r="L6" s="12">
        <f t="shared" ref="L6:L18" si="4">(2.1307*K6*PI()*(4.42^4))
/(8*J6*35)</f>
        <v>8137077.763</v>
      </c>
      <c r="N6" s="6">
        <v>1.0</v>
      </c>
      <c r="O6" s="6">
        <v>3577530.0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3000000</v>
      </c>
      <c r="C7" s="5">
        <f t="shared" si="2"/>
        <v>2420000</v>
      </c>
      <c r="E7" s="11">
        <v>120.0</v>
      </c>
      <c r="F7" s="11">
        <v>60.0</v>
      </c>
      <c r="G7" s="11">
        <v>5.35</v>
      </c>
      <c r="H7" s="5">
        <f t="shared" ref="H7:H18" si="6">G7-G6</f>
        <v>4.3</v>
      </c>
      <c r="I7" s="12">
        <f t="shared" si="3"/>
        <v>0.07166666667</v>
      </c>
      <c r="J7" s="12">
        <f>I7/K4</f>
        <v>0.02777777778</v>
      </c>
      <c r="K7" s="11">
        <v>12824.0</v>
      </c>
      <c r="L7" s="12">
        <f t="shared" si="4"/>
        <v>4212396.417</v>
      </c>
      <c r="N7" s="6">
        <v>2.0</v>
      </c>
      <c r="O7" s="6">
        <v>3231210.0</v>
      </c>
      <c r="Q7" s="6">
        <v>0.467</v>
      </c>
      <c r="R7" s="6">
        <v>12187.9</v>
      </c>
      <c r="S7" s="6">
        <v>0.001</v>
      </c>
      <c r="T7" s="6">
        <v>12.1879</v>
      </c>
      <c r="V7" s="6">
        <v>0.467</v>
      </c>
      <c r="W7" s="6">
        <v>14730.0</v>
      </c>
      <c r="X7" s="6">
        <v>0.001</v>
      </c>
      <c r="Y7" s="6">
        <v>14.73</v>
      </c>
    </row>
    <row r="8">
      <c r="A8" s="6">
        <v>600.0</v>
      </c>
      <c r="B8" s="5">
        <f t="shared" ref="B8:C8" si="5">MAX(B82:B111)</f>
        <v>2870000</v>
      </c>
      <c r="C8" s="5">
        <f t="shared" si="5"/>
        <v>2720000</v>
      </c>
      <c r="E8" s="11">
        <v>180.0</v>
      </c>
      <c r="F8" s="11">
        <v>60.0</v>
      </c>
      <c r="G8" s="11">
        <v>11.78</v>
      </c>
      <c r="H8" s="5">
        <f t="shared" si="6"/>
        <v>6.43</v>
      </c>
      <c r="I8" s="12">
        <f t="shared" si="3"/>
        <v>0.1071666667</v>
      </c>
      <c r="J8" s="12">
        <f>I8/K4</f>
        <v>0.0415374677</v>
      </c>
      <c r="K8" s="11">
        <v>15252.0</v>
      </c>
      <c r="L8" s="12">
        <f t="shared" si="4"/>
        <v>3350348.657</v>
      </c>
      <c r="N8" s="6">
        <v>3.0</v>
      </c>
      <c r="O8" s="6">
        <v>3170900.0</v>
      </c>
      <c r="Q8" s="6">
        <v>0.617</v>
      </c>
      <c r="R8" s="6">
        <v>13339.1</v>
      </c>
      <c r="S8" s="6">
        <v>0.00102</v>
      </c>
      <c r="T8" s="6">
        <v>13.6498</v>
      </c>
      <c r="V8" s="6">
        <v>0.617</v>
      </c>
      <c r="W8" s="6">
        <v>15498.2</v>
      </c>
      <c r="X8" s="6">
        <v>0.00102</v>
      </c>
      <c r="Y8" s="6">
        <v>15.8592</v>
      </c>
    </row>
    <row r="9">
      <c r="A9" s="6">
        <v>900.0</v>
      </c>
      <c r="B9" s="5">
        <f t="shared" ref="B9:C9" si="7">MAX(B112:B141)</f>
        <v>2830000</v>
      </c>
      <c r="C9" s="5">
        <f t="shared" si="7"/>
        <v>2750000</v>
      </c>
      <c r="E9" s="11">
        <v>240.0</v>
      </c>
      <c r="F9" s="11">
        <v>60.0</v>
      </c>
      <c r="G9" s="11">
        <v>18.92</v>
      </c>
      <c r="H9" s="5">
        <f t="shared" si="6"/>
        <v>7.14</v>
      </c>
      <c r="I9" s="12">
        <f t="shared" si="3"/>
        <v>0.119</v>
      </c>
      <c r="J9" s="12">
        <f>I9/K4</f>
        <v>0.04612403101</v>
      </c>
      <c r="K9" s="11">
        <v>15926.0</v>
      </c>
      <c r="L9" s="12">
        <f t="shared" si="4"/>
        <v>3150523.189</v>
      </c>
      <c r="N9" s="6">
        <v>4.0</v>
      </c>
      <c r="O9" s="6">
        <v>2965430.0</v>
      </c>
      <c r="Q9" s="6">
        <v>0.767</v>
      </c>
      <c r="R9" s="6">
        <v>18809.1</v>
      </c>
      <c r="S9" s="6">
        <v>0.00105</v>
      </c>
      <c r="T9" s="6">
        <v>19.6956</v>
      </c>
      <c r="V9" s="6">
        <v>0.75</v>
      </c>
      <c r="W9" s="6">
        <v>16416.5</v>
      </c>
      <c r="X9" s="6">
        <v>0.00105</v>
      </c>
      <c r="Y9" s="6">
        <v>17.1902</v>
      </c>
    </row>
    <row r="10">
      <c r="A10" s="6">
        <v>1200.0</v>
      </c>
      <c r="B10" s="5">
        <f t="shared" ref="B10:C10" si="8">MAX(B142:B171)</f>
        <v>2780000</v>
      </c>
      <c r="C10" s="5">
        <f t="shared" si="8"/>
        <v>2700000</v>
      </c>
      <c r="E10" s="11">
        <v>300.0</v>
      </c>
      <c r="F10" s="11">
        <v>60.0</v>
      </c>
      <c r="G10" s="11">
        <v>26.27</v>
      </c>
      <c r="H10" s="5">
        <f t="shared" si="6"/>
        <v>7.35</v>
      </c>
      <c r="I10" s="12">
        <f t="shared" si="3"/>
        <v>0.1225</v>
      </c>
      <c r="J10" s="12">
        <f>I10/K4</f>
        <v>0.04748062016</v>
      </c>
      <c r="K10" s="11">
        <v>16115.0</v>
      </c>
      <c r="L10" s="12">
        <f t="shared" si="4"/>
        <v>3096828.476</v>
      </c>
      <c r="N10" s="6">
        <v>5.0</v>
      </c>
      <c r="O10" s="6">
        <v>3536640.0</v>
      </c>
      <c r="Q10" s="6">
        <v>0.9</v>
      </c>
      <c r="R10" s="6">
        <v>16995.6</v>
      </c>
      <c r="S10" s="6">
        <v>0.00107</v>
      </c>
      <c r="T10" s="6">
        <v>18.2111</v>
      </c>
      <c r="V10" s="6">
        <v>0.9</v>
      </c>
      <c r="W10" s="6">
        <v>15615.4</v>
      </c>
      <c r="X10" s="6">
        <v>0.00107</v>
      </c>
      <c r="Y10" s="6">
        <v>16.7322</v>
      </c>
    </row>
    <row r="11">
      <c r="A11" s="6">
        <v>1500.0</v>
      </c>
      <c r="B11" s="5">
        <f t="shared" ref="B11:C11" si="9">MAX(B172:B201)</f>
        <v>2820000</v>
      </c>
      <c r="C11" s="5">
        <f t="shared" si="9"/>
        <v>2740000</v>
      </c>
      <c r="E11" s="11">
        <v>360.0</v>
      </c>
      <c r="F11" s="11">
        <v>60.0</v>
      </c>
      <c r="G11" s="11">
        <v>33.69</v>
      </c>
      <c r="H11" s="5">
        <f t="shared" si="6"/>
        <v>7.42</v>
      </c>
      <c r="I11" s="12">
        <f t="shared" si="3"/>
        <v>0.1236666667</v>
      </c>
      <c r="J11" s="12">
        <f>I11/K4</f>
        <v>0.04793281654</v>
      </c>
      <c r="K11" s="11">
        <v>16175.0</v>
      </c>
      <c r="L11" s="12">
        <f t="shared" si="4"/>
        <v>3079034.57</v>
      </c>
      <c r="Q11" s="6">
        <v>1.05</v>
      </c>
      <c r="R11" s="6">
        <v>23126.1</v>
      </c>
      <c r="S11" s="6">
        <v>0.0011</v>
      </c>
      <c r="T11" s="6">
        <v>25.3573</v>
      </c>
      <c r="V11" s="6">
        <v>1.05</v>
      </c>
      <c r="W11" s="6">
        <v>18356.9</v>
      </c>
      <c r="X11" s="6">
        <v>0.0011</v>
      </c>
      <c r="Y11" s="6">
        <v>20.128</v>
      </c>
    </row>
    <row r="12">
      <c r="A12" s="6">
        <v>1800.0</v>
      </c>
      <c r="B12" s="5">
        <f t="shared" ref="B12:C12" si="10">MAX(B202:B231)</f>
        <v>2860000</v>
      </c>
      <c r="C12" s="5">
        <f t="shared" si="10"/>
        <v>2830000</v>
      </c>
      <c r="E12" s="11">
        <v>420.0</v>
      </c>
      <c r="F12" s="11">
        <v>60.0</v>
      </c>
      <c r="G12" s="11">
        <v>41.05</v>
      </c>
      <c r="H12" s="5">
        <f t="shared" si="6"/>
        <v>7.36</v>
      </c>
      <c r="I12" s="12">
        <f t="shared" si="3"/>
        <v>0.1226666667</v>
      </c>
      <c r="J12" s="12">
        <f>I12/K4</f>
        <v>0.04754521964</v>
      </c>
      <c r="K12" s="11">
        <v>15613.0</v>
      </c>
      <c r="L12" s="12">
        <f t="shared" si="4"/>
        <v>2996282.283</v>
      </c>
      <c r="Q12" s="6">
        <v>1.2</v>
      </c>
      <c r="R12" s="6">
        <v>25019.2</v>
      </c>
      <c r="S12" s="6">
        <v>0.00112</v>
      </c>
      <c r="T12" s="6">
        <v>28.072</v>
      </c>
      <c r="V12" s="6">
        <v>1.2</v>
      </c>
      <c r="W12" s="6">
        <v>21074.8</v>
      </c>
      <c r="X12" s="6">
        <v>0.00112</v>
      </c>
      <c r="Y12" s="6">
        <v>23.6463</v>
      </c>
    </row>
    <row r="13">
      <c r="A13" s="6">
        <v>2100.0</v>
      </c>
      <c r="B13" s="5">
        <f t="shared" ref="B13:C13" si="11">MAX(B232:B261)</f>
        <v>2900000</v>
      </c>
      <c r="C13" s="5">
        <f t="shared" si="11"/>
        <v>2900000</v>
      </c>
      <c r="E13" s="11">
        <v>480.0</v>
      </c>
      <c r="F13" s="11">
        <v>60.0</v>
      </c>
      <c r="G13" s="11">
        <v>48.27</v>
      </c>
      <c r="H13" s="5">
        <f t="shared" si="6"/>
        <v>7.22</v>
      </c>
      <c r="I13" s="12">
        <f t="shared" si="3"/>
        <v>0.1203333333</v>
      </c>
      <c r="J13" s="12">
        <f>I13/K4</f>
        <v>0.04664082687</v>
      </c>
      <c r="K13" s="11">
        <v>15522.0</v>
      </c>
      <c r="L13" s="12">
        <f t="shared" si="4"/>
        <v>3036579.547</v>
      </c>
      <c r="Q13" s="6">
        <v>1.35</v>
      </c>
      <c r="R13" s="6">
        <v>26524.7</v>
      </c>
      <c r="S13" s="6">
        <v>0.00115</v>
      </c>
      <c r="T13" s="6">
        <v>30.4544</v>
      </c>
      <c r="V13" s="6">
        <v>1.35</v>
      </c>
      <c r="W13" s="6">
        <v>20739.9</v>
      </c>
      <c r="X13" s="6">
        <v>0.00115</v>
      </c>
      <c r="Y13" s="6">
        <v>23.8127</v>
      </c>
    </row>
    <row r="14">
      <c r="A14" s="6">
        <v>2400.0</v>
      </c>
      <c r="B14" s="5">
        <f t="shared" ref="B14:C14" si="12">MAX(B262:B291)</f>
        <v>2940000</v>
      </c>
      <c r="C14" s="5">
        <f t="shared" si="12"/>
        <v>2910000</v>
      </c>
      <c r="E14" s="11">
        <v>540.0</v>
      </c>
      <c r="F14" s="11">
        <v>60.0</v>
      </c>
      <c r="G14" s="11">
        <v>55.68</v>
      </c>
      <c r="H14" s="5">
        <f t="shared" si="6"/>
        <v>7.41</v>
      </c>
      <c r="I14" s="12">
        <f t="shared" si="3"/>
        <v>0.1235</v>
      </c>
      <c r="J14" s="12">
        <f>I14/K4</f>
        <v>0.04786821705</v>
      </c>
      <c r="K14" s="11">
        <v>15664.0</v>
      </c>
      <c r="L14" s="12">
        <f t="shared" si="4"/>
        <v>2985785.794</v>
      </c>
      <c r="Q14" s="6">
        <v>1.5</v>
      </c>
      <c r="R14" s="6">
        <v>28397.1</v>
      </c>
      <c r="S14" s="6">
        <v>0.00117</v>
      </c>
      <c r="T14" s="6">
        <v>33.3637</v>
      </c>
      <c r="V14" s="6">
        <v>1.483</v>
      </c>
      <c r="W14" s="6">
        <v>20391.7</v>
      </c>
      <c r="X14" s="6">
        <v>0.00117</v>
      </c>
      <c r="Y14" s="6">
        <v>23.9582</v>
      </c>
    </row>
    <row r="15">
      <c r="A15" s="6">
        <v>2700.0</v>
      </c>
      <c r="B15" s="5">
        <f t="shared" ref="B15:C15" si="13">MAX(B292:B321)</f>
        <v>2970000</v>
      </c>
      <c r="C15" s="5">
        <f t="shared" si="13"/>
        <v>2830000</v>
      </c>
      <c r="E15" s="11">
        <v>600.0</v>
      </c>
      <c r="F15" s="11">
        <v>60.0</v>
      </c>
      <c r="G15" s="11">
        <v>63.1</v>
      </c>
      <c r="H15" s="5">
        <f t="shared" si="6"/>
        <v>7.42</v>
      </c>
      <c r="I15" s="12">
        <f t="shared" si="3"/>
        <v>0.1236666667</v>
      </c>
      <c r="J15" s="12">
        <f>I15/K4</f>
        <v>0.04793281654</v>
      </c>
      <c r="K15" s="11">
        <v>14935.0</v>
      </c>
      <c r="L15" s="12">
        <f t="shared" si="4"/>
        <v>2842991.116</v>
      </c>
      <c r="Q15" s="6">
        <v>1.633</v>
      </c>
      <c r="R15" s="6">
        <v>33391.9</v>
      </c>
      <c r="S15" s="6">
        <v>0.0012</v>
      </c>
      <c r="T15" s="6">
        <v>40.1459</v>
      </c>
      <c r="V15" s="6">
        <v>1.633</v>
      </c>
      <c r="W15" s="6">
        <v>24972.3</v>
      </c>
      <c r="X15" s="6">
        <v>0.0012</v>
      </c>
      <c r="Y15" s="6">
        <v>30.0233</v>
      </c>
    </row>
    <row r="16">
      <c r="A16" s="6">
        <v>3000.0</v>
      </c>
      <c r="B16" s="5">
        <f t="shared" ref="B16:C16" si="14">MAX(B322:B351)</f>
        <v>3010000</v>
      </c>
      <c r="C16" s="5">
        <f t="shared" si="14"/>
        <v>2830000</v>
      </c>
      <c r="E16" s="11">
        <v>660.0</v>
      </c>
      <c r="F16" s="11">
        <v>60.0</v>
      </c>
      <c r="G16" s="11">
        <v>70.42</v>
      </c>
      <c r="H16" s="5">
        <f t="shared" si="6"/>
        <v>7.32</v>
      </c>
      <c r="I16" s="12">
        <f t="shared" si="3"/>
        <v>0.122</v>
      </c>
      <c r="J16" s="12">
        <f>I16/K4</f>
        <v>0.04728682171</v>
      </c>
      <c r="K16" s="11">
        <v>15771.0</v>
      </c>
      <c r="L16" s="12">
        <f t="shared" si="4"/>
        <v>3043142.796</v>
      </c>
      <c r="Q16" s="6">
        <v>1.783</v>
      </c>
      <c r="R16" s="6">
        <v>32269.0</v>
      </c>
      <c r="S16" s="6">
        <v>0.00123</v>
      </c>
      <c r="T16" s="6">
        <v>39.6996</v>
      </c>
      <c r="V16" s="6">
        <v>1.783</v>
      </c>
      <c r="W16" s="6">
        <v>24864.2</v>
      </c>
      <c r="X16" s="6">
        <v>0.00123</v>
      </c>
      <c r="Y16" s="6">
        <v>30.5896</v>
      </c>
    </row>
    <row r="17">
      <c r="A17" s="6">
        <v>3300.0</v>
      </c>
      <c r="B17" s="5">
        <f t="shared" ref="B17:C17" si="15">MAX(B352:B381)</f>
        <v>3040000</v>
      </c>
      <c r="C17" s="5">
        <f t="shared" si="15"/>
        <v>2770000</v>
      </c>
      <c r="E17" s="11">
        <v>720.0</v>
      </c>
      <c r="F17" s="11">
        <v>60.0</v>
      </c>
      <c r="G17" s="11">
        <v>77.77</v>
      </c>
      <c r="H17" s="5">
        <f t="shared" si="6"/>
        <v>7.35</v>
      </c>
      <c r="I17" s="12">
        <f t="shared" si="3"/>
        <v>0.1225</v>
      </c>
      <c r="J17" s="12">
        <f>I17/K4</f>
        <v>0.04748062016</v>
      </c>
      <c r="K17" s="11">
        <v>15854.0</v>
      </c>
      <c r="L17" s="12">
        <f t="shared" si="4"/>
        <v>3046671.961</v>
      </c>
      <c r="Q17" s="6">
        <v>1.933</v>
      </c>
      <c r="R17" s="6">
        <v>32551.1</v>
      </c>
      <c r="S17" s="6">
        <v>0.00126</v>
      </c>
      <c r="T17" s="6">
        <v>40.9794</v>
      </c>
      <c r="V17" s="6">
        <v>1.933</v>
      </c>
      <c r="W17" s="6">
        <v>29460.5</v>
      </c>
      <c r="X17" s="6">
        <v>0.00126</v>
      </c>
      <c r="Y17" s="6">
        <v>37.0886</v>
      </c>
    </row>
    <row r="18">
      <c r="A18" s="6">
        <v>3600.0</v>
      </c>
      <c r="B18" s="5">
        <f t="shared" ref="B18:C18" si="16">MAX(B382:B411)</f>
        <v>3040000</v>
      </c>
      <c r="C18" s="5">
        <f t="shared" si="16"/>
        <v>2720000</v>
      </c>
      <c r="E18" s="11">
        <v>780.0</v>
      </c>
      <c r="F18" s="11">
        <v>60.0</v>
      </c>
      <c r="G18" s="11">
        <v>85.2</v>
      </c>
      <c r="H18" s="5">
        <f t="shared" si="6"/>
        <v>7.43</v>
      </c>
      <c r="I18" s="12">
        <f t="shared" si="3"/>
        <v>0.1238333333</v>
      </c>
      <c r="J18" s="12">
        <f>I18/K4</f>
        <v>0.04799741602</v>
      </c>
      <c r="K18" s="11">
        <v>15638.0</v>
      </c>
      <c r="L18" s="12">
        <f t="shared" si="4"/>
        <v>2972806.049</v>
      </c>
      <c r="Q18" s="6">
        <v>2.083</v>
      </c>
      <c r="R18" s="6">
        <v>33665.0</v>
      </c>
      <c r="S18" s="6">
        <v>0.00129</v>
      </c>
      <c r="T18" s="6">
        <v>43.369</v>
      </c>
      <c r="V18" s="6">
        <v>2.083</v>
      </c>
      <c r="W18" s="6">
        <v>25352.0</v>
      </c>
      <c r="X18" s="6">
        <v>0.00129</v>
      </c>
      <c r="Y18" s="6">
        <v>32.6597</v>
      </c>
    </row>
    <row r="19">
      <c r="E19" s="11"/>
      <c r="F19" s="11"/>
      <c r="G19" s="12"/>
      <c r="H19" s="12"/>
      <c r="I19" s="11" t="s">
        <v>33</v>
      </c>
      <c r="J19" s="12">
        <f>AVERAGE(J9:J18)</f>
        <v>0.04742894057</v>
      </c>
      <c r="K19" s="12"/>
      <c r="Q19" s="6">
        <v>2.233</v>
      </c>
      <c r="R19" s="6">
        <v>33042.1</v>
      </c>
      <c r="S19" s="6">
        <v>0.00132</v>
      </c>
      <c r="T19" s="6">
        <v>43.5579</v>
      </c>
      <c r="V19" s="6">
        <v>2.217</v>
      </c>
      <c r="W19" s="6">
        <v>27794.1</v>
      </c>
      <c r="X19" s="6">
        <v>0.00132</v>
      </c>
      <c r="Y19" s="6">
        <v>36.6398</v>
      </c>
    </row>
    <row r="20">
      <c r="A20" s="1" t="s">
        <v>37</v>
      </c>
      <c r="E20" s="11"/>
      <c r="F20" s="11"/>
      <c r="G20" s="12"/>
      <c r="H20" s="12"/>
      <c r="I20" s="12"/>
      <c r="J20" s="12"/>
      <c r="K20" s="12"/>
      <c r="Q20" s="6">
        <v>2.367</v>
      </c>
      <c r="R20" s="6">
        <v>35786.3</v>
      </c>
      <c r="S20" s="6">
        <v>0.00135</v>
      </c>
      <c r="T20" s="6">
        <v>48.2744</v>
      </c>
      <c r="V20" s="6">
        <v>2.367</v>
      </c>
      <c r="W20" s="6">
        <v>31583.2</v>
      </c>
      <c r="X20" s="6">
        <v>0.00135</v>
      </c>
      <c r="Y20" s="6">
        <v>42.6045</v>
      </c>
    </row>
    <row r="21">
      <c r="A21" s="6" t="s">
        <v>13</v>
      </c>
      <c r="B21" s="6" t="s">
        <v>14</v>
      </c>
      <c r="C21" s="6" t="s">
        <v>15</v>
      </c>
      <c r="E21" s="3" t="s">
        <v>34</v>
      </c>
      <c r="F21" s="7" t="s">
        <v>7</v>
      </c>
      <c r="G21" s="7" t="s">
        <v>39</v>
      </c>
      <c r="I21" s="8"/>
      <c r="J21" s="9" t="s">
        <v>9</v>
      </c>
      <c r="K21" s="10">
        <f>K4</f>
        <v>2.58</v>
      </c>
      <c r="Q21" s="6">
        <v>2.517</v>
      </c>
      <c r="R21" s="6">
        <v>36829.4</v>
      </c>
      <c r="S21" s="6">
        <v>0.00138</v>
      </c>
      <c r="T21" s="6">
        <v>50.8387</v>
      </c>
      <c r="V21" s="6">
        <v>2.517</v>
      </c>
      <c r="W21" s="6">
        <v>32242.3</v>
      </c>
      <c r="X21" s="6">
        <v>0.00138</v>
      </c>
      <c r="Y21" s="6">
        <v>44.5067</v>
      </c>
    </row>
    <row r="22">
      <c r="A22" s="6">
        <v>1.0</v>
      </c>
      <c r="B22" s="17">
        <v>1050000.0</v>
      </c>
      <c r="C22" s="17">
        <v>420000.0</v>
      </c>
      <c r="E22" s="8" t="s">
        <v>16</v>
      </c>
      <c r="F22" s="8" t="s">
        <v>17</v>
      </c>
      <c r="G22" s="7" t="s">
        <v>18</v>
      </c>
      <c r="H22" s="7" t="s">
        <v>19</v>
      </c>
      <c r="I22" s="8" t="s">
        <v>20</v>
      </c>
      <c r="J22" s="8" t="s">
        <v>21</v>
      </c>
      <c r="K22" s="7" t="s">
        <v>22</v>
      </c>
      <c r="L22" s="7" t="s">
        <v>15</v>
      </c>
      <c r="Q22" s="6">
        <v>2.667</v>
      </c>
      <c r="R22" s="6">
        <v>36998.7</v>
      </c>
      <c r="S22" s="6">
        <v>0.00141</v>
      </c>
      <c r="T22" s="6">
        <v>52.2621</v>
      </c>
      <c r="V22" s="6">
        <v>2.667</v>
      </c>
      <c r="W22" s="6">
        <v>30362.5</v>
      </c>
      <c r="X22" s="6">
        <v>0.00141</v>
      </c>
      <c r="Y22" s="6">
        <v>42.8881</v>
      </c>
    </row>
    <row r="23">
      <c r="A23" s="6">
        <v>2.0</v>
      </c>
      <c r="B23" s="17">
        <v>1290000.0</v>
      </c>
      <c r="C23" s="17">
        <v>760000.0</v>
      </c>
      <c r="E23" s="11">
        <v>60.0</v>
      </c>
      <c r="F23" s="11">
        <v>60.0</v>
      </c>
      <c r="G23" s="11">
        <v>0.78</v>
      </c>
      <c r="H23" s="5">
        <f>G23</f>
        <v>0.78</v>
      </c>
      <c r="I23" s="12">
        <f t="shared" ref="I23:I35" si="17">H23/F23</f>
        <v>0.013</v>
      </c>
      <c r="J23" s="12">
        <f>I23/K21</f>
        <v>0.00503875969</v>
      </c>
      <c r="K23" s="11">
        <v>9785.0</v>
      </c>
      <c r="L23" s="12">
        <f t="shared" ref="L23:L35" si="18">(2.1307*K23*PI()*(4.42^4))
/(8*J23*35)</f>
        <v>17719048.96</v>
      </c>
      <c r="Q23" s="6">
        <v>2.817</v>
      </c>
      <c r="R23" s="6">
        <v>35778.6</v>
      </c>
      <c r="S23" s="6">
        <v>0.00145</v>
      </c>
      <c r="T23" s="6">
        <v>51.7158</v>
      </c>
      <c r="V23" s="6">
        <v>2.817</v>
      </c>
      <c r="W23" s="6">
        <v>34574.1</v>
      </c>
      <c r="X23" s="6">
        <v>0.00145</v>
      </c>
      <c r="Y23" s="6">
        <v>49.9748</v>
      </c>
    </row>
    <row r="24">
      <c r="A24" s="6">
        <v>3.0</v>
      </c>
      <c r="B24" s="17">
        <v>1940000.0</v>
      </c>
      <c r="C24" s="17">
        <v>1080000.0</v>
      </c>
      <c r="E24" s="11">
        <v>120.0</v>
      </c>
      <c r="F24" s="11">
        <v>60.0</v>
      </c>
      <c r="G24" s="11">
        <v>5.3</v>
      </c>
      <c r="H24" s="5">
        <f t="shared" ref="H24:H35" si="19">G24-G23</f>
        <v>4.52</v>
      </c>
      <c r="I24" s="12">
        <f t="shared" si="17"/>
        <v>0.07533333333</v>
      </c>
      <c r="J24" s="12">
        <f>I24/K21</f>
        <v>0.02919896641</v>
      </c>
      <c r="K24" s="11">
        <v>16400.0</v>
      </c>
      <c r="L24" s="12">
        <f t="shared" si="18"/>
        <v>5124831.541</v>
      </c>
      <c r="Q24" s="6">
        <v>2.967</v>
      </c>
      <c r="R24" s="6">
        <v>39017.9</v>
      </c>
      <c r="S24" s="6">
        <v>0.00148</v>
      </c>
      <c r="T24" s="6">
        <v>57.7117</v>
      </c>
      <c r="V24" s="6">
        <v>2.95</v>
      </c>
      <c r="W24" s="6">
        <v>32546.3</v>
      </c>
      <c r="X24" s="6">
        <v>0.00148</v>
      </c>
      <c r="Y24" s="6">
        <v>48.1396</v>
      </c>
    </row>
    <row r="25">
      <c r="A25" s="6">
        <v>4.0</v>
      </c>
      <c r="B25" s="17">
        <v>2450000.0</v>
      </c>
      <c r="C25" s="17">
        <v>1340000.0</v>
      </c>
      <c r="E25" s="11">
        <v>180.0</v>
      </c>
      <c r="F25" s="11">
        <v>60.0</v>
      </c>
      <c r="G25" s="11">
        <v>11.89</v>
      </c>
      <c r="H25" s="5">
        <f t="shared" si="19"/>
        <v>6.59</v>
      </c>
      <c r="I25" s="12">
        <f t="shared" si="17"/>
        <v>0.1098333333</v>
      </c>
      <c r="J25" s="12">
        <f>I25/K21</f>
        <v>0.04257105943</v>
      </c>
      <c r="K25" s="11">
        <v>18691.0</v>
      </c>
      <c r="L25" s="12">
        <f t="shared" si="18"/>
        <v>4006095.553</v>
      </c>
      <c r="Q25" s="6">
        <v>3.1</v>
      </c>
      <c r="R25" s="6">
        <v>40452.1</v>
      </c>
      <c r="S25" s="6">
        <v>0.00151</v>
      </c>
      <c r="T25" s="6">
        <v>61.2267</v>
      </c>
      <c r="V25" s="6">
        <v>3.1</v>
      </c>
      <c r="W25" s="6">
        <v>33743.4</v>
      </c>
      <c r="X25" s="6">
        <v>0.00151</v>
      </c>
      <c r="Y25" s="6">
        <v>51.0727</v>
      </c>
    </row>
    <row r="26">
      <c r="A26" s="6">
        <v>5.0</v>
      </c>
      <c r="B26" s="17">
        <v>2780000.0</v>
      </c>
      <c r="C26" s="17">
        <v>1510000.0</v>
      </c>
      <c r="E26" s="11">
        <v>240.0</v>
      </c>
      <c r="F26" s="11">
        <v>60.0</v>
      </c>
      <c r="G26" s="11">
        <v>19.04</v>
      </c>
      <c r="H26" s="5">
        <f t="shared" si="19"/>
        <v>7.15</v>
      </c>
      <c r="I26" s="12">
        <f t="shared" si="17"/>
        <v>0.1191666667</v>
      </c>
      <c r="J26" s="12">
        <f>I26/K21</f>
        <v>0.04618863049</v>
      </c>
      <c r="K26" s="11">
        <v>19166.0</v>
      </c>
      <c r="L26" s="12">
        <f t="shared" si="18"/>
        <v>3786165.754</v>
      </c>
      <c r="Q26" s="6">
        <v>3.25</v>
      </c>
      <c r="R26" s="6">
        <v>40122.1</v>
      </c>
      <c r="S26" s="6">
        <v>0.00155</v>
      </c>
      <c r="T26" s="6">
        <v>62.1418</v>
      </c>
      <c r="V26" s="6">
        <v>3.25</v>
      </c>
      <c r="W26" s="6">
        <v>34054.4</v>
      </c>
      <c r="X26" s="6">
        <v>0.00155</v>
      </c>
      <c r="Y26" s="6">
        <v>52.7441</v>
      </c>
    </row>
    <row r="27">
      <c r="A27" s="6">
        <v>6.0</v>
      </c>
      <c r="B27" s="17">
        <v>2960000.0</v>
      </c>
      <c r="C27" s="17">
        <v>1660000.0</v>
      </c>
      <c r="E27" s="11">
        <v>300.0</v>
      </c>
      <c r="F27" s="11">
        <v>60.0</v>
      </c>
      <c r="G27" s="11">
        <v>26.38</v>
      </c>
      <c r="H27" s="5">
        <f t="shared" si="19"/>
        <v>7.34</v>
      </c>
      <c r="I27" s="12">
        <f t="shared" si="17"/>
        <v>0.1223333333</v>
      </c>
      <c r="J27" s="12">
        <f>I27/K21</f>
        <v>0.04741602067</v>
      </c>
      <c r="K27" s="11">
        <v>19343.0</v>
      </c>
      <c r="L27" s="12">
        <f t="shared" si="18"/>
        <v>3722219.268</v>
      </c>
      <c r="Q27" s="6">
        <v>3.4</v>
      </c>
      <c r="R27" s="6">
        <v>38311.0</v>
      </c>
      <c r="S27" s="6">
        <v>0.00158</v>
      </c>
      <c r="T27" s="6">
        <v>60.7188</v>
      </c>
      <c r="V27" s="6">
        <v>3.4</v>
      </c>
      <c r="W27" s="6">
        <v>33993.6</v>
      </c>
      <c r="X27" s="6">
        <v>0.00158</v>
      </c>
      <c r="Y27" s="6">
        <v>53.8763</v>
      </c>
    </row>
    <row r="28">
      <c r="A28" s="6">
        <v>7.0</v>
      </c>
      <c r="B28" s="17">
        <v>3040000.0</v>
      </c>
      <c r="C28" s="17">
        <v>1730000.0</v>
      </c>
      <c r="E28" s="11">
        <v>360.0</v>
      </c>
      <c r="F28" s="11">
        <v>60.0</v>
      </c>
      <c r="G28" s="11">
        <v>33.87</v>
      </c>
      <c r="H28" s="5">
        <f t="shared" si="19"/>
        <v>7.49</v>
      </c>
      <c r="I28" s="12">
        <f t="shared" si="17"/>
        <v>0.1248333333</v>
      </c>
      <c r="J28" s="12">
        <f>I28/K21</f>
        <v>0.04838501292</v>
      </c>
      <c r="K28" s="11">
        <v>19395.0</v>
      </c>
      <c r="L28" s="12">
        <f t="shared" si="18"/>
        <v>3657481.577</v>
      </c>
      <c r="Q28" s="6">
        <v>3.55</v>
      </c>
      <c r="R28" s="6">
        <v>40807.0</v>
      </c>
      <c r="S28" s="6">
        <v>0.00162</v>
      </c>
      <c r="T28" s="6">
        <v>66.1813</v>
      </c>
      <c r="V28" s="6">
        <v>3.55</v>
      </c>
      <c r="W28" s="6">
        <v>35387.4</v>
      </c>
      <c r="X28" s="6">
        <v>0.00162</v>
      </c>
      <c r="Y28" s="6">
        <v>57.3917</v>
      </c>
    </row>
    <row r="29">
      <c r="A29" s="6">
        <v>8.0</v>
      </c>
      <c r="B29" s="17">
        <v>3060000.0</v>
      </c>
      <c r="C29" s="17">
        <v>1770000.0</v>
      </c>
      <c r="E29" s="11">
        <v>420.0</v>
      </c>
      <c r="F29" s="11">
        <v>60.0</v>
      </c>
      <c r="G29" s="11">
        <v>41.31</v>
      </c>
      <c r="H29" s="5">
        <f t="shared" si="19"/>
        <v>7.44</v>
      </c>
      <c r="I29" s="12">
        <f t="shared" si="17"/>
        <v>0.124</v>
      </c>
      <c r="J29" s="12">
        <f>I29/K21</f>
        <v>0.0480620155</v>
      </c>
      <c r="K29" s="11">
        <v>19558.0</v>
      </c>
      <c r="L29" s="12">
        <f t="shared" si="18"/>
        <v>3713006.309</v>
      </c>
      <c r="Q29" s="6">
        <v>3.7</v>
      </c>
      <c r="R29" s="6">
        <v>41332.2</v>
      </c>
      <c r="S29" s="6">
        <v>0.00166</v>
      </c>
      <c r="T29" s="6">
        <v>68.5944</v>
      </c>
      <c r="V29" s="6">
        <v>3.683</v>
      </c>
      <c r="W29" s="6">
        <v>37045.8</v>
      </c>
      <c r="X29" s="6">
        <v>0.00166</v>
      </c>
      <c r="Y29" s="6">
        <v>61.4808</v>
      </c>
    </row>
    <row r="30">
      <c r="A30" s="6">
        <v>9.0</v>
      </c>
      <c r="B30" s="17">
        <v>3060000.0</v>
      </c>
      <c r="C30" s="17">
        <v>1790000.0</v>
      </c>
      <c r="E30" s="11">
        <v>480.0</v>
      </c>
      <c r="F30" s="11">
        <v>60.0</v>
      </c>
      <c r="G30" s="11">
        <v>48.78</v>
      </c>
      <c r="H30" s="5">
        <f t="shared" si="19"/>
        <v>7.47</v>
      </c>
      <c r="I30" s="12">
        <f t="shared" si="17"/>
        <v>0.1245</v>
      </c>
      <c r="J30" s="12">
        <f>I30/K21</f>
        <v>0.04825581395</v>
      </c>
      <c r="K30" s="11">
        <v>19490.0</v>
      </c>
      <c r="L30" s="12">
        <f t="shared" si="18"/>
        <v>3685236.961</v>
      </c>
      <c r="Q30" s="6">
        <v>3.833</v>
      </c>
      <c r="R30" s="6">
        <v>41856.6</v>
      </c>
      <c r="S30" s="6">
        <v>0.0017</v>
      </c>
      <c r="T30" s="6">
        <v>71.0827</v>
      </c>
      <c r="V30" s="6">
        <v>3.833</v>
      </c>
      <c r="W30" s="6">
        <v>38137.2</v>
      </c>
      <c r="X30" s="6">
        <v>0.0017</v>
      </c>
      <c r="Y30" s="6">
        <v>64.7664</v>
      </c>
    </row>
    <row r="31">
      <c r="A31" s="6">
        <v>10.0</v>
      </c>
      <c r="B31" s="17">
        <v>3080000.0</v>
      </c>
      <c r="C31" s="17">
        <v>1820000.0</v>
      </c>
      <c r="E31" s="11">
        <v>540.0</v>
      </c>
      <c r="F31" s="11">
        <v>60.0</v>
      </c>
      <c r="G31" s="11">
        <v>56.27</v>
      </c>
      <c r="H31" s="5">
        <f t="shared" si="19"/>
        <v>7.49</v>
      </c>
      <c r="I31" s="12">
        <f t="shared" si="17"/>
        <v>0.1248333333</v>
      </c>
      <c r="J31" s="12">
        <f>I31/K21</f>
        <v>0.04838501292</v>
      </c>
      <c r="K31" s="11">
        <v>19391.0</v>
      </c>
      <c r="L31" s="12">
        <f t="shared" si="18"/>
        <v>3656727.262</v>
      </c>
      <c r="Q31" s="6">
        <v>3.983</v>
      </c>
      <c r="R31" s="6">
        <v>38493.0</v>
      </c>
      <c r="S31" s="6">
        <v>0.00174</v>
      </c>
      <c r="T31" s="6">
        <v>66.8932</v>
      </c>
      <c r="V31" s="6">
        <v>3.983</v>
      </c>
      <c r="W31" s="6">
        <v>37417.2</v>
      </c>
      <c r="X31" s="6">
        <v>0.00174</v>
      </c>
      <c r="Y31" s="6">
        <v>65.0237</v>
      </c>
    </row>
    <row r="32">
      <c r="A32" s="6">
        <v>11.0</v>
      </c>
      <c r="B32" s="17">
        <v>3100000.0</v>
      </c>
      <c r="C32" s="17">
        <v>1850000.0</v>
      </c>
      <c r="E32" s="11">
        <v>600.0</v>
      </c>
      <c r="F32" s="11">
        <v>60.0</v>
      </c>
      <c r="G32" s="11">
        <v>63.69</v>
      </c>
      <c r="H32" s="5">
        <f t="shared" si="19"/>
        <v>7.42</v>
      </c>
      <c r="I32" s="12">
        <f t="shared" si="17"/>
        <v>0.1236666667</v>
      </c>
      <c r="J32" s="12">
        <f>I32/K21</f>
        <v>0.04793281654</v>
      </c>
      <c r="K32" s="11">
        <v>19576.0</v>
      </c>
      <c r="L32" s="12">
        <f t="shared" si="18"/>
        <v>3726440.85</v>
      </c>
      <c r="Q32" s="6">
        <v>4.133</v>
      </c>
      <c r="R32" s="6">
        <v>37967.5</v>
      </c>
      <c r="S32" s="6">
        <v>0.00178</v>
      </c>
      <c r="T32" s="6">
        <v>67.517</v>
      </c>
      <c r="V32" s="6">
        <v>4.133</v>
      </c>
      <c r="W32" s="6">
        <v>36360.1</v>
      </c>
      <c r="X32" s="6">
        <v>0.00178</v>
      </c>
      <c r="Y32" s="6">
        <v>64.6585</v>
      </c>
    </row>
    <row r="33">
      <c r="A33" s="6">
        <v>12.0</v>
      </c>
      <c r="B33" s="17">
        <v>3100000.0</v>
      </c>
      <c r="C33" s="17">
        <v>1890000.0</v>
      </c>
      <c r="E33" s="11">
        <v>660.0</v>
      </c>
      <c r="F33" s="11">
        <v>60.0</v>
      </c>
      <c r="G33" s="11">
        <v>71.22</v>
      </c>
      <c r="H33" s="5">
        <f t="shared" si="19"/>
        <v>7.53</v>
      </c>
      <c r="I33" s="12">
        <f t="shared" si="17"/>
        <v>0.1255</v>
      </c>
      <c r="J33" s="12">
        <f>I33/K21</f>
        <v>0.04864341085</v>
      </c>
      <c r="K33" s="11">
        <v>19835.0</v>
      </c>
      <c r="L33" s="12">
        <f t="shared" si="18"/>
        <v>3720586.531</v>
      </c>
      <c r="Q33" s="6">
        <v>4.283</v>
      </c>
      <c r="R33" s="6">
        <v>37849.7</v>
      </c>
      <c r="S33" s="6">
        <v>0.00182</v>
      </c>
      <c r="T33" s="6">
        <v>68.8752</v>
      </c>
      <c r="V33" s="6">
        <v>4.283</v>
      </c>
      <c r="W33" s="6">
        <v>35511.9</v>
      </c>
      <c r="X33" s="6">
        <v>0.00182</v>
      </c>
      <c r="Y33" s="6">
        <v>64.6211</v>
      </c>
    </row>
    <row r="34">
      <c r="A34" s="6">
        <v>13.0</v>
      </c>
      <c r="B34" s="17">
        <v>3100000.0</v>
      </c>
      <c r="C34" s="17">
        <v>1920000.0</v>
      </c>
      <c r="E34" s="11">
        <v>720.0</v>
      </c>
      <c r="F34" s="11">
        <v>60.0</v>
      </c>
      <c r="G34" s="11">
        <v>78.74</v>
      </c>
      <c r="H34" s="5">
        <f t="shared" si="19"/>
        <v>7.52</v>
      </c>
      <c r="I34" s="12">
        <f t="shared" si="17"/>
        <v>0.1253333333</v>
      </c>
      <c r="J34" s="12">
        <f>I34/K21</f>
        <v>0.04857881137</v>
      </c>
      <c r="K34" s="11">
        <v>19193.0</v>
      </c>
      <c r="L34" s="12">
        <f t="shared" si="18"/>
        <v>3604949.653</v>
      </c>
      <c r="Q34" s="6">
        <v>4.433</v>
      </c>
      <c r="R34" s="6">
        <v>37796.3</v>
      </c>
      <c r="S34" s="6">
        <v>0.00186</v>
      </c>
      <c r="T34" s="6">
        <v>70.3801</v>
      </c>
      <c r="V34" s="6">
        <v>4.417</v>
      </c>
      <c r="W34" s="6">
        <v>35042.3</v>
      </c>
      <c r="X34" s="6">
        <v>0.00186</v>
      </c>
      <c r="Y34" s="6">
        <v>65.2519</v>
      </c>
    </row>
    <row r="35">
      <c r="A35" s="6">
        <v>14.0</v>
      </c>
      <c r="B35" s="17">
        <v>3100000.0</v>
      </c>
      <c r="C35" s="17">
        <v>1950000.0</v>
      </c>
      <c r="E35" s="11">
        <v>780.0</v>
      </c>
      <c r="F35" s="11">
        <v>60.0</v>
      </c>
      <c r="G35" s="11">
        <v>86.04</v>
      </c>
      <c r="H35" s="5">
        <f t="shared" si="19"/>
        <v>7.3</v>
      </c>
      <c r="I35" s="12">
        <f t="shared" si="17"/>
        <v>0.1216666667</v>
      </c>
      <c r="J35" s="12">
        <f>I35/K21</f>
        <v>0.04715762274</v>
      </c>
      <c r="K35" s="11">
        <v>19223.0</v>
      </c>
      <c r="L35" s="12">
        <f t="shared" si="18"/>
        <v>3719396.575</v>
      </c>
      <c r="Q35" s="6">
        <v>4.567</v>
      </c>
      <c r="R35" s="6">
        <v>39059.9</v>
      </c>
      <c r="S35" s="6">
        <v>0.00191</v>
      </c>
      <c r="T35" s="6">
        <v>74.4271</v>
      </c>
      <c r="V35" s="6">
        <v>4.567</v>
      </c>
      <c r="W35" s="6">
        <v>34469.2</v>
      </c>
      <c r="X35" s="6">
        <v>0.00191</v>
      </c>
      <c r="Y35" s="6">
        <v>65.6798</v>
      </c>
    </row>
    <row r="36">
      <c r="A36" s="6">
        <v>15.0</v>
      </c>
      <c r="B36" s="17">
        <v>3100000.0</v>
      </c>
      <c r="C36" s="17">
        <v>1980000.0</v>
      </c>
      <c r="E36" s="11"/>
      <c r="F36" s="11"/>
      <c r="G36" s="12"/>
      <c r="H36" s="12"/>
      <c r="I36" s="11" t="s">
        <v>33</v>
      </c>
      <c r="J36" s="12">
        <f>AVERAGE(J26:J35)</f>
        <v>0.0479005168</v>
      </c>
      <c r="K36" s="12"/>
      <c r="Q36" s="6">
        <v>4.717</v>
      </c>
      <c r="R36" s="6">
        <v>38232.8</v>
      </c>
      <c r="S36" s="6">
        <v>0.00195</v>
      </c>
      <c r="T36" s="6">
        <v>74.5481</v>
      </c>
      <c r="V36" s="6">
        <v>4.717</v>
      </c>
      <c r="W36" s="6">
        <v>35089.1</v>
      </c>
      <c r="X36" s="6">
        <v>0.00195</v>
      </c>
      <c r="Y36" s="6">
        <v>68.4184</v>
      </c>
    </row>
    <row r="37">
      <c r="A37" s="6">
        <v>16.0</v>
      </c>
      <c r="B37" s="17">
        <v>3090000.0</v>
      </c>
      <c r="C37" s="17">
        <v>1990000.0</v>
      </c>
      <c r="Q37" s="6">
        <v>4.867</v>
      </c>
      <c r="R37" s="6">
        <v>37981.8</v>
      </c>
      <c r="S37" s="6">
        <v>0.002</v>
      </c>
      <c r="T37" s="6">
        <v>75.7837</v>
      </c>
      <c r="V37" s="6">
        <v>4.867</v>
      </c>
      <c r="W37" s="6">
        <v>35901.0</v>
      </c>
      <c r="X37" s="6">
        <v>0.002</v>
      </c>
      <c r="Y37" s="6">
        <v>71.6319</v>
      </c>
    </row>
    <row r="38">
      <c r="A38" s="6">
        <v>17.0</v>
      </c>
      <c r="B38" s="17">
        <v>3080000.0</v>
      </c>
      <c r="C38" s="17">
        <v>1990000.0</v>
      </c>
      <c r="Q38" s="6">
        <v>5.017</v>
      </c>
      <c r="R38" s="6">
        <v>36031.3</v>
      </c>
      <c r="S38" s="6">
        <v>0.00204</v>
      </c>
      <c r="T38" s="6">
        <v>73.5666</v>
      </c>
      <c r="V38" s="6">
        <v>5.017</v>
      </c>
      <c r="W38" s="6">
        <v>35146.2</v>
      </c>
      <c r="X38" s="6">
        <v>0.00204</v>
      </c>
      <c r="Y38" s="6">
        <v>71.7593</v>
      </c>
    </row>
    <row r="39">
      <c r="A39" s="6">
        <v>18.0</v>
      </c>
      <c r="B39" s="17">
        <v>3040000.0</v>
      </c>
      <c r="C39" s="17">
        <v>1980000.0</v>
      </c>
      <c r="Q39" s="6">
        <v>5.167</v>
      </c>
      <c r="R39" s="6">
        <v>37145.0</v>
      </c>
      <c r="S39" s="6">
        <v>0.00209</v>
      </c>
      <c r="T39" s="6">
        <v>77.607</v>
      </c>
      <c r="V39" s="6">
        <v>5.15</v>
      </c>
      <c r="W39" s="6">
        <v>34536.4</v>
      </c>
      <c r="X39" s="6">
        <v>0.00209</v>
      </c>
      <c r="Y39" s="6">
        <v>72.1569</v>
      </c>
    </row>
    <row r="40">
      <c r="A40" s="6">
        <v>19.0</v>
      </c>
      <c r="B40" s="17">
        <v>3010000.0</v>
      </c>
      <c r="C40" s="17">
        <v>2000000.0</v>
      </c>
      <c r="Q40" s="6">
        <v>5.3</v>
      </c>
      <c r="R40" s="6">
        <v>36225.0</v>
      </c>
      <c r="S40" s="6">
        <v>0.00214</v>
      </c>
      <c r="T40" s="6">
        <v>77.4478</v>
      </c>
      <c r="V40" s="6">
        <v>5.3</v>
      </c>
      <c r="W40" s="6">
        <v>34340.0</v>
      </c>
      <c r="X40" s="6">
        <v>0.00214</v>
      </c>
      <c r="Y40" s="6">
        <v>73.4177</v>
      </c>
    </row>
    <row r="41">
      <c r="A41" s="6">
        <v>20.0</v>
      </c>
      <c r="B41" s="17">
        <v>3010000.0</v>
      </c>
      <c r="C41" s="17">
        <v>2010000.0</v>
      </c>
      <c r="Q41" s="6">
        <v>5.45</v>
      </c>
      <c r="R41" s="6">
        <v>35959.8</v>
      </c>
      <c r="S41" s="6">
        <v>0.00219</v>
      </c>
      <c r="T41" s="6">
        <v>78.6715</v>
      </c>
      <c r="V41" s="6">
        <v>5.45</v>
      </c>
      <c r="W41" s="6">
        <v>36635.7</v>
      </c>
      <c r="X41" s="6">
        <v>0.00219</v>
      </c>
      <c r="Y41" s="6">
        <v>80.1502</v>
      </c>
    </row>
    <row r="42">
      <c r="A42" s="6">
        <v>21.0</v>
      </c>
      <c r="B42" s="17">
        <v>3000000.0</v>
      </c>
      <c r="C42" s="17">
        <v>2020000.0</v>
      </c>
      <c r="Q42" s="6">
        <v>5.6</v>
      </c>
      <c r="R42" s="6">
        <v>36840.1</v>
      </c>
      <c r="S42" s="6">
        <v>0.00224</v>
      </c>
      <c r="T42" s="6">
        <v>82.4748</v>
      </c>
      <c r="V42" s="6">
        <v>5.6</v>
      </c>
      <c r="W42" s="6">
        <v>49458.9</v>
      </c>
      <c r="X42" s="6">
        <v>0.00224</v>
      </c>
      <c r="Y42" s="6">
        <v>110.725</v>
      </c>
    </row>
    <row r="43">
      <c r="A43" s="6">
        <v>22.0</v>
      </c>
      <c r="B43" s="17">
        <v>3000000.0</v>
      </c>
      <c r="C43" s="17">
        <v>2010000.0</v>
      </c>
      <c r="Q43" s="6">
        <v>5.75</v>
      </c>
      <c r="R43" s="6">
        <v>36337.0</v>
      </c>
      <c r="S43" s="6">
        <v>0.00229</v>
      </c>
      <c r="T43" s="6">
        <v>83.2434</v>
      </c>
      <c r="V43" s="6">
        <v>5.75</v>
      </c>
      <c r="W43" s="6">
        <v>47035.6</v>
      </c>
      <c r="X43" s="6">
        <v>0.00229</v>
      </c>
      <c r="Y43" s="6">
        <v>107.752</v>
      </c>
    </row>
    <row r="44">
      <c r="A44" s="6">
        <v>23.0</v>
      </c>
      <c r="B44" s="17">
        <v>2990000.0</v>
      </c>
      <c r="C44" s="17">
        <v>2010000.0</v>
      </c>
      <c r="K44" s="2"/>
      <c r="L44" s="2"/>
      <c r="Q44" s="6">
        <v>5.9</v>
      </c>
      <c r="R44" s="6">
        <v>35441.1</v>
      </c>
      <c r="S44" s="6">
        <v>0.00234</v>
      </c>
      <c r="T44" s="6">
        <v>83.0822</v>
      </c>
      <c r="V44" s="6">
        <v>5.883</v>
      </c>
      <c r="W44" s="6">
        <v>46726.1</v>
      </c>
      <c r="X44" s="6">
        <v>0.00234</v>
      </c>
      <c r="Y44" s="6">
        <v>109.537</v>
      </c>
    </row>
    <row r="45">
      <c r="A45" s="6">
        <v>24.0</v>
      </c>
      <c r="B45" s="17">
        <v>2990000.0</v>
      </c>
      <c r="C45" s="17">
        <v>1990000.0</v>
      </c>
      <c r="Q45" s="6">
        <v>6.033</v>
      </c>
      <c r="R45" s="6">
        <v>35754.1</v>
      </c>
      <c r="S45" s="6">
        <v>0.0024</v>
      </c>
      <c r="T45" s="6">
        <v>85.7682</v>
      </c>
      <c r="V45" s="6">
        <v>6.033</v>
      </c>
      <c r="W45" s="6">
        <v>44596.1</v>
      </c>
      <c r="X45" s="6">
        <v>0.0024</v>
      </c>
      <c r="Y45" s="6">
        <v>106.979</v>
      </c>
    </row>
    <row r="46">
      <c r="A46" s="6">
        <v>25.0</v>
      </c>
      <c r="B46" s="17">
        <v>2980000.0</v>
      </c>
      <c r="C46" s="17">
        <v>1960000.0</v>
      </c>
      <c r="M46" s="2"/>
      <c r="Q46" s="6">
        <v>6.183</v>
      </c>
      <c r="R46" s="6">
        <v>48757.6</v>
      </c>
      <c r="S46" s="6">
        <v>0.00245</v>
      </c>
      <c r="T46" s="6">
        <v>119.686</v>
      </c>
      <c r="V46" s="6">
        <v>6.183</v>
      </c>
      <c r="W46" s="6">
        <v>43936.9</v>
      </c>
      <c r="X46" s="6">
        <v>0.00245</v>
      </c>
      <c r="Y46" s="6">
        <v>107.852</v>
      </c>
    </row>
    <row r="47">
      <c r="A47" s="6">
        <v>26.0</v>
      </c>
      <c r="B47" s="17">
        <v>2980000.0</v>
      </c>
      <c r="C47" s="17">
        <v>1920000.0</v>
      </c>
      <c r="Q47" s="6">
        <v>6.333</v>
      </c>
      <c r="R47" s="6">
        <v>45724.4</v>
      </c>
      <c r="S47" s="6">
        <v>0.00251</v>
      </c>
      <c r="T47" s="6">
        <v>114.855</v>
      </c>
      <c r="V47" s="6">
        <v>6.333</v>
      </c>
      <c r="W47" s="6">
        <v>44112.3</v>
      </c>
      <c r="X47" s="6">
        <v>0.00251</v>
      </c>
      <c r="Y47" s="6">
        <v>110.805</v>
      </c>
    </row>
    <row r="48">
      <c r="A48" s="6">
        <v>27.0</v>
      </c>
      <c r="B48" s="17">
        <v>2980000.0</v>
      </c>
      <c r="C48" s="17">
        <v>1920000.0</v>
      </c>
      <c r="Q48" s="6">
        <v>6.483</v>
      </c>
      <c r="R48" s="6">
        <v>45885.5</v>
      </c>
      <c r="S48" s="6">
        <v>0.00257</v>
      </c>
      <c r="T48" s="6">
        <v>117.944</v>
      </c>
      <c r="V48" s="6">
        <v>6.483</v>
      </c>
      <c r="W48" s="6">
        <v>41828.6</v>
      </c>
      <c r="X48" s="6">
        <v>0.00257</v>
      </c>
      <c r="Y48" s="6">
        <v>107.516</v>
      </c>
    </row>
    <row r="49">
      <c r="A49" s="6">
        <v>28.0</v>
      </c>
      <c r="B49" s="17">
        <v>2970000.0</v>
      </c>
      <c r="C49" s="17">
        <v>1950000.0</v>
      </c>
      <c r="Q49" s="6">
        <v>6.633</v>
      </c>
      <c r="R49" s="6">
        <v>45221.7</v>
      </c>
      <c r="S49" s="6">
        <v>0.00263</v>
      </c>
      <c r="T49" s="6">
        <v>118.945</v>
      </c>
      <c r="V49" s="6">
        <v>6.617</v>
      </c>
      <c r="W49" s="6">
        <v>42338.1</v>
      </c>
      <c r="X49" s="6">
        <v>0.00263</v>
      </c>
      <c r="Y49" s="6">
        <v>111.361</v>
      </c>
    </row>
    <row r="50">
      <c r="A50" s="6">
        <v>29.0</v>
      </c>
      <c r="B50" s="17">
        <v>2960000.0</v>
      </c>
      <c r="C50" s="17">
        <v>1940000.0</v>
      </c>
      <c r="Q50" s="6">
        <v>6.767</v>
      </c>
      <c r="R50" s="6">
        <v>43746.3</v>
      </c>
      <c r="S50" s="6">
        <v>0.00269</v>
      </c>
      <c r="T50" s="6">
        <v>117.745</v>
      </c>
      <c r="V50" s="6">
        <v>6.767</v>
      </c>
      <c r="W50" s="6">
        <v>42964.8</v>
      </c>
      <c r="X50" s="6">
        <v>0.00269</v>
      </c>
      <c r="Y50" s="6">
        <v>115.641</v>
      </c>
    </row>
    <row r="51">
      <c r="A51" s="6">
        <v>30.0</v>
      </c>
      <c r="B51" s="17">
        <v>2960000.0</v>
      </c>
      <c r="C51" s="17">
        <v>1910000.0</v>
      </c>
      <c r="Q51" s="6">
        <v>6.917</v>
      </c>
      <c r="R51" s="6">
        <v>42670.5</v>
      </c>
      <c r="S51" s="6">
        <v>0.00275</v>
      </c>
      <c r="T51" s="6">
        <v>117.524</v>
      </c>
      <c r="V51" s="6">
        <v>6.917</v>
      </c>
      <c r="W51" s="6">
        <v>41466.8</v>
      </c>
      <c r="X51" s="6">
        <v>0.00275</v>
      </c>
      <c r="Y51" s="6">
        <v>114.209</v>
      </c>
    </row>
    <row r="52">
      <c r="A52" s="6">
        <v>301.0</v>
      </c>
      <c r="B52" s="17">
        <v>690000.0</v>
      </c>
      <c r="C52" s="17">
        <v>380000.0</v>
      </c>
      <c r="Q52" s="6">
        <v>7.067</v>
      </c>
      <c r="R52" s="6">
        <v>41631.8</v>
      </c>
      <c r="S52" s="6">
        <v>0.00282</v>
      </c>
      <c r="T52" s="6">
        <v>117.335</v>
      </c>
      <c r="V52" s="6">
        <v>7.067</v>
      </c>
      <c r="W52" s="6">
        <v>40682.0</v>
      </c>
      <c r="X52" s="6">
        <v>0.00282</v>
      </c>
      <c r="Y52" s="6">
        <v>114.657</v>
      </c>
    </row>
    <row r="53">
      <c r="A53" s="6">
        <v>302.0</v>
      </c>
      <c r="B53" s="17">
        <v>1460000.0</v>
      </c>
      <c r="C53" s="17">
        <v>870000.0</v>
      </c>
      <c r="Q53" s="6">
        <v>7.217</v>
      </c>
      <c r="R53" s="6">
        <v>41312.7</v>
      </c>
      <c r="S53" s="6">
        <v>0.00288</v>
      </c>
      <c r="T53" s="6">
        <v>119.147</v>
      </c>
      <c r="V53" s="6">
        <v>7.217</v>
      </c>
      <c r="W53" s="6">
        <v>41481.8</v>
      </c>
      <c r="X53" s="6">
        <v>0.00288</v>
      </c>
      <c r="Y53" s="6">
        <v>119.635</v>
      </c>
    </row>
    <row r="54">
      <c r="A54" s="6">
        <v>303.0</v>
      </c>
      <c r="B54" s="17">
        <v>2150000.0</v>
      </c>
      <c r="C54" s="17">
        <v>1400000.0</v>
      </c>
      <c r="Q54" s="6">
        <v>7.367</v>
      </c>
      <c r="R54" s="6">
        <v>41375.2</v>
      </c>
      <c r="S54" s="6">
        <v>0.00295</v>
      </c>
      <c r="T54" s="6">
        <v>122.107</v>
      </c>
      <c r="V54" s="6">
        <v>7.35</v>
      </c>
      <c r="W54" s="6">
        <v>39648.3</v>
      </c>
      <c r="X54" s="6">
        <v>0.00295</v>
      </c>
      <c r="Y54" s="6">
        <v>117.011</v>
      </c>
    </row>
    <row r="55">
      <c r="A55" s="6">
        <v>304.0</v>
      </c>
      <c r="B55" s="17">
        <v>2550000.0</v>
      </c>
      <c r="C55" s="17">
        <v>1750000.0</v>
      </c>
      <c r="Q55" s="6">
        <v>7.5</v>
      </c>
      <c r="R55" s="6">
        <v>39968.3</v>
      </c>
      <c r="S55" s="6">
        <v>0.00302</v>
      </c>
      <c r="T55" s="6">
        <v>120.702</v>
      </c>
      <c r="V55" s="6">
        <v>7.5</v>
      </c>
      <c r="W55" s="6">
        <v>40774.6</v>
      </c>
      <c r="X55" s="6">
        <v>0.00302</v>
      </c>
      <c r="Y55" s="6">
        <v>123.138</v>
      </c>
    </row>
    <row r="56">
      <c r="A56" s="6">
        <v>305.0</v>
      </c>
      <c r="B56" s="17">
        <v>2770000.0</v>
      </c>
      <c r="C56" s="17">
        <v>2010000.0</v>
      </c>
      <c r="Q56" s="6">
        <v>7.65</v>
      </c>
      <c r="R56" s="6">
        <v>38840.1</v>
      </c>
      <c r="S56" s="6">
        <v>0.00309</v>
      </c>
      <c r="T56" s="6">
        <v>120.027</v>
      </c>
      <c r="V56" s="6">
        <v>7.65</v>
      </c>
      <c r="W56" s="6">
        <v>40496.1</v>
      </c>
      <c r="X56" s="6">
        <v>0.00309</v>
      </c>
      <c r="Y56" s="6">
        <v>125.145</v>
      </c>
    </row>
    <row r="57">
      <c r="A57" s="6">
        <v>306.0</v>
      </c>
      <c r="B57" s="17">
        <v>2890000.0</v>
      </c>
      <c r="C57" s="17">
        <v>2160000.0</v>
      </c>
      <c r="Q57" s="6">
        <v>7.8</v>
      </c>
      <c r="R57" s="6">
        <v>38218.6</v>
      </c>
      <c r="S57" s="6">
        <v>0.00316</v>
      </c>
      <c r="T57" s="6">
        <v>120.858</v>
      </c>
      <c r="V57" s="6">
        <v>7.8</v>
      </c>
      <c r="W57" s="6">
        <v>39474.9</v>
      </c>
      <c r="X57" s="6">
        <v>0.00316</v>
      </c>
      <c r="Y57" s="6">
        <v>124.831</v>
      </c>
    </row>
    <row r="58">
      <c r="A58" s="6">
        <v>307.0</v>
      </c>
      <c r="B58" s="17">
        <v>2940000.0</v>
      </c>
      <c r="C58" s="17">
        <v>2230000.0</v>
      </c>
      <c r="Q58" s="6">
        <v>7.95</v>
      </c>
      <c r="R58" s="6">
        <v>38673.8</v>
      </c>
      <c r="S58" s="6">
        <v>0.00324</v>
      </c>
      <c r="T58" s="6">
        <v>125.146</v>
      </c>
      <c r="V58" s="6">
        <v>7.95</v>
      </c>
      <c r="W58" s="6">
        <v>39568.0</v>
      </c>
      <c r="X58" s="6">
        <v>0.00324</v>
      </c>
      <c r="Y58" s="6">
        <v>128.04</v>
      </c>
    </row>
    <row r="59">
      <c r="A59" s="6">
        <v>308.0</v>
      </c>
      <c r="B59" s="17">
        <v>2970000.0</v>
      </c>
      <c r="C59" s="17">
        <v>2260000.0</v>
      </c>
      <c r="Q59" s="6">
        <v>8.1</v>
      </c>
      <c r="R59" s="6">
        <v>37712.6</v>
      </c>
      <c r="S59" s="6">
        <v>0.00331</v>
      </c>
      <c r="T59" s="6">
        <v>124.878</v>
      </c>
      <c r="V59" s="6">
        <v>8.083</v>
      </c>
      <c r="W59" s="6">
        <v>37300.3</v>
      </c>
      <c r="X59" s="6">
        <v>0.00331</v>
      </c>
      <c r="Y59" s="6">
        <v>123.513</v>
      </c>
    </row>
    <row r="60">
      <c r="A60" s="6">
        <v>309.0</v>
      </c>
      <c r="B60" s="17">
        <v>2990000.0</v>
      </c>
      <c r="C60" s="17">
        <v>2300000.0</v>
      </c>
      <c r="Q60" s="6">
        <v>8.233</v>
      </c>
      <c r="R60" s="6">
        <v>36412.0</v>
      </c>
      <c r="S60" s="6">
        <v>0.00339</v>
      </c>
      <c r="T60" s="6">
        <v>123.38</v>
      </c>
      <c r="V60" s="6">
        <v>8.233</v>
      </c>
      <c r="W60" s="6">
        <v>36601.9</v>
      </c>
      <c r="X60" s="6">
        <v>0.00339</v>
      </c>
      <c r="Y60" s="6">
        <v>124.024</v>
      </c>
    </row>
    <row r="61">
      <c r="A61" s="6">
        <v>310.0</v>
      </c>
      <c r="B61" s="17">
        <v>3000000.0</v>
      </c>
      <c r="C61" s="17">
        <v>2330000.0</v>
      </c>
      <c r="Q61" s="6">
        <v>8.383</v>
      </c>
      <c r="R61" s="6">
        <v>34268.0</v>
      </c>
      <c r="S61" s="6">
        <v>0.00347</v>
      </c>
      <c r="T61" s="6">
        <v>118.82</v>
      </c>
      <c r="V61" s="6">
        <v>8.383</v>
      </c>
      <c r="W61" s="6">
        <v>36847.9</v>
      </c>
      <c r="X61" s="6">
        <v>0.00347</v>
      </c>
      <c r="Y61" s="6">
        <v>127.765</v>
      </c>
    </row>
    <row r="62">
      <c r="A62" s="6">
        <v>311.0</v>
      </c>
      <c r="B62" s="17">
        <v>3000000.0</v>
      </c>
      <c r="C62" s="17">
        <v>2330000.0</v>
      </c>
      <c r="Q62" s="6">
        <v>8.533</v>
      </c>
      <c r="R62" s="6">
        <v>35205.2</v>
      </c>
      <c r="S62" s="6">
        <v>0.00355</v>
      </c>
      <c r="T62" s="6">
        <v>124.913</v>
      </c>
      <c r="V62" s="6">
        <v>8.533</v>
      </c>
      <c r="W62" s="6">
        <v>36214.6</v>
      </c>
      <c r="X62" s="6">
        <v>0.00355</v>
      </c>
      <c r="Y62" s="6">
        <v>128.494</v>
      </c>
    </row>
    <row r="63">
      <c r="A63" s="6">
        <v>312.0</v>
      </c>
      <c r="B63" s="17">
        <v>2990000.0</v>
      </c>
      <c r="C63" s="17">
        <v>2330000.0</v>
      </c>
      <c r="Q63" s="6">
        <v>8.683</v>
      </c>
      <c r="R63" s="6">
        <v>34551.3</v>
      </c>
      <c r="S63" s="6">
        <v>0.00363</v>
      </c>
      <c r="T63" s="6">
        <v>125.448</v>
      </c>
      <c r="V63" s="6">
        <v>8.683</v>
      </c>
      <c r="W63" s="6">
        <v>35875.3</v>
      </c>
      <c r="X63" s="6">
        <v>0.00363</v>
      </c>
      <c r="Y63" s="6">
        <v>130.256</v>
      </c>
    </row>
    <row r="64">
      <c r="A64" s="6">
        <v>313.0</v>
      </c>
      <c r="B64" s="17">
        <v>2970000.0</v>
      </c>
      <c r="C64" s="17">
        <v>2330000.0</v>
      </c>
      <c r="Q64" s="6">
        <v>8.833</v>
      </c>
      <c r="R64" s="6">
        <v>32339.7</v>
      </c>
      <c r="S64" s="6">
        <v>0.00372</v>
      </c>
      <c r="T64" s="6">
        <v>120.154</v>
      </c>
      <c r="V64" s="6">
        <v>8.817</v>
      </c>
      <c r="W64" s="6">
        <v>42942.4</v>
      </c>
      <c r="X64" s="6">
        <v>0.00372</v>
      </c>
      <c r="Y64" s="6">
        <v>159.546</v>
      </c>
    </row>
    <row r="65">
      <c r="A65" s="6">
        <v>314.0</v>
      </c>
      <c r="B65" s="17">
        <v>2950000.0</v>
      </c>
      <c r="C65" s="17">
        <v>2340000.0</v>
      </c>
      <c r="Q65" s="6">
        <v>8.967</v>
      </c>
      <c r="R65" s="6">
        <v>33131.4</v>
      </c>
      <c r="S65" s="6">
        <v>0.0038</v>
      </c>
      <c r="T65" s="6">
        <v>125.962</v>
      </c>
      <c r="V65" s="6">
        <v>8.967</v>
      </c>
      <c r="W65" s="6">
        <v>40906.9</v>
      </c>
      <c r="X65" s="6">
        <v>0.0038</v>
      </c>
      <c r="Y65" s="6">
        <v>155.524</v>
      </c>
    </row>
    <row r="66">
      <c r="A66" s="6">
        <v>315.0</v>
      </c>
      <c r="B66" s="17">
        <v>2940000.0</v>
      </c>
      <c r="C66" s="17">
        <v>2330000.0</v>
      </c>
      <c r="Q66" s="6">
        <v>9.117</v>
      </c>
      <c r="R66" s="6">
        <v>33161.4</v>
      </c>
      <c r="S66" s="6">
        <v>0.00389</v>
      </c>
      <c r="T66" s="6">
        <v>129.013</v>
      </c>
      <c r="V66" s="6">
        <v>9.117</v>
      </c>
      <c r="W66" s="6">
        <v>39196.7</v>
      </c>
      <c r="X66" s="6">
        <v>0.00389</v>
      </c>
      <c r="Y66" s="6">
        <v>152.493</v>
      </c>
    </row>
    <row r="67">
      <c r="A67" s="6">
        <v>316.0</v>
      </c>
      <c r="B67" s="17">
        <v>2940000.0</v>
      </c>
      <c r="C67" s="17">
        <v>2310000.0</v>
      </c>
      <c r="Q67" s="6">
        <v>9.267</v>
      </c>
      <c r="R67" s="6">
        <v>31550.1</v>
      </c>
      <c r="S67" s="6">
        <v>0.00398</v>
      </c>
      <c r="T67" s="6">
        <v>125.604</v>
      </c>
      <c r="V67" s="6">
        <v>9.267</v>
      </c>
      <c r="W67" s="6">
        <v>37978.1</v>
      </c>
      <c r="X67" s="6">
        <v>0.00398</v>
      </c>
      <c r="Y67" s="6">
        <v>151.194</v>
      </c>
    </row>
    <row r="68">
      <c r="A68" s="6">
        <v>317.0</v>
      </c>
      <c r="B68" s="17">
        <v>2950000.0</v>
      </c>
      <c r="C68" s="17">
        <v>2310000.0</v>
      </c>
      <c r="Q68" s="6">
        <v>9.417</v>
      </c>
      <c r="R68" s="6">
        <v>38475.4</v>
      </c>
      <c r="S68" s="6">
        <v>0.00407</v>
      </c>
      <c r="T68" s="6">
        <v>156.741</v>
      </c>
      <c r="V68" s="6">
        <v>9.417</v>
      </c>
      <c r="W68" s="6">
        <v>36933.2</v>
      </c>
      <c r="X68" s="6">
        <v>0.00407</v>
      </c>
      <c r="Y68" s="6">
        <v>150.459</v>
      </c>
    </row>
    <row r="69">
      <c r="A69" s="6">
        <v>318.0</v>
      </c>
      <c r="B69" s="17">
        <v>2950000.0</v>
      </c>
      <c r="C69" s="17">
        <v>2350000.0</v>
      </c>
      <c r="Q69" s="6">
        <v>9.567</v>
      </c>
      <c r="R69" s="6">
        <v>37621.5</v>
      </c>
      <c r="S69" s="6">
        <v>0.00417</v>
      </c>
      <c r="T69" s="6">
        <v>156.833</v>
      </c>
      <c r="V69" s="6">
        <v>9.55</v>
      </c>
      <c r="W69" s="6">
        <v>35642.1</v>
      </c>
      <c r="X69" s="6">
        <v>0.00417</v>
      </c>
      <c r="Y69" s="6">
        <v>148.581</v>
      </c>
    </row>
    <row r="70">
      <c r="A70" s="6">
        <v>319.0</v>
      </c>
      <c r="B70" s="17">
        <v>2960000.0</v>
      </c>
      <c r="C70" s="17">
        <v>2400000.0</v>
      </c>
      <c r="Q70" s="6">
        <v>9.733</v>
      </c>
      <c r="R70" s="6">
        <v>37566.9</v>
      </c>
      <c r="S70" s="6">
        <v>0.00427</v>
      </c>
      <c r="T70" s="6">
        <v>160.253</v>
      </c>
      <c r="V70" s="6">
        <v>9.7</v>
      </c>
      <c r="W70" s="6">
        <v>35584.4</v>
      </c>
      <c r="X70" s="6">
        <v>0.00427</v>
      </c>
      <c r="Y70" s="6">
        <v>151.796</v>
      </c>
    </row>
    <row r="71">
      <c r="A71" s="6">
        <v>320.0</v>
      </c>
      <c r="B71" s="17">
        <v>2950000.0</v>
      </c>
      <c r="C71" s="17">
        <v>2420000.0</v>
      </c>
      <c r="Q71" s="6">
        <v>9.883</v>
      </c>
      <c r="R71" s="6">
        <v>35927.0</v>
      </c>
      <c r="S71" s="6">
        <v>0.00437</v>
      </c>
      <c r="T71" s="6">
        <v>156.827</v>
      </c>
      <c r="V71" s="6">
        <v>9.85</v>
      </c>
      <c r="W71" s="6">
        <v>34473.1</v>
      </c>
      <c r="X71" s="6">
        <v>0.00437</v>
      </c>
      <c r="Y71" s="6">
        <v>150.481</v>
      </c>
    </row>
    <row r="72">
      <c r="A72" s="6">
        <v>321.0</v>
      </c>
      <c r="B72" s="17">
        <v>2940000.0</v>
      </c>
      <c r="C72" s="17">
        <v>2390000.0</v>
      </c>
      <c r="Q72" s="6">
        <v>10.017</v>
      </c>
      <c r="R72" s="6">
        <v>34932.7</v>
      </c>
      <c r="S72" s="6">
        <v>0.00447</v>
      </c>
      <c r="T72" s="6">
        <v>156.039</v>
      </c>
      <c r="V72" s="6">
        <v>10.0</v>
      </c>
      <c r="W72" s="6">
        <v>34371.1</v>
      </c>
      <c r="X72" s="6">
        <v>0.00447</v>
      </c>
      <c r="Y72" s="6">
        <v>153.53</v>
      </c>
    </row>
    <row r="73">
      <c r="A73" s="6">
        <v>322.0</v>
      </c>
      <c r="B73" s="17">
        <v>2920000.0</v>
      </c>
      <c r="C73" s="17">
        <v>2360000.0</v>
      </c>
      <c r="Q73" s="6">
        <v>10.167</v>
      </c>
      <c r="R73" s="6">
        <v>33785.0</v>
      </c>
      <c r="S73" s="6">
        <v>0.00457</v>
      </c>
      <c r="T73" s="6">
        <v>154.428</v>
      </c>
      <c r="V73" s="6">
        <v>10.15</v>
      </c>
      <c r="W73" s="6">
        <v>34006.0</v>
      </c>
      <c r="X73" s="6">
        <v>0.00457</v>
      </c>
      <c r="Y73" s="6">
        <v>155.438</v>
      </c>
    </row>
    <row r="74">
      <c r="A74" s="6">
        <v>323.0</v>
      </c>
      <c r="B74" s="17">
        <v>2890000.0</v>
      </c>
      <c r="C74" s="17">
        <v>2320000.0</v>
      </c>
      <c r="Q74" s="6">
        <v>10.317</v>
      </c>
      <c r="R74" s="6">
        <v>32806.2</v>
      </c>
      <c r="S74" s="6">
        <v>0.00468</v>
      </c>
      <c r="T74" s="6">
        <v>153.447</v>
      </c>
      <c r="V74" s="6">
        <v>10.283</v>
      </c>
      <c r="W74" s="6">
        <v>32797.1</v>
      </c>
      <c r="X74" s="6">
        <v>0.00468</v>
      </c>
      <c r="Y74" s="6">
        <v>153.404</v>
      </c>
    </row>
    <row r="75">
      <c r="A75" s="6">
        <v>324.0</v>
      </c>
      <c r="B75" s="17">
        <v>2870000.0</v>
      </c>
      <c r="C75" s="17">
        <v>2290000.0</v>
      </c>
      <c r="Q75" s="6">
        <v>10.467</v>
      </c>
      <c r="R75" s="6">
        <v>32648.6</v>
      </c>
      <c r="S75" s="6">
        <v>0.00479</v>
      </c>
      <c r="T75" s="6">
        <v>156.266</v>
      </c>
      <c r="V75" s="6">
        <v>10.433</v>
      </c>
      <c r="W75" s="6">
        <v>32591.3</v>
      </c>
      <c r="X75" s="6">
        <v>0.00479</v>
      </c>
      <c r="Y75" s="6">
        <v>155.992</v>
      </c>
    </row>
    <row r="76">
      <c r="A76" s="6">
        <v>325.0</v>
      </c>
      <c r="B76" s="17">
        <v>2870000.0</v>
      </c>
      <c r="C76" s="17">
        <v>2260000.0</v>
      </c>
      <c r="Q76" s="6">
        <v>10.617</v>
      </c>
      <c r="R76" s="6">
        <v>32226.4</v>
      </c>
      <c r="S76" s="6">
        <v>0.0049</v>
      </c>
      <c r="T76" s="6">
        <v>157.839</v>
      </c>
      <c r="V76" s="6">
        <v>10.583</v>
      </c>
      <c r="W76" s="6">
        <v>32053.1</v>
      </c>
      <c r="X76" s="6">
        <v>0.0049</v>
      </c>
      <c r="Y76" s="6">
        <v>156.989</v>
      </c>
    </row>
    <row r="77">
      <c r="A77" s="6">
        <v>326.0</v>
      </c>
      <c r="B77" s="17">
        <v>2880000.0</v>
      </c>
      <c r="C77" s="17">
        <v>2260000.0</v>
      </c>
      <c r="Q77" s="6">
        <v>10.75</v>
      </c>
      <c r="R77" s="6">
        <v>30913.5</v>
      </c>
      <c r="S77" s="6">
        <v>0.00501</v>
      </c>
      <c r="T77" s="6">
        <v>154.935</v>
      </c>
      <c r="V77" s="6">
        <v>10.733</v>
      </c>
      <c r="W77" s="6">
        <v>30711.9</v>
      </c>
      <c r="X77" s="6">
        <v>0.00501</v>
      </c>
      <c r="Y77" s="6">
        <v>153.925</v>
      </c>
    </row>
    <row r="78">
      <c r="A78" s="6">
        <v>327.0</v>
      </c>
      <c r="B78" s="17">
        <v>2900000.0</v>
      </c>
      <c r="C78" s="17">
        <v>2280000.0</v>
      </c>
      <c r="Q78" s="6">
        <v>10.9</v>
      </c>
      <c r="R78" s="6">
        <v>31185.5</v>
      </c>
      <c r="S78" s="6">
        <v>0.00513</v>
      </c>
      <c r="T78" s="6">
        <v>159.939</v>
      </c>
      <c r="V78" s="6">
        <v>10.883</v>
      </c>
      <c r="W78" s="6">
        <v>30366.9</v>
      </c>
      <c r="X78" s="6">
        <v>0.00513</v>
      </c>
      <c r="Y78" s="6">
        <v>155.74</v>
      </c>
    </row>
    <row r="79">
      <c r="A79" s="6">
        <v>328.0</v>
      </c>
      <c r="B79" s="17">
        <v>2900000.0</v>
      </c>
      <c r="C79" s="17">
        <v>2320000.0</v>
      </c>
      <c r="Q79" s="6">
        <v>11.05</v>
      </c>
      <c r="R79" s="6">
        <v>30755.3</v>
      </c>
      <c r="S79" s="6">
        <v>0.00525</v>
      </c>
      <c r="T79" s="6">
        <v>161.406</v>
      </c>
      <c r="V79" s="6">
        <v>11.017</v>
      </c>
      <c r="W79" s="6">
        <v>35985.3</v>
      </c>
      <c r="X79" s="6">
        <v>0.00525</v>
      </c>
      <c r="Y79" s="6">
        <v>188.854</v>
      </c>
    </row>
    <row r="80">
      <c r="A80" s="6">
        <v>329.0</v>
      </c>
      <c r="B80" s="17">
        <v>2900000.0</v>
      </c>
      <c r="C80" s="17">
        <v>2360000.0</v>
      </c>
      <c r="Q80" s="6">
        <v>11.2</v>
      </c>
      <c r="R80" s="6">
        <v>28828.9</v>
      </c>
      <c r="S80" s="6">
        <v>0.00537</v>
      </c>
      <c r="T80" s="6">
        <v>154.821</v>
      </c>
      <c r="V80" s="6">
        <v>11.167</v>
      </c>
      <c r="W80" s="6">
        <v>33939.5</v>
      </c>
      <c r="X80" s="6">
        <v>0.00537</v>
      </c>
      <c r="Y80" s="6">
        <v>182.266</v>
      </c>
    </row>
    <row r="81">
      <c r="A81" s="6">
        <v>330.0</v>
      </c>
      <c r="B81" s="17">
        <v>2890000.0</v>
      </c>
      <c r="C81" s="17">
        <v>2370000.0</v>
      </c>
      <c r="Q81" s="6">
        <v>11.35</v>
      </c>
      <c r="R81" s="6">
        <v>28682.4</v>
      </c>
      <c r="S81" s="6">
        <v>0.0055</v>
      </c>
      <c r="T81" s="6">
        <v>157.622</v>
      </c>
      <c r="V81" s="6">
        <v>11.367</v>
      </c>
      <c r="W81" s="6">
        <v>32917.8</v>
      </c>
      <c r="X81" s="6">
        <v>0.0055</v>
      </c>
      <c r="Y81" s="6">
        <v>180.897</v>
      </c>
    </row>
    <row r="82">
      <c r="A82" s="6">
        <v>601.0</v>
      </c>
      <c r="B82" s="17">
        <v>690000.0</v>
      </c>
      <c r="C82" s="17">
        <v>430000.0</v>
      </c>
      <c r="Q82" s="6">
        <v>11.483</v>
      </c>
      <c r="R82" s="6">
        <v>27984.4</v>
      </c>
      <c r="S82" s="6">
        <v>0.00562</v>
      </c>
      <c r="T82" s="6">
        <v>157.368</v>
      </c>
      <c r="V82" s="6">
        <v>11.517</v>
      </c>
      <c r="W82" s="6">
        <v>31631.4</v>
      </c>
      <c r="X82" s="6">
        <v>0.00562</v>
      </c>
      <c r="Y82" s="6">
        <v>177.877</v>
      </c>
    </row>
    <row r="83">
      <c r="A83" s="6">
        <v>602.0</v>
      </c>
      <c r="B83" s="17">
        <v>1410000.0</v>
      </c>
      <c r="C83" s="17">
        <v>1080000.0</v>
      </c>
      <c r="Q83" s="6">
        <v>11.633</v>
      </c>
      <c r="R83" s="6">
        <v>32210.0</v>
      </c>
      <c r="S83" s="6">
        <v>0.00575</v>
      </c>
      <c r="T83" s="6">
        <v>185.35</v>
      </c>
      <c r="V83" s="6">
        <v>11.667</v>
      </c>
      <c r="W83" s="6">
        <v>30791.0</v>
      </c>
      <c r="X83" s="6">
        <v>0.00575</v>
      </c>
      <c r="Y83" s="6">
        <v>177.184</v>
      </c>
    </row>
    <row r="84">
      <c r="A84" s="6">
        <v>603.0</v>
      </c>
      <c r="B84" s="17">
        <v>2060000.0</v>
      </c>
      <c r="C84" s="17">
        <v>1800000.0</v>
      </c>
      <c r="Q84" s="6">
        <v>11.783</v>
      </c>
      <c r="R84" s="6">
        <v>31232.3</v>
      </c>
      <c r="S84" s="6">
        <v>0.00589</v>
      </c>
      <c r="T84" s="6">
        <v>183.91</v>
      </c>
      <c r="V84" s="6">
        <v>11.8</v>
      </c>
      <c r="W84" s="6">
        <v>30616.1</v>
      </c>
      <c r="X84" s="6">
        <v>0.00589</v>
      </c>
      <c r="Y84" s="6">
        <v>180.281</v>
      </c>
    </row>
    <row r="85">
      <c r="A85" s="6">
        <v>604.0</v>
      </c>
      <c r="B85" s="17">
        <v>2460000.0</v>
      </c>
      <c r="C85" s="17">
        <v>2270000.0</v>
      </c>
      <c r="Q85" s="6">
        <v>11.933</v>
      </c>
      <c r="R85" s="6">
        <v>30307.0</v>
      </c>
      <c r="S85" s="6">
        <v>0.00603</v>
      </c>
      <c r="T85" s="6">
        <v>182.618</v>
      </c>
      <c r="V85" s="6">
        <v>11.95</v>
      </c>
      <c r="W85" s="6">
        <v>29847.4</v>
      </c>
      <c r="X85" s="6">
        <v>0.00603</v>
      </c>
      <c r="Y85" s="6">
        <v>179.848</v>
      </c>
    </row>
    <row r="86">
      <c r="A86" s="6">
        <v>605.0</v>
      </c>
      <c r="B86" s="17">
        <v>2660000.0</v>
      </c>
      <c r="C86" s="17">
        <v>2510000.0</v>
      </c>
      <c r="Q86" s="6">
        <v>12.083</v>
      </c>
      <c r="R86" s="6">
        <v>29113.2</v>
      </c>
      <c r="S86" s="6">
        <v>0.00617</v>
      </c>
      <c r="T86" s="6">
        <v>179.511</v>
      </c>
      <c r="V86" s="6">
        <v>12.1</v>
      </c>
      <c r="W86" s="6">
        <v>29016.9</v>
      </c>
      <c r="X86" s="6">
        <v>0.00617</v>
      </c>
      <c r="Y86" s="6">
        <v>178.917</v>
      </c>
    </row>
    <row r="87">
      <c r="A87" s="6">
        <v>606.0</v>
      </c>
      <c r="B87" s="17">
        <v>2770000.0</v>
      </c>
      <c r="C87" s="17">
        <v>2600000.0</v>
      </c>
      <c r="Q87" s="6">
        <v>12.217</v>
      </c>
      <c r="R87" s="6">
        <v>27434.7</v>
      </c>
      <c r="S87" s="6">
        <v>0.00631</v>
      </c>
      <c r="T87" s="6">
        <v>173.101</v>
      </c>
      <c r="V87" s="6">
        <v>12.25</v>
      </c>
      <c r="W87" s="6">
        <v>28133.7</v>
      </c>
      <c r="X87" s="6">
        <v>0.00631</v>
      </c>
      <c r="Y87" s="6">
        <v>177.512</v>
      </c>
    </row>
    <row r="88">
      <c r="A88" s="6">
        <v>607.0</v>
      </c>
      <c r="B88" s="17">
        <v>2830000.0</v>
      </c>
      <c r="C88" s="17">
        <v>2640000.0</v>
      </c>
      <c r="Q88" s="6">
        <v>12.383</v>
      </c>
      <c r="R88" s="6">
        <v>27516.8</v>
      </c>
      <c r="S88" s="6">
        <v>0.00646</v>
      </c>
      <c r="T88" s="6">
        <v>177.663</v>
      </c>
      <c r="V88" s="6">
        <v>12.4</v>
      </c>
      <c r="W88" s="6">
        <v>28073.5</v>
      </c>
      <c r="X88" s="6">
        <v>0.00646</v>
      </c>
      <c r="Y88" s="6">
        <v>181.258</v>
      </c>
    </row>
    <row r="89">
      <c r="A89" s="6">
        <v>608.0</v>
      </c>
      <c r="B89" s="17">
        <v>2860000.0</v>
      </c>
      <c r="C89" s="17">
        <v>2670000.0</v>
      </c>
      <c r="Q89" s="6">
        <v>12.517</v>
      </c>
      <c r="R89" s="6">
        <v>26177.0</v>
      </c>
      <c r="S89" s="6">
        <v>0.00661</v>
      </c>
      <c r="T89" s="6">
        <v>172.95</v>
      </c>
      <c r="V89" s="6">
        <v>12.533</v>
      </c>
      <c r="W89" s="6">
        <v>30969.7</v>
      </c>
      <c r="X89" s="6">
        <v>0.00661</v>
      </c>
      <c r="Y89" s="6">
        <v>204.615</v>
      </c>
    </row>
    <row r="90">
      <c r="A90" s="6">
        <v>609.0</v>
      </c>
      <c r="B90" s="17">
        <v>2870000.0</v>
      </c>
      <c r="C90" s="17">
        <v>2700000.0</v>
      </c>
      <c r="Q90" s="6">
        <v>12.683</v>
      </c>
      <c r="R90" s="6">
        <v>25759.9</v>
      </c>
      <c r="S90" s="6">
        <v>0.00676</v>
      </c>
      <c r="T90" s="6">
        <v>174.159</v>
      </c>
      <c r="V90" s="6">
        <v>12.733</v>
      </c>
      <c r="W90" s="6">
        <v>30276.8</v>
      </c>
      <c r="X90" s="6">
        <v>0.00676</v>
      </c>
      <c r="Y90" s="6">
        <v>204.697</v>
      </c>
    </row>
    <row r="91">
      <c r="A91" s="6">
        <v>610.0</v>
      </c>
      <c r="B91" s="17">
        <v>2870000.0</v>
      </c>
      <c r="C91" s="17">
        <v>2720000.0</v>
      </c>
      <c r="Q91" s="6">
        <v>12.833</v>
      </c>
      <c r="R91" s="6">
        <v>25754.6</v>
      </c>
      <c r="S91" s="6">
        <v>0.00692</v>
      </c>
      <c r="T91" s="6">
        <v>178.179</v>
      </c>
      <c r="V91" s="6">
        <v>12.9</v>
      </c>
      <c r="W91" s="6">
        <v>29741.4</v>
      </c>
      <c r="X91" s="6">
        <v>0.00692</v>
      </c>
      <c r="Y91" s="6">
        <v>205.761</v>
      </c>
    </row>
    <row r="92">
      <c r="A92" s="6">
        <v>611.0</v>
      </c>
      <c r="B92" s="17">
        <v>2870000.0</v>
      </c>
      <c r="C92" s="17">
        <v>2720000.0</v>
      </c>
      <c r="Q92" s="6">
        <v>13.017</v>
      </c>
      <c r="R92" s="6">
        <v>25013.0</v>
      </c>
      <c r="S92" s="6">
        <v>0.00708</v>
      </c>
      <c r="T92" s="6">
        <v>177.079</v>
      </c>
      <c r="V92" s="6">
        <v>13.1</v>
      </c>
      <c r="W92" s="6">
        <v>28665.2</v>
      </c>
      <c r="X92" s="6">
        <v>0.00708</v>
      </c>
      <c r="Y92" s="6">
        <v>202.935</v>
      </c>
    </row>
    <row r="93">
      <c r="A93" s="6">
        <v>612.0</v>
      </c>
      <c r="B93" s="17">
        <v>2870000.0</v>
      </c>
      <c r="C93" s="17">
        <v>2720000.0</v>
      </c>
      <c r="Q93" s="6">
        <v>13.2</v>
      </c>
      <c r="R93" s="6">
        <v>24257.6</v>
      </c>
      <c r="S93" s="6">
        <v>0.00724</v>
      </c>
      <c r="T93" s="6">
        <v>175.731</v>
      </c>
      <c r="V93" s="6">
        <v>13.233</v>
      </c>
      <c r="W93" s="6">
        <v>28096.7</v>
      </c>
      <c r="X93" s="6">
        <v>0.00724</v>
      </c>
      <c r="Y93" s="6">
        <v>203.543</v>
      </c>
    </row>
    <row r="94">
      <c r="A94" s="6">
        <v>613.0</v>
      </c>
      <c r="B94" s="17">
        <v>2860000.0</v>
      </c>
      <c r="C94" s="17">
        <v>2710000.0</v>
      </c>
      <c r="Q94" s="6">
        <v>13.4</v>
      </c>
      <c r="R94" s="6">
        <v>24457.1</v>
      </c>
      <c r="S94" s="6">
        <v>0.00741</v>
      </c>
      <c r="T94" s="6">
        <v>181.304</v>
      </c>
      <c r="V94" s="6">
        <v>13.417</v>
      </c>
      <c r="W94" s="6">
        <v>27095.5</v>
      </c>
      <c r="X94" s="6">
        <v>0.00741</v>
      </c>
      <c r="Y94" s="6">
        <v>200.862</v>
      </c>
    </row>
    <row r="95">
      <c r="A95" s="6">
        <v>614.0</v>
      </c>
      <c r="B95" s="17">
        <v>2850000.0</v>
      </c>
      <c r="C95" s="17">
        <v>2710000.0</v>
      </c>
      <c r="Q95" s="6">
        <v>13.583</v>
      </c>
      <c r="R95" s="6">
        <v>25823.9</v>
      </c>
      <c r="S95" s="6">
        <v>0.00759</v>
      </c>
      <c r="T95" s="6">
        <v>195.895</v>
      </c>
      <c r="V95" s="6">
        <v>13.6</v>
      </c>
      <c r="W95" s="6">
        <v>26882.3</v>
      </c>
      <c r="X95" s="6">
        <v>0.00759</v>
      </c>
      <c r="Y95" s="6">
        <v>203.923</v>
      </c>
    </row>
    <row r="96">
      <c r="A96" s="6">
        <v>615.0</v>
      </c>
      <c r="B96" s="17">
        <v>2850000.0</v>
      </c>
      <c r="C96" s="17">
        <v>2700000.0</v>
      </c>
      <c r="Q96" s="6">
        <v>13.733</v>
      </c>
      <c r="R96" s="6">
        <v>24631.9</v>
      </c>
      <c r="S96" s="6">
        <v>0.00776</v>
      </c>
      <c r="T96" s="6">
        <v>191.205</v>
      </c>
      <c r="V96" s="6">
        <v>13.767</v>
      </c>
      <c r="W96" s="6">
        <v>26437.6</v>
      </c>
      <c r="X96" s="6">
        <v>0.00776</v>
      </c>
      <c r="Y96" s="6">
        <v>205.222</v>
      </c>
    </row>
    <row r="97">
      <c r="A97" s="6">
        <v>616.0</v>
      </c>
      <c r="B97" s="17">
        <v>2850000.0</v>
      </c>
      <c r="C97" s="17">
        <v>2690000.0</v>
      </c>
      <c r="Q97" s="6">
        <v>13.917</v>
      </c>
      <c r="R97" s="6">
        <v>24803.2</v>
      </c>
      <c r="S97" s="6">
        <v>0.00794</v>
      </c>
      <c r="T97" s="6">
        <v>197.019</v>
      </c>
      <c r="V97" s="6">
        <v>13.95</v>
      </c>
      <c r="W97" s="6">
        <v>25343.9</v>
      </c>
      <c r="X97" s="6">
        <v>0.00794</v>
      </c>
      <c r="Y97" s="6">
        <v>201.314</v>
      </c>
    </row>
    <row r="98">
      <c r="A98" s="6">
        <v>617.0</v>
      </c>
      <c r="B98" s="17">
        <v>2850000.0</v>
      </c>
      <c r="C98" s="17">
        <v>2700000.0</v>
      </c>
      <c r="Q98" s="6">
        <v>14.1</v>
      </c>
      <c r="R98" s="6">
        <v>24170.9</v>
      </c>
      <c r="S98" s="6">
        <v>0.00813</v>
      </c>
      <c r="T98" s="6">
        <v>196.469</v>
      </c>
      <c r="V98" s="6">
        <v>14.1</v>
      </c>
      <c r="W98" s="6">
        <v>27200.8</v>
      </c>
      <c r="X98" s="6">
        <v>0.00813</v>
      </c>
      <c r="Y98" s="6">
        <v>221.097</v>
      </c>
    </row>
    <row r="99">
      <c r="A99" s="6">
        <v>618.0</v>
      </c>
      <c r="B99" s="17">
        <v>2840000.0</v>
      </c>
      <c r="C99" s="17">
        <v>2710000.0</v>
      </c>
      <c r="Q99" s="6">
        <v>14.25</v>
      </c>
      <c r="R99" s="6">
        <v>23387.9</v>
      </c>
      <c r="S99" s="6">
        <v>0.00832</v>
      </c>
      <c r="T99" s="6">
        <v>194.533</v>
      </c>
      <c r="V99" s="6">
        <v>14.3</v>
      </c>
      <c r="W99" s="6">
        <v>26403.4</v>
      </c>
      <c r="X99" s="6">
        <v>0.00832</v>
      </c>
      <c r="Y99" s="6">
        <v>219.614</v>
      </c>
    </row>
    <row r="100">
      <c r="A100" s="6">
        <v>619.0</v>
      </c>
      <c r="B100" s="17">
        <v>2840000.0</v>
      </c>
      <c r="C100" s="17">
        <v>2710000.0</v>
      </c>
      <c r="Q100" s="6">
        <v>14.433</v>
      </c>
      <c r="R100" s="6">
        <v>23101.0</v>
      </c>
      <c r="S100" s="6">
        <v>0.00851</v>
      </c>
      <c r="T100" s="6">
        <v>196.622</v>
      </c>
      <c r="V100" s="6">
        <v>14.467</v>
      </c>
      <c r="W100" s="6">
        <v>25680.9</v>
      </c>
      <c r="X100" s="6">
        <v>0.00851</v>
      </c>
      <c r="Y100" s="6">
        <v>218.58</v>
      </c>
    </row>
    <row r="101">
      <c r="A101" s="6">
        <v>620.0</v>
      </c>
      <c r="B101" s="17">
        <v>2840000.0</v>
      </c>
      <c r="C101" s="17">
        <v>2690000.0</v>
      </c>
      <c r="Q101" s="6">
        <v>14.633</v>
      </c>
      <c r="R101" s="6">
        <v>22609.5</v>
      </c>
      <c r="S101" s="6">
        <v>0.00871</v>
      </c>
      <c r="T101" s="6">
        <v>196.921</v>
      </c>
      <c r="V101" s="6">
        <v>14.683</v>
      </c>
      <c r="W101" s="6">
        <v>24523.2</v>
      </c>
      <c r="X101" s="6">
        <v>0.00871</v>
      </c>
      <c r="Y101" s="6">
        <v>213.589</v>
      </c>
    </row>
    <row r="102">
      <c r="A102" s="6">
        <v>621.0</v>
      </c>
      <c r="B102" s="17">
        <v>2850000.0</v>
      </c>
      <c r="C102" s="17">
        <v>2690000.0</v>
      </c>
      <c r="Q102" s="6">
        <v>14.8</v>
      </c>
      <c r="R102" s="6">
        <v>21527.1</v>
      </c>
      <c r="S102" s="6">
        <v>0.00891</v>
      </c>
      <c r="T102" s="6">
        <v>191.861</v>
      </c>
      <c r="V102" s="6">
        <v>14.833</v>
      </c>
      <c r="W102" s="6">
        <v>23892.4</v>
      </c>
      <c r="X102" s="6">
        <v>0.00891</v>
      </c>
      <c r="Y102" s="6">
        <v>212.942</v>
      </c>
    </row>
    <row r="103">
      <c r="A103" s="6">
        <v>622.0</v>
      </c>
      <c r="B103" s="17">
        <v>2860000.0</v>
      </c>
      <c r="C103" s="17">
        <v>2680000.0</v>
      </c>
      <c r="Q103" s="6">
        <v>15.0</v>
      </c>
      <c r="R103" s="6">
        <v>23626.5</v>
      </c>
      <c r="S103" s="6">
        <v>0.00912</v>
      </c>
      <c r="T103" s="6">
        <v>215.477</v>
      </c>
      <c r="V103" s="6">
        <v>15.0</v>
      </c>
      <c r="W103" s="6">
        <v>23652.0</v>
      </c>
      <c r="X103" s="6">
        <v>0.00912</v>
      </c>
      <c r="Y103" s="6">
        <v>215.709</v>
      </c>
    </row>
    <row r="104">
      <c r="A104" s="6">
        <v>623.0</v>
      </c>
      <c r="B104" s="17">
        <v>2850000.0</v>
      </c>
      <c r="C104" s="17">
        <v>2680000.0</v>
      </c>
      <c r="Q104" s="6">
        <v>15.167</v>
      </c>
      <c r="R104" s="6">
        <v>23206.1</v>
      </c>
      <c r="S104" s="6">
        <v>0.00933</v>
      </c>
      <c r="T104" s="6">
        <v>216.572</v>
      </c>
      <c r="V104" s="6">
        <v>15.167</v>
      </c>
      <c r="W104" s="6">
        <v>23009.5</v>
      </c>
      <c r="X104" s="6">
        <v>0.00933</v>
      </c>
      <c r="Y104" s="6">
        <v>214.738</v>
      </c>
    </row>
    <row r="105">
      <c r="A105" s="6">
        <v>624.0</v>
      </c>
      <c r="B105" s="17">
        <v>2840000.0</v>
      </c>
      <c r="C105" s="17">
        <v>2670000.0</v>
      </c>
      <c r="Q105" s="6">
        <v>15.333</v>
      </c>
      <c r="R105" s="6">
        <v>22803.7</v>
      </c>
      <c r="S105" s="6">
        <v>0.00955</v>
      </c>
      <c r="T105" s="6">
        <v>217.774</v>
      </c>
      <c r="V105" s="6">
        <v>15.333</v>
      </c>
      <c r="W105" s="6">
        <v>24469.7</v>
      </c>
      <c r="X105" s="6">
        <v>0.00955</v>
      </c>
      <c r="Y105" s="6">
        <v>233.685</v>
      </c>
    </row>
    <row r="106">
      <c r="A106" s="6">
        <v>625.0</v>
      </c>
      <c r="B106" s="17">
        <v>2810000.0</v>
      </c>
      <c r="C106" s="17">
        <v>2680000.0</v>
      </c>
      <c r="Q106" s="6">
        <v>15.483</v>
      </c>
      <c r="R106" s="6">
        <v>21513.8</v>
      </c>
      <c r="S106" s="6">
        <v>0.00977</v>
      </c>
      <c r="T106" s="6">
        <v>210.242</v>
      </c>
      <c r="V106" s="6">
        <v>15.5</v>
      </c>
      <c r="W106" s="6">
        <v>23784.8</v>
      </c>
      <c r="X106" s="6">
        <v>0.00977</v>
      </c>
      <c r="Y106" s="6">
        <v>232.434</v>
      </c>
    </row>
    <row r="107">
      <c r="A107" s="6">
        <v>626.0</v>
      </c>
      <c r="B107" s="17">
        <v>2800000.0</v>
      </c>
      <c r="C107" s="17">
        <v>2700000.0</v>
      </c>
      <c r="Q107" s="6">
        <v>15.633</v>
      </c>
      <c r="R107" s="6">
        <v>21182.6</v>
      </c>
      <c r="S107" s="6">
        <v>0.01</v>
      </c>
      <c r="T107" s="6">
        <v>211.827</v>
      </c>
      <c r="V107" s="6">
        <v>15.65</v>
      </c>
      <c r="W107" s="6">
        <v>23137.2</v>
      </c>
      <c r="X107" s="6">
        <v>0.01</v>
      </c>
      <c r="Y107" s="6">
        <v>231.373</v>
      </c>
    </row>
    <row r="108">
      <c r="A108" s="6">
        <v>627.0</v>
      </c>
      <c r="B108" s="17">
        <v>2800000.0</v>
      </c>
      <c r="C108" s="17">
        <v>2710000.0</v>
      </c>
      <c r="Q108" s="6">
        <v>15.783</v>
      </c>
      <c r="R108" s="6">
        <v>20000.6</v>
      </c>
      <c r="S108" s="6">
        <v>0.01023</v>
      </c>
      <c r="T108" s="6">
        <v>204.665</v>
      </c>
      <c r="V108" s="6">
        <v>15.833</v>
      </c>
      <c r="W108" s="6">
        <v>22525.7</v>
      </c>
      <c r="X108" s="6">
        <v>0.01023</v>
      </c>
      <c r="Y108" s="6">
        <v>230.504</v>
      </c>
    </row>
    <row r="109">
      <c r="A109" s="6">
        <v>628.0</v>
      </c>
      <c r="B109" s="17">
        <v>2800000.0</v>
      </c>
      <c r="C109" s="17">
        <v>2680000.0</v>
      </c>
      <c r="Q109" s="6">
        <v>15.95</v>
      </c>
      <c r="R109" s="6">
        <v>18886.9</v>
      </c>
      <c r="S109" s="6">
        <v>0.01047</v>
      </c>
      <c r="T109" s="6">
        <v>197.77</v>
      </c>
      <c r="V109" s="6">
        <v>15.983</v>
      </c>
      <c r="W109" s="6">
        <v>21689.4</v>
      </c>
      <c r="X109" s="6">
        <v>0.01047</v>
      </c>
      <c r="Y109" s="6">
        <v>227.117</v>
      </c>
    </row>
    <row r="110">
      <c r="A110" s="6">
        <v>629.0</v>
      </c>
      <c r="B110" s="17">
        <v>2790000.0</v>
      </c>
      <c r="C110" s="17">
        <v>2650000.0</v>
      </c>
      <c r="Q110" s="6">
        <v>16.1</v>
      </c>
      <c r="R110" s="6">
        <v>20631.9</v>
      </c>
      <c r="S110" s="6">
        <v>0.01072</v>
      </c>
      <c r="T110" s="6">
        <v>221.075</v>
      </c>
      <c r="V110" s="6">
        <v>16.133</v>
      </c>
      <c r="W110" s="6">
        <v>20885.0</v>
      </c>
      <c r="X110" s="6">
        <v>0.01072</v>
      </c>
      <c r="Y110" s="6">
        <v>223.788</v>
      </c>
    </row>
    <row r="111">
      <c r="A111" s="6">
        <v>630.0</v>
      </c>
      <c r="B111" s="17">
        <v>2800000.0</v>
      </c>
      <c r="C111" s="17">
        <v>2640000.0</v>
      </c>
      <c r="Q111" s="6">
        <v>16.25</v>
      </c>
      <c r="R111" s="6">
        <v>20316.9</v>
      </c>
      <c r="S111" s="6">
        <v>0.01096</v>
      </c>
      <c r="T111" s="6">
        <v>222.771</v>
      </c>
      <c r="V111" s="6">
        <v>16.317</v>
      </c>
      <c r="W111" s="6">
        <v>21027.9</v>
      </c>
      <c r="X111" s="6">
        <v>0.01096</v>
      </c>
      <c r="Y111" s="6">
        <v>230.567</v>
      </c>
    </row>
    <row r="112">
      <c r="A112" s="6">
        <v>901.0</v>
      </c>
      <c r="B112" s="17">
        <v>670000.0</v>
      </c>
      <c r="C112" s="17">
        <v>510000.0</v>
      </c>
      <c r="Q112" s="6">
        <v>16.417</v>
      </c>
      <c r="R112" s="6">
        <v>20039.5</v>
      </c>
      <c r="S112" s="6">
        <v>0.01122</v>
      </c>
      <c r="T112" s="6">
        <v>224.848</v>
      </c>
      <c r="V112" s="6">
        <v>16.483</v>
      </c>
      <c r="W112" s="6">
        <v>21493.1</v>
      </c>
      <c r="X112" s="6">
        <v>0.01122</v>
      </c>
      <c r="Y112" s="6">
        <v>241.157</v>
      </c>
    </row>
    <row r="113">
      <c r="A113" s="6">
        <v>902.0</v>
      </c>
      <c r="B113" s="17">
        <v>1400000.0</v>
      </c>
      <c r="C113" s="17">
        <v>1270000.0</v>
      </c>
      <c r="Q113" s="6">
        <v>16.567</v>
      </c>
      <c r="R113" s="6">
        <v>19306.3</v>
      </c>
      <c r="S113" s="6">
        <v>0.01148</v>
      </c>
      <c r="T113" s="6">
        <v>221.666</v>
      </c>
      <c r="V113" s="6">
        <v>16.65</v>
      </c>
      <c r="W113" s="6">
        <v>21367.2</v>
      </c>
      <c r="X113" s="6">
        <v>0.01148</v>
      </c>
      <c r="Y113" s="6">
        <v>245.329</v>
      </c>
    </row>
    <row r="114">
      <c r="A114" s="6">
        <v>903.0</v>
      </c>
      <c r="B114" s="17">
        <v>2060000.0</v>
      </c>
      <c r="C114" s="17">
        <v>2010000.0</v>
      </c>
      <c r="Q114" s="6">
        <v>16.717</v>
      </c>
      <c r="R114" s="6">
        <v>18846.0</v>
      </c>
      <c r="S114" s="6">
        <v>0.01175</v>
      </c>
      <c r="T114" s="6">
        <v>221.422</v>
      </c>
      <c r="V114" s="6">
        <v>16.8</v>
      </c>
      <c r="W114" s="6">
        <v>20467.2</v>
      </c>
      <c r="X114" s="6">
        <v>0.01175</v>
      </c>
      <c r="Y114" s="6">
        <v>240.469</v>
      </c>
    </row>
    <row r="115">
      <c r="A115" s="6">
        <v>904.0</v>
      </c>
      <c r="B115" s="17">
        <v>2460000.0</v>
      </c>
      <c r="C115" s="17">
        <v>2440000.0</v>
      </c>
      <c r="Q115" s="6">
        <v>16.883</v>
      </c>
      <c r="R115" s="6">
        <v>18819.2</v>
      </c>
      <c r="S115" s="6">
        <v>0.01202</v>
      </c>
      <c r="T115" s="6">
        <v>226.257</v>
      </c>
      <c r="V115" s="6">
        <v>16.95</v>
      </c>
      <c r="W115" s="6">
        <v>20082.9</v>
      </c>
      <c r="X115" s="6">
        <v>0.01202</v>
      </c>
      <c r="Y115" s="6">
        <v>241.45</v>
      </c>
    </row>
    <row r="116">
      <c r="A116" s="6">
        <v>905.0</v>
      </c>
      <c r="B116" s="17">
        <v>2650000.0</v>
      </c>
      <c r="C116" s="17">
        <v>2620000.0</v>
      </c>
      <c r="Q116" s="6">
        <v>17.033</v>
      </c>
      <c r="R116" s="6">
        <v>19219.9</v>
      </c>
      <c r="S116" s="6">
        <v>0.0123</v>
      </c>
      <c r="T116" s="6">
        <v>236.457</v>
      </c>
      <c r="V116" s="6">
        <v>17.117</v>
      </c>
      <c r="W116" s="6">
        <v>19596.0</v>
      </c>
      <c r="X116" s="6">
        <v>0.0123</v>
      </c>
      <c r="Y116" s="6">
        <v>241.084</v>
      </c>
    </row>
    <row r="117">
      <c r="A117" s="6">
        <v>906.0</v>
      </c>
      <c r="B117" s="17">
        <v>2740000.0</v>
      </c>
      <c r="C117" s="17">
        <v>2680000.0</v>
      </c>
      <c r="Q117" s="6">
        <v>17.183</v>
      </c>
      <c r="R117" s="6">
        <v>18937.4</v>
      </c>
      <c r="S117" s="6">
        <v>0.01259</v>
      </c>
      <c r="T117" s="6">
        <v>238.408</v>
      </c>
      <c r="V117" s="6">
        <v>17.267</v>
      </c>
      <c r="W117" s="6">
        <v>20256.8</v>
      </c>
      <c r="X117" s="6">
        <v>0.01259</v>
      </c>
      <c r="Y117" s="6">
        <v>255.019</v>
      </c>
    </row>
    <row r="118">
      <c r="A118" s="6">
        <v>907.0</v>
      </c>
      <c r="B118" s="17">
        <v>2790000.0</v>
      </c>
      <c r="C118" s="17">
        <v>2690000.0</v>
      </c>
      <c r="Q118" s="6">
        <v>17.333</v>
      </c>
      <c r="R118" s="6">
        <v>18636.3</v>
      </c>
      <c r="S118" s="6">
        <v>0.01288</v>
      </c>
      <c r="T118" s="6">
        <v>240.083</v>
      </c>
      <c r="V118" s="6">
        <v>17.4</v>
      </c>
      <c r="W118" s="6">
        <v>19782.5</v>
      </c>
      <c r="X118" s="6">
        <v>0.01288</v>
      </c>
      <c r="Y118" s="6">
        <v>254.849</v>
      </c>
    </row>
    <row r="119">
      <c r="A119" s="6">
        <v>908.0</v>
      </c>
      <c r="B119" s="17">
        <v>2800000.0</v>
      </c>
      <c r="C119" s="17">
        <v>2700000.0</v>
      </c>
      <c r="Q119" s="6">
        <v>17.5</v>
      </c>
      <c r="R119" s="6">
        <v>17778.7</v>
      </c>
      <c r="S119" s="6">
        <v>0.01318</v>
      </c>
      <c r="T119" s="6">
        <v>234.37</v>
      </c>
      <c r="V119" s="6">
        <v>17.55</v>
      </c>
      <c r="W119" s="6">
        <v>19388.4</v>
      </c>
      <c r="X119" s="6">
        <v>0.01318</v>
      </c>
      <c r="Y119" s="6">
        <v>255.589</v>
      </c>
    </row>
    <row r="120">
      <c r="A120" s="6">
        <v>909.0</v>
      </c>
      <c r="B120" s="17">
        <v>2810000.0</v>
      </c>
      <c r="C120" s="17">
        <v>2700000.0</v>
      </c>
      <c r="Q120" s="6">
        <v>17.65</v>
      </c>
      <c r="R120" s="6">
        <v>17299.6</v>
      </c>
      <c r="S120" s="6">
        <v>0.01349</v>
      </c>
      <c r="T120" s="6">
        <v>233.365</v>
      </c>
      <c r="V120" s="6">
        <v>17.7</v>
      </c>
      <c r="W120" s="6">
        <v>18514.3</v>
      </c>
      <c r="X120" s="6">
        <v>0.01349</v>
      </c>
      <c r="Y120" s="6">
        <v>249.752</v>
      </c>
    </row>
    <row r="121">
      <c r="A121" s="6">
        <v>910.0</v>
      </c>
      <c r="B121" s="17">
        <v>2810000.0</v>
      </c>
      <c r="C121" s="17">
        <v>2710000.0</v>
      </c>
      <c r="Q121" s="6">
        <v>17.8</v>
      </c>
      <c r="R121" s="6">
        <v>16763.4</v>
      </c>
      <c r="S121" s="6">
        <v>0.0138</v>
      </c>
      <c r="T121" s="6">
        <v>231.4</v>
      </c>
      <c r="V121" s="6">
        <v>17.867</v>
      </c>
      <c r="W121" s="6">
        <v>17928.9</v>
      </c>
      <c r="X121" s="6">
        <v>0.0138</v>
      </c>
      <c r="Y121" s="6">
        <v>247.489</v>
      </c>
    </row>
    <row r="122">
      <c r="A122" s="6">
        <v>911.0</v>
      </c>
      <c r="B122" s="17">
        <v>2830000.0</v>
      </c>
      <c r="C122" s="17">
        <v>2710000.0</v>
      </c>
      <c r="Q122" s="6">
        <v>17.95</v>
      </c>
      <c r="R122" s="6">
        <v>17608.2</v>
      </c>
      <c r="S122" s="6">
        <v>0.01413</v>
      </c>
      <c r="T122" s="6">
        <v>248.723</v>
      </c>
      <c r="V122" s="6">
        <v>18.017</v>
      </c>
      <c r="W122" s="6">
        <v>18773.2</v>
      </c>
      <c r="X122" s="6">
        <v>0.01413</v>
      </c>
      <c r="Y122" s="6">
        <v>265.179</v>
      </c>
    </row>
    <row r="123">
      <c r="A123" s="6">
        <v>912.0</v>
      </c>
      <c r="B123" s="17">
        <v>2830000.0</v>
      </c>
      <c r="C123" s="17">
        <v>2720000.0</v>
      </c>
      <c r="Q123" s="6">
        <v>18.1</v>
      </c>
      <c r="R123" s="6">
        <v>17196.9</v>
      </c>
      <c r="S123" s="6">
        <v>0.01445</v>
      </c>
      <c r="T123" s="6">
        <v>248.572</v>
      </c>
      <c r="V123" s="6">
        <v>18.167</v>
      </c>
      <c r="W123" s="6">
        <v>17938.6</v>
      </c>
      <c r="X123" s="6">
        <v>0.01445</v>
      </c>
      <c r="Y123" s="6">
        <v>259.292</v>
      </c>
    </row>
    <row r="124">
      <c r="A124" s="6">
        <v>913.0</v>
      </c>
      <c r="B124" s="17">
        <v>2830000.0</v>
      </c>
      <c r="C124" s="17">
        <v>2740000.0</v>
      </c>
      <c r="Q124" s="6">
        <v>18.25</v>
      </c>
      <c r="R124" s="6">
        <v>16956.8</v>
      </c>
      <c r="S124" s="6">
        <v>0.01479</v>
      </c>
      <c r="T124" s="6">
        <v>250.81</v>
      </c>
      <c r="V124" s="6">
        <v>18.317</v>
      </c>
      <c r="W124" s="6">
        <v>17602.1</v>
      </c>
      <c r="X124" s="6">
        <v>0.01479</v>
      </c>
      <c r="Y124" s="6">
        <v>260.354</v>
      </c>
    </row>
    <row r="125">
      <c r="A125" s="6">
        <v>914.0</v>
      </c>
      <c r="B125" s="17">
        <v>2820000.0</v>
      </c>
      <c r="C125" s="17">
        <v>2750000.0</v>
      </c>
      <c r="Q125" s="6">
        <v>18.4</v>
      </c>
      <c r="R125" s="6">
        <v>16121.1</v>
      </c>
      <c r="S125" s="6">
        <v>0.01514</v>
      </c>
      <c r="T125" s="6">
        <v>244.004</v>
      </c>
      <c r="V125" s="6">
        <v>18.467</v>
      </c>
      <c r="W125" s="6">
        <v>16920.5</v>
      </c>
      <c r="X125" s="6">
        <v>0.01514</v>
      </c>
      <c r="Y125" s="6">
        <v>256.104</v>
      </c>
    </row>
    <row r="126">
      <c r="A126" s="6">
        <v>915.0</v>
      </c>
      <c r="B126" s="17">
        <v>2810000.0</v>
      </c>
      <c r="C126" s="17">
        <v>2740000.0</v>
      </c>
      <c r="Q126" s="6">
        <v>18.55</v>
      </c>
      <c r="R126" s="6">
        <v>16561.6</v>
      </c>
      <c r="S126" s="6">
        <v>0.01549</v>
      </c>
      <c r="T126" s="6">
        <v>256.51</v>
      </c>
      <c r="V126" s="6">
        <v>18.633</v>
      </c>
      <c r="W126" s="6">
        <v>17566.4</v>
      </c>
      <c r="X126" s="6">
        <v>0.01549</v>
      </c>
      <c r="Y126" s="6">
        <v>272.073</v>
      </c>
    </row>
    <row r="127">
      <c r="A127" s="6">
        <v>916.0</v>
      </c>
      <c r="B127" s="17">
        <v>2800000.0</v>
      </c>
      <c r="C127" s="17">
        <v>2710000.0</v>
      </c>
      <c r="Q127" s="6">
        <v>18.7</v>
      </c>
      <c r="R127" s="6">
        <v>16126.3</v>
      </c>
      <c r="S127" s="6">
        <v>0.01585</v>
      </c>
      <c r="T127" s="6">
        <v>255.586</v>
      </c>
      <c r="V127" s="6">
        <v>18.783</v>
      </c>
      <c r="W127" s="6">
        <v>17017.7</v>
      </c>
      <c r="X127" s="6">
        <v>0.01585</v>
      </c>
      <c r="Y127" s="6">
        <v>269.713</v>
      </c>
    </row>
    <row r="128">
      <c r="A128" s="6">
        <v>917.0</v>
      </c>
      <c r="B128" s="17">
        <v>2800000.0</v>
      </c>
      <c r="C128" s="17">
        <v>2690000.0</v>
      </c>
      <c r="Q128" s="6">
        <v>18.833</v>
      </c>
      <c r="R128" s="6">
        <v>16046.4</v>
      </c>
      <c r="S128" s="6">
        <v>0.01622</v>
      </c>
      <c r="T128" s="6">
        <v>260.243</v>
      </c>
      <c r="V128" s="6">
        <v>18.933</v>
      </c>
      <c r="W128" s="6">
        <v>16122.0</v>
      </c>
      <c r="X128" s="6">
        <v>0.01622</v>
      </c>
      <c r="Y128" s="6">
        <v>261.469</v>
      </c>
    </row>
    <row r="129">
      <c r="A129" s="6">
        <v>918.0</v>
      </c>
      <c r="B129" s="17">
        <v>2790000.0</v>
      </c>
      <c r="C129" s="17">
        <v>2690000.0</v>
      </c>
      <c r="Q129" s="6">
        <v>18.983</v>
      </c>
      <c r="R129" s="6">
        <v>15451.4</v>
      </c>
      <c r="S129" s="6">
        <v>0.0166</v>
      </c>
      <c r="T129" s="6">
        <v>256.43</v>
      </c>
      <c r="V129" s="6">
        <v>19.083</v>
      </c>
      <c r="W129" s="6">
        <v>15720.2</v>
      </c>
      <c r="X129" s="6">
        <v>0.0166</v>
      </c>
      <c r="Y129" s="6">
        <v>260.891</v>
      </c>
    </row>
    <row r="130">
      <c r="A130" s="6">
        <v>919.0</v>
      </c>
      <c r="B130" s="17">
        <v>2800000.0</v>
      </c>
      <c r="C130" s="17">
        <v>2690000.0</v>
      </c>
      <c r="Q130" s="6">
        <v>19.133</v>
      </c>
      <c r="R130" s="6">
        <v>15160.8</v>
      </c>
      <c r="S130" s="6">
        <v>0.01698</v>
      </c>
      <c r="T130" s="6">
        <v>257.468</v>
      </c>
      <c r="V130" s="6">
        <v>19.233</v>
      </c>
      <c r="W130" s="6">
        <v>16177.7</v>
      </c>
      <c r="X130" s="6">
        <v>0.01698</v>
      </c>
      <c r="Y130" s="6">
        <v>274.737</v>
      </c>
    </row>
    <row r="131">
      <c r="A131" s="6">
        <v>920.0</v>
      </c>
      <c r="B131" s="17">
        <v>2810000.0</v>
      </c>
      <c r="C131" s="17">
        <v>2690000.0</v>
      </c>
      <c r="Q131" s="6">
        <v>19.283</v>
      </c>
      <c r="R131" s="6">
        <v>15355.8</v>
      </c>
      <c r="S131" s="6">
        <v>0.01738</v>
      </c>
      <c r="T131" s="6">
        <v>266.854</v>
      </c>
      <c r="V131" s="6">
        <v>19.383</v>
      </c>
      <c r="W131" s="6">
        <v>15858.8</v>
      </c>
      <c r="X131" s="6">
        <v>0.01738</v>
      </c>
      <c r="Y131" s="6">
        <v>275.595</v>
      </c>
    </row>
    <row r="132">
      <c r="A132" s="6">
        <v>921.0</v>
      </c>
      <c r="B132" s="17">
        <v>2810000.0</v>
      </c>
      <c r="C132" s="17">
        <v>2700000.0</v>
      </c>
      <c r="Q132" s="6">
        <v>19.433</v>
      </c>
      <c r="R132" s="6">
        <v>14920.7</v>
      </c>
      <c r="S132" s="6">
        <v>0.01778</v>
      </c>
      <c r="T132" s="6">
        <v>265.332</v>
      </c>
      <c r="V132" s="6">
        <v>19.517</v>
      </c>
      <c r="W132" s="6">
        <v>15122.8</v>
      </c>
      <c r="X132" s="6">
        <v>0.01778</v>
      </c>
      <c r="Y132" s="6">
        <v>268.927</v>
      </c>
    </row>
    <row r="133">
      <c r="A133" s="6">
        <v>922.0</v>
      </c>
      <c r="B133" s="17">
        <v>2810000.0</v>
      </c>
      <c r="C133" s="17">
        <v>2700000.0</v>
      </c>
      <c r="Q133" s="6">
        <v>19.567</v>
      </c>
      <c r="R133" s="6">
        <v>14591.1</v>
      </c>
      <c r="S133" s="6">
        <v>0.0182</v>
      </c>
      <c r="T133" s="6">
        <v>265.515</v>
      </c>
      <c r="V133" s="6">
        <v>19.667</v>
      </c>
      <c r="W133" s="6">
        <v>14889.8</v>
      </c>
      <c r="X133" s="6">
        <v>0.0182</v>
      </c>
      <c r="Y133" s="6">
        <v>270.952</v>
      </c>
    </row>
    <row r="134">
      <c r="A134" s="6">
        <v>923.0</v>
      </c>
      <c r="B134" s="17">
        <v>2810000.0</v>
      </c>
      <c r="C134" s="17">
        <v>2680000.0</v>
      </c>
      <c r="Q134" s="6">
        <v>19.733</v>
      </c>
      <c r="R134" s="6">
        <v>14296.9</v>
      </c>
      <c r="S134" s="6">
        <v>0.01862</v>
      </c>
      <c r="T134" s="6">
        <v>266.221</v>
      </c>
      <c r="V134" s="6">
        <v>19.817</v>
      </c>
      <c r="W134" s="6">
        <v>14813.3</v>
      </c>
      <c r="X134" s="6">
        <v>0.01862</v>
      </c>
      <c r="Y134" s="6">
        <v>275.838</v>
      </c>
    </row>
    <row r="135">
      <c r="A135" s="6">
        <v>924.0</v>
      </c>
      <c r="B135" s="17">
        <v>2790000.0</v>
      </c>
      <c r="C135" s="17">
        <v>2640000.0</v>
      </c>
      <c r="Q135" s="6">
        <v>19.883</v>
      </c>
      <c r="R135" s="6">
        <v>14686.1</v>
      </c>
      <c r="S135" s="6">
        <v>0.01905</v>
      </c>
      <c r="T135" s="6">
        <v>279.838</v>
      </c>
      <c r="V135" s="6">
        <v>19.967</v>
      </c>
      <c r="W135" s="6">
        <v>14559.6</v>
      </c>
      <c r="X135" s="6">
        <v>0.01905</v>
      </c>
      <c r="Y135" s="6">
        <v>277.428</v>
      </c>
    </row>
    <row r="136">
      <c r="A136" s="6">
        <v>925.0</v>
      </c>
      <c r="B136" s="17">
        <v>2770000.0</v>
      </c>
      <c r="C136" s="17">
        <v>2600000.0</v>
      </c>
      <c r="Q136" s="6">
        <v>20.033</v>
      </c>
      <c r="R136" s="6">
        <v>14316.1</v>
      </c>
      <c r="S136" s="6">
        <v>0.0195</v>
      </c>
      <c r="T136" s="6">
        <v>279.142</v>
      </c>
      <c r="V136" s="6">
        <v>20.117</v>
      </c>
      <c r="W136" s="6">
        <v>14069.4</v>
      </c>
      <c r="X136" s="6">
        <v>0.0195</v>
      </c>
      <c r="Y136" s="6">
        <v>274.332</v>
      </c>
    </row>
    <row r="137">
      <c r="A137" s="6">
        <v>926.0</v>
      </c>
      <c r="B137" s="17">
        <v>2760000.0</v>
      </c>
      <c r="C137" s="17">
        <v>2580000.0</v>
      </c>
      <c r="Q137" s="6">
        <v>20.183</v>
      </c>
      <c r="R137" s="6">
        <v>13862.2</v>
      </c>
      <c r="S137" s="6">
        <v>0.01995</v>
      </c>
      <c r="T137" s="6">
        <v>276.589</v>
      </c>
      <c r="V137" s="6">
        <v>20.267</v>
      </c>
      <c r="W137" s="6">
        <v>14014.8</v>
      </c>
      <c r="X137" s="6">
        <v>0.01995</v>
      </c>
      <c r="Y137" s="6">
        <v>279.632</v>
      </c>
    </row>
    <row r="138">
      <c r="A138" s="6">
        <v>927.0</v>
      </c>
      <c r="B138" s="17">
        <v>2760000.0</v>
      </c>
      <c r="C138" s="17">
        <v>2590000.0</v>
      </c>
      <c r="Q138" s="6">
        <v>20.317</v>
      </c>
      <c r="R138" s="6">
        <v>14228.5</v>
      </c>
      <c r="S138" s="6">
        <v>0.02042</v>
      </c>
      <c r="T138" s="6">
        <v>290.509</v>
      </c>
      <c r="V138" s="6">
        <v>20.4</v>
      </c>
      <c r="W138" s="6">
        <v>13653.4</v>
      </c>
      <c r="X138" s="6">
        <v>0.02042</v>
      </c>
      <c r="Y138" s="6">
        <v>278.767</v>
      </c>
    </row>
    <row r="139">
      <c r="A139" s="6">
        <v>928.0</v>
      </c>
      <c r="B139" s="17">
        <v>2740000.0</v>
      </c>
      <c r="C139" s="17">
        <v>2600000.0</v>
      </c>
      <c r="Q139" s="6">
        <v>20.467</v>
      </c>
      <c r="R139" s="6">
        <v>13878.6</v>
      </c>
      <c r="S139" s="6">
        <v>0.02089</v>
      </c>
      <c r="T139" s="6">
        <v>289.966</v>
      </c>
      <c r="V139" s="6">
        <v>20.55</v>
      </c>
      <c r="W139" s="6">
        <v>13371.7</v>
      </c>
      <c r="X139" s="6">
        <v>0.02089</v>
      </c>
      <c r="Y139" s="6">
        <v>279.376</v>
      </c>
    </row>
    <row r="140">
      <c r="A140" s="6">
        <v>929.0</v>
      </c>
      <c r="B140" s="17">
        <v>2710000.0</v>
      </c>
      <c r="C140" s="17">
        <v>2620000.0</v>
      </c>
      <c r="Q140" s="6">
        <v>20.617</v>
      </c>
      <c r="R140" s="6">
        <v>13537.0</v>
      </c>
      <c r="S140" s="6">
        <v>0.02138</v>
      </c>
      <c r="T140" s="6">
        <v>289.416</v>
      </c>
      <c r="V140" s="6">
        <v>20.7</v>
      </c>
      <c r="W140" s="6">
        <v>13853.4</v>
      </c>
      <c r="X140" s="6">
        <v>0.02138</v>
      </c>
      <c r="Y140" s="6">
        <v>296.181</v>
      </c>
    </row>
    <row r="141">
      <c r="A141" s="6">
        <v>930.0</v>
      </c>
      <c r="B141" s="17">
        <v>2700000.0</v>
      </c>
      <c r="C141" s="17">
        <v>2630000.0</v>
      </c>
      <c r="Q141" s="6">
        <v>20.767</v>
      </c>
      <c r="R141" s="6">
        <v>12977.8</v>
      </c>
      <c r="S141" s="6">
        <v>0.02188</v>
      </c>
      <c r="T141" s="6">
        <v>283.924</v>
      </c>
      <c r="V141" s="6">
        <v>20.867</v>
      </c>
      <c r="W141" s="6">
        <v>13291.4</v>
      </c>
      <c r="X141" s="6">
        <v>0.02188</v>
      </c>
      <c r="Y141" s="6">
        <v>290.784</v>
      </c>
    </row>
    <row r="142">
      <c r="A142" s="6">
        <v>1201.0</v>
      </c>
      <c r="B142" s="17">
        <v>700000.0</v>
      </c>
      <c r="C142" s="17">
        <v>510000.0</v>
      </c>
      <c r="Q142" s="6">
        <v>20.917</v>
      </c>
      <c r="R142" s="6">
        <v>13210.3</v>
      </c>
      <c r="S142" s="6">
        <v>0.02239</v>
      </c>
      <c r="T142" s="6">
        <v>295.743</v>
      </c>
      <c r="V142" s="6">
        <v>21.017</v>
      </c>
      <c r="W142" s="6">
        <v>12962.3</v>
      </c>
      <c r="X142" s="6">
        <v>0.02239</v>
      </c>
      <c r="Y142" s="6">
        <v>290.191</v>
      </c>
    </row>
    <row r="143">
      <c r="A143" s="6">
        <v>1202.0</v>
      </c>
      <c r="B143" s="17">
        <v>1410000.0</v>
      </c>
      <c r="C143" s="17">
        <v>1260000.0</v>
      </c>
      <c r="Q143" s="6">
        <v>21.05</v>
      </c>
      <c r="R143" s="6">
        <v>12952.1</v>
      </c>
      <c r="S143" s="6">
        <v>0.02291</v>
      </c>
      <c r="T143" s="6">
        <v>296.716</v>
      </c>
      <c r="V143" s="6">
        <v>21.15</v>
      </c>
      <c r="W143" s="6">
        <v>13066.0</v>
      </c>
      <c r="X143" s="6">
        <v>0.02291</v>
      </c>
      <c r="Y143" s="6">
        <v>299.326</v>
      </c>
    </row>
    <row r="144">
      <c r="A144" s="6">
        <v>1203.0</v>
      </c>
      <c r="B144" s="17">
        <v>2050000.0</v>
      </c>
      <c r="C144" s="17">
        <v>1990000.0</v>
      </c>
      <c r="Q144" s="6">
        <v>21.2</v>
      </c>
      <c r="R144" s="6">
        <v>12559.3</v>
      </c>
      <c r="S144" s="6">
        <v>0.02344</v>
      </c>
      <c r="T144" s="6">
        <v>294.419</v>
      </c>
      <c r="V144" s="6">
        <v>21.3</v>
      </c>
      <c r="W144" s="6">
        <v>12562.0</v>
      </c>
      <c r="X144" s="6">
        <v>0.02344</v>
      </c>
      <c r="Y144" s="6">
        <v>294.482</v>
      </c>
    </row>
    <row r="145">
      <c r="A145" s="6">
        <v>1204.0</v>
      </c>
      <c r="B145" s="17">
        <v>2420000.0</v>
      </c>
      <c r="C145" s="17">
        <v>2380000.0</v>
      </c>
      <c r="Q145" s="6">
        <v>21.35</v>
      </c>
      <c r="R145" s="6">
        <v>12929.1</v>
      </c>
      <c r="S145" s="6">
        <v>0.02399</v>
      </c>
      <c r="T145" s="6">
        <v>310.149</v>
      </c>
      <c r="V145" s="6">
        <v>21.45</v>
      </c>
      <c r="W145" s="6">
        <v>12278.6</v>
      </c>
      <c r="X145" s="6">
        <v>0.02399</v>
      </c>
      <c r="Y145" s="6">
        <v>294.543</v>
      </c>
    </row>
    <row r="146">
      <c r="A146" s="6">
        <v>1205.0</v>
      </c>
      <c r="B146" s="17">
        <v>2600000.0</v>
      </c>
      <c r="C146" s="17">
        <v>2550000.0</v>
      </c>
      <c r="Q146" s="6">
        <v>21.5</v>
      </c>
      <c r="R146" s="6">
        <v>12411.7</v>
      </c>
      <c r="S146" s="6">
        <v>0.02455</v>
      </c>
      <c r="T146" s="6">
        <v>304.673</v>
      </c>
      <c r="V146" s="6">
        <v>21.6</v>
      </c>
      <c r="W146" s="6">
        <v>12508.9</v>
      </c>
      <c r="X146" s="6">
        <v>0.02455</v>
      </c>
      <c r="Y146" s="6">
        <v>307.058</v>
      </c>
    </row>
    <row r="147">
      <c r="A147" s="6">
        <v>1206.0</v>
      </c>
      <c r="B147" s="17">
        <v>2670000.0</v>
      </c>
      <c r="C147" s="17">
        <v>2630000.0</v>
      </c>
      <c r="Q147" s="6">
        <v>21.65</v>
      </c>
      <c r="R147" s="6">
        <v>11865.1</v>
      </c>
      <c r="S147" s="6">
        <v>0.02512</v>
      </c>
      <c r="T147" s="6">
        <v>298.04</v>
      </c>
      <c r="V147" s="6">
        <v>21.75</v>
      </c>
      <c r="W147" s="6">
        <v>12121.8</v>
      </c>
      <c r="X147" s="6">
        <v>0.02512</v>
      </c>
      <c r="Y147" s="6">
        <v>304.486</v>
      </c>
    </row>
    <row r="148">
      <c r="A148" s="6">
        <v>1207.0</v>
      </c>
      <c r="B148" s="17">
        <v>2710000.0</v>
      </c>
      <c r="C148" s="17">
        <v>2660000.0</v>
      </c>
      <c r="Q148" s="6">
        <v>21.783</v>
      </c>
      <c r="R148" s="6">
        <v>12189.2</v>
      </c>
      <c r="S148" s="6">
        <v>0.0257</v>
      </c>
      <c r="T148" s="6">
        <v>313.312</v>
      </c>
      <c r="V148" s="6">
        <v>21.883</v>
      </c>
      <c r="W148" s="6">
        <v>12025.5</v>
      </c>
      <c r="X148" s="6">
        <v>0.0257</v>
      </c>
      <c r="Y148" s="6">
        <v>309.105</v>
      </c>
    </row>
    <row r="149">
      <c r="A149" s="6">
        <v>1208.0</v>
      </c>
      <c r="B149" s="17">
        <v>2750000.0</v>
      </c>
      <c r="C149" s="17">
        <v>2680000.0</v>
      </c>
      <c r="Q149" s="6">
        <v>21.933</v>
      </c>
      <c r="R149" s="6">
        <v>11862.5</v>
      </c>
      <c r="S149" s="6">
        <v>0.0263</v>
      </c>
      <c r="T149" s="6">
        <v>312.018</v>
      </c>
      <c r="V149" s="6">
        <v>22.033</v>
      </c>
      <c r="W149" s="6">
        <v>11620.1</v>
      </c>
      <c r="X149" s="6">
        <v>0.0263</v>
      </c>
      <c r="Y149" s="6">
        <v>305.641</v>
      </c>
    </row>
    <row r="150">
      <c r="A150" s="6">
        <v>1209.0</v>
      </c>
      <c r="B150" s="17">
        <v>2770000.0</v>
      </c>
      <c r="C150" s="17">
        <v>2700000.0</v>
      </c>
      <c r="Q150" s="6">
        <v>22.1</v>
      </c>
      <c r="R150" s="6">
        <v>11914.8</v>
      </c>
      <c r="S150" s="6">
        <v>0.02692</v>
      </c>
      <c r="T150" s="6">
        <v>320.693</v>
      </c>
      <c r="V150" s="6">
        <v>22.183</v>
      </c>
      <c r="W150" s="6">
        <v>11354.9</v>
      </c>
      <c r="X150" s="6">
        <v>0.02692</v>
      </c>
      <c r="Y150" s="6">
        <v>305.622</v>
      </c>
    </row>
    <row r="151">
      <c r="A151" s="6">
        <v>1210.0</v>
      </c>
      <c r="B151" s="17">
        <v>2780000.0</v>
      </c>
      <c r="C151" s="17">
        <v>2700000.0</v>
      </c>
      <c r="Q151" s="6">
        <v>22.25</v>
      </c>
      <c r="R151" s="6">
        <v>11614.6</v>
      </c>
      <c r="S151" s="6">
        <v>0.02754</v>
      </c>
      <c r="T151" s="6">
        <v>319.895</v>
      </c>
      <c r="V151" s="6">
        <v>22.333</v>
      </c>
      <c r="W151" s="6">
        <v>11309.7</v>
      </c>
      <c r="X151" s="6">
        <v>0.02754</v>
      </c>
      <c r="Y151" s="6">
        <v>311.497</v>
      </c>
    </row>
    <row r="152">
      <c r="A152" s="6">
        <v>1211.0</v>
      </c>
      <c r="B152" s="17">
        <v>2780000.0</v>
      </c>
      <c r="C152" s="17">
        <v>2700000.0</v>
      </c>
      <c r="Q152" s="6">
        <v>22.4</v>
      </c>
      <c r="R152" s="6">
        <v>11333.2</v>
      </c>
      <c r="S152" s="6">
        <v>0.02818</v>
      </c>
      <c r="T152" s="6">
        <v>319.413</v>
      </c>
      <c r="V152" s="6">
        <v>22.483</v>
      </c>
      <c r="W152" s="6">
        <v>11079.4</v>
      </c>
      <c r="X152" s="6">
        <v>0.02818</v>
      </c>
      <c r="Y152" s="6">
        <v>312.261</v>
      </c>
    </row>
    <row r="153">
      <c r="A153" s="6">
        <v>1212.0</v>
      </c>
      <c r="B153" s="17">
        <v>2780000.0</v>
      </c>
      <c r="C153" s="17">
        <v>2690000.0</v>
      </c>
      <c r="Q153" s="6">
        <v>22.533</v>
      </c>
      <c r="R153" s="6">
        <v>11361.3</v>
      </c>
      <c r="S153" s="6">
        <v>0.02884</v>
      </c>
      <c r="T153" s="6">
        <v>327.664</v>
      </c>
      <c r="V153" s="6">
        <v>22.617</v>
      </c>
      <c r="W153" s="6">
        <v>11147.8</v>
      </c>
      <c r="X153" s="6">
        <v>0.02884</v>
      </c>
      <c r="Y153" s="6">
        <v>321.509</v>
      </c>
    </row>
    <row r="154">
      <c r="A154" s="6">
        <v>1213.0</v>
      </c>
      <c r="B154" s="17">
        <v>2770000.0</v>
      </c>
      <c r="C154" s="17">
        <v>2650000.0</v>
      </c>
      <c r="Q154" s="6">
        <v>22.683</v>
      </c>
      <c r="R154" s="6">
        <v>11189.8</v>
      </c>
      <c r="S154" s="6">
        <v>0.02951</v>
      </c>
      <c r="T154" s="6">
        <v>330.237</v>
      </c>
      <c r="V154" s="6">
        <v>22.767</v>
      </c>
      <c r="W154" s="6">
        <v>10833.4</v>
      </c>
      <c r="X154" s="6">
        <v>0.02951</v>
      </c>
      <c r="Y154" s="6">
        <v>319.717</v>
      </c>
    </row>
    <row r="155">
      <c r="A155" s="6">
        <v>1214.0</v>
      </c>
      <c r="B155" s="17">
        <v>2750000.0</v>
      </c>
      <c r="C155" s="17">
        <v>2650000.0</v>
      </c>
      <c r="Q155" s="6">
        <v>22.833</v>
      </c>
      <c r="R155" s="6">
        <v>11116.8</v>
      </c>
      <c r="S155" s="6">
        <v>0.0302</v>
      </c>
      <c r="T155" s="6">
        <v>335.724</v>
      </c>
      <c r="V155" s="6">
        <v>22.917</v>
      </c>
      <c r="W155" s="6">
        <v>10758.3</v>
      </c>
      <c r="X155" s="6">
        <v>0.0302</v>
      </c>
      <c r="Y155" s="6">
        <v>324.898</v>
      </c>
    </row>
    <row r="156">
      <c r="A156" s="6">
        <v>1215.0</v>
      </c>
      <c r="B156" s="17">
        <v>2740000.0</v>
      </c>
      <c r="C156" s="17">
        <v>2650000.0</v>
      </c>
      <c r="Q156" s="6">
        <v>22.983</v>
      </c>
      <c r="R156" s="6">
        <v>10735.7</v>
      </c>
      <c r="S156" s="6">
        <v>0.0309</v>
      </c>
      <c r="T156" s="6">
        <v>331.765</v>
      </c>
      <c r="V156" s="6">
        <v>23.083</v>
      </c>
      <c r="W156" s="6">
        <v>10658.4</v>
      </c>
      <c r="X156" s="6">
        <v>0.0309</v>
      </c>
      <c r="Y156" s="6">
        <v>329.376</v>
      </c>
    </row>
    <row r="157">
      <c r="A157" s="6">
        <v>1216.0</v>
      </c>
      <c r="B157" s="17">
        <v>2740000.0</v>
      </c>
      <c r="C157" s="17">
        <v>2660000.0</v>
      </c>
      <c r="Q157" s="6">
        <v>23.133</v>
      </c>
      <c r="R157" s="6">
        <v>10428.6</v>
      </c>
      <c r="S157" s="6">
        <v>0.03162</v>
      </c>
      <c r="T157" s="6">
        <v>329.782</v>
      </c>
      <c r="V157" s="6">
        <v>23.233</v>
      </c>
      <c r="W157" s="6">
        <v>10476.1</v>
      </c>
      <c r="X157" s="6">
        <v>0.03162</v>
      </c>
      <c r="Y157" s="6">
        <v>331.286</v>
      </c>
    </row>
    <row r="158">
      <c r="A158" s="6">
        <v>1217.0</v>
      </c>
      <c r="B158" s="17">
        <v>2740000.0</v>
      </c>
      <c r="C158" s="17">
        <v>2680000.0</v>
      </c>
      <c r="Q158" s="6">
        <v>23.267</v>
      </c>
      <c r="R158" s="6">
        <v>10411.8</v>
      </c>
      <c r="S158" s="6">
        <v>0.03236</v>
      </c>
      <c r="T158" s="6">
        <v>336.921</v>
      </c>
      <c r="V158" s="6">
        <v>23.367</v>
      </c>
      <c r="W158" s="6">
        <v>10155.3</v>
      </c>
      <c r="X158" s="6">
        <v>0.03236</v>
      </c>
      <c r="Y158" s="6">
        <v>328.619</v>
      </c>
    </row>
    <row r="159">
      <c r="A159" s="6">
        <v>1218.0</v>
      </c>
      <c r="B159" s="17">
        <v>2740000.0</v>
      </c>
      <c r="C159" s="17">
        <v>2680000.0</v>
      </c>
      <c r="Q159" s="6">
        <v>23.417</v>
      </c>
      <c r="R159" s="6">
        <v>10232.9</v>
      </c>
      <c r="S159" s="6">
        <v>0.03311</v>
      </c>
      <c r="T159" s="6">
        <v>338.845</v>
      </c>
      <c r="V159" s="6">
        <v>23.517</v>
      </c>
      <c r="W159" s="6">
        <v>10133.6</v>
      </c>
      <c r="X159" s="6">
        <v>0.03311</v>
      </c>
      <c r="Y159" s="6">
        <v>335.556</v>
      </c>
    </row>
    <row r="160">
      <c r="A160" s="6">
        <v>1219.0</v>
      </c>
      <c r="B160" s="17">
        <v>2750000.0</v>
      </c>
      <c r="C160" s="17">
        <v>2680000.0</v>
      </c>
      <c r="Q160" s="6">
        <v>23.567</v>
      </c>
      <c r="R160" s="6">
        <v>10034.4</v>
      </c>
      <c r="S160" s="6">
        <v>0.03388</v>
      </c>
      <c r="T160" s="6">
        <v>340.012</v>
      </c>
      <c r="V160" s="6">
        <v>23.667</v>
      </c>
      <c r="W160" s="6">
        <v>10022.9</v>
      </c>
      <c r="X160" s="6">
        <v>0.03388</v>
      </c>
      <c r="Y160" s="6">
        <v>339.623</v>
      </c>
    </row>
    <row r="161">
      <c r="A161" s="6">
        <v>1220.0</v>
      </c>
      <c r="B161" s="17">
        <v>2760000.0</v>
      </c>
      <c r="C161" s="17">
        <v>2680000.0</v>
      </c>
      <c r="Q161" s="6">
        <v>23.717</v>
      </c>
      <c r="R161" s="6">
        <v>9732.56</v>
      </c>
      <c r="S161" s="6">
        <v>0.03467</v>
      </c>
      <c r="T161" s="6">
        <v>337.465</v>
      </c>
      <c r="V161" s="6">
        <v>23.817</v>
      </c>
      <c r="W161" s="6">
        <v>9780.23</v>
      </c>
      <c r="X161" s="6">
        <v>0.03467</v>
      </c>
      <c r="Y161" s="6">
        <v>339.118</v>
      </c>
    </row>
    <row r="162">
      <c r="A162" s="6">
        <v>1221.0</v>
      </c>
      <c r="B162" s="17">
        <v>2770000.0</v>
      </c>
      <c r="C162" s="17">
        <v>2650000.0</v>
      </c>
      <c r="Q162" s="6">
        <v>23.867</v>
      </c>
      <c r="R162" s="6">
        <v>9793.03</v>
      </c>
      <c r="S162" s="6">
        <v>0.03548</v>
      </c>
      <c r="T162" s="6">
        <v>347.471</v>
      </c>
      <c r="V162" s="6">
        <v>23.967</v>
      </c>
      <c r="W162" s="6">
        <v>9466.55</v>
      </c>
      <c r="X162" s="6">
        <v>0.03548</v>
      </c>
      <c r="Y162" s="6">
        <v>335.887</v>
      </c>
    </row>
    <row r="163">
      <c r="A163" s="6">
        <v>1222.0</v>
      </c>
      <c r="B163" s="17">
        <v>2770000.0</v>
      </c>
      <c r="C163" s="17">
        <v>2640000.0</v>
      </c>
      <c r="Q163" s="6">
        <v>24.0</v>
      </c>
      <c r="R163" s="6">
        <v>9479.27</v>
      </c>
      <c r="S163" s="6">
        <v>0.03631</v>
      </c>
      <c r="T163" s="6">
        <v>344.173</v>
      </c>
      <c r="V163" s="6">
        <v>24.1</v>
      </c>
      <c r="W163" s="6">
        <v>9504.52</v>
      </c>
      <c r="X163" s="6">
        <v>0.03631</v>
      </c>
      <c r="Y163" s="6">
        <v>345.09</v>
      </c>
    </row>
    <row r="164">
      <c r="A164" s="6">
        <v>1223.0</v>
      </c>
      <c r="B164" s="17">
        <v>2770000.0</v>
      </c>
      <c r="C164" s="17">
        <v>2620000.0</v>
      </c>
      <c r="Q164" s="6">
        <v>24.15</v>
      </c>
      <c r="R164" s="6">
        <v>9464.1</v>
      </c>
      <c r="S164" s="6">
        <v>0.03715</v>
      </c>
      <c r="T164" s="6">
        <v>351.626</v>
      </c>
      <c r="V164" s="6">
        <v>24.25</v>
      </c>
      <c r="W164" s="6">
        <v>9324.74</v>
      </c>
      <c r="X164" s="6">
        <v>0.03715</v>
      </c>
      <c r="Y164" s="6">
        <v>346.448</v>
      </c>
    </row>
    <row r="165">
      <c r="A165" s="6">
        <v>1224.0</v>
      </c>
      <c r="B165" s="17">
        <v>2760000.0</v>
      </c>
      <c r="C165" s="17">
        <v>2620000.0</v>
      </c>
      <c r="Q165" s="6">
        <v>24.3</v>
      </c>
      <c r="R165" s="6">
        <v>9175.27</v>
      </c>
      <c r="S165" s="6">
        <v>0.03802</v>
      </c>
      <c r="T165" s="6">
        <v>348.836</v>
      </c>
      <c r="V165" s="6">
        <v>24.4</v>
      </c>
      <c r="W165" s="6">
        <v>9259.06</v>
      </c>
      <c r="X165" s="6">
        <v>0.03802</v>
      </c>
      <c r="Y165" s="6">
        <v>352.021</v>
      </c>
    </row>
    <row r="166">
      <c r="A166" s="6">
        <v>1225.0</v>
      </c>
      <c r="B166" s="17">
        <v>2750000.0</v>
      </c>
      <c r="C166" s="17">
        <v>2630000.0</v>
      </c>
      <c r="Q166" s="6">
        <v>24.467</v>
      </c>
      <c r="R166" s="6">
        <v>9027.61</v>
      </c>
      <c r="S166" s="6">
        <v>0.0389</v>
      </c>
      <c r="T166" s="6">
        <v>351.216</v>
      </c>
      <c r="V166" s="6">
        <v>24.55</v>
      </c>
      <c r="W166" s="6">
        <v>9277.21</v>
      </c>
      <c r="X166" s="6">
        <v>0.0389</v>
      </c>
      <c r="Y166" s="6">
        <v>360.927</v>
      </c>
    </row>
    <row r="167">
      <c r="A167" s="6">
        <v>1226.0</v>
      </c>
      <c r="B167" s="17">
        <v>2750000.0</v>
      </c>
      <c r="C167" s="17">
        <v>2640000.0</v>
      </c>
      <c r="Q167" s="6">
        <v>24.617</v>
      </c>
      <c r="R167" s="6">
        <v>9054.35</v>
      </c>
      <c r="S167" s="6">
        <v>0.03981</v>
      </c>
      <c r="T167" s="6">
        <v>360.462</v>
      </c>
      <c r="V167" s="6">
        <v>24.7</v>
      </c>
      <c r="W167" s="6">
        <v>8910.18</v>
      </c>
      <c r="X167" s="6">
        <v>0.03981</v>
      </c>
      <c r="Y167" s="6">
        <v>354.722</v>
      </c>
    </row>
    <row r="168">
      <c r="A168" s="6">
        <v>1227.0</v>
      </c>
      <c r="B168" s="17">
        <v>2750000.0</v>
      </c>
      <c r="C168" s="17">
        <v>2640000.0</v>
      </c>
      <c r="Q168" s="6">
        <v>24.75</v>
      </c>
      <c r="R168" s="6">
        <v>8813.03</v>
      </c>
      <c r="S168" s="6">
        <v>0.04074</v>
      </c>
      <c r="T168" s="6">
        <v>359.027</v>
      </c>
      <c r="V168" s="6">
        <v>24.833</v>
      </c>
      <c r="W168" s="6">
        <v>8869.98</v>
      </c>
      <c r="X168" s="6">
        <v>0.04074</v>
      </c>
      <c r="Y168" s="6">
        <v>361.347</v>
      </c>
    </row>
    <row r="169">
      <c r="A169" s="6">
        <v>1228.0</v>
      </c>
      <c r="B169" s="17">
        <v>2750000.0</v>
      </c>
      <c r="C169" s="17">
        <v>2630000.0</v>
      </c>
      <c r="Q169" s="6">
        <v>24.9</v>
      </c>
      <c r="R169" s="6">
        <v>8694.65</v>
      </c>
      <c r="S169" s="6">
        <v>0.04169</v>
      </c>
      <c r="T169" s="6">
        <v>362.455</v>
      </c>
      <c r="V169" s="6">
        <v>24.983</v>
      </c>
      <c r="W169" s="6">
        <v>8627.14</v>
      </c>
      <c r="X169" s="6">
        <v>0.04169</v>
      </c>
      <c r="Y169" s="6">
        <v>359.641</v>
      </c>
    </row>
    <row r="170">
      <c r="A170" s="6">
        <v>1229.0</v>
      </c>
      <c r="B170" s="17">
        <v>2740000.0</v>
      </c>
      <c r="C170" s="17">
        <v>2610000.0</v>
      </c>
      <c r="Q170" s="6">
        <v>25.05</v>
      </c>
      <c r="R170" s="6">
        <v>8456.45</v>
      </c>
      <c r="S170" s="6">
        <v>0.04266</v>
      </c>
      <c r="T170" s="6">
        <v>360.736</v>
      </c>
      <c r="V170" s="6">
        <v>25.133</v>
      </c>
      <c r="W170" s="6">
        <v>8646.45</v>
      </c>
      <c r="X170" s="6">
        <v>0.04266</v>
      </c>
      <c r="Y170" s="6">
        <v>368.842</v>
      </c>
    </row>
    <row r="171">
      <c r="A171" s="6">
        <v>1230.0</v>
      </c>
      <c r="B171" s="17">
        <v>2740000.0</v>
      </c>
      <c r="C171" s="17">
        <v>2600000.0</v>
      </c>
      <c r="Q171" s="6">
        <v>25.2</v>
      </c>
      <c r="R171" s="6">
        <v>8301.99</v>
      </c>
      <c r="S171" s="6">
        <v>0.04365</v>
      </c>
      <c r="T171" s="6">
        <v>362.396</v>
      </c>
      <c r="V171" s="6">
        <v>25.283</v>
      </c>
      <c r="W171" s="6">
        <v>8607.08</v>
      </c>
      <c r="X171" s="6">
        <v>0.04365</v>
      </c>
      <c r="Y171" s="6">
        <v>375.714</v>
      </c>
    </row>
    <row r="172">
      <c r="A172" s="6">
        <v>1501.0</v>
      </c>
      <c r="B172" s="17">
        <v>790000.0</v>
      </c>
      <c r="C172" s="17">
        <v>510000.0</v>
      </c>
      <c r="Q172" s="6">
        <v>25.35</v>
      </c>
      <c r="R172" s="6">
        <v>8379.21</v>
      </c>
      <c r="S172" s="6">
        <v>0.04467</v>
      </c>
      <c r="T172" s="6">
        <v>374.287</v>
      </c>
      <c r="V172" s="6">
        <v>25.45</v>
      </c>
      <c r="W172" s="6">
        <v>8400.96</v>
      </c>
      <c r="X172" s="6">
        <v>0.04467</v>
      </c>
      <c r="Y172" s="6">
        <v>375.259</v>
      </c>
    </row>
    <row r="173">
      <c r="A173" s="6">
        <v>1502.0</v>
      </c>
      <c r="B173" s="17">
        <v>1500000.0</v>
      </c>
      <c r="C173" s="17">
        <v>1270000.0</v>
      </c>
      <c r="Q173" s="6">
        <v>25.483</v>
      </c>
      <c r="R173" s="6">
        <v>8034.1</v>
      </c>
      <c r="S173" s="6">
        <v>0.04571</v>
      </c>
      <c r="T173" s="6">
        <v>367.231</v>
      </c>
      <c r="V173" s="6">
        <v>25.583</v>
      </c>
      <c r="W173" s="6">
        <v>8436.13</v>
      </c>
      <c r="X173" s="6">
        <v>0.04571</v>
      </c>
      <c r="Y173" s="6">
        <v>385.607</v>
      </c>
    </row>
    <row r="174">
      <c r="A174" s="6">
        <v>1503.0</v>
      </c>
      <c r="B174" s="17">
        <v>2110000.0</v>
      </c>
      <c r="C174" s="17">
        <v>2000000.0</v>
      </c>
      <c r="Q174" s="6">
        <v>25.633</v>
      </c>
      <c r="R174" s="6">
        <v>8006.62</v>
      </c>
      <c r="S174" s="6">
        <v>0.04677</v>
      </c>
      <c r="T174" s="6">
        <v>374.499</v>
      </c>
      <c r="V174" s="6">
        <v>25.733</v>
      </c>
      <c r="W174" s="6">
        <v>8253.84</v>
      </c>
      <c r="X174" s="6">
        <v>0.04677</v>
      </c>
      <c r="Y174" s="6">
        <v>386.063</v>
      </c>
    </row>
    <row r="175">
      <c r="A175" s="6">
        <v>1504.0</v>
      </c>
      <c r="B175" s="17">
        <v>2450000.0</v>
      </c>
      <c r="C175" s="17">
        <v>2430000.0</v>
      </c>
      <c r="Q175" s="6">
        <v>25.783</v>
      </c>
      <c r="R175" s="6">
        <v>7718.21</v>
      </c>
      <c r="S175" s="6">
        <v>0.04786</v>
      </c>
      <c r="T175" s="6">
        <v>369.419</v>
      </c>
      <c r="V175" s="6">
        <v>25.883</v>
      </c>
      <c r="W175" s="6">
        <v>8185.99</v>
      </c>
      <c r="X175" s="6">
        <v>0.04786</v>
      </c>
      <c r="Y175" s="6">
        <v>391.808</v>
      </c>
    </row>
    <row r="176">
      <c r="A176" s="6">
        <v>1505.0</v>
      </c>
      <c r="B176" s="17">
        <v>2620000.0</v>
      </c>
      <c r="C176" s="17">
        <v>2600000.0</v>
      </c>
      <c r="Q176" s="6">
        <v>25.933</v>
      </c>
      <c r="R176" s="6">
        <v>7699.79</v>
      </c>
      <c r="S176" s="6">
        <v>0.04898</v>
      </c>
      <c r="T176" s="6">
        <v>377.121</v>
      </c>
      <c r="V176" s="6">
        <v>26.033</v>
      </c>
      <c r="W176" s="6">
        <v>7947.0</v>
      </c>
      <c r="X176" s="6">
        <v>0.04898</v>
      </c>
      <c r="Y176" s="6">
        <v>389.229</v>
      </c>
    </row>
    <row r="177">
      <c r="A177" s="6">
        <v>1506.0</v>
      </c>
      <c r="B177" s="17">
        <v>2700000.0</v>
      </c>
      <c r="C177" s="17">
        <v>2660000.0</v>
      </c>
      <c r="Q177" s="6">
        <v>26.083</v>
      </c>
      <c r="R177" s="6">
        <v>7573.71</v>
      </c>
      <c r="S177" s="6">
        <v>0.05012</v>
      </c>
      <c r="T177" s="6">
        <v>379.587</v>
      </c>
      <c r="V177" s="6">
        <v>26.183</v>
      </c>
      <c r="W177" s="6">
        <v>7862.85</v>
      </c>
      <c r="X177" s="6">
        <v>0.05012</v>
      </c>
      <c r="Y177" s="6">
        <v>394.078</v>
      </c>
    </row>
    <row r="178">
      <c r="A178" s="6">
        <v>1507.0</v>
      </c>
      <c r="B178" s="17">
        <v>2740000.0</v>
      </c>
      <c r="C178" s="17">
        <v>2680000.0</v>
      </c>
      <c r="Q178" s="6">
        <v>26.217</v>
      </c>
      <c r="R178" s="6">
        <v>7553.39</v>
      </c>
      <c r="S178" s="6">
        <v>0.05129</v>
      </c>
      <c r="T178" s="6">
        <v>387.386</v>
      </c>
      <c r="V178" s="6">
        <v>26.317</v>
      </c>
      <c r="W178" s="6">
        <v>7853.16</v>
      </c>
      <c r="X178" s="6">
        <v>0.05129</v>
      </c>
      <c r="Y178" s="6">
        <v>402.76</v>
      </c>
    </row>
    <row r="179">
      <c r="A179" s="6">
        <v>1508.0</v>
      </c>
      <c r="B179" s="17">
        <v>2770000.0</v>
      </c>
      <c r="C179" s="17">
        <v>2670000.0</v>
      </c>
      <c r="Q179" s="6">
        <v>26.367</v>
      </c>
      <c r="R179" s="6">
        <v>7295.21</v>
      </c>
      <c r="S179" s="6">
        <v>0.05248</v>
      </c>
      <c r="T179" s="6">
        <v>382.86</v>
      </c>
      <c r="V179" s="6">
        <v>26.467</v>
      </c>
      <c r="W179" s="6">
        <v>7702.36</v>
      </c>
      <c r="X179" s="6">
        <v>0.05248</v>
      </c>
      <c r="Y179" s="6">
        <v>404.228</v>
      </c>
    </row>
    <row r="180">
      <c r="A180" s="6">
        <v>1509.0</v>
      </c>
      <c r="B180" s="17">
        <v>2790000.0</v>
      </c>
      <c r="C180" s="17">
        <v>2690000.0</v>
      </c>
      <c r="Q180" s="6">
        <v>26.517</v>
      </c>
      <c r="R180" s="6">
        <v>7162.49</v>
      </c>
      <c r="S180" s="6">
        <v>0.0537</v>
      </c>
      <c r="T180" s="6">
        <v>384.65</v>
      </c>
      <c r="V180" s="6">
        <v>26.617</v>
      </c>
      <c r="W180" s="6">
        <v>7664.89</v>
      </c>
      <c r="X180" s="6">
        <v>0.0537</v>
      </c>
      <c r="Y180" s="6">
        <v>411.631</v>
      </c>
    </row>
    <row r="181">
      <c r="A181" s="6">
        <v>1510.0</v>
      </c>
      <c r="B181" s="17">
        <v>2810000.0</v>
      </c>
      <c r="C181" s="17">
        <v>2710000.0</v>
      </c>
      <c r="Q181" s="6">
        <v>26.667</v>
      </c>
      <c r="R181" s="6">
        <v>7147.2</v>
      </c>
      <c r="S181" s="6">
        <v>0.05495</v>
      </c>
      <c r="T181" s="6">
        <v>392.77</v>
      </c>
      <c r="V181" s="6">
        <v>26.767</v>
      </c>
      <c r="W181" s="6">
        <v>7404.02</v>
      </c>
      <c r="X181" s="6">
        <v>0.05495</v>
      </c>
      <c r="Y181" s="6">
        <v>406.883</v>
      </c>
    </row>
    <row r="182">
      <c r="A182" s="6">
        <v>1511.0</v>
      </c>
      <c r="B182" s="17">
        <v>2820000.0</v>
      </c>
      <c r="C182" s="17">
        <v>2720000.0</v>
      </c>
      <c r="Q182" s="6">
        <v>26.817</v>
      </c>
      <c r="R182" s="6">
        <v>7009.49</v>
      </c>
      <c r="S182" s="6">
        <v>0.05623</v>
      </c>
      <c r="T182" s="6">
        <v>394.174</v>
      </c>
      <c r="V182" s="6">
        <v>26.917</v>
      </c>
      <c r="W182" s="6">
        <v>7329.2</v>
      </c>
      <c r="X182" s="6">
        <v>0.05623</v>
      </c>
      <c r="Y182" s="6">
        <v>412.153</v>
      </c>
    </row>
    <row r="183">
      <c r="A183" s="6">
        <v>1512.0</v>
      </c>
      <c r="B183" s="17">
        <v>2820000.0</v>
      </c>
      <c r="C183" s="17">
        <v>2730000.0</v>
      </c>
      <c r="Q183" s="6">
        <v>26.967</v>
      </c>
      <c r="R183" s="6">
        <v>6825.88</v>
      </c>
      <c r="S183" s="6">
        <v>0.05754</v>
      </c>
      <c r="T183" s="6">
        <v>392.79</v>
      </c>
      <c r="V183" s="6">
        <v>27.05</v>
      </c>
      <c r="W183" s="6">
        <v>7223.93</v>
      </c>
      <c r="X183" s="6">
        <v>0.05754</v>
      </c>
      <c r="Y183" s="6">
        <v>415.696</v>
      </c>
    </row>
    <row r="184">
      <c r="A184" s="6">
        <v>1513.0</v>
      </c>
      <c r="B184" s="17">
        <v>2810000.0</v>
      </c>
      <c r="C184" s="17">
        <v>2730000.0</v>
      </c>
      <c r="Q184" s="6">
        <v>27.117</v>
      </c>
      <c r="R184" s="6">
        <v>6778.22</v>
      </c>
      <c r="S184" s="6">
        <v>0.05888</v>
      </c>
      <c r="T184" s="6">
        <v>399.133</v>
      </c>
      <c r="V184" s="6">
        <v>27.2</v>
      </c>
      <c r="W184" s="6">
        <v>7263.07</v>
      </c>
      <c r="X184" s="6">
        <v>0.05888</v>
      </c>
      <c r="Y184" s="6">
        <v>427.683</v>
      </c>
    </row>
    <row r="185">
      <c r="A185" s="6">
        <v>1514.0</v>
      </c>
      <c r="B185" s="17">
        <v>2790000.0</v>
      </c>
      <c r="C185" s="17">
        <v>2730000.0</v>
      </c>
      <c r="Q185" s="6">
        <v>27.267</v>
      </c>
      <c r="R185" s="6">
        <v>6733.08</v>
      </c>
      <c r="S185" s="6">
        <v>0.06026</v>
      </c>
      <c r="T185" s="6">
        <v>405.71</v>
      </c>
      <c r="V185" s="6">
        <v>27.35</v>
      </c>
      <c r="W185" s="6">
        <v>7169.03</v>
      </c>
      <c r="X185" s="6">
        <v>0.06026</v>
      </c>
      <c r="Y185" s="6">
        <v>431.979</v>
      </c>
    </row>
    <row r="186">
      <c r="A186" s="6">
        <v>1515.0</v>
      </c>
      <c r="B186" s="17">
        <v>2780000.0</v>
      </c>
      <c r="C186" s="17">
        <v>2710000.0</v>
      </c>
      <c r="Q186" s="6">
        <v>27.417</v>
      </c>
      <c r="R186" s="6">
        <v>6615.35</v>
      </c>
      <c r="S186" s="6">
        <v>0.06166</v>
      </c>
      <c r="T186" s="6">
        <v>407.901</v>
      </c>
      <c r="V186" s="6">
        <v>27.5</v>
      </c>
      <c r="W186" s="6">
        <v>7066.66</v>
      </c>
      <c r="X186" s="6">
        <v>0.06166</v>
      </c>
      <c r="Y186" s="6">
        <v>435.729</v>
      </c>
    </row>
    <row r="187">
      <c r="A187" s="6">
        <v>1516.0</v>
      </c>
      <c r="B187" s="17">
        <v>2780000.0</v>
      </c>
      <c r="C187" s="17">
        <v>2690000.0</v>
      </c>
      <c r="Q187" s="6">
        <v>27.567</v>
      </c>
      <c r="R187" s="6">
        <v>6530.14</v>
      </c>
      <c r="S187" s="6">
        <v>0.0631</v>
      </c>
      <c r="T187" s="6">
        <v>412.026</v>
      </c>
      <c r="V187" s="6">
        <v>27.65</v>
      </c>
      <c r="W187" s="6">
        <v>6935.49</v>
      </c>
      <c r="X187" s="6">
        <v>0.0631</v>
      </c>
      <c r="Y187" s="6">
        <v>437.602</v>
      </c>
    </row>
    <row r="188">
      <c r="A188" s="6">
        <v>1517.0</v>
      </c>
      <c r="B188" s="17">
        <v>2790000.0</v>
      </c>
      <c r="C188" s="17">
        <v>2680000.0</v>
      </c>
      <c r="Q188" s="6">
        <v>27.7</v>
      </c>
      <c r="R188" s="6">
        <v>6486.22</v>
      </c>
      <c r="S188" s="6">
        <v>0.06457</v>
      </c>
      <c r="T188" s="6">
        <v>418.787</v>
      </c>
      <c r="V188" s="6">
        <v>27.783</v>
      </c>
      <c r="W188" s="6">
        <v>6808.43</v>
      </c>
      <c r="X188" s="6">
        <v>0.06457</v>
      </c>
      <c r="Y188" s="6">
        <v>439.591</v>
      </c>
    </row>
    <row r="189">
      <c r="A189" s="6">
        <v>1518.0</v>
      </c>
      <c r="B189" s="17">
        <v>2790000.0</v>
      </c>
      <c r="C189" s="17">
        <v>2700000.0</v>
      </c>
      <c r="Q189" s="6">
        <v>27.85</v>
      </c>
      <c r="R189" s="6">
        <v>6421.44</v>
      </c>
      <c r="S189" s="6">
        <v>0.06607</v>
      </c>
      <c r="T189" s="6">
        <v>424.263</v>
      </c>
      <c r="V189" s="6">
        <v>27.95</v>
      </c>
      <c r="W189" s="6">
        <v>6620.48</v>
      </c>
      <c r="X189" s="6">
        <v>0.06607</v>
      </c>
      <c r="Y189" s="6">
        <v>437.413</v>
      </c>
    </row>
    <row r="190">
      <c r="A190" s="6">
        <v>1519.0</v>
      </c>
      <c r="B190" s="17">
        <v>2790000.0</v>
      </c>
      <c r="C190" s="17">
        <v>2710000.0</v>
      </c>
      <c r="Q190" s="6">
        <v>28.0</v>
      </c>
      <c r="R190" s="6">
        <v>6337.14</v>
      </c>
      <c r="S190" s="6">
        <v>0.06761</v>
      </c>
      <c r="T190" s="6">
        <v>428.445</v>
      </c>
      <c r="V190" s="6">
        <v>28.1</v>
      </c>
      <c r="W190" s="6">
        <v>6468.62</v>
      </c>
      <c r="X190" s="6">
        <v>0.06761</v>
      </c>
      <c r="Y190" s="6">
        <v>437.335</v>
      </c>
    </row>
    <row r="191">
      <c r="A191" s="6">
        <v>1520.0</v>
      </c>
      <c r="B191" s="17">
        <v>2810000.0</v>
      </c>
      <c r="C191" s="17">
        <v>2720000.0</v>
      </c>
      <c r="Q191" s="6">
        <v>28.15</v>
      </c>
      <c r="R191" s="6">
        <v>6341.1</v>
      </c>
      <c r="S191" s="6">
        <v>0.06918</v>
      </c>
      <c r="T191" s="6">
        <v>438.699</v>
      </c>
      <c r="V191" s="6">
        <v>28.25</v>
      </c>
      <c r="W191" s="6">
        <v>6372.47</v>
      </c>
      <c r="X191" s="6">
        <v>0.06918</v>
      </c>
      <c r="Y191" s="6">
        <v>440.869</v>
      </c>
    </row>
    <row r="192">
      <c r="A192" s="6">
        <v>1521.0</v>
      </c>
      <c r="B192" s="17">
        <v>2810000.0</v>
      </c>
      <c r="C192" s="17">
        <v>2730000.0</v>
      </c>
      <c r="Q192" s="6">
        <v>28.3</v>
      </c>
      <c r="R192" s="6">
        <v>6273.36</v>
      </c>
      <c r="S192" s="6">
        <v>0.07079</v>
      </c>
      <c r="T192" s="6">
        <v>444.122</v>
      </c>
      <c r="V192" s="6">
        <v>28.4</v>
      </c>
      <c r="W192" s="6">
        <v>6344.4</v>
      </c>
      <c r="X192" s="6">
        <v>0.07079</v>
      </c>
      <c r="Y192" s="6">
        <v>449.151</v>
      </c>
    </row>
    <row r="193">
      <c r="A193" s="6">
        <v>1522.0</v>
      </c>
      <c r="B193" s="17">
        <v>2800000.0</v>
      </c>
      <c r="C193" s="17">
        <v>2740000.0</v>
      </c>
      <c r="Q193" s="6">
        <v>28.433</v>
      </c>
      <c r="R193" s="6">
        <v>6267.56</v>
      </c>
      <c r="S193" s="6">
        <v>0.07244</v>
      </c>
      <c r="T193" s="6">
        <v>454.047</v>
      </c>
      <c r="V193" s="6">
        <v>28.533</v>
      </c>
      <c r="W193" s="6">
        <v>6257.61</v>
      </c>
      <c r="X193" s="6">
        <v>0.07244</v>
      </c>
      <c r="Y193" s="6">
        <v>453.326</v>
      </c>
    </row>
    <row r="194">
      <c r="A194" s="6">
        <v>1523.0</v>
      </c>
      <c r="B194" s="17">
        <v>2790000.0</v>
      </c>
      <c r="C194" s="17">
        <v>2740000.0</v>
      </c>
      <c r="Q194" s="6">
        <v>28.583</v>
      </c>
      <c r="R194" s="6">
        <v>6225.7</v>
      </c>
      <c r="S194" s="6">
        <v>0.07413</v>
      </c>
      <c r="T194" s="6">
        <v>461.52</v>
      </c>
      <c r="V194" s="6">
        <v>28.683</v>
      </c>
      <c r="W194" s="6">
        <v>6236.99</v>
      </c>
      <c r="X194" s="6">
        <v>0.07413</v>
      </c>
      <c r="Y194" s="6">
        <v>462.357</v>
      </c>
    </row>
    <row r="195">
      <c r="A195" s="6">
        <v>1524.0</v>
      </c>
      <c r="B195" s="17">
        <v>2790000.0</v>
      </c>
      <c r="C195" s="17">
        <v>2730000.0</v>
      </c>
      <c r="Q195" s="6">
        <v>28.733</v>
      </c>
      <c r="R195" s="6">
        <v>6193.0</v>
      </c>
      <c r="S195" s="6">
        <v>0.07586</v>
      </c>
      <c r="T195" s="6">
        <v>469.789</v>
      </c>
      <c r="V195" s="6">
        <v>28.833</v>
      </c>
      <c r="W195" s="6">
        <v>6095.79</v>
      </c>
      <c r="X195" s="6">
        <v>0.07586</v>
      </c>
      <c r="Y195" s="6">
        <v>462.415</v>
      </c>
    </row>
    <row r="196">
      <c r="A196" s="6">
        <v>1525.0</v>
      </c>
      <c r="B196" s="17">
        <v>2790000.0</v>
      </c>
      <c r="C196" s="17">
        <v>2710000.0</v>
      </c>
      <c r="Q196" s="6">
        <v>28.883</v>
      </c>
      <c r="R196" s="6">
        <v>6104.01</v>
      </c>
      <c r="S196" s="6">
        <v>0.07763</v>
      </c>
      <c r="T196" s="6">
        <v>473.824</v>
      </c>
      <c r="V196" s="6">
        <v>28.983</v>
      </c>
      <c r="W196" s="6">
        <v>6063.4</v>
      </c>
      <c r="X196" s="6">
        <v>0.07763</v>
      </c>
      <c r="Y196" s="6">
        <v>470.672</v>
      </c>
    </row>
    <row r="197">
      <c r="A197" s="6">
        <v>1526.0</v>
      </c>
      <c r="B197" s="17">
        <v>2800000.0</v>
      </c>
      <c r="C197" s="17">
        <v>2700000.0</v>
      </c>
      <c r="Q197" s="6">
        <v>29.033</v>
      </c>
      <c r="R197" s="6">
        <v>6078.12</v>
      </c>
      <c r="S197" s="6">
        <v>0.07943</v>
      </c>
      <c r="T197" s="6">
        <v>482.804</v>
      </c>
      <c r="V197" s="6">
        <v>29.133</v>
      </c>
      <c r="W197" s="6">
        <v>5927.74</v>
      </c>
      <c r="X197" s="6">
        <v>0.07943</v>
      </c>
      <c r="Y197" s="6">
        <v>470.859</v>
      </c>
    </row>
    <row r="198">
      <c r="A198" s="6">
        <v>1527.0</v>
      </c>
      <c r="B198" s="17">
        <v>2800000.0</v>
      </c>
      <c r="C198" s="17">
        <v>2710000.0</v>
      </c>
      <c r="Q198" s="6">
        <v>29.167</v>
      </c>
      <c r="R198" s="6">
        <v>5909.46</v>
      </c>
      <c r="S198" s="6">
        <v>0.08128</v>
      </c>
      <c r="T198" s="6">
        <v>480.341</v>
      </c>
      <c r="V198" s="6">
        <v>29.267</v>
      </c>
      <c r="W198" s="6">
        <v>5822.39</v>
      </c>
      <c r="X198" s="6">
        <v>0.08128</v>
      </c>
      <c r="Y198" s="6">
        <v>473.264</v>
      </c>
    </row>
    <row r="199">
      <c r="A199" s="6">
        <v>1528.0</v>
      </c>
      <c r="B199" s="17">
        <v>2800000.0</v>
      </c>
      <c r="C199" s="17">
        <v>2720000.0</v>
      </c>
      <c r="Q199" s="6">
        <v>29.317</v>
      </c>
      <c r="R199" s="6">
        <v>5845.51</v>
      </c>
      <c r="S199" s="6">
        <v>0.08318</v>
      </c>
      <c r="T199" s="6">
        <v>486.211</v>
      </c>
      <c r="V199" s="6">
        <v>29.417</v>
      </c>
      <c r="W199" s="6">
        <v>5778.83</v>
      </c>
      <c r="X199" s="6">
        <v>0.08318</v>
      </c>
      <c r="Y199" s="6">
        <v>480.665</v>
      </c>
    </row>
    <row r="200">
      <c r="A200" s="6">
        <v>1529.0</v>
      </c>
      <c r="B200" s="17">
        <v>2800000.0</v>
      </c>
      <c r="C200" s="17">
        <v>2730000.0</v>
      </c>
      <c r="Q200" s="6">
        <v>29.483</v>
      </c>
      <c r="R200" s="6">
        <v>5786.38</v>
      </c>
      <c r="S200" s="6">
        <v>0.08511</v>
      </c>
      <c r="T200" s="6">
        <v>492.504</v>
      </c>
      <c r="V200" s="6">
        <v>29.567</v>
      </c>
      <c r="W200" s="6">
        <v>5639.62</v>
      </c>
      <c r="X200" s="6">
        <v>0.08511</v>
      </c>
      <c r="Y200" s="6">
        <v>480.012</v>
      </c>
    </row>
    <row r="201">
      <c r="A201" s="6">
        <v>1530.0</v>
      </c>
      <c r="B201" s="17">
        <v>2790000.0</v>
      </c>
      <c r="C201" s="17">
        <v>2730000.0</v>
      </c>
      <c r="Q201" s="6">
        <v>29.633</v>
      </c>
      <c r="R201" s="6">
        <v>5834.13</v>
      </c>
      <c r="S201" s="6">
        <v>0.0871</v>
      </c>
      <c r="T201" s="6">
        <v>508.134</v>
      </c>
      <c r="V201" s="6">
        <v>29.717</v>
      </c>
      <c r="W201" s="6">
        <v>5554.33</v>
      </c>
      <c r="X201" s="6">
        <v>0.0871</v>
      </c>
      <c r="Y201" s="6">
        <v>483.765</v>
      </c>
    </row>
    <row r="202">
      <c r="A202" s="6">
        <v>1801.0</v>
      </c>
      <c r="B202" s="17">
        <v>820000.0</v>
      </c>
      <c r="C202" s="17">
        <v>510000.0</v>
      </c>
      <c r="Q202" s="6">
        <v>29.783</v>
      </c>
      <c r="R202" s="6">
        <v>5594.64</v>
      </c>
      <c r="S202" s="6">
        <v>0.08913</v>
      </c>
      <c r="T202" s="6">
        <v>498.625</v>
      </c>
      <c r="V202" s="6">
        <v>29.867</v>
      </c>
      <c r="W202" s="6">
        <v>5513.63</v>
      </c>
      <c r="X202" s="6">
        <v>0.08913</v>
      </c>
      <c r="Y202" s="6">
        <v>491.405</v>
      </c>
    </row>
    <row r="203">
      <c r="A203" s="6">
        <v>1802.0</v>
      </c>
      <c r="B203" s="17">
        <v>1530000.0</v>
      </c>
      <c r="C203" s="17">
        <v>1280000.0</v>
      </c>
      <c r="Q203" s="6">
        <v>29.917</v>
      </c>
      <c r="R203" s="6">
        <v>5507.12</v>
      </c>
      <c r="S203" s="6">
        <v>0.0912</v>
      </c>
      <c r="T203" s="6">
        <v>502.258</v>
      </c>
      <c r="V203" s="6">
        <v>30.0</v>
      </c>
      <c r="W203" s="6">
        <v>5439.36</v>
      </c>
      <c r="X203" s="6">
        <v>0.0912</v>
      </c>
      <c r="Y203" s="6">
        <v>496.078</v>
      </c>
    </row>
    <row r="204">
      <c r="A204" s="6">
        <v>1803.0</v>
      </c>
      <c r="B204" s="17">
        <v>2130000.0</v>
      </c>
      <c r="C204" s="17">
        <v>2030000.0</v>
      </c>
      <c r="Q204" s="6">
        <v>30.067</v>
      </c>
      <c r="R204" s="6">
        <v>5483.9</v>
      </c>
      <c r="S204" s="6">
        <v>0.09333</v>
      </c>
      <c r="T204" s="6">
        <v>511.79</v>
      </c>
      <c r="V204" s="6">
        <v>30.15</v>
      </c>
      <c r="W204" s="6">
        <v>5428.6</v>
      </c>
      <c r="X204" s="6">
        <v>0.09333</v>
      </c>
      <c r="Y204" s="6">
        <v>506.629</v>
      </c>
    </row>
    <row r="205">
      <c r="A205" s="6">
        <v>1804.0</v>
      </c>
      <c r="B205" s="17">
        <v>2480000.0</v>
      </c>
      <c r="C205" s="17">
        <v>2480000.0</v>
      </c>
      <c r="Q205" s="6">
        <v>30.217</v>
      </c>
      <c r="R205" s="6">
        <v>5421.77</v>
      </c>
      <c r="S205" s="6">
        <v>0.0955</v>
      </c>
      <c r="T205" s="6">
        <v>517.778</v>
      </c>
      <c r="V205" s="6">
        <v>30.3</v>
      </c>
      <c r="W205" s="6">
        <v>5328.54</v>
      </c>
      <c r="X205" s="6">
        <v>0.0955</v>
      </c>
      <c r="Y205" s="6">
        <v>508.874</v>
      </c>
    </row>
    <row r="206">
      <c r="A206" s="6">
        <v>1805.0</v>
      </c>
      <c r="B206" s="17">
        <v>2660000.0</v>
      </c>
      <c r="C206" s="17">
        <v>2670000.0</v>
      </c>
      <c r="Q206" s="6">
        <v>30.367</v>
      </c>
      <c r="R206" s="6">
        <v>5286.41</v>
      </c>
      <c r="S206" s="6">
        <v>0.09772</v>
      </c>
      <c r="T206" s="6">
        <v>516.61</v>
      </c>
      <c r="V206" s="6">
        <v>30.467</v>
      </c>
      <c r="W206" s="6">
        <v>5200.25</v>
      </c>
      <c r="X206" s="6">
        <v>0.09772</v>
      </c>
      <c r="Y206" s="6">
        <v>508.191</v>
      </c>
    </row>
    <row r="207">
      <c r="A207" s="6">
        <v>1806.0</v>
      </c>
      <c r="B207" s="17">
        <v>2740000.0</v>
      </c>
      <c r="C207" s="17">
        <v>2750000.0</v>
      </c>
      <c r="Q207" s="6">
        <v>30.517</v>
      </c>
      <c r="R207" s="6">
        <v>5270.68</v>
      </c>
      <c r="S207" s="6">
        <v>0.1</v>
      </c>
      <c r="T207" s="6">
        <v>527.071</v>
      </c>
      <c r="V207" s="6">
        <v>30.617</v>
      </c>
      <c r="W207" s="6">
        <v>5116.13</v>
      </c>
      <c r="X207" s="6">
        <v>0.1</v>
      </c>
      <c r="Y207" s="6">
        <v>511.616</v>
      </c>
    </row>
    <row r="208">
      <c r="A208" s="6">
        <v>1807.0</v>
      </c>
      <c r="B208" s="17">
        <v>2780000.0</v>
      </c>
      <c r="C208" s="17">
        <v>2790000.0</v>
      </c>
      <c r="Q208" s="6">
        <v>30.65</v>
      </c>
      <c r="R208" s="6">
        <v>5155.76</v>
      </c>
      <c r="S208" s="6">
        <v>0.10233</v>
      </c>
      <c r="T208" s="6">
        <v>527.588</v>
      </c>
      <c r="V208" s="6">
        <v>30.75</v>
      </c>
      <c r="W208" s="6">
        <v>5045.91</v>
      </c>
      <c r="X208" s="6">
        <v>0.10233</v>
      </c>
      <c r="Y208" s="6">
        <v>516.348</v>
      </c>
    </row>
    <row r="209">
      <c r="A209" s="6">
        <v>1808.0</v>
      </c>
      <c r="B209" s="17">
        <v>2810000.0</v>
      </c>
      <c r="C209" s="17">
        <v>2810000.0</v>
      </c>
      <c r="Q209" s="6">
        <v>30.8</v>
      </c>
      <c r="R209" s="6">
        <v>5067.47</v>
      </c>
      <c r="S209" s="6">
        <v>0.10471</v>
      </c>
      <c r="T209" s="6">
        <v>530.632</v>
      </c>
      <c r="V209" s="6">
        <v>30.9</v>
      </c>
      <c r="W209" s="6">
        <v>4923.28</v>
      </c>
      <c r="X209" s="6">
        <v>0.10471</v>
      </c>
      <c r="Y209" s="6">
        <v>515.533</v>
      </c>
    </row>
    <row r="210">
      <c r="A210" s="6">
        <v>1809.0</v>
      </c>
      <c r="B210" s="17">
        <v>2840000.0</v>
      </c>
      <c r="C210" s="17">
        <v>2820000.0</v>
      </c>
      <c r="Q210" s="6">
        <v>30.95</v>
      </c>
      <c r="R210" s="6">
        <v>4964.17</v>
      </c>
      <c r="S210" s="6">
        <v>0.10715</v>
      </c>
      <c r="T210" s="6">
        <v>531.924</v>
      </c>
      <c r="V210" s="6">
        <v>31.05</v>
      </c>
      <c r="W210" s="6">
        <v>4863.37</v>
      </c>
      <c r="X210" s="6">
        <v>0.10715</v>
      </c>
      <c r="Y210" s="6">
        <v>521.123</v>
      </c>
    </row>
    <row r="211">
      <c r="A211" s="6">
        <v>1810.0</v>
      </c>
      <c r="B211" s="17">
        <v>2850000.0</v>
      </c>
      <c r="C211" s="17">
        <v>2810000.0</v>
      </c>
      <c r="Q211" s="6">
        <v>31.1</v>
      </c>
      <c r="R211" s="6">
        <v>4975.22</v>
      </c>
      <c r="S211" s="6">
        <v>0.10965</v>
      </c>
      <c r="T211" s="6">
        <v>545.525</v>
      </c>
      <c r="V211" s="6">
        <v>31.2</v>
      </c>
      <c r="W211" s="6">
        <v>4802.54</v>
      </c>
      <c r="X211" s="6">
        <v>0.10965</v>
      </c>
      <c r="Y211" s="6">
        <v>526.591</v>
      </c>
    </row>
    <row r="212">
      <c r="A212" s="6">
        <v>1811.0</v>
      </c>
      <c r="B212" s="17">
        <v>2860000.0</v>
      </c>
      <c r="C212" s="17">
        <v>2810000.0</v>
      </c>
      <c r="Q212" s="6">
        <v>31.25</v>
      </c>
      <c r="R212" s="6">
        <v>4835.66</v>
      </c>
      <c r="S212" s="6">
        <v>0.1122</v>
      </c>
      <c r="T212" s="6">
        <v>542.573</v>
      </c>
      <c r="V212" s="6">
        <v>31.35</v>
      </c>
      <c r="W212" s="6">
        <v>4722.29</v>
      </c>
      <c r="X212" s="6">
        <v>0.1122</v>
      </c>
      <c r="Y212" s="6">
        <v>529.852</v>
      </c>
    </row>
    <row r="213">
      <c r="A213" s="6">
        <v>1812.0</v>
      </c>
      <c r="B213" s="17">
        <v>2860000.0</v>
      </c>
      <c r="C213" s="17">
        <v>2800000.0</v>
      </c>
      <c r="Q213" s="6">
        <v>31.383</v>
      </c>
      <c r="R213" s="6">
        <v>4808.65</v>
      </c>
      <c r="S213" s="6">
        <v>0.11482</v>
      </c>
      <c r="T213" s="6">
        <v>552.11</v>
      </c>
      <c r="V213" s="6">
        <v>31.483</v>
      </c>
      <c r="W213" s="6">
        <v>4630.56</v>
      </c>
      <c r="X213" s="6">
        <v>0.11482</v>
      </c>
      <c r="Y213" s="6">
        <v>531.663</v>
      </c>
    </row>
    <row r="214">
      <c r="A214" s="6">
        <v>1813.0</v>
      </c>
      <c r="B214" s="17">
        <v>2860000.0</v>
      </c>
      <c r="C214" s="17">
        <v>2790000.0</v>
      </c>
      <c r="Q214" s="6">
        <v>31.533</v>
      </c>
      <c r="R214" s="6">
        <v>4683.49</v>
      </c>
      <c r="S214" s="6">
        <v>0.11749</v>
      </c>
      <c r="T214" s="6">
        <v>550.265</v>
      </c>
      <c r="V214" s="6">
        <v>31.633</v>
      </c>
      <c r="W214" s="6">
        <v>4552.92</v>
      </c>
      <c r="X214" s="6">
        <v>0.11749</v>
      </c>
      <c r="Y214" s="6">
        <v>534.924</v>
      </c>
    </row>
    <row r="215">
      <c r="A215" s="6">
        <v>1814.0</v>
      </c>
      <c r="B215" s="17">
        <v>2850000.0</v>
      </c>
      <c r="C215" s="17">
        <v>2800000.0</v>
      </c>
      <c r="Q215" s="6">
        <v>31.683</v>
      </c>
      <c r="R215" s="6">
        <v>4666.97</v>
      </c>
      <c r="S215" s="6">
        <v>0.12023</v>
      </c>
      <c r="T215" s="6">
        <v>561.097</v>
      </c>
      <c r="V215" s="6">
        <v>31.783</v>
      </c>
      <c r="W215" s="6">
        <v>4484.44</v>
      </c>
      <c r="X215" s="6">
        <v>0.12023</v>
      </c>
      <c r="Y215" s="6">
        <v>539.151</v>
      </c>
    </row>
    <row r="216">
      <c r="A216" s="6">
        <v>1815.0</v>
      </c>
      <c r="B216" s="17">
        <v>2830000.0</v>
      </c>
      <c r="C216" s="17">
        <v>2810000.0</v>
      </c>
      <c r="Q216" s="6">
        <v>31.85</v>
      </c>
      <c r="R216" s="6">
        <v>4627.79</v>
      </c>
      <c r="S216" s="6">
        <v>0.12303</v>
      </c>
      <c r="T216" s="6">
        <v>569.346</v>
      </c>
      <c r="V216" s="6">
        <v>31.933</v>
      </c>
      <c r="W216" s="6">
        <v>4425.51</v>
      </c>
      <c r="X216" s="6">
        <v>0.12303</v>
      </c>
      <c r="Y216" s="6">
        <v>544.46</v>
      </c>
    </row>
    <row r="217">
      <c r="A217" s="6">
        <v>1816.0</v>
      </c>
      <c r="B217" s="17">
        <v>2830000.0</v>
      </c>
      <c r="C217" s="17">
        <v>2820000.0</v>
      </c>
      <c r="Q217" s="6">
        <v>32.067</v>
      </c>
      <c r="R217" s="6">
        <v>4581.59</v>
      </c>
      <c r="S217" s="6">
        <v>0.12589</v>
      </c>
      <c r="T217" s="6">
        <v>576.791</v>
      </c>
      <c r="V217" s="6">
        <v>32.083</v>
      </c>
      <c r="W217" s="6">
        <v>4359.9</v>
      </c>
      <c r="X217" s="6">
        <v>0.12589</v>
      </c>
      <c r="Y217" s="6">
        <v>548.882</v>
      </c>
    </row>
    <row r="218">
      <c r="A218" s="6">
        <v>1817.0</v>
      </c>
      <c r="B218" s="17">
        <v>2830000.0</v>
      </c>
      <c r="C218" s="17">
        <v>2820000.0</v>
      </c>
      <c r="Q218" s="6">
        <v>32.233</v>
      </c>
      <c r="R218" s="6">
        <v>4518.88</v>
      </c>
      <c r="S218" s="6">
        <v>0.12883</v>
      </c>
      <c r="T218" s="6">
        <v>582.147</v>
      </c>
      <c r="V218" s="6">
        <v>32.217</v>
      </c>
      <c r="W218" s="6">
        <v>4314.75</v>
      </c>
      <c r="X218" s="6">
        <v>0.12883</v>
      </c>
      <c r="Y218" s="6">
        <v>555.85</v>
      </c>
    </row>
    <row r="219">
      <c r="A219" s="6">
        <v>1818.0</v>
      </c>
      <c r="B219" s="17">
        <v>2820000.0</v>
      </c>
      <c r="C219" s="17">
        <v>2820000.0</v>
      </c>
      <c r="Q219" s="6">
        <v>32.383</v>
      </c>
      <c r="R219" s="6">
        <v>4471.2</v>
      </c>
      <c r="S219" s="6">
        <v>0.13183</v>
      </c>
      <c r="T219" s="6">
        <v>589.423</v>
      </c>
      <c r="V219" s="6">
        <v>32.367</v>
      </c>
      <c r="W219" s="6">
        <v>4266.27</v>
      </c>
      <c r="X219" s="6">
        <v>0.13183</v>
      </c>
      <c r="Y219" s="6">
        <v>562.407</v>
      </c>
    </row>
    <row r="220">
      <c r="A220" s="6">
        <v>1819.0</v>
      </c>
      <c r="B220" s="17">
        <v>2820000.0</v>
      </c>
      <c r="C220" s="17">
        <v>2810000.0</v>
      </c>
      <c r="Q220" s="6">
        <v>32.533</v>
      </c>
      <c r="R220" s="6">
        <v>4384.51</v>
      </c>
      <c r="S220" s="6">
        <v>0.1349</v>
      </c>
      <c r="T220" s="6">
        <v>591.457</v>
      </c>
      <c r="V220" s="6">
        <v>32.517</v>
      </c>
      <c r="W220" s="6">
        <v>4165.11</v>
      </c>
      <c r="X220" s="6">
        <v>0.1349</v>
      </c>
      <c r="Y220" s="6">
        <v>561.86</v>
      </c>
    </row>
    <row r="221">
      <c r="A221" s="6">
        <v>1820.0</v>
      </c>
      <c r="B221" s="17">
        <v>2830000.0</v>
      </c>
      <c r="C221" s="17">
        <v>2820000.0</v>
      </c>
      <c r="Q221" s="6">
        <v>32.683</v>
      </c>
      <c r="R221" s="6">
        <v>4362.03</v>
      </c>
      <c r="S221" s="6">
        <v>0.13804</v>
      </c>
      <c r="T221" s="6">
        <v>602.131</v>
      </c>
      <c r="V221" s="6">
        <v>32.667</v>
      </c>
      <c r="W221" s="6">
        <v>4085.34</v>
      </c>
      <c r="X221" s="6">
        <v>0.13804</v>
      </c>
      <c r="Y221" s="6">
        <v>563.938</v>
      </c>
    </row>
    <row r="222">
      <c r="A222" s="6">
        <v>1821.0</v>
      </c>
      <c r="B222" s="17">
        <v>2840000.0</v>
      </c>
      <c r="C222" s="17">
        <v>2800000.0</v>
      </c>
      <c r="Q222" s="6">
        <v>32.85</v>
      </c>
      <c r="R222" s="6">
        <v>4245.49</v>
      </c>
      <c r="S222" s="6">
        <v>0.14125</v>
      </c>
      <c r="T222" s="6">
        <v>599.694</v>
      </c>
      <c r="V222" s="6">
        <v>32.817</v>
      </c>
      <c r="W222" s="6">
        <v>4060.37</v>
      </c>
      <c r="X222" s="6">
        <v>0.14125</v>
      </c>
      <c r="Y222" s="6">
        <v>573.546</v>
      </c>
    </row>
    <row r="223">
      <c r="A223" s="6">
        <v>1822.0</v>
      </c>
      <c r="B223" s="17">
        <v>2840000.0</v>
      </c>
      <c r="C223" s="17">
        <v>2800000.0</v>
      </c>
      <c r="Q223" s="6">
        <v>33.05</v>
      </c>
      <c r="R223" s="6">
        <v>4127.2</v>
      </c>
      <c r="S223" s="6">
        <v>0.14454</v>
      </c>
      <c r="T223" s="6">
        <v>596.565</v>
      </c>
      <c r="V223" s="6">
        <v>32.967</v>
      </c>
      <c r="W223" s="6">
        <v>3983.4</v>
      </c>
      <c r="X223" s="6">
        <v>0.14454</v>
      </c>
      <c r="Y223" s="6">
        <v>575.779</v>
      </c>
    </row>
    <row r="224">
      <c r="A224" s="6">
        <v>1823.0</v>
      </c>
      <c r="B224" s="17">
        <v>2840000.0</v>
      </c>
      <c r="C224" s="17">
        <v>2800000.0</v>
      </c>
      <c r="Q224" s="6">
        <v>33.233</v>
      </c>
      <c r="R224" s="6">
        <v>4054.01</v>
      </c>
      <c r="S224" s="6">
        <v>0.14791</v>
      </c>
      <c r="T224" s="6">
        <v>599.635</v>
      </c>
      <c r="V224" s="6">
        <v>33.117</v>
      </c>
      <c r="W224" s="6">
        <v>3878.28</v>
      </c>
      <c r="X224" s="6">
        <v>0.14791</v>
      </c>
      <c r="Y224" s="6">
        <v>573.642</v>
      </c>
    </row>
    <row r="225">
      <c r="A225" s="6">
        <v>1824.0</v>
      </c>
      <c r="B225" s="17">
        <v>2840000.0</v>
      </c>
      <c r="C225" s="17">
        <v>2810000.0</v>
      </c>
      <c r="Q225" s="6">
        <v>33.45</v>
      </c>
      <c r="R225" s="6">
        <v>3963.51</v>
      </c>
      <c r="S225" s="6">
        <v>0.15136</v>
      </c>
      <c r="T225" s="6">
        <v>599.904</v>
      </c>
      <c r="V225" s="6">
        <v>33.267</v>
      </c>
      <c r="W225" s="6">
        <v>3817.29</v>
      </c>
      <c r="X225" s="6">
        <v>0.15136</v>
      </c>
      <c r="Y225" s="6">
        <v>577.773</v>
      </c>
    </row>
    <row r="226">
      <c r="A226" s="6">
        <v>1825.0</v>
      </c>
      <c r="B226" s="17">
        <v>2840000.0</v>
      </c>
      <c r="C226" s="17">
        <v>2820000.0</v>
      </c>
      <c r="Q226" s="6">
        <v>33.65</v>
      </c>
      <c r="R226" s="6">
        <v>3900.92</v>
      </c>
      <c r="S226" s="6">
        <v>0.15488</v>
      </c>
      <c r="T226" s="6">
        <v>604.184</v>
      </c>
      <c r="V226" s="6">
        <v>33.417</v>
      </c>
      <c r="W226" s="6">
        <v>3766.17</v>
      </c>
      <c r="X226" s="6">
        <v>0.15488</v>
      </c>
      <c r="Y226" s="6">
        <v>583.314</v>
      </c>
    </row>
    <row r="227">
      <c r="A227" s="6">
        <v>1826.0</v>
      </c>
      <c r="B227" s="17">
        <v>2840000.0</v>
      </c>
      <c r="C227" s="17">
        <v>2830000.0</v>
      </c>
      <c r="Q227" s="6">
        <v>33.817</v>
      </c>
      <c r="R227" s="6">
        <v>3851.0</v>
      </c>
      <c r="S227" s="6">
        <v>0.15849</v>
      </c>
      <c r="T227" s="6">
        <v>610.346</v>
      </c>
      <c r="V227" s="6">
        <v>33.567</v>
      </c>
      <c r="W227" s="6">
        <v>3665.04</v>
      </c>
      <c r="X227" s="6">
        <v>0.15849</v>
      </c>
      <c r="Y227" s="6">
        <v>580.873</v>
      </c>
    </row>
    <row r="228">
      <c r="A228" s="6">
        <v>1827.0</v>
      </c>
      <c r="B228" s="17">
        <v>2840000.0</v>
      </c>
      <c r="C228" s="17">
        <v>2830000.0</v>
      </c>
      <c r="Q228" s="6">
        <v>33.983</v>
      </c>
      <c r="R228" s="6">
        <v>3787.55</v>
      </c>
      <c r="S228" s="6">
        <v>0.16218</v>
      </c>
      <c r="T228" s="6">
        <v>614.273</v>
      </c>
      <c r="V228" s="6">
        <v>33.7</v>
      </c>
      <c r="W228" s="6">
        <v>3641.25</v>
      </c>
      <c r="X228" s="6">
        <v>0.16218</v>
      </c>
      <c r="Y228" s="6">
        <v>590.545</v>
      </c>
    </row>
    <row r="229">
      <c r="A229" s="6">
        <v>1828.0</v>
      </c>
      <c r="B229" s="17">
        <v>2840000.0</v>
      </c>
      <c r="C229" s="17">
        <v>2830000.0</v>
      </c>
      <c r="Q229" s="6">
        <v>34.133</v>
      </c>
      <c r="R229" s="6">
        <v>3746.1</v>
      </c>
      <c r="S229" s="6">
        <v>0.16596</v>
      </c>
      <c r="T229" s="6">
        <v>621.702</v>
      </c>
      <c r="V229" s="6">
        <v>33.85</v>
      </c>
      <c r="W229" s="6">
        <v>3520.98</v>
      </c>
      <c r="X229" s="6">
        <v>0.16596</v>
      </c>
      <c r="Y229" s="6">
        <v>584.34</v>
      </c>
    </row>
    <row r="230">
      <c r="A230" s="6">
        <v>1829.0</v>
      </c>
      <c r="B230" s="17">
        <v>2830000.0</v>
      </c>
      <c r="C230" s="17">
        <v>2830000.0</v>
      </c>
      <c r="Q230" s="6">
        <v>34.283</v>
      </c>
      <c r="R230" s="6">
        <v>3723.58</v>
      </c>
      <c r="S230" s="6">
        <v>0.16983</v>
      </c>
      <c r="T230" s="6">
        <v>632.358</v>
      </c>
      <c r="V230" s="6">
        <v>34.0</v>
      </c>
      <c r="W230" s="6">
        <v>3495.94</v>
      </c>
      <c r="X230" s="6">
        <v>0.16983</v>
      </c>
      <c r="Y230" s="6">
        <v>593.699</v>
      </c>
    </row>
    <row r="231">
      <c r="A231" s="6">
        <v>1830.0</v>
      </c>
      <c r="B231" s="17">
        <v>2830000.0</v>
      </c>
      <c r="C231" s="17">
        <v>2830000.0</v>
      </c>
      <c r="Q231" s="6">
        <v>34.433</v>
      </c>
      <c r="R231" s="6">
        <v>3727.97</v>
      </c>
      <c r="S231" s="6">
        <v>0.17378</v>
      </c>
      <c r="T231" s="6">
        <v>647.85</v>
      </c>
      <c r="V231" s="6">
        <v>34.15</v>
      </c>
      <c r="W231" s="6">
        <v>3375.94</v>
      </c>
      <c r="X231" s="6">
        <v>0.17378</v>
      </c>
      <c r="Y231" s="6">
        <v>586.674</v>
      </c>
    </row>
    <row r="232">
      <c r="A232" s="6">
        <v>2101.0</v>
      </c>
      <c r="B232" s="17">
        <v>850000.0</v>
      </c>
      <c r="C232" s="17">
        <v>490000.0</v>
      </c>
      <c r="Q232" s="6">
        <v>34.583</v>
      </c>
      <c r="R232" s="6">
        <v>3758.61</v>
      </c>
      <c r="S232" s="6">
        <v>0.17783</v>
      </c>
      <c r="T232" s="6">
        <v>668.389</v>
      </c>
      <c r="V232" s="6">
        <v>34.3</v>
      </c>
      <c r="W232" s="6">
        <v>3314.9</v>
      </c>
      <c r="X232" s="6">
        <v>0.17783</v>
      </c>
      <c r="Y232" s="6">
        <v>589.484</v>
      </c>
    </row>
    <row r="233">
      <c r="A233" s="6">
        <v>2102.0</v>
      </c>
      <c r="B233" s="17">
        <v>1560000.0</v>
      </c>
      <c r="C233" s="17">
        <v>1240000.0</v>
      </c>
      <c r="Q233" s="6">
        <v>34.75</v>
      </c>
      <c r="R233" s="6">
        <v>3615.5</v>
      </c>
      <c r="S233" s="6">
        <v>0.18197</v>
      </c>
      <c r="T233" s="6">
        <v>657.917</v>
      </c>
      <c r="V233" s="6">
        <v>34.433</v>
      </c>
      <c r="W233" s="6">
        <v>3279.96</v>
      </c>
      <c r="X233" s="6">
        <v>0.18197</v>
      </c>
      <c r="Y233" s="6">
        <v>596.858</v>
      </c>
    </row>
    <row r="234">
      <c r="A234" s="6">
        <v>2103.0</v>
      </c>
      <c r="B234" s="17">
        <v>2160000.0</v>
      </c>
      <c r="C234" s="17">
        <v>2020000.0</v>
      </c>
      <c r="Q234" s="6">
        <v>34.9</v>
      </c>
      <c r="R234" s="6">
        <v>3556.64</v>
      </c>
      <c r="S234" s="6">
        <v>0.18621</v>
      </c>
      <c r="T234" s="6">
        <v>662.281</v>
      </c>
      <c r="V234" s="6">
        <v>34.617</v>
      </c>
      <c r="W234" s="6">
        <v>3192.25</v>
      </c>
      <c r="X234" s="6">
        <v>0.18621</v>
      </c>
      <c r="Y234" s="6">
        <v>594.429</v>
      </c>
    </row>
    <row r="235">
      <c r="A235" s="6">
        <v>2104.0</v>
      </c>
      <c r="B235" s="17">
        <v>2530000.0</v>
      </c>
      <c r="C235" s="17">
        <v>2490000.0</v>
      </c>
      <c r="Q235" s="6">
        <v>35.05</v>
      </c>
      <c r="R235" s="6">
        <v>3483.85</v>
      </c>
      <c r="S235" s="6">
        <v>0.19055</v>
      </c>
      <c r="T235" s="6">
        <v>663.837</v>
      </c>
      <c r="V235" s="6">
        <v>34.767</v>
      </c>
      <c r="W235" s="6">
        <v>3127.53</v>
      </c>
      <c r="X235" s="6">
        <v>0.19055</v>
      </c>
      <c r="Y235" s="6">
        <v>595.941</v>
      </c>
    </row>
    <row r="236">
      <c r="A236" s="6">
        <v>2105.0</v>
      </c>
      <c r="B236" s="17">
        <v>2710000.0</v>
      </c>
      <c r="C236" s="17">
        <v>2700000.0</v>
      </c>
      <c r="Q236" s="6">
        <v>35.2</v>
      </c>
      <c r="R236" s="6">
        <v>3393.84</v>
      </c>
      <c r="S236" s="6">
        <v>0.19499</v>
      </c>
      <c r="T236" s="6">
        <v>661.75</v>
      </c>
      <c r="V236" s="6">
        <v>34.917</v>
      </c>
      <c r="W236" s="6">
        <v>3082.79</v>
      </c>
      <c r="X236" s="6">
        <v>0.19499</v>
      </c>
      <c r="Y236" s="6">
        <v>601.099</v>
      </c>
    </row>
    <row r="237">
      <c r="A237" s="6">
        <v>2106.0</v>
      </c>
      <c r="B237" s="17">
        <v>2790000.0</v>
      </c>
      <c r="C237" s="17">
        <v>2800000.0</v>
      </c>
      <c r="Q237" s="6">
        <v>35.35</v>
      </c>
      <c r="R237" s="6">
        <v>3269.9</v>
      </c>
      <c r="S237" s="6">
        <v>0.19953</v>
      </c>
      <c r="T237" s="6">
        <v>652.435</v>
      </c>
      <c r="V237" s="6">
        <v>35.083</v>
      </c>
      <c r="W237" s="6">
        <v>3030.81</v>
      </c>
      <c r="X237" s="6">
        <v>0.19953</v>
      </c>
      <c r="Y237" s="6">
        <v>604.73</v>
      </c>
    </row>
    <row r="238">
      <c r="A238" s="6">
        <v>2107.0</v>
      </c>
      <c r="B238" s="17">
        <v>2850000.0</v>
      </c>
      <c r="C238" s="17">
        <v>2840000.0</v>
      </c>
      <c r="Q238" s="6">
        <v>35.483</v>
      </c>
      <c r="R238" s="6">
        <v>3194.49</v>
      </c>
      <c r="S238" s="6">
        <v>0.20418</v>
      </c>
      <c r="T238" s="6">
        <v>652.235</v>
      </c>
      <c r="V238" s="6">
        <v>35.283</v>
      </c>
      <c r="W238" s="6">
        <v>2979.63</v>
      </c>
      <c r="X238" s="6">
        <v>0.20418</v>
      </c>
      <c r="Y238" s="6">
        <v>608.365</v>
      </c>
    </row>
    <row r="239">
      <c r="A239" s="6">
        <v>2108.0</v>
      </c>
      <c r="B239" s="17">
        <v>2870000.0</v>
      </c>
      <c r="C239" s="17">
        <v>2870000.0</v>
      </c>
      <c r="Q239" s="6">
        <v>35.633</v>
      </c>
      <c r="R239" s="6">
        <v>3132.92</v>
      </c>
      <c r="S239" s="6">
        <v>0.20893</v>
      </c>
      <c r="T239" s="6">
        <v>654.563</v>
      </c>
      <c r="V239" s="6">
        <v>35.483</v>
      </c>
      <c r="W239" s="6">
        <v>2865.98</v>
      </c>
      <c r="X239" s="6">
        <v>0.20893</v>
      </c>
      <c r="Y239" s="6">
        <v>598.791</v>
      </c>
    </row>
    <row r="240">
      <c r="A240" s="6">
        <v>2109.0</v>
      </c>
      <c r="B240" s="17">
        <v>2890000.0</v>
      </c>
      <c r="C240" s="17">
        <v>2870000.0</v>
      </c>
      <c r="Q240" s="6">
        <v>35.783</v>
      </c>
      <c r="R240" s="6">
        <v>3063.84</v>
      </c>
      <c r="S240" s="6">
        <v>0.2138</v>
      </c>
      <c r="T240" s="6">
        <v>655.041</v>
      </c>
      <c r="V240" s="6">
        <v>35.65</v>
      </c>
      <c r="W240" s="6">
        <v>2788.02</v>
      </c>
      <c r="X240" s="6">
        <v>0.2138</v>
      </c>
      <c r="Y240" s="6">
        <v>596.072</v>
      </c>
    </row>
    <row r="241">
      <c r="A241" s="6">
        <v>2110.0</v>
      </c>
      <c r="B241" s="17">
        <v>2890000.0</v>
      </c>
      <c r="C241" s="17">
        <v>2890000.0</v>
      </c>
      <c r="Q241" s="6">
        <v>35.95</v>
      </c>
      <c r="R241" s="6">
        <v>2974.33</v>
      </c>
      <c r="S241" s="6">
        <v>0.21878</v>
      </c>
      <c r="T241" s="6">
        <v>650.717</v>
      </c>
      <c r="V241" s="6">
        <v>35.8</v>
      </c>
      <c r="W241" s="6">
        <v>2718.04</v>
      </c>
      <c r="X241" s="6">
        <v>0.21878</v>
      </c>
      <c r="Y241" s="6">
        <v>594.645</v>
      </c>
    </row>
    <row r="242">
      <c r="A242" s="6">
        <v>2111.0</v>
      </c>
      <c r="B242" s="17">
        <v>2890000.0</v>
      </c>
      <c r="C242" s="17">
        <v>2900000.0</v>
      </c>
      <c r="Q242" s="6">
        <v>36.1</v>
      </c>
      <c r="R242" s="6">
        <v>2924.33</v>
      </c>
      <c r="S242" s="6">
        <v>0.22387</v>
      </c>
      <c r="T242" s="6">
        <v>654.681</v>
      </c>
      <c r="V242" s="6">
        <v>35.95</v>
      </c>
      <c r="W242" s="6">
        <v>2694.51</v>
      </c>
      <c r="X242" s="6">
        <v>0.22387</v>
      </c>
      <c r="Y242" s="6">
        <v>603.228</v>
      </c>
    </row>
    <row r="243">
      <c r="A243" s="6">
        <v>2112.0</v>
      </c>
      <c r="B243" s="17">
        <v>2900000.0</v>
      </c>
      <c r="C243" s="17">
        <v>2900000.0</v>
      </c>
      <c r="Q243" s="6">
        <v>36.25</v>
      </c>
      <c r="R243" s="6">
        <v>2924.15</v>
      </c>
      <c r="S243" s="6">
        <v>0.22909</v>
      </c>
      <c r="T243" s="6">
        <v>669.889</v>
      </c>
      <c r="V243" s="6">
        <v>36.083</v>
      </c>
      <c r="W243" s="6">
        <v>2575.73</v>
      </c>
      <c r="X243" s="6">
        <v>0.22909</v>
      </c>
      <c r="Y243" s="6">
        <v>590.07</v>
      </c>
    </row>
    <row r="244">
      <c r="A244" s="6">
        <v>2113.0</v>
      </c>
      <c r="B244" s="17">
        <v>2900000.0</v>
      </c>
      <c r="C244" s="17">
        <v>2900000.0</v>
      </c>
      <c r="Q244" s="6">
        <v>36.4</v>
      </c>
      <c r="R244" s="6">
        <v>2914.23</v>
      </c>
      <c r="S244" s="6">
        <v>0.23442</v>
      </c>
      <c r="T244" s="6">
        <v>683.167</v>
      </c>
      <c r="V244" s="6">
        <v>36.233</v>
      </c>
      <c r="W244" s="6">
        <v>2551.11</v>
      </c>
      <c r="X244" s="6">
        <v>0.23442</v>
      </c>
      <c r="Y244" s="6">
        <v>598.043</v>
      </c>
    </row>
    <row r="245">
      <c r="A245" s="6">
        <v>2114.0</v>
      </c>
      <c r="B245" s="17">
        <v>2890000.0</v>
      </c>
      <c r="C245" s="17">
        <v>2900000.0</v>
      </c>
      <c r="Q245" s="6">
        <v>36.55</v>
      </c>
      <c r="R245" s="6">
        <v>2817.66</v>
      </c>
      <c r="S245" s="6">
        <v>0.23988</v>
      </c>
      <c r="T245" s="6">
        <v>675.914</v>
      </c>
      <c r="V245" s="6">
        <v>36.383</v>
      </c>
      <c r="W245" s="6">
        <v>2481.5</v>
      </c>
      <c r="X245" s="6">
        <v>0.23988</v>
      </c>
      <c r="Y245" s="6">
        <v>595.275</v>
      </c>
    </row>
    <row r="246">
      <c r="A246" s="6">
        <v>2115.0</v>
      </c>
      <c r="B246" s="17">
        <v>2880000.0</v>
      </c>
      <c r="C246" s="17">
        <v>2900000.0</v>
      </c>
      <c r="Q246" s="6">
        <v>36.7</v>
      </c>
      <c r="R246" s="6">
        <v>2745.35</v>
      </c>
      <c r="S246" s="6">
        <v>0.24547</v>
      </c>
      <c r="T246" s="6">
        <v>673.908</v>
      </c>
      <c r="V246" s="6">
        <v>36.533</v>
      </c>
      <c r="W246" s="6">
        <v>2417.94</v>
      </c>
      <c r="X246" s="6">
        <v>0.24547</v>
      </c>
      <c r="Y246" s="6">
        <v>593.538</v>
      </c>
    </row>
    <row r="247">
      <c r="A247" s="6">
        <v>2116.0</v>
      </c>
      <c r="B247" s="17">
        <v>2890000.0</v>
      </c>
      <c r="C247" s="17">
        <v>2890000.0</v>
      </c>
      <c r="Q247" s="6">
        <v>36.85</v>
      </c>
      <c r="R247" s="6">
        <v>2697.63</v>
      </c>
      <c r="S247" s="6">
        <v>0.25119</v>
      </c>
      <c r="T247" s="6">
        <v>677.618</v>
      </c>
      <c r="V247" s="6">
        <v>36.683</v>
      </c>
      <c r="W247" s="6">
        <v>2372.4</v>
      </c>
      <c r="X247" s="6">
        <v>0.25119</v>
      </c>
      <c r="Y247" s="6">
        <v>595.924</v>
      </c>
    </row>
    <row r="248">
      <c r="A248" s="6">
        <v>2117.0</v>
      </c>
      <c r="B248" s="17">
        <v>2890000.0</v>
      </c>
      <c r="C248" s="17">
        <v>2890000.0</v>
      </c>
      <c r="Q248" s="6">
        <v>36.983</v>
      </c>
      <c r="R248" s="6">
        <v>2625.96</v>
      </c>
      <c r="S248" s="6">
        <v>0.25704</v>
      </c>
      <c r="T248" s="6">
        <v>674.979</v>
      </c>
      <c r="V248" s="6">
        <v>36.817</v>
      </c>
      <c r="W248" s="6">
        <v>2303.29</v>
      </c>
      <c r="X248" s="6">
        <v>0.25704</v>
      </c>
      <c r="Y248" s="6">
        <v>592.039</v>
      </c>
    </row>
    <row r="249">
      <c r="A249" s="6">
        <v>2118.0</v>
      </c>
      <c r="B249" s="17">
        <v>2890000.0</v>
      </c>
      <c r="C249" s="17">
        <v>2890000.0</v>
      </c>
      <c r="Q249" s="6">
        <v>37.15</v>
      </c>
      <c r="R249" s="6">
        <v>2567.53</v>
      </c>
      <c r="S249" s="6">
        <v>0.26303</v>
      </c>
      <c r="T249" s="6">
        <v>675.333</v>
      </c>
      <c r="V249" s="6">
        <v>36.967</v>
      </c>
      <c r="W249" s="6">
        <v>2216.27</v>
      </c>
      <c r="X249" s="6">
        <v>0.26303</v>
      </c>
      <c r="Y249" s="6">
        <v>582.941</v>
      </c>
    </row>
    <row r="250">
      <c r="A250" s="6">
        <v>2119.0</v>
      </c>
      <c r="B250" s="17">
        <v>2890000.0</v>
      </c>
      <c r="C250" s="17">
        <v>2890000.0</v>
      </c>
      <c r="Q250" s="6">
        <v>37.3</v>
      </c>
      <c r="R250" s="6">
        <v>2510.89</v>
      </c>
      <c r="S250" s="6">
        <v>0.26916</v>
      </c>
      <c r="T250" s="6">
        <v>675.818</v>
      </c>
      <c r="V250" s="6">
        <v>37.117</v>
      </c>
      <c r="W250" s="6">
        <v>2192.29</v>
      </c>
      <c r="X250" s="6">
        <v>0.26916</v>
      </c>
      <c r="Y250" s="6">
        <v>590.067</v>
      </c>
    </row>
    <row r="251">
      <c r="A251" s="6">
        <v>2120.0</v>
      </c>
      <c r="B251" s="17">
        <v>2890000.0</v>
      </c>
      <c r="C251" s="17">
        <v>2880000.0</v>
      </c>
      <c r="Q251" s="6">
        <v>37.45</v>
      </c>
      <c r="R251" s="6">
        <v>2446.49</v>
      </c>
      <c r="S251" s="6">
        <v>0.27542</v>
      </c>
      <c r="T251" s="6">
        <v>673.824</v>
      </c>
      <c r="V251" s="6">
        <v>37.267</v>
      </c>
      <c r="W251" s="6">
        <v>2147.21</v>
      </c>
      <c r="X251" s="6">
        <v>0.27542</v>
      </c>
      <c r="Y251" s="6">
        <v>591.395</v>
      </c>
    </row>
    <row r="252">
      <c r="A252" s="6">
        <v>2121.0</v>
      </c>
      <c r="B252" s="17">
        <v>2890000.0</v>
      </c>
      <c r="C252" s="17">
        <v>2880000.0</v>
      </c>
      <c r="Q252" s="6">
        <v>37.6</v>
      </c>
      <c r="R252" s="6">
        <v>2422.71</v>
      </c>
      <c r="S252" s="6">
        <v>0.28184</v>
      </c>
      <c r="T252" s="6">
        <v>682.817</v>
      </c>
      <c r="V252" s="6">
        <v>37.433</v>
      </c>
      <c r="W252" s="6">
        <v>2073.8</v>
      </c>
      <c r="X252" s="6">
        <v>0.28184</v>
      </c>
      <c r="Y252" s="6">
        <v>584.479</v>
      </c>
    </row>
    <row r="253">
      <c r="A253" s="6">
        <v>2122.0</v>
      </c>
      <c r="B253" s="17">
        <v>2880000.0</v>
      </c>
      <c r="C253" s="17">
        <v>2870000.0</v>
      </c>
      <c r="Q253" s="6">
        <v>37.75</v>
      </c>
      <c r="R253" s="6">
        <v>2360.45</v>
      </c>
      <c r="S253" s="6">
        <v>0.2884</v>
      </c>
      <c r="T253" s="6">
        <v>680.766</v>
      </c>
      <c r="V253" s="6">
        <v>37.567</v>
      </c>
      <c r="W253" s="6">
        <v>2025.93</v>
      </c>
      <c r="X253" s="6">
        <v>0.2884</v>
      </c>
      <c r="Y253" s="6">
        <v>584.289</v>
      </c>
    </row>
    <row r="254">
      <c r="A254" s="6">
        <v>2123.0</v>
      </c>
      <c r="B254" s="17">
        <v>2880000.0</v>
      </c>
      <c r="C254" s="17">
        <v>2860000.0</v>
      </c>
      <c r="Q254" s="6">
        <v>37.9</v>
      </c>
      <c r="R254" s="6">
        <v>2284.15</v>
      </c>
      <c r="S254" s="6">
        <v>0.29512</v>
      </c>
      <c r="T254" s="6">
        <v>674.104</v>
      </c>
      <c r="V254" s="6">
        <v>37.717</v>
      </c>
      <c r="W254" s="6">
        <v>1938.79</v>
      </c>
      <c r="X254" s="6">
        <v>0.29512</v>
      </c>
      <c r="Y254" s="6">
        <v>572.18</v>
      </c>
    </row>
    <row r="255">
      <c r="A255" s="6">
        <v>2124.0</v>
      </c>
      <c r="B255" s="17">
        <v>2880000.0</v>
      </c>
      <c r="C255" s="17">
        <v>2860000.0</v>
      </c>
      <c r="Q255" s="6">
        <v>38.033</v>
      </c>
      <c r="R255" s="6">
        <v>2239.18</v>
      </c>
      <c r="S255" s="6">
        <v>0.302</v>
      </c>
      <c r="T255" s="6">
        <v>676.227</v>
      </c>
      <c r="V255" s="6">
        <v>37.867</v>
      </c>
      <c r="W255" s="6">
        <v>1904.85</v>
      </c>
      <c r="X255" s="6">
        <v>0.302</v>
      </c>
      <c r="Y255" s="6">
        <v>575.259</v>
      </c>
    </row>
    <row r="256">
      <c r="A256" s="6">
        <v>2125.0</v>
      </c>
      <c r="B256" s="17">
        <v>2870000.0</v>
      </c>
      <c r="C256" s="17">
        <v>2870000.0</v>
      </c>
      <c r="Q256" s="6">
        <v>38.183</v>
      </c>
      <c r="R256" s="6">
        <v>2181.82</v>
      </c>
      <c r="S256" s="6">
        <v>0.30903</v>
      </c>
      <c r="T256" s="6">
        <v>674.252</v>
      </c>
      <c r="V256" s="6">
        <v>38.017</v>
      </c>
      <c r="W256" s="6">
        <v>1844.3</v>
      </c>
      <c r="X256" s="6">
        <v>0.30903</v>
      </c>
      <c r="Y256" s="6">
        <v>569.948</v>
      </c>
    </row>
    <row r="257">
      <c r="A257" s="6">
        <v>2126.0</v>
      </c>
      <c r="B257" s="17">
        <v>2870000.0</v>
      </c>
      <c r="C257" s="17">
        <v>2870000.0</v>
      </c>
      <c r="Q257" s="6">
        <v>38.35</v>
      </c>
      <c r="R257" s="6">
        <v>2125.27</v>
      </c>
      <c r="S257" s="6">
        <v>0.31623</v>
      </c>
      <c r="T257" s="6">
        <v>672.075</v>
      </c>
      <c r="V257" s="6">
        <v>38.167</v>
      </c>
      <c r="W257" s="6">
        <v>1775.64</v>
      </c>
      <c r="X257" s="6">
        <v>0.31623</v>
      </c>
      <c r="Y257" s="6">
        <v>561.511</v>
      </c>
    </row>
    <row r="258">
      <c r="A258" s="6">
        <v>2127.0</v>
      </c>
      <c r="B258" s="17">
        <v>2890000.0</v>
      </c>
      <c r="C258" s="17">
        <v>2870000.0</v>
      </c>
      <c r="Q258" s="6">
        <v>38.5</v>
      </c>
      <c r="R258" s="6">
        <v>2055.7</v>
      </c>
      <c r="S258" s="6">
        <v>0.3236</v>
      </c>
      <c r="T258" s="6">
        <v>665.216</v>
      </c>
      <c r="V258" s="6">
        <v>38.3</v>
      </c>
      <c r="W258" s="6">
        <v>1735.75</v>
      </c>
      <c r="X258" s="6">
        <v>0.3236</v>
      </c>
      <c r="Y258" s="6">
        <v>561.682</v>
      </c>
    </row>
    <row r="259">
      <c r="A259" s="6">
        <v>2128.0</v>
      </c>
      <c r="B259" s="17">
        <v>2900000.0</v>
      </c>
      <c r="C259" s="17">
        <v>2870000.0</v>
      </c>
      <c r="Q259" s="6">
        <v>38.65</v>
      </c>
      <c r="R259" s="6">
        <v>1984.58</v>
      </c>
      <c r="S259" s="6">
        <v>0.33113</v>
      </c>
      <c r="T259" s="6">
        <v>657.162</v>
      </c>
      <c r="V259" s="6">
        <v>38.45</v>
      </c>
      <c r="W259" s="6">
        <v>1665.18</v>
      </c>
      <c r="X259" s="6">
        <v>0.33113</v>
      </c>
      <c r="Y259" s="6">
        <v>551.395</v>
      </c>
    </row>
    <row r="260">
      <c r="A260" s="6">
        <v>2129.0</v>
      </c>
      <c r="B260" s="17">
        <v>2890000.0</v>
      </c>
      <c r="C260" s="17">
        <v>2880000.0</v>
      </c>
      <c r="Q260" s="6">
        <v>38.8</v>
      </c>
      <c r="R260" s="6">
        <v>1967.95</v>
      </c>
      <c r="S260" s="6">
        <v>0.33885</v>
      </c>
      <c r="T260" s="6">
        <v>666.834</v>
      </c>
      <c r="V260" s="6">
        <v>38.6</v>
      </c>
      <c r="W260" s="6">
        <v>1605.1</v>
      </c>
      <c r="X260" s="6">
        <v>0.33885</v>
      </c>
      <c r="Y260" s="6">
        <v>543.884</v>
      </c>
    </row>
    <row r="261">
      <c r="A261" s="6">
        <v>2130.0</v>
      </c>
      <c r="B261" s="17">
        <v>2880000.0</v>
      </c>
      <c r="C261" s="17">
        <v>2880000.0</v>
      </c>
      <c r="Q261" s="6">
        <v>38.95</v>
      </c>
      <c r="R261" s="6">
        <v>1899.29</v>
      </c>
      <c r="S261" s="6">
        <v>0.34674</v>
      </c>
      <c r="T261" s="6">
        <v>658.557</v>
      </c>
      <c r="V261" s="6">
        <v>38.75</v>
      </c>
      <c r="W261" s="6">
        <v>1513.78</v>
      </c>
      <c r="X261" s="6">
        <v>0.34674</v>
      </c>
      <c r="Y261" s="6">
        <v>524.886</v>
      </c>
    </row>
    <row r="262">
      <c r="A262" s="6">
        <v>2401.0</v>
      </c>
      <c r="B262" s="17">
        <v>880000.0</v>
      </c>
      <c r="C262" s="17">
        <v>510000.0</v>
      </c>
      <c r="Q262" s="6">
        <v>39.1</v>
      </c>
      <c r="R262" s="6">
        <v>1833.54</v>
      </c>
      <c r="S262" s="6">
        <v>0.35482</v>
      </c>
      <c r="T262" s="6">
        <v>650.569</v>
      </c>
      <c r="V262" s="6">
        <v>38.9</v>
      </c>
      <c r="W262" s="6">
        <v>1487.56</v>
      </c>
      <c r="X262" s="6">
        <v>0.35482</v>
      </c>
      <c r="Y262" s="6">
        <v>527.809</v>
      </c>
    </row>
    <row r="263">
      <c r="A263" s="6">
        <v>2402.0</v>
      </c>
      <c r="B263" s="17">
        <v>1580000.0</v>
      </c>
      <c r="C263" s="17">
        <v>1290000.0</v>
      </c>
      <c r="Q263" s="6">
        <v>39.25</v>
      </c>
      <c r="R263" s="6">
        <v>1775.25</v>
      </c>
      <c r="S263" s="6">
        <v>0.36308</v>
      </c>
      <c r="T263" s="6">
        <v>644.557</v>
      </c>
      <c r="V263" s="6">
        <v>39.033</v>
      </c>
      <c r="W263" s="6">
        <v>1425.24</v>
      </c>
      <c r="X263" s="6">
        <v>0.36308</v>
      </c>
      <c r="Y263" s="6">
        <v>517.475</v>
      </c>
    </row>
    <row r="264">
      <c r="A264" s="6">
        <v>2403.0</v>
      </c>
      <c r="B264" s="17">
        <v>2180000.0</v>
      </c>
      <c r="C264" s="17">
        <v>2060000.0</v>
      </c>
      <c r="Q264" s="6">
        <v>39.4</v>
      </c>
      <c r="R264" s="6">
        <v>1699.58</v>
      </c>
      <c r="S264" s="6">
        <v>0.37154</v>
      </c>
      <c r="T264" s="6">
        <v>631.458</v>
      </c>
      <c r="V264" s="6">
        <v>39.183</v>
      </c>
      <c r="W264" s="6">
        <v>1368.72</v>
      </c>
      <c r="X264" s="6">
        <v>0.37154</v>
      </c>
      <c r="Y264" s="6">
        <v>508.53</v>
      </c>
    </row>
    <row r="265">
      <c r="A265" s="6">
        <v>2404.0</v>
      </c>
      <c r="B265" s="17">
        <v>2540000.0</v>
      </c>
      <c r="C265" s="17">
        <v>2520000.0</v>
      </c>
      <c r="Q265" s="6">
        <v>39.567</v>
      </c>
      <c r="R265" s="6">
        <v>1633.63</v>
      </c>
      <c r="S265" s="6">
        <v>0.38019</v>
      </c>
      <c r="T265" s="6">
        <v>621.092</v>
      </c>
      <c r="V265" s="6">
        <v>39.333</v>
      </c>
      <c r="W265" s="6">
        <v>1313.2</v>
      </c>
      <c r="X265" s="6">
        <v>0.38019</v>
      </c>
      <c r="Y265" s="6">
        <v>499.266</v>
      </c>
    </row>
    <row r="266">
      <c r="A266" s="6">
        <v>2405.0</v>
      </c>
      <c r="B266" s="17">
        <v>2730000.0</v>
      </c>
      <c r="C266" s="17">
        <v>2720000.0</v>
      </c>
      <c r="Q266" s="6">
        <v>39.717</v>
      </c>
      <c r="R266" s="6">
        <v>1613.11</v>
      </c>
      <c r="S266" s="6">
        <v>0.38905</v>
      </c>
      <c r="T266" s="6">
        <v>627.578</v>
      </c>
      <c r="V266" s="6">
        <v>39.483</v>
      </c>
      <c r="W266" s="6">
        <v>1255.85</v>
      </c>
      <c r="X266" s="6">
        <v>0.38905</v>
      </c>
      <c r="Y266" s="6">
        <v>488.585</v>
      </c>
    </row>
    <row r="267">
      <c r="A267" s="6">
        <v>2406.0</v>
      </c>
      <c r="B267" s="17">
        <v>2830000.0</v>
      </c>
      <c r="C267" s="17">
        <v>2820000.0</v>
      </c>
      <c r="Q267" s="6">
        <v>39.867</v>
      </c>
      <c r="R267" s="6">
        <v>1564.26</v>
      </c>
      <c r="S267" s="6">
        <v>0.39811</v>
      </c>
      <c r="T267" s="6">
        <v>622.746</v>
      </c>
      <c r="V267" s="6">
        <v>39.633</v>
      </c>
      <c r="W267" s="6">
        <v>1201.81</v>
      </c>
      <c r="X267" s="6">
        <v>0.39811</v>
      </c>
      <c r="Y267" s="6">
        <v>478.451</v>
      </c>
    </row>
    <row r="268">
      <c r="A268" s="6">
        <v>2407.0</v>
      </c>
      <c r="B268" s="17">
        <v>2880000.0</v>
      </c>
      <c r="C268" s="17">
        <v>2870000.0</v>
      </c>
      <c r="Q268" s="6">
        <v>40.033</v>
      </c>
      <c r="R268" s="6">
        <v>1500.11</v>
      </c>
      <c r="S268" s="6">
        <v>0.40738</v>
      </c>
      <c r="T268" s="6">
        <v>611.118</v>
      </c>
      <c r="V268" s="6">
        <v>39.767</v>
      </c>
      <c r="W268" s="6">
        <v>1150.62</v>
      </c>
      <c r="X268" s="6">
        <v>0.40738</v>
      </c>
      <c r="Y268" s="6">
        <v>468.744</v>
      </c>
    </row>
    <row r="269">
      <c r="A269" s="6">
        <v>2408.0</v>
      </c>
      <c r="B269" s="17">
        <v>2910000.0</v>
      </c>
      <c r="C269" s="17">
        <v>2900000.0</v>
      </c>
      <c r="Q269" s="6">
        <v>40.183</v>
      </c>
      <c r="R269" s="6">
        <v>1434.94</v>
      </c>
      <c r="S269" s="6">
        <v>0.41687</v>
      </c>
      <c r="T269" s="6">
        <v>598.186</v>
      </c>
      <c r="V269" s="6">
        <v>39.933</v>
      </c>
      <c r="W269" s="6">
        <v>1096.12</v>
      </c>
      <c r="X269" s="6">
        <v>0.41687</v>
      </c>
      <c r="Y269" s="6">
        <v>456.941</v>
      </c>
    </row>
    <row r="270">
      <c r="A270" s="6">
        <v>2409.0</v>
      </c>
      <c r="B270" s="17">
        <v>2930000.0</v>
      </c>
      <c r="C270" s="17">
        <v>2910000.0</v>
      </c>
      <c r="Q270" s="6">
        <v>40.4</v>
      </c>
      <c r="R270" s="6">
        <v>1367.02</v>
      </c>
      <c r="S270" s="6">
        <v>0.42658</v>
      </c>
      <c r="T270" s="6">
        <v>583.148</v>
      </c>
      <c r="V270" s="6">
        <v>40.083</v>
      </c>
      <c r="W270" s="6">
        <v>1065.21</v>
      </c>
      <c r="X270" s="6">
        <v>0.42658</v>
      </c>
      <c r="Y270" s="6">
        <v>454.399</v>
      </c>
    </row>
    <row r="271">
      <c r="A271" s="6">
        <v>2410.0</v>
      </c>
      <c r="B271" s="17">
        <v>2940000.0</v>
      </c>
      <c r="C271" s="17">
        <v>2910000.0</v>
      </c>
      <c r="Q271" s="6">
        <v>40.55</v>
      </c>
      <c r="R271" s="6">
        <v>1324.65</v>
      </c>
      <c r="S271" s="6">
        <v>0.43652</v>
      </c>
      <c r="T271" s="6">
        <v>578.233</v>
      </c>
      <c r="V271" s="6">
        <v>40.233</v>
      </c>
      <c r="W271" s="6">
        <v>1021.7</v>
      </c>
      <c r="X271" s="6">
        <v>0.43652</v>
      </c>
      <c r="Y271" s="6">
        <v>445.993</v>
      </c>
    </row>
    <row r="272">
      <c r="A272" s="6">
        <v>2411.0</v>
      </c>
      <c r="B272" s="17">
        <v>2930000.0</v>
      </c>
      <c r="C272" s="17">
        <v>2890000.0</v>
      </c>
      <c r="Q272" s="6">
        <v>40.683</v>
      </c>
      <c r="R272" s="6">
        <v>1269.52</v>
      </c>
      <c r="S272" s="6">
        <v>0.44669</v>
      </c>
      <c r="T272" s="6">
        <v>567.075</v>
      </c>
      <c r="V272" s="6">
        <v>40.383</v>
      </c>
      <c r="W272" s="6">
        <v>957.862</v>
      </c>
      <c r="X272" s="6">
        <v>0.44669</v>
      </c>
      <c r="Y272" s="6">
        <v>427.864</v>
      </c>
    </row>
    <row r="273">
      <c r="A273" s="6">
        <v>2412.0</v>
      </c>
      <c r="B273" s="17">
        <v>2920000.0</v>
      </c>
      <c r="C273" s="17">
        <v>2880000.0</v>
      </c>
      <c r="Q273" s="6">
        <v>40.833</v>
      </c>
      <c r="R273" s="6">
        <v>1227.38</v>
      </c>
      <c r="S273" s="6">
        <v>0.45709</v>
      </c>
      <c r="T273" s="6">
        <v>561.023</v>
      </c>
      <c r="V273" s="6">
        <v>40.517</v>
      </c>
      <c r="W273" s="6">
        <v>934.716</v>
      </c>
      <c r="X273" s="6">
        <v>0.45709</v>
      </c>
      <c r="Y273" s="6">
        <v>427.25</v>
      </c>
    </row>
    <row r="274">
      <c r="A274" s="6">
        <v>2413.0</v>
      </c>
      <c r="B274" s="17">
        <v>2920000.0</v>
      </c>
      <c r="C274" s="17">
        <v>2880000.0</v>
      </c>
      <c r="Q274" s="6">
        <v>40.983</v>
      </c>
      <c r="R274" s="6">
        <v>1167.92</v>
      </c>
      <c r="S274" s="6">
        <v>0.46774</v>
      </c>
      <c r="T274" s="6">
        <v>546.281</v>
      </c>
      <c r="V274" s="6">
        <v>40.667</v>
      </c>
      <c r="W274" s="6">
        <v>871.008</v>
      </c>
      <c r="X274" s="6">
        <v>0.46774</v>
      </c>
      <c r="Y274" s="6">
        <v>407.404</v>
      </c>
    </row>
    <row r="275">
      <c r="A275" s="6">
        <v>2414.0</v>
      </c>
      <c r="B275" s="17">
        <v>2920000.0</v>
      </c>
      <c r="C275" s="17">
        <v>2880000.0</v>
      </c>
      <c r="Q275" s="6">
        <v>41.15</v>
      </c>
      <c r="R275" s="6">
        <v>1118.22</v>
      </c>
      <c r="S275" s="6">
        <v>0.47863</v>
      </c>
      <c r="T275" s="6">
        <v>535.218</v>
      </c>
      <c r="V275" s="6">
        <v>40.817</v>
      </c>
      <c r="W275" s="6">
        <v>823.522</v>
      </c>
      <c r="X275" s="6">
        <v>0.47863</v>
      </c>
      <c r="Y275" s="6">
        <v>394.165</v>
      </c>
    </row>
    <row r="276">
      <c r="A276" s="6">
        <v>2415.0</v>
      </c>
      <c r="B276" s="17">
        <v>2930000.0</v>
      </c>
      <c r="C276" s="17">
        <v>2880000.0</v>
      </c>
      <c r="Q276" s="6">
        <v>41.3</v>
      </c>
      <c r="R276" s="6">
        <v>1062.34</v>
      </c>
      <c r="S276" s="6">
        <v>0.48978</v>
      </c>
      <c r="T276" s="6">
        <v>520.317</v>
      </c>
      <c r="V276" s="6">
        <v>40.967</v>
      </c>
      <c r="W276" s="6">
        <v>780.19</v>
      </c>
      <c r="X276" s="6">
        <v>0.48978</v>
      </c>
      <c r="Y276" s="6">
        <v>382.123</v>
      </c>
    </row>
    <row r="277">
      <c r="A277" s="6">
        <v>2416.0</v>
      </c>
      <c r="B277" s="17">
        <v>2930000.0</v>
      </c>
      <c r="C277" s="17">
        <v>2890000.0</v>
      </c>
      <c r="Q277" s="6">
        <v>41.433</v>
      </c>
      <c r="R277" s="6">
        <v>1036.71</v>
      </c>
      <c r="S277" s="6">
        <v>0.50119</v>
      </c>
      <c r="T277" s="6">
        <v>519.587</v>
      </c>
      <c r="V277" s="6">
        <v>41.117</v>
      </c>
      <c r="W277" s="6">
        <v>764.902</v>
      </c>
      <c r="X277" s="6">
        <v>0.50119</v>
      </c>
      <c r="Y277" s="6">
        <v>383.362</v>
      </c>
    </row>
    <row r="278">
      <c r="A278" s="6">
        <v>2417.0</v>
      </c>
      <c r="B278" s="17">
        <v>2930000.0</v>
      </c>
      <c r="C278" s="17">
        <v>2890000.0</v>
      </c>
      <c r="Q278" s="6">
        <v>41.583</v>
      </c>
      <c r="R278" s="6">
        <v>984.896</v>
      </c>
      <c r="S278" s="6">
        <v>0.51286</v>
      </c>
      <c r="T278" s="6">
        <v>505.118</v>
      </c>
      <c r="V278" s="6">
        <v>41.25</v>
      </c>
      <c r="W278" s="6">
        <v>708.197</v>
      </c>
      <c r="X278" s="6">
        <v>0.51286</v>
      </c>
      <c r="Y278" s="6">
        <v>363.209</v>
      </c>
    </row>
    <row r="279">
      <c r="A279" s="6">
        <v>2418.0</v>
      </c>
      <c r="B279" s="17">
        <v>2930000.0</v>
      </c>
      <c r="C279" s="17">
        <v>2890000.0</v>
      </c>
      <c r="Q279" s="6">
        <v>41.733</v>
      </c>
      <c r="R279" s="6">
        <v>926.419</v>
      </c>
      <c r="S279" s="6">
        <v>0.52481</v>
      </c>
      <c r="T279" s="6">
        <v>486.195</v>
      </c>
      <c r="V279" s="6">
        <v>41.4</v>
      </c>
      <c r="W279" s="6">
        <v>671.071</v>
      </c>
      <c r="X279" s="6">
        <v>0.52481</v>
      </c>
      <c r="Y279" s="6">
        <v>352.185</v>
      </c>
    </row>
    <row r="280">
      <c r="A280" s="6">
        <v>2419.0</v>
      </c>
      <c r="B280" s="17">
        <v>2920000.0</v>
      </c>
      <c r="C280" s="17">
        <v>2890000.0</v>
      </c>
      <c r="Q280" s="6">
        <v>41.883</v>
      </c>
      <c r="R280" s="6">
        <v>877.231</v>
      </c>
      <c r="S280" s="6">
        <v>0.53704</v>
      </c>
      <c r="T280" s="6">
        <v>471.104</v>
      </c>
      <c r="V280" s="6">
        <v>41.55</v>
      </c>
      <c r="W280" s="6">
        <v>633.206</v>
      </c>
      <c r="X280" s="6">
        <v>0.53704</v>
      </c>
      <c r="Y280" s="6">
        <v>340.054</v>
      </c>
    </row>
    <row r="281">
      <c r="A281" s="6">
        <v>2420.0</v>
      </c>
      <c r="B281" s="17">
        <v>2910000.0</v>
      </c>
      <c r="C281" s="17">
        <v>2870000.0</v>
      </c>
      <c r="Q281" s="6">
        <v>42.033</v>
      </c>
      <c r="R281" s="6">
        <v>882.823</v>
      </c>
      <c r="S281" s="6">
        <v>0.54954</v>
      </c>
      <c r="T281" s="6">
        <v>485.151</v>
      </c>
      <c r="V281" s="6">
        <v>41.7</v>
      </c>
      <c r="W281" s="6">
        <v>604.418</v>
      </c>
      <c r="X281" s="6">
        <v>0.54954</v>
      </c>
      <c r="Y281" s="6">
        <v>332.155</v>
      </c>
    </row>
    <row r="282">
      <c r="A282" s="6">
        <v>2421.0</v>
      </c>
      <c r="B282" s="17">
        <v>2900000.0</v>
      </c>
      <c r="C282" s="17">
        <v>2840000.0</v>
      </c>
      <c r="Q282" s="6">
        <v>42.167</v>
      </c>
      <c r="R282" s="6">
        <v>800.13</v>
      </c>
      <c r="S282" s="6">
        <v>0.56235</v>
      </c>
      <c r="T282" s="6">
        <v>449.949</v>
      </c>
      <c r="V282" s="6">
        <v>41.85</v>
      </c>
      <c r="W282" s="6">
        <v>574.699</v>
      </c>
      <c r="X282" s="6">
        <v>0.56235</v>
      </c>
      <c r="Y282" s="6">
        <v>323.179</v>
      </c>
    </row>
    <row r="283">
      <c r="A283" s="6">
        <v>2422.0</v>
      </c>
      <c r="B283" s="17">
        <v>2890000.0</v>
      </c>
      <c r="C283" s="17">
        <v>2810000.0</v>
      </c>
      <c r="Q283" s="6">
        <v>42.317</v>
      </c>
      <c r="R283" s="6">
        <v>765.408</v>
      </c>
      <c r="S283" s="6">
        <v>0.57544</v>
      </c>
      <c r="T283" s="6">
        <v>440.449</v>
      </c>
      <c r="V283" s="6">
        <v>41.983</v>
      </c>
      <c r="W283" s="6">
        <v>565.719</v>
      </c>
      <c r="X283" s="6">
        <v>0.57544</v>
      </c>
      <c r="Y283" s="6">
        <v>325.539</v>
      </c>
    </row>
    <row r="284">
      <c r="A284" s="6">
        <v>2423.0</v>
      </c>
      <c r="B284" s="17">
        <v>2900000.0</v>
      </c>
      <c r="C284" s="17">
        <v>2800000.0</v>
      </c>
      <c r="Q284" s="6">
        <v>42.467</v>
      </c>
      <c r="R284" s="6">
        <v>726.593</v>
      </c>
      <c r="S284" s="6">
        <v>0.58885</v>
      </c>
      <c r="T284" s="6">
        <v>427.853</v>
      </c>
      <c r="V284" s="6">
        <v>42.133</v>
      </c>
      <c r="W284" s="6">
        <v>495.646</v>
      </c>
      <c r="X284" s="6">
        <v>0.58885</v>
      </c>
      <c r="Y284" s="6">
        <v>291.86</v>
      </c>
    </row>
    <row r="285">
      <c r="A285" s="6">
        <v>2424.0</v>
      </c>
      <c r="B285" s="17">
        <v>2920000.0</v>
      </c>
      <c r="C285" s="17">
        <v>2790000.0</v>
      </c>
      <c r="Q285" s="6">
        <v>42.617</v>
      </c>
      <c r="R285" s="6">
        <v>697.04</v>
      </c>
      <c r="S285" s="6">
        <v>0.60256</v>
      </c>
      <c r="T285" s="6">
        <v>420.011</v>
      </c>
      <c r="V285" s="6">
        <v>42.3</v>
      </c>
      <c r="W285" s="6">
        <v>468.218</v>
      </c>
      <c r="X285" s="6">
        <v>0.60256</v>
      </c>
      <c r="Y285" s="6">
        <v>282.131</v>
      </c>
    </row>
    <row r="286">
      <c r="A286" s="6">
        <v>2425.0</v>
      </c>
      <c r="B286" s="17">
        <v>2930000.0</v>
      </c>
      <c r="C286" s="17">
        <v>2800000.0</v>
      </c>
      <c r="Q286" s="6">
        <v>42.767</v>
      </c>
      <c r="R286" s="6">
        <v>672.21</v>
      </c>
      <c r="S286" s="6">
        <v>0.6166</v>
      </c>
      <c r="T286" s="6">
        <v>414.484</v>
      </c>
      <c r="V286" s="6">
        <v>42.45</v>
      </c>
      <c r="W286" s="6">
        <v>435.861</v>
      </c>
      <c r="X286" s="6">
        <v>0.6166</v>
      </c>
      <c r="Y286" s="6">
        <v>268.751</v>
      </c>
    </row>
    <row r="287">
      <c r="A287" s="6">
        <v>2426.0</v>
      </c>
      <c r="B287" s="17">
        <v>2930000.0</v>
      </c>
      <c r="C287" s="17">
        <v>2800000.0</v>
      </c>
      <c r="Q287" s="6">
        <v>42.9</v>
      </c>
      <c r="R287" s="6">
        <v>615.833</v>
      </c>
      <c r="S287" s="6">
        <v>0.63096</v>
      </c>
      <c r="T287" s="6">
        <v>388.567</v>
      </c>
      <c r="V287" s="6">
        <v>42.6</v>
      </c>
      <c r="W287" s="6">
        <v>419.652</v>
      </c>
      <c r="X287" s="6">
        <v>0.63096</v>
      </c>
      <c r="Y287" s="6">
        <v>264.785</v>
      </c>
    </row>
    <row r="288">
      <c r="A288" s="6">
        <v>2427.0</v>
      </c>
      <c r="B288" s="17">
        <v>2940000.0</v>
      </c>
      <c r="C288" s="17">
        <v>2810000.0</v>
      </c>
      <c r="Q288" s="6">
        <v>43.05</v>
      </c>
      <c r="R288" s="6">
        <v>571.684</v>
      </c>
      <c r="S288" s="6">
        <v>0.64566</v>
      </c>
      <c r="T288" s="6">
        <v>369.113</v>
      </c>
      <c r="V288" s="6">
        <v>42.75</v>
      </c>
      <c r="W288" s="6">
        <v>376.016</v>
      </c>
      <c r="X288" s="6">
        <v>0.64566</v>
      </c>
      <c r="Y288" s="6">
        <v>242.778</v>
      </c>
    </row>
    <row r="289">
      <c r="A289" s="6">
        <v>2428.0</v>
      </c>
      <c r="B289" s="17">
        <v>2930000.0</v>
      </c>
      <c r="C289" s="17">
        <v>2810000.0</v>
      </c>
      <c r="Q289" s="6">
        <v>43.2</v>
      </c>
      <c r="R289" s="6">
        <v>549.384</v>
      </c>
      <c r="S289" s="6">
        <v>0.6607</v>
      </c>
      <c r="T289" s="6">
        <v>362.977</v>
      </c>
      <c r="V289" s="6">
        <v>42.9</v>
      </c>
      <c r="W289" s="6">
        <v>348.621</v>
      </c>
      <c r="X289" s="6">
        <v>0.6607</v>
      </c>
      <c r="Y289" s="6">
        <v>230.333</v>
      </c>
    </row>
    <row r="290">
      <c r="A290" s="6">
        <v>2429.0</v>
      </c>
      <c r="B290" s="17">
        <v>2910000.0</v>
      </c>
      <c r="C290" s="17">
        <v>2810000.0</v>
      </c>
      <c r="Q290" s="6">
        <v>43.35</v>
      </c>
      <c r="R290" s="6">
        <v>510.375</v>
      </c>
      <c r="S290" s="6">
        <v>0.67609</v>
      </c>
      <c r="T290" s="6">
        <v>345.058</v>
      </c>
      <c r="V290" s="6">
        <v>43.067</v>
      </c>
      <c r="W290" s="6">
        <v>373.292</v>
      </c>
      <c r="X290" s="6">
        <v>0.67609</v>
      </c>
      <c r="Y290" s="6">
        <v>252.378</v>
      </c>
    </row>
    <row r="291">
      <c r="A291" s="6">
        <v>2430.0</v>
      </c>
      <c r="B291" s="17">
        <v>2880000.0</v>
      </c>
      <c r="C291" s="17">
        <v>2800000.0</v>
      </c>
      <c r="Q291" s="6">
        <v>43.5</v>
      </c>
      <c r="R291" s="6">
        <v>475.8</v>
      </c>
      <c r="S291" s="6">
        <v>0.69184</v>
      </c>
      <c r="T291" s="6">
        <v>329.176</v>
      </c>
      <c r="V291" s="6">
        <v>43.233</v>
      </c>
      <c r="W291" s="6">
        <v>306.132</v>
      </c>
      <c r="X291" s="6">
        <v>0.69184</v>
      </c>
      <c r="Y291" s="6">
        <v>211.793</v>
      </c>
    </row>
    <row r="292">
      <c r="A292" s="6">
        <v>2701.0</v>
      </c>
      <c r="B292" s="17">
        <v>880000.0</v>
      </c>
      <c r="C292" s="17">
        <v>510000.0</v>
      </c>
      <c r="Q292" s="6">
        <v>43.65</v>
      </c>
      <c r="R292" s="6">
        <v>436.514</v>
      </c>
      <c r="S292" s="6">
        <v>0.70795</v>
      </c>
      <c r="T292" s="6">
        <v>309.03</v>
      </c>
      <c r="V292" s="6">
        <v>43.4</v>
      </c>
      <c r="W292" s="6">
        <v>276.029</v>
      </c>
      <c r="X292" s="6">
        <v>0.70795</v>
      </c>
      <c r="Y292" s="6">
        <v>195.415</v>
      </c>
    </row>
    <row r="293">
      <c r="A293" s="6">
        <v>2702.0</v>
      </c>
      <c r="B293" s="17">
        <v>1600000.0</v>
      </c>
      <c r="C293" s="17">
        <v>1280000.0</v>
      </c>
      <c r="Q293" s="6">
        <v>43.8</v>
      </c>
      <c r="R293" s="6">
        <v>416.974</v>
      </c>
      <c r="S293" s="6">
        <v>0.72444</v>
      </c>
      <c r="T293" s="6">
        <v>302.073</v>
      </c>
      <c r="V293" s="6">
        <v>43.533</v>
      </c>
      <c r="W293" s="6">
        <v>253.959</v>
      </c>
      <c r="X293" s="6">
        <v>0.72444</v>
      </c>
      <c r="Y293" s="6">
        <v>183.978</v>
      </c>
    </row>
    <row r="294">
      <c r="A294" s="6">
        <v>2703.0</v>
      </c>
      <c r="B294" s="17">
        <v>2210000.0</v>
      </c>
      <c r="C294" s="17">
        <v>2040000.0</v>
      </c>
      <c r="Q294" s="6">
        <v>43.95</v>
      </c>
      <c r="R294" s="6">
        <v>416.822</v>
      </c>
      <c r="S294" s="6">
        <v>0.74132</v>
      </c>
      <c r="T294" s="6">
        <v>308.996</v>
      </c>
      <c r="V294" s="6">
        <v>43.683</v>
      </c>
      <c r="W294" s="6">
        <v>231.385</v>
      </c>
      <c r="X294" s="6">
        <v>0.74132</v>
      </c>
      <c r="Y294" s="6">
        <v>171.529</v>
      </c>
    </row>
    <row r="295">
      <c r="A295" s="6">
        <v>2704.0</v>
      </c>
      <c r="B295" s="17">
        <v>2580000.0</v>
      </c>
      <c r="C295" s="17">
        <v>2500000.0</v>
      </c>
      <c r="Q295" s="6">
        <v>44.1</v>
      </c>
      <c r="R295" s="6">
        <v>397.563</v>
      </c>
      <c r="S295" s="6">
        <v>0.75858</v>
      </c>
      <c r="T295" s="6">
        <v>301.585</v>
      </c>
      <c r="V295" s="6">
        <v>43.833</v>
      </c>
      <c r="W295" s="6">
        <v>209.047</v>
      </c>
      <c r="X295" s="6">
        <v>0.75858</v>
      </c>
      <c r="Y295" s="6">
        <v>158.579</v>
      </c>
    </row>
    <row r="296">
      <c r="A296" s="6">
        <v>2705.0</v>
      </c>
      <c r="B296" s="17">
        <v>2760000.0</v>
      </c>
      <c r="C296" s="17">
        <v>2700000.0</v>
      </c>
      <c r="Q296" s="6">
        <v>44.25</v>
      </c>
      <c r="R296" s="6">
        <v>348.927</v>
      </c>
      <c r="S296" s="6">
        <v>0.77625</v>
      </c>
      <c r="T296" s="6">
        <v>270.856</v>
      </c>
      <c r="V296" s="6">
        <v>43.983</v>
      </c>
      <c r="W296" s="6">
        <v>188.226</v>
      </c>
      <c r="X296" s="6">
        <v>0.77625</v>
      </c>
      <c r="Y296" s="6">
        <v>146.111</v>
      </c>
    </row>
    <row r="297">
      <c r="A297" s="6">
        <v>2706.0</v>
      </c>
      <c r="B297" s="17">
        <v>2860000.0</v>
      </c>
      <c r="C297" s="17">
        <v>2770000.0</v>
      </c>
      <c r="Q297" s="6">
        <v>44.383</v>
      </c>
      <c r="R297" s="6">
        <v>316.749</v>
      </c>
      <c r="S297" s="6">
        <v>0.79433</v>
      </c>
      <c r="T297" s="6">
        <v>251.604</v>
      </c>
      <c r="V297" s="6">
        <v>44.133</v>
      </c>
      <c r="W297" s="6">
        <v>175.369</v>
      </c>
      <c r="X297" s="6">
        <v>0.79433</v>
      </c>
      <c r="Y297" s="6">
        <v>139.302</v>
      </c>
    </row>
    <row r="298">
      <c r="A298" s="6">
        <v>2707.0</v>
      </c>
      <c r="B298" s="17">
        <v>2910000.0</v>
      </c>
      <c r="C298" s="17">
        <v>2790000.0</v>
      </c>
      <c r="Q298" s="6">
        <v>44.533</v>
      </c>
      <c r="R298" s="6">
        <v>417.935</v>
      </c>
      <c r="S298" s="6">
        <v>0.81284</v>
      </c>
      <c r="T298" s="6">
        <v>339.713</v>
      </c>
      <c r="V298" s="6">
        <v>44.267</v>
      </c>
      <c r="W298" s="6">
        <v>159.824</v>
      </c>
      <c r="X298" s="6">
        <v>0.81284</v>
      </c>
      <c r="Y298" s="6">
        <v>129.911</v>
      </c>
    </row>
    <row r="299">
      <c r="A299" s="6">
        <v>2708.0</v>
      </c>
      <c r="B299" s="17">
        <v>2930000.0</v>
      </c>
      <c r="C299" s="17">
        <v>2810000.0</v>
      </c>
      <c r="Q299" s="6">
        <v>44.683</v>
      </c>
      <c r="R299" s="6">
        <v>811.617</v>
      </c>
      <c r="S299" s="6">
        <v>0.83177</v>
      </c>
      <c r="T299" s="6">
        <v>675.079</v>
      </c>
      <c r="V299" s="6">
        <v>44.417</v>
      </c>
      <c r="W299" s="6">
        <v>151.723</v>
      </c>
      <c r="X299" s="6">
        <v>0.83177</v>
      </c>
      <c r="Y299" s="6">
        <v>126.199</v>
      </c>
    </row>
    <row r="300">
      <c r="A300" s="6">
        <v>2709.0</v>
      </c>
      <c r="B300" s="17">
        <v>2930000.0</v>
      </c>
      <c r="C300" s="17">
        <v>2820000.0</v>
      </c>
      <c r="Q300" s="6">
        <v>44.883</v>
      </c>
      <c r="R300" s="6">
        <v>922.427</v>
      </c>
      <c r="S300" s="6">
        <v>0.85114</v>
      </c>
      <c r="T300" s="6">
        <v>785.118</v>
      </c>
      <c r="V300" s="6">
        <v>44.567</v>
      </c>
      <c r="W300" s="6">
        <v>130.312</v>
      </c>
      <c r="X300" s="6">
        <v>0.85114</v>
      </c>
      <c r="Y300" s="6">
        <v>110.914</v>
      </c>
    </row>
    <row r="301">
      <c r="A301" s="6">
        <v>2710.0</v>
      </c>
      <c r="B301" s="17">
        <v>2930000.0</v>
      </c>
      <c r="C301" s="17">
        <v>2820000.0</v>
      </c>
      <c r="Q301" s="6">
        <v>45.033</v>
      </c>
      <c r="R301" s="6">
        <v>916.71</v>
      </c>
      <c r="S301" s="6">
        <v>0.87097</v>
      </c>
      <c r="T301" s="6">
        <v>798.427</v>
      </c>
      <c r="V301" s="6">
        <v>44.733</v>
      </c>
      <c r="W301" s="6">
        <v>118.827</v>
      </c>
      <c r="X301" s="6">
        <v>0.87097</v>
      </c>
      <c r="Y301" s="6">
        <v>103.495</v>
      </c>
    </row>
    <row r="302">
      <c r="A302" s="6">
        <v>2711.0</v>
      </c>
      <c r="B302" s="17">
        <v>2940000.0</v>
      </c>
      <c r="C302" s="17">
        <v>2820000.0</v>
      </c>
      <c r="Q302" s="6">
        <v>45.167</v>
      </c>
      <c r="R302" s="6">
        <v>1227.11</v>
      </c>
      <c r="S302" s="6">
        <v>0.89126</v>
      </c>
      <c r="T302" s="6">
        <v>1093.67</v>
      </c>
      <c r="V302" s="6">
        <v>44.883</v>
      </c>
      <c r="W302" s="6">
        <v>103.64</v>
      </c>
      <c r="X302" s="6">
        <v>0.89126</v>
      </c>
      <c r="Y302" s="6">
        <v>92.3697</v>
      </c>
    </row>
    <row r="303">
      <c r="A303" s="6">
        <v>2712.0</v>
      </c>
      <c r="B303" s="17">
        <v>2960000.0</v>
      </c>
      <c r="C303" s="17">
        <v>2820000.0</v>
      </c>
      <c r="Q303" s="6">
        <v>45.317</v>
      </c>
      <c r="R303" s="6">
        <v>1012.23</v>
      </c>
      <c r="S303" s="6">
        <v>0.91202</v>
      </c>
      <c r="T303" s="6">
        <v>923.171</v>
      </c>
      <c r="V303" s="6">
        <v>45.033</v>
      </c>
      <c r="W303" s="6">
        <v>97.722</v>
      </c>
      <c r="X303" s="6">
        <v>0.91202</v>
      </c>
      <c r="Y303" s="6">
        <v>89.1241</v>
      </c>
    </row>
    <row r="304">
      <c r="A304" s="6">
        <v>2713.0</v>
      </c>
      <c r="B304" s="17">
        <v>2970000.0</v>
      </c>
      <c r="C304" s="17">
        <v>2820000.0</v>
      </c>
      <c r="Q304" s="6">
        <v>45.483</v>
      </c>
      <c r="R304" s="6">
        <v>635.868</v>
      </c>
      <c r="S304" s="6">
        <v>0.93326</v>
      </c>
      <c r="T304" s="6">
        <v>593.431</v>
      </c>
      <c r="V304" s="6">
        <v>45.183</v>
      </c>
      <c r="W304" s="6">
        <v>92.5244</v>
      </c>
      <c r="X304" s="6">
        <v>0.93326</v>
      </c>
      <c r="Y304" s="6">
        <v>86.3494</v>
      </c>
    </row>
    <row r="305">
      <c r="A305" s="6">
        <v>2714.0</v>
      </c>
      <c r="B305" s="17">
        <v>2960000.0</v>
      </c>
      <c r="C305" s="17">
        <v>2820000.0</v>
      </c>
      <c r="Q305" s="6">
        <v>45.633</v>
      </c>
      <c r="R305" s="6">
        <v>433.633</v>
      </c>
      <c r="S305" s="6">
        <v>0.955</v>
      </c>
      <c r="T305" s="6">
        <v>414.12</v>
      </c>
      <c r="V305" s="6">
        <v>45.317</v>
      </c>
      <c r="W305" s="6">
        <v>78.9714</v>
      </c>
      <c r="X305" s="6">
        <v>0.955</v>
      </c>
      <c r="Y305" s="6">
        <v>75.4177</v>
      </c>
    </row>
    <row r="306">
      <c r="A306" s="6">
        <v>2715.0</v>
      </c>
      <c r="B306" s="17">
        <v>2950000.0</v>
      </c>
      <c r="C306" s="17">
        <v>2830000.0</v>
      </c>
      <c r="Q306" s="6">
        <v>45.783</v>
      </c>
      <c r="R306" s="6">
        <v>326.785</v>
      </c>
      <c r="S306" s="6">
        <v>0.97724</v>
      </c>
      <c r="T306" s="6">
        <v>319.348</v>
      </c>
      <c r="V306" s="6">
        <v>45.467</v>
      </c>
      <c r="W306" s="6">
        <v>73.4838</v>
      </c>
      <c r="X306" s="6">
        <v>0.97724</v>
      </c>
      <c r="Y306" s="6">
        <v>71.8117</v>
      </c>
    </row>
    <row r="307">
      <c r="A307" s="6">
        <v>2716.0</v>
      </c>
      <c r="B307" s="17">
        <v>2950000.0</v>
      </c>
      <c r="C307" s="17">
        <v>2830000.0</v>
      </c>
      <c r="Q307" s="6">
        <v>45.917</v>
      </c>
      <c r="R307" s="6">
        <v>296.423</v>
      </c>
      <c r="S307" s="6">
        <v>1.00001</v>
      </c>
      <c r="T307" s="6">
        <v>296.426</v>
      </c>
      <c r="V307" s="6">
        <v>45.617</v>
      </c>
      <c r="W307" s="6">
        <v>65.7632</v>
      </c>
      <c r="X307" s="6">
        <v>1.00001</v>
      </c>
      <c r="Y307" s="6">
        <v>65.7636</v>
      </c>
    </row>
    <row r="308">
      <c r="A308" s="6">
        <v>2717.0</v>
      </c>
      <c r="B308" s="17">
        <v>2940000.0</v>
      </c>
      <c r="C308" s="17">
        <v>2820000.0</v>
      </c>
      <c r="Q308" s="6">
        <v>46.067</v>
      </c>
      <c r="R308" s="6">
        <v>389.12</v>
      </c>
      <c r="S308" s="6">
        <v>1.0233</v>
      </c>
      <c r="T308" s="6">
        <v>398.187</v>
      </c>
      <c r="V308" s="6">
        <v>45.767</v>
      </c>
      <c r="W308" s="6">
        <v>52.4603</v>
      </c>
      <c r="X308" s="6">
        <v>1.0233</v>
      </c>
      <c r="Y308" s="6">
        <v>53.6827</v>
      </c>
    </row>
    <row r="309">
      <c r="A309" s="6">
        <v>2718.0</v>
      </c>
      <c r="B309" s="17">
        <v>2930000.0</v>
      </c>
      <c r="C309" s="17">
        <v>2820000.0</v>
      </c>
      <c r="Q309" s="6">
        <v>46.217</v>
      </c>
      <c r="R309" s="6">
        <v>490.005</v>
      </c>
      <c r="S309" s="6">
        <v>1.04714</v>
      </c>
      <c r="T309" s="6">
        <v>513.102</v>
      </c>
      <c r="V309" s="6">
        <v>45.917</v>
      </c>
      <c r="W309" s="6">
        <v>49.7929</v>
      </c>
      <c r="X309" s="6">
        <v>1.04714</v>
      </c>
      <c r="Y309" s="6">
        <v>52.14</v>
      </c>
    </row>
    <row r="310">
      <c r="A310" s="6">
        <v>2719.0</v>
      </c>
      <c r="B310" s="17">
        <v>2920000.0</v>
      </c>
      <c r="C310" s="17">
        <v>2820000.0</v>
      </c>
      <c r="Q310" s="6">
        <v>46.367</v>
      </c>
      <c r="R310" s="6">
        <v>434.002</v>
      </c>
      <c r="S310" s="6">
        <v>1.07153</v>
      </c>
      <c r="T310" s="6">
        <v>465.045</v>
      </c>
      <c r="V310" s="6">
        <v>46.05</v>
      </c>
      <c r="W310" s="6">
        <v>46.4322</v>
      </c>
      <c r="X310" s="6">
        <v>1.07153</v>
      </c>
      <c r="Y310" s="6">
        <v>49.7534</v>
      </c>
    </row>
    <row r="311">
      <c r="A311" s="6">
        <v>2720.0</v>
      </c>
      <c r="B311" s="17">
        <v>2920000.0</v>
      </c>
      <c r="C311" s="17">
        <v>2820000.0</v>
      </c>
      <c r="Q311" s="6">
        <v>46.517</v>
      </c>
      <c r="R311" s="6">
        <v>345.43</v>
      </c>
      <c r="S311" s="6">
        <v>1.09649</v>
      </c>
      <c r="T311" s="6">
        <v>378.759</v>
      </c>
      <c r="V311" s="6">
        <v>46.2</v>
      </c>
      <c r="W311" s="6">
        <v>40.051</v>
      </c>
      <c r="X311" s="6">
        <v>1.09649</v>
      </c>
      <c r="Y311" s="6">
        <v>43.9153</v>
      </c>
    </row>
    <row r="312">
      <c r="A312" s="6">
        <v>2721.0</v>
      </c>
      <c r="B312" s="17">
        <v>2920000.0</v>
      </c>
      <c r="C312" s="17">
        <v>2810000.0</v>
      </c>
      <c r="Q312" s="6">
        <v>46.65</v>
      </c>
      <c r="R312" s="6">
        <v>254.859</v>
      </c>
      <c r="S312" s="6">
        <v>1.12203</v>
      </c>
      <c r="T312" s="6">
        <v>285.959</v>
      </c>
      <c r="V312" s="6">
        <v>46.35</v>
      </c>
      <c r="W312" s="6">
        <v>37.3371</v>
      </c>
      <c r="X312" s="6">
        <v>1.12203</v>
      </c>
      <c r="Y312" s="6">
        <v>41.8933</v>
      </c>
    </row>
    <row r="313">
      <c r="A313" s="6">
        <v>2722.0</v>
      </c>
      <c r="B313" s="17">
        <v>2910000.0</v>
      </c>
      <c r="C313" s="17">
        <v>2810000.0</v>
      </c>
      <c r="Q313" s="6">
        <v>46.8</v>
      </c>
      <c r="R313" s="6">
        <v>218.906</v>
      </c>
      <c r="S313" s="6">
        <v>1.14816</v>
      </c>
      <c r="T313" s="6">
        <v>251.34</v>
      </c>
      <c r="V313" s="6">
        <v>46.5</v>
      </c>
      <c r="W313" s="6">
        <v>33.8616</v>
      </c>
      <c r="X313" s="6">
        <v>1.14816</v>
      </c>
      <c r="Y313" s="6">
        <v>38.8787</v>
      </c>
    </row>
    <row r="314">
      <c r="A314" s="6">
        <v>2723.0</v>
      </c>
      <c r="B314" s="17">
        <v>2920000.0</v>
      </c>
      <c r="C314" s="17">
        <v>2820000.0</v>
      </c>
      <c r="Q314" s="6">
        <v>46.95</v>
      </c>
      <c r="R314" s="6">
        <v>166.648</v>
      </c>
      <c r="S314" s="6">
        <v>1.17491</v>
      </c>
      <c r="T314" s="6">
        <v>195.796</v>
      </c>
      <c r="V314" s="6">
        <v>46.65</v>
      </c>
      <c r="W314" s="6">
        <v>22.8405</v>
      </c>
      <c r="X314" s="6">
        <v>1.17491</v>
      </c>
      <c r="Y314" s="6">
        <v>26.8355</v>
      </c>
    </row>
    <row r="315">
      <c r="A315" s="6">
        <v>2724.0</v>
      </c>
      <c r="B315" s="17">
        <v>2930000.0</v>
      </c>
      <c r="C315" s="17">
        <v>2820000.0</v>
      </c>
      <c r="Q315" s="6">
        <v>47.15</v>
      </c>
      <c r="R315" s="6">
        <v>114.412</v>
      </c>
      <c r="S315" s="6">
        <v>1.20227</v>
      </c>
      <c r="T315" s="6">
        <v>137.554</v>
      </c>
      <c r="V315" s="6">
        <v>46.783</v>
      </c>
      <c r="W315" s="6">
        <v>27.8743</v>
      </c>
      <c r="X315" s="6">
        <v>1.20227</v>
      </c>
      <c r="Y315" s="6">
        <v>33.5125</v>
      </c>
    </row>
    <row r="316">
      <c r="A316" s="6">
        <v>2725.0</v>
      </c>
      <c r="B316" s="17">
        <v>2940000.0</v>
      </c>
      <c r="C316" s="17">
        <v>2830000.0</v>
      </c>
      <c r="Q316" s="6">
        <v>47.283</v>
      </c>
      <c r="R316" s="6">
        <v>87.9516</v>
      </c>
      <c r="S316" s="6">
        <v>1.23028</v>
      </c>
      <c r="T316" s="6">
        <v>108.205</v>
      </c>
      <c r="V316" s="6">
        <v>46.933</v>
      </c>
      <c r="W316" s="6">
        <v>30.1476</v>
      </c>
      <c r="X316" s="6">
        <v>1.23028</v>
      </c>
      <c r="Y316" s="6">
        <v>37.0899</v>
      </c>
    </row>
    <row r="317">
      <c r="A317" s="6">
        <v>2726.0</v>
      </c>
      <c r="B317" s="17">
        <v>2950000.0</v>
      </c>
      <c r="C317" s="17">
        <v>2820000.0</v>
      </c>
      <c r="Q317" s="6">
        <v>47.433</v>
      </c>
      <c r="R317" s="6">
        <v>65.4362</v>
      </c>
      <c r="S317" s="6">
        <v>1.25893</v>
      </c>
      <c r="T317" s="6">
        <v>82.38</v>
      </c>
      <c r="V317" s="6">
        <v>47.083</v>
      </c>
      <c r="W317" s="6">
        <v>14.316</v>
      </c>
      <c r="X317" s="6">
        <v>1.25893</v>
      </c>
      <c r="Y317" s="6">
        <v>18.0229</v>
      </c>
    </row>
    <row r="318">
      <c r="A318" s="6">
        <v>2727.0</v>
      </c>
      <c r="B318" s="17">
        <v>2960000.0</v>
      </c>
      <c r="C318" s="17">
        <v>2820000.0</v>
      </c>
      <c r="Q318" s="6">
        <v>47.583</v>
      </c>
      <c r="R318" s="6">
        <v>50.7813</v>
      </c>
      <c r="S318" s="6">
        <v>1.28826</v>
      </c>
      <c r="T318" s="6">
        <v>65.4194</v>
      </c>
      <c r="V318" s="6">
        <v>47.233</v>
      </c>
      <c r="W318" s="6">
        <v>11.9235</v>
      </c>
      <c r="X318" s="6">
        <v>1.28826</v>
      </c>
      <c r="Y318" s="6">
        <v>15.3606</v>
      </c>
    </row>
    <row r="319">
      <c r="A319" s="6">
        <v>2728.0</v>
      </c>
      <c r="B319" s="17">
        <v>2940000.0</v>
      </c>
      <c r="C319" s="17">
        <v>2820000.0</v>
      </c>
      <c r="Q319" s="6">
        <v>47.733</v>
      </c>
      <c r="R319" s="6">
        <v>42.4505</v>
      </c>
      <c r="S319" s="6">
        <v>1.31827</v>
      </c>
      <c r="T319" s="6">
        <v>55.9611</v>
      </c>
      <c r="V319" s="6">
        <v>47.383</v>
      </c>
      <c r="W319" s="6">
        <v>9.82575</v>
      </c>
      <c r="X319" s="6">
        <v>1.31827</v>
      </c>
      <c r="Y319" s="6">
        <v>12.953</v>
      </c>
    </row>
    <row r="320">
      <c r="A320" s="6">
        <v>2729.0</v>
      </c>
      <c r="B320" s="17">
        <v>2920000.0</v>
      </c>
      <c r="C320" s="17">
        <v>2820000.0</v>
      </c>
      <c r="Q320" s="6">
        <v>47.883</v>
      </c>
      <c r="R320" s="6">
        <v>32.2392</v>
      </c>
      <c r="S320" s="6">
        <v>1.34897</v>
      </c>
      <c r="T320" s="6">
        <v>43.4898</v>
      </c>
      <c r="V320" s="6">
        <v>47.517</v>
      </c>
      <c r="W320" s="6">
        <v>5.74525</v>
      </c>
      <c r="X320" s="6">
        <v>1.34897</v>
      </c>
      <c r="Y320" s="6">
        <v>7.75019</v>
      </c>
    </row>
    <row r="321">
      <c r="A321" s="6">
        <v>2730.0</v>
      </c>
      <c r="B321" s="17">
        <v>2910000.0</v>
      </c>
      <c r="C321" s="17">
        <v>2820000.0</v>
      </c>
      <c r="Q321" s="6">
        <v>48.017</v>
      </c>
      <c r="R321" s="6">
        <v>25.8748</v>
      </c>
      <c r="S321" s="6">
        <v>1.38039</v>
      </c>
      <c r="T321" s="6">
        <v>35.7175</v>
      </c>
      <c r="V321" s="6">
        <v>47.667</v>
      </c>
      <c r="W321" s="6">
        <v>2.91136</v>
      </c>
      <c r="X321" s="6">
        <v>1.38039</v>
      </c>
      <c r="Y321" s="6">
        <v>4.01883</v>
      </c>
    </row>
    <row r="322">
      <c r="A322" s="6">
        <v>3001.0</v>
      </c>
      <c r="B322" s="17">
        <v>890000.0</v>
      </c>
      <c r="C322" s="17">
        <v>510000.0</v>
      </c>
      <c r="Q322" s="6">
        <v>48.167</v>
      </c>
      <c r="R322" s="6">
        <v>21.1492</v>
      </c>
      <c r="S322" s="6">
        <v>1.41255</v>
      </c>
      <c r="T322" s="6">
        <v>29.8742</v>
      </c>
      <c r="V322" s="6">
        <v>47.817</v>
      </c>
      <c r="W322" s="6">
        <v>-0.2462</v>
      </c>
      <c r="X322" s="6">
        <v>1.41255</v>
      </c>
      <c r="Y322" s="6">
        <v>-0.3478</v>
      </c>
    </row>
    <row r="323">
      <c r="A323" s="6">
        <v>3002.0</v>
      </c>
      <c r="B323" s="17">
        <v>1620000.0</v>
      </c>
      <c r="C323" s="17">
        <v>1280000.0</v>
      </c>
      <c r="Q323" s="6">
        <v>48.317</v>
      </c>
      <c r="R323" s="6">
        <v>14.7926</v>
      </c>
      <c r="S323" s="6">
        <v>1.44545</v>
      </c>
      <c r="T323" s="6">
        <v>21.382</v>
      </c>
      <c r="V323" s="6">
        <v>47.967</v>
      </c>
      <c r="W323" s="6">
        <v>-1.1136</v>
      </c>
      <c r="X323" s="6">
        <v>1.44545</v>
      </c>
      <c r="Y323" s="6">
        <v>-1.6096</v>
      </c>
    </row>
    <row r="324">
      <c r="A324" s="6">
        <v>3003.0</v>
      </c>
      <c r="B324" s="17">
        <v>2230000.0</v>
      </c>
      <c r="C324" s="17">
        <v>2040000.0</v>
      </c>
      <c r="Q324" s="6">
        <v>48.467</v>
      </c>
      <c r="R324" s="6">
        <v>9.90147</v>
      </c>
      <c r="S324" s="6">
        <v>1.47912</v>
      </c>
      <c r="T324" s="6">
        <v>14.6455</v>
      </c>
      <c r="V324" s="6">
        <v>48.117</v>
      </c>
      <c r="W324" s="6">
        <v>-0.2588</v>
      </c>
      <c r="X324" s="6">
        <v>1.47912</v>
      </c>
      <c r="Y324" s="6">
        <v>-0.3827</v>
      </c>
    </row>
    <row r="325">
      <c r="A325" s="6">
        <v>3004.0</v>
      </c>
      <c r="B325" s="17">
        <v>2610000.0</v>
      </c>
      <c r="C325" s="17">
        <v>2480000.0</v>
      </c>
      <c r="Q325" s="6">
        <v>48.617</v>
      </c>
      <c r="R325" s="6">
        <v>3.62695</v>
      </c>
      <c r="S325" s="6">
        <v>1.51357</v>
      </c>
      <c r="T325" s="6">
        <v>5.48965</v>
      </c>
      <c r="V325" s="6">
        <v>48.25</v>
      </c>
      <c r="W325" s="6">
        <v>-1.4535</v>
      </c>
      <c r="X325" s="6">
        <v>1.51357</v>
      </c>
      <c r="Y325" s="6">
        <v>-2.2</v>
      </c>
    </row>
    <row r="326">
      <c r="A326" s="6">
        <v>3005.0</v>
      </c>
      <c r="B326" s="17">
        <v>2800000.0</v>
      </c>
      <c r="C326" s="17">
        <v>2680000.0</v>
      </c>
      <c r="Q326" s="6">
        <v>48.75</v>
      </c>
      <c r="R326" s="6">
        <v>1.44187</v>
      </c>
      <c r="S326" s="6">
        <v>1.54883</v>
      </c>
      <c r="T326" s="6">
        <v>2.23321</v>
      </c>
      <c r="V326" s="6">
        <v>48.4</v>
      </c>
      <c r="W326" s="6">
        <v>-1.8152</v>
      </c>
      <c r="X326" s="6">
        <v>1.54883</v>
      </c>
      <c r="Y326" s="6">
        <v>-2.8114</v>
      </c>
    </row>
    <row r="327">
      <c r="A327" s="6">
        <v>3006.0</v>
      </c>
      <c r="B327" s="17">
        <v>2890000.0</v>
      </c>
      <c r="C327" s="17">
        <v>2750000.0</v>
      </c>
      <c r="Q327" s="6">
        <v>48.9</v>
      </c>
      <c r="R327" s="6">
        <v>3.60692</v>
      </c>
      <c r="S327" s="6">
        <v>1.58491</v>
      </c>
      <c r="T327" s="6">
        <v>5.71662</v>
      </c>
      <c r="V327" s="6">
        <v>48.55</v>
      </c>
      <c r="W327" s="6">
        <v>-5.0241</v>
      </c>
      <c r="X327" s="6">
        <v>1.58491</v>
      </c>
      <c r="Y327" s="6">
        <v>-7.9628</v>
      </c>
    </row>
    <row r="328">
      <c r="A328" s="6">
        <v>3007.0</v>
      </c>
      <c r="B328" s="17">
        <v>2930000.0</v>
      </c>
      <c r="C328" s="17">
        <v>2780000.0</v>
      </c>
      <c r="Q328" s="6">
        <v>49.05</v>
      </c>
      <c r="R328" s="6">
        <v>-1.7739</v>
      </c>
      <c r="S328" s="6">
        <v>1.62182</v>
      </c>
      <c r="T328" s="6">
        <v>-2.877</v>
      </c>
      <c r="V328" s="6">
        <v>48.717</v>
      </c>
      <c r="W328" s="6">
        <v>-1.9562</v>
      </c>
      <c r="X328" s="6">
        <v>1.62182</v>
      </c>
      <c r="Y328" s="6">
        <v>-3.1727</v>
      </c>
    </row>
    <row r="329">
      <c r="A329" s="6">
        <v>3008.0</v>
      </c>
      <c r="B329" s="17">
        <v>2940000.0</v>
      </c>
      <c r="C329" s="17">
        <v>2800000.0</v>
      </c>
      <c r="Q329" s="6">
        <v>49.2</v>
      </c>
      <c r="R329" s="6">
        <v>-4.0137</v>
      </c>
      <c r="S329" s="6">
        <v>1.6596</v>
      </c>
      <c r="T329" s="6">
        <v>-6.6611</v>
      </c>
    </row>
    <row r="330">
      <c r="A330" s="6">
        <v>3009.0</v>
      </c>
      <c r="B330" s="17">
        <v>2960000.0</v>
      </c>
      <c r="C330" s="17">
        <v>2800000.0</v>
      </c>
      <c r="Q330" s="6">
        <v>49.35</v>
      </c>
      <c r="R330" s="6">
        <v>-3.83</v>
      </c>
      <c r="S330" s="6">
        <v>1.69826</v>
      </c>
      <c r="T330" s="6">
        <v>-6.5043</v>
      </c>
    </row>
    <row r="331">
      <c r="A331" s="6">
        <v>3010.0</v>
      </c>
      <c r="B331" s="17">
        <v>2980000.0</v>
      </c>
      <c r="C331" s="17">
        <v>2810000.0</v>
      </c>
      <c r="Q331" s="6">
        <v>49.483</v>
      </c>
      <c r="R331" s="6">
        <v>-6.5398</v>
      </c>
      <c r="S331" s="6">
        <v>1.73781</v>
      </c>
      <c r="T331" s="6">
        <v>-11.365</v>
      </c>
    </row>
    <row r="332">
      <c r="A332" s="6">
        <v>3011.0</v>
      </c>
      <c r="B332" s="17">
        <v>3000000.0</v>
      </c>
      <c r="C332" s="17">
        <v>2820000.0</v>
      </c>
      <c r="Q332" s="6">
        <v>49.633</v>
      </c>
      <c r="R332" s="6">
        <v>-7.2018</v>
      </c>
      <c r="S332" s="6">
        <v>1.77829</v>
      </c>
      <c r="T332" s="6">
        <v>-12.807</v>
      </c>
    </row>
    <row r="333">
      <c r="A333" s="6">
        <v>3012.0</v>
      </c>
      <c r="B333" s="17">
        <v>3010000.0</v>
      </c>
      <c r="C333" s="17">
        <v>2830000.0</v>
      </c>
      <c r="Q333" s="6">
        <v>49.783</v>
      </c>
      <c r="R333" s="6">
        <v>-6.8322</v>
      </c>
      <c r="S333" s="6">
        <v>1.81972</v>
      </c>
      <c r="T333" s="6">
        <v>-12.433</v>
      </c>
    </row>
    <row r="334">
      <c r="A334" s="6">
        <v>3013.0</v>
      </c>
      <c r="B334" s="17">
        <v>3010000.0</v>
      </c>
      <c r="C334" s="17">
        <v>2830000.0</v>
      </c>
      <c r="Q334" s="6">
        <v>49.933</v>
      </c>
      <c r="R334" s="6">
        <v>-7.2648</v>
      </c>
      <c r="S334" s="6">
        <v>1.8621</v>
      </c>
      <c r="T334" s="6">
        <v>-13.528</v>
      </c>
    </row>
    <row r="335">
      <c r="A335" s="6">
        <v>3014.0</v>
      </c>
      <c r="B335" s="17">
        <v>3000000.0</v>
      </c>
      <c r="C335" s="17">
        <v>2830000.0</v>
      </c>
      <c r="Q335" s="6">
        <v>50.083</v>
      </c>
      <c r="R335" s="6">
        <v>-9.0194</v>
      </c>
      <c r="S335" s="6">
        <v>1.90548</v>
      </c>
      <c r="T335" s="6">
        <v>-17.186</v>
      </c>
    </row>
    <row r="336">
      <c r="A336" s="6">
        <v>3015.0</v>
      </c>
      <c r="B336" s="17">
        <v>2970000.0</v>
      </c>
      <c r="C336" s="17">
        <v>2830000.0</v>
      </c>
      <c r="Q336" s="6">
        <v>50.217</v>
      </c>
      <c r="R336" s="6">
        <v>-10.854</v>
      </c>
      <c r="S336" s="6">
        <v>1.94986</v>
      </c>
      <c r="T336" s="6">
        <v>-21.164</v>
      </c>
    </row>
    <row r="337">
      <c r="A337" s="6">
        <v>3016.0</v>
      </c>
      <c r="B337" s="17">
        <v>2950000.0</v>
      </c>
      <c r="C337" s="17">
        <v>2830000.0</v>
      </c>
      <c r="Q337" s="6">
        <v>50.367</v>
      </c>
      <c r="R337" s="6">
        <v>-10.143</v>
      </c>
      <c r="S337" s="6">
        <v>1.99528</v>
      </c>
      <c r="T337" s="6">
        <v>-20.239</v>
      </c>
    </row>
    <row r="338">
      <c r="A338" s="6">
        <v>3017.0</v>
      </c>
      <c r="B338" s="17">
        <v>2950000.0</v>
      </c>
      <c r="C338" s="17">
        <v>2820000.0</v>
      </c>
      <c r="Q338" s="6">
        <v>50.517</v>
      </c>
      <c r="R338" s="6">
        <v>-9.1812</v>
      </c>
      <c r="S338" s="6">
        <v>2.04175</v>
      </c>
      <c r="T338" s="6">
        <v>-18.746</v>
      </c>
    </row>
    <row r="339">
      <c r="A339" s="6">
        <v>3018.0</v>
      </c>
      <c r="B339" s="17">
        <v>2950000.0</v>
      </c>
      <c r="C339" s="17">
        <v>2810000.0</v>
      </c>
      <c r="Q339" s="6">
        <v>50.667</v>
      </c>
      <c r="R339" s="6">
        <v>-9.7547</v>
      </c>
      <c r="S339" s="6">
        <v>2.08931</v>
      </c>
      <c r="T339" s="6">
        <v>-20.381</v>
      </c>
    </row>
    <row r="340">
      <c r="A340" s="6">
        <v>3019.0</v>
      </c>
      <c r="B340" s="17">
        <v>2960000.0</v>
      </c>
      <c r="C340" s="17">
        <v>2810000.0</v>
      </c>
      <c r="Q340" s="6">
        <v>50.817</v>
      </c>
      <c r="R340" s="6">
        <v>-11.668</v>
      </c>
      <c r="S340" s="6">
        <v>2.13798</v>
      </c>
      <c r="T340" s="6">
        <v>-24.946</v>
      </c>
    </row>
    <row r="341">
      <c r="A341" s="6">
        <v>3020.0</v>
      </c>
      <c r="B341" s="17">
        <v>2970000.0</v>
      </c>
      <c r="C341" s="17">
        <v>2810000.0</v>
      </c>
      <c r="Q341" s="6">
        <v>50.95</v>
      </c>
      <c r="R341" s="6">
        <v>-9.4754</v>
      </c>
      <c r="S341" s="6">
        <v>2.18778</v>
      </c>
      <c r="T341" s="6">
        <v>-20.73</v>
      </c>
    </row>
    <row r="342">
      <c r="A342" s="6">
        <v>3021.0</v>
      </c>
      <c r="B342" s="17">
        <v>2970000.0</v>
      </c>
      <c r="C342" s="17">
        <v>2810000.0</v>
      </c>
      <c r="Q342" s="6">
        <v>51.1</v>
      </c>
      <c r="R342" s="6">
        <v>-12.007</v>
      </c>
      <c r="S342" s="6">
        <v>2.23874</v>
      </c>
      <c r="T342" s="6">
        <v>-26.881</v>
      </c>
    </row>
    <row r="343">
      <c r="A343" s="6">
        <v>3022.0</v>
      </c>
      <c r="B343" s="17">
        <v>2950000.0</v>
      </c>
      <c r="C343" s="17">
        <v>2810000.0</v>
      </c>
      <c r="Q343" s="6">
        <v>51.25</v>
      </c>
      <c r="R343" s="6">
        <v>-13.39</v>
      </c>
      <c r="S343" s="6">
        <v>2.29089</v>
      </c>
      <c r="T343" s="6">
        <v>-30.676</v>
      </c>
    </row>
    <row r="344">
      <c r="A344" s="6">
        <v>3023.0</v>
      </c>
      <c r="B344" s="17">
        <v>2940000.0</v>
      </c>
      <c r="C344" s="17">
        <v>2810000.0</v>
      </c>
      <c r="Q344" s="6">
        <v>51.4</v>
      </c>
      <c r="R344" s="6">
        <v>-12.147</v>
      </c>
      <c r="S344" s="6">
        <v>2.34425</v>
      </c>
      <c r="T344" s="6">
        <v>-28.475</v>
      </c>
    </row>
    <row r="345">
      <c r="A345" s="6">
        <v>3024.0</v>
      </c>
      <c r="B345" s="17">
        <v>2940000.0</v>
      </c>
      <c r="C345" s="17">
        <v>2810000.0</v>
      </c>
      <c r="Q345" s="6">
        <v>51.55</v>
      </c>
      <c r="R345" s="6">
        <v>-11.583</v>
      </c>
      <c r="S345" s="6">
        <v>2.39885</v>
      </c>
      <c r="T345" s="6">
        <v>-27.786</v>
      </c>
    </row>
    <row r="346">
      <c r="A346" s="6">
        <v>3025.0</v>
      </c>
      <c r="B346" s="17">
        <v>2950000.0</v>
      </c>
      <c r="C346" s="17">
        <v>2800000.0</v>
      </c>
      <c r="Q346" s="6">
        <v>51.683</v>
      </c>
      <c r="R346" s="6">
        <v>-10.222</v>
      </c>
      <c r="S346" s="6">
        <v>2.45473</v>
      </c>
      <c r="T346" s="6">
        <v>-25.093</v>
      </c>
    </row>
    <row r="347">
      <c r="A347" s="6">
        <v>3026.0</v>
      </c>
      <c r="B347" s="17">
        <v>2970000.0</v>
      </c>
      <c r="C347" s="17">
        <v>2790000.0</v>
      </c>
      <c r="Q347" s="6">
        <v>51.833</v>
      </c>
      <c r="R347" s="6">
        <v>-11.135</v>
      </c>
      <c r="S347" s="6">
        <v>2.51191</v>
      </c>
      <c r="T347" s="6">
        <v>-27.97</v>
      </c>
    </row>
    <row r="348">
      <c r="A348" s="6">
        <v>3027.0</v>
      </c>
      <c r="B348" s="17">
        <v>2980000.0</v>
      </c>
      <c r="C348" s="17">
        <v>2790000.0</v>
      </c>
      <c r="Q348" s="6">
        <v>51.983</v>
      </c>
      <c r="R348" s="6">
        <v>-10.889</v>
      </c>
      <c r="S348" s="6">
        <v>2.57042</v>
      </c>
      <c r="T348" s="6">
        <v>-27.989</v>
      </c>
    </row>
    <row r="349">
      <c r="A349" s="6">
        <v>3028.0</v>
      </c>
      <c r="B349" s="17">
        <v>2990000.0</v>
      </c>
      <c r="C349" s="17">
        <v>2790000.0</v>
      </c>
      <c r="Q349" s="6">
        <v>52.133</v>
      </c>
      <c r="R349" s="6">
        <v>-10.254</v>
      </c>
      <c r="S349" s="6">
        <v>2.63029</v>
      </c>
      <c r="T349" s="6">
        <v>-26.97</v>
      </c>
    </row>
    <row r="350">
      <c r="A350" s="6">
        <v>3029.0</v>
      </c>
      <c r="B350" s="17">
        <v>2990000.0</v>
      </c>
      <c r="C350" s="17">
        <v>2790000.0</v>
      </c>
      <c r="Q350" s="6">
        <v>52.283</v>
      </c>
      <c r="R350" s="6">
        <v>-10.324</v>
      </c>
      <c r="S350" s="6">
        <v>2.69156</v>
      </c>
      <c r="T350" s="6">
        <v>-27.787</v>
      </c>
    </row>
    <row r="351">
      <c r="A351" s="6">
        <v>3030.0</v>
      </c>
      <c r="B351" s="17">
        <v>2970000.0</v>
      </c>
      <c r="C351" s="17">
        <v>2790000.0</v>
      </c>
      <c r="Q351" s="6">
        <v>52.417</v>
      </c>
      <c r="R351" s="6">
        <v>-11.191</v>
      </c>
      <c r="S351" s="6">
        <v>2.75425</v>
      </c>
      <c r="T351" s="6">
        <v>-30.823</v>
      </c>
    </row>
    <row r="352">
      <c r="A352" s="6">
        <v>3301.0</v>
      </c>
      <c r="B352" s="17">
        <v>910000.0</v>
      </c>
      <c r="C352" s="17">
        <v>510000.0</v>
      </c>
      <c r="Q352" s="6">
        <v>52.567</v>
      </c>
      <c r="R352" s="6">
        <v>-10.125</v>
      </c>
      <c r="S352" s="6">
        <v>2.81841</v>
      </c>
      <c r="T352" s="6">
        <v>-28.536</v>
      </c>
    </row>
    <row r="353">
      <c r="A353" s="6">
        <v>3302.0</v>
      </c>
      <c r="B353" s="17">
        <v>1630000.0</v>
      </c>
      <c r="C353" s="17">
        <v>1280000.0</v>
      </c>
      <c r="Q353" s="6">
        <v>52.717</v>
      </c>
      <c r="R353" s="6">
        <v>-10.565</v>
      </c>
      <c r="S353" s="6">
        <v>2.88406</v>
      </c>
      <c r="T353" s="6">
        <v>-30.471</v>
      </c>
    </row>
    <row r="354">
      <c r="A354" s="6">
        <v>3303.0</v>
      </c>
      <c r="B354" s="17">
        <v>2250000.0</v>
      </c>
      <c r="C354" s="17">
        <v>2030000.0</v>
      </c>
      <c r="Q354" s="6">
        <v>52.867</v>
      </c>
      <c r="R354" s="6">
        <v>-10.173</v>
      </c>
      <c r="S354" s="6">
        <v>2.95123</v>
      </c>
      <c r="T354" s="6">
        <v>-30.024</v>
      </c>
    </row>
    <row r="355">
      <c r="A355" s="6">
        <v>3304.0</v>
      </c>
      <c r="B355" s="17">
        <v>2620000.0</v>
      </c>
      <c r="C355" s="17">
        <v>2460000.0</v>
      </c>
      <c r="Q355" s="6">
        <v>53.017</v>
      </c>
      <c r="R355" s="6">
        <v>-11.649</v>
      </c>
      <c r="S355" s="6">
        <v>3.01998</v>
      </c>
      <c r="T355" s="6">
        <v>-35.178</v>
      </c>
    </row>
    <row r="356">
      <c r="A356" s="6">
        <v>3305.0</v>
      </c>
      <c r="B356" s="17">
        <v>2820000.0</v>
      </c>
      <c r="C356" s="17">
        <v>2650000.0</v>
      </c>
      <c r="Q356" s="6">
        <v>53.15</v>
      </c>
      <c r="R356" s="6">
        <v>-11.741</v>
      </c>
      <c r="S356" s="6">
        <v>3.09032</v>
      </c>
      <c r="T356" s="6">
        <v>-36.283</v>
      </c>
    </row>
    <row r="357">
      <c r="A357" s="6">
        <v>3306.0</v>
      </c>
      <c r="B357" s="17">
        <v>2930000.0</v>
      </c>
      <c r="C357" s="17">
        <v>2720000.0</v>
      </c>
      <c r="Q357" s="6">
        <v>53.3</v>
      </c>
      <c r="R357" s="6">
        <v>-10.909</v>
      </c>
      <c r="S357" s="6">
        <v>3.1623</v>
      </c>
      <c r="T357" s="6">
        <v>-34.498</v>
      </c>
    </row>
    <row r="358">
      <c r="A358" s="6">
        <v>3307.0</v>
      </c>
      <c r="B358" s="17">
        <v>2970000.0</v>
      </c>
      <c r="C358" s="17">
        <v>2750000.0</v>
      </c>
      <c r="Q358" s="6">
        <v>53.45</v>
      </c>
      <c r="R358" s="6">
        <v>-9.7984</v>
      </c>
      <c r="S358" s="6">
        <v>3.23596</v>
      </c>
      <c r="T358" s="6">
        <v>-31.707</v>
      </c>
    </row>
    <row r="359">
      <c r="A359" s="6">
        <v>3308.0</v>
      </c>
      <c r="B359" s="17">
        <v>2980000.0</v>
      </c>
      <c r="C359" s="17">
        <v>2760000.0</v>
      </c>
      <c r="Q359" s="6">
        <v>53.6</v>
      </c>
      <c r="R359" s="6">
        <v>-10.85</v>
      </c>
      <c r="S359" s="6">
        <v>3.31134</v>
      </c>
      <c r="T359" s="6">
        <v>-35.928</v>
      </c>
    </row>
    <row r="360">
      <c r="A360" s="6">
        <v>3309.0</v>
      </c>
      <c r="B360" s="17">
        <v>2990000.0</v>
      </c>
      <c r="C360" s="17">
        <v>2760000.0</v>
      </c>
      <c r="Q360" s="6">
        <v>53.75</v>
      </c>
      <c r="R360" s="6">
        <v>-3.696</v>
      </c>
      <c r="S360" s="6">
        <v>3.38847</v>
      </c>
      <c r="T360" s="6">
        <v>-12.524</v>
      </c>
    </row>
    <row r="361">
      <c r="A361" s="6">
        <v>3310.0</v>
      </c>
      <c r="B361" s="17">
        <v>3010000.0</v>
      </c>
      <c r="C361" s="17">
        <v>2770000.0</v>
      </c>
      <c r="Q361" s="6">
        <v>53.883</v>
      </c>
      <c r="R361" s="6">
        <v>-4.2436</v>
      </c>
      <c r="S361" s="6">
        <v>3.4674</v>
      </c>
      <c r="T361" s="6">
        <v>-14.714</v>
      </c>
    </row>
    <row r="362">
      <c r="A362" s="6">
        <v>3311.0</v>
      </c>
      <c r="B362" s="17">
        <v>3020000.0</v>
      </c>
      <c r="C362" s="17">
        <v>2770000.0</v>
      </c>
      <c r="Q362" s="6">
        <v>54.033</v>
      </c>
      <c r="R362" s="6">
        <v>-4.1686</v>
      </c>
      <c r="S362" s="6">
        <v>3.54816</v>
      </c>
      <c r="T362" s="6">
        <v>-14.791</v>
      </c>
    </row>
    <row r="363">
      <c r="A363" s="6">
        <v>3312.0</v>
      </c>
      <c r="B363" s="17">
        <v>3040000.0</v>
      </c>
      <c r="C363" s="17">
        <v>2770000.0</v>
      </c>
      <c r="Q363" s="6">
        <v>54.183</v>
      </c>
      <c r="R363" s="6">
        <v>-3.1395</v>
      </c>
      <c r="S363" s="6">
        <v>3.63081</v>
      </c>
      <c r="T363" s="6">
        <v>-11.399</v>
      </c>
    </row>
    <row r="364">
      <c r="A364" s="6">
        <v>3313.0</v>
      </c>
      <c r="B364" s="17">
        <v>3040000.0</v>
      </c>
      <c r="C364" s="17">
        <v>2770000.0</v>
      </c>
      <c r="Q364" s="6">
        <v>54.333</v>
      </c>
      <c r="R364" s="6">
        <v>-2.9321</v>
      </c>
      <c r="S364" s="6">
        <v>3.71538</v>
      </c>
      <c r="T364" s="6">
        <v>-10.894</v>
      </c>
    </row>
    <row r="365">
      <c r="A365" s="6">
        <v>3314.0</v>
      </c>
      <c r="B365" s="17">
        <v>3040000.0</v>
      </c>
      <c r="C365" s="17">
        <v>2770000.0</v>
      </c>
      <c r="Q365" s="6">
        <v>54.483</v>
      </c>
      <c r="R365" s="6">
        <v>-3.2198</v>
      </c>
      <c r="S365" s="6">
        <v>3.80193</v>
      </c>
      <c r="T365" s="6">
        <v>-12.242</v>
      </c>
    </row>
    <row r="366">
      <c r="A366" s="6">
        <v>3315.0</v>
      </c>
      <c r="B366" s="17">
        <v>3030000.0</v>
      </c>
      <c r="C366" s="17">
        <v>2770000.0</v>
      </c>
      <c r="Q366" s="6">
        <v>54.617</v>
      </c>
      <c r="R366" s="6">
        <v>-3.5393</v>
      </c>
      <c r="S366" s="6">
        <v>3.89049</v>
      </c>
      <c r="T366" s="6">
        <v>-13.769</v>
      </c>
    </row>
    <row r="367">
      <c r="A367" s="6">
        <v>3316.0</v>
      </c>
      <c r="B367" s="17">
        <v>3010000.0</v>
      </c>
      <c r="C367" s="17">
        <v>2750000.0</v>
      </c>
      <c r="Q367" s="6">
        <v>54.767</v>
      </c>
      <c r="R367" s="6">
        <v>-2.5211</v>
      </c>
      <c r="S367" s="6">
        <v>3.98111</v>
      </c>
      <c r="T367" s="6">
        <v>-10.037</v>
      </c>
    </row>
    <row r="368">
      <c r="A368" s="6">
        <v>3317.0</v>
      </c>
      <c r="B368" s="17">
        <v>3000000.0</v>
      </c>
      <c r="C368" s="17">
        <v>2740000.0</v>
      </c>
      <c r="Q368" s="6">
        <v>54.917</v>
      </c>
      <c r="R368" s="6">
        <v>-3.3868</v>
      </c>
      <c r="S368" s="6">
        <v>4.07384</v>
      </c>
      <c r="T368" s="6">
        <v>-13.797</v>
      </c>
    </row>
    <row r="369">
      <c r="A369" s="6">
        <v>3318.0</v>
      </c>
      <c r="B369" s="17">
        <v>2990000.0</v>
      </c>
      <c r="C369" s="17">
        <v>2740000.0</v>
      </c>
      <c r="Q369" s="6">
        <v>55.067</v>
      </c>
      <c r="R369" s="6">
        <v>-3.7676</v>
      </c>
      <c r="S369" s="6">
        <v>4.16873</v>
      </c>
      <c r="T369" s="6">
        <v>-15.706</v>
      </c>
    </row>
    <row r="370">
      <c r="A370" s="6">
        <v>3319.0</v>
      </c>
      <c r="B370" s="17">
        <v>2990000.0</v>
      </c>
      <c r="C370" s="17">
        <v>2740000.0</v>
      </c>
      <c r="Q370" s="6">
        <v>55.217</v>
      </c>
      <c r="R370" s="6">
        <v>-3.4345</v>
      </c>
      <c r="S370" s="6">
        <v>4.26583</v>
      </c>
      <c r="T370" s="6">
        <v>-14.651</v>
      </c>
    </row>
    <row r="371">
      <c r="A371" s="6">
        <v>3320.0</v>
      </c>
      <c r="B371" s="17">
        <v>3010000.0</v>
      </c>
      <c r="C371" s="17">
        <v>2750000.0</v>
      </c>
      <c r="Q371" s="6">
        <v>55.35</v>
      </c>
      <c r="R371" s="6">
        <v>-3.4435</v>
      </c>
      <c r="S371" s="6">
        <v>4.3652</v>
      </c>
      <c r="T371" s="6">
        <v>-15.031</v>
      </c>
    </row>
    <row r="372">
      <c r="A372" s="6">
        <v>3321.0</v>
      </c>
      <c r="B372" s="17">
        <v>3010000.0</v>
      </c>
      <c r="C372" s="17">
        <v>2750000.0</v>
      </c>
      <c r="Q372" s="6">
        <v>55.5</v>
      </c>
      <c r="R372" s="6">
        <v>-2.8407</v>
      </c>
      <c r="S372" s="6">
        <v>4.46688</v>
      </c>
      <c r="T372" s="6">
        <v>-12.689</v>
      </c>
    </row>
    <row r="373">
      <c r="A373" s="6">
        <v>3322.0</v>
      </c>
      <c r="B373" s="17">
        <v>3010000.0</v>
      </c>
      <c r="C373" s="17">
        <v>2740000.0</v>
      </c>
      <c r="Q373" s="6">
        <v>55.65</v>
      </c>
      <c r="R373" s="6">
        <v>-3.3958</v>
      </c>
      <c r="S373" s="6">
        <v>4.57092</v>
      </c>
      <c r="T373" s="6">
        <v>-15.522</v>
      </c>
    </row>
    <row r="374">
      <c r="A374" s="6">
        <v>3323.0</v>
      </c>
      <c r="B374" s="17">
        <v>3000000.0</v>
      </c>
      <c r="C374" s="17">
        <v>2730000.0</v>
      </c>
      <c r="Q374" s="6">
        <v>55.8</v>
      </c>
      <c r="R374" s="6">
        <v>-2.3817</v>
      </c>
      <c r="S374" s="6">
        <v>4.67739</v>
      </c>
      <c r="T374" s="6">
        <v>-11.14</v>
      </c>
    </row>
    <row r="375">
      <c r="A375" s="6">
        <v>3324.0</v>
      </c>
      <c r="B375" s="17">
        <v>3000000.0</v>
      </c>
      <c r="C375" s="17">
        <v>2730000.0</v>
      </c>
      <c r="Q375" s="6">
        <v>55.95</v>
      </c>
      <c r="R375" s="6">
        <v>-2.9791</v>
      </c>
      <c r="S375" s="6">
        <v>4.78634</v>
      </c>
      <c r="T375" s="6">
        <v>-14.259</v>
      </c>
    </row>
    <row r="376">
      <c r="A376" s="6">
        <v>3325.0</v>
      </c>
      <c r="B376" s="17">
        <v>2990000.0</v>
      </c>
      <c r="C376" s="17">
        <v>2720000.0</v>
      </c>
      <c r="Q376" s="6">
        <v>56.083</v>
      </c>
      <c r="R376" s="6">
        <v>-3.1436</v>
      </c>
      <c r="S376" s="6">
        <v>4.89783</v>
      </c>
      <c r="T376" s="6">
        <v>-15.397</v>
      </c>
    </row>
    <row r="377">
      <c r="A377" s="6">
        <v>3326.0</v>
      </c>
      <c r="B377" s="17">
        <v>2980000.0</v>
      </c>
      <c r="C377" s="17">
        <v>2730000.0</v>
      </c>
      <c r="Q377" s="6">
        <v>56.233</v>
      </c>
      <c r="R377" s="6">
        <v>-2.7392</v>
      </c>
      <c r="S377" s="6">
        <v>5.01192</v>
      </c>
      <c r="T377" s="6">
        <v>-13.729</v>
      </c>
    </row>
    <row r="378">
      <c r="A378" s="6">
        <v>3327.0</v>
      </c>
      <c r="B378" s="17">
        <v>2990000.0</v>
      </c>
      <c r="C378" s="17">
        <v>2730000.0</v>
      </c>
      <c r="Q378" s="6">
        <v>56.383</v>
      </c>
      <c r="R378" s="6">
        <v>-2.5728</v>
      </c>
      <c r="S378" s="6">
        <v>5.12866</v>
      </c>
      <c r="T378" s="6">
        <v>-13.195</v>
      </c>
    </row>
    <row r="379">
      <c r="A379" s="6">
        <v>3328.0</v>
      </c>
      <c r="B379" s="17">
        <v>3000000.0</v>
      </c>
      <c r="C379" s="17">
        <v>2730000.0</v>
      </c>
      <c r="Q379" s="6">
        <v>56.533</v>
      </c>
      <c r="R379" s="6">
        <v>-2.6781</v>
      </c>
      <c r="S379" s="6">
        <v>5.24812</v>
      </c>
      <c r="T379" s="6">
        <v>-14.055</v>
      </c>
    </row>
    <row r="380">
      <c r="A380" s="6">
        <v>3329.0</v>
      </c>
      <c r="B380" s="17">
        <v>2990000.0</v>
      </c>
      <c r="C380" s="17">
        <v>2730000.0</v>
      </c>
      <c r="Q380" s="6">
        <v>56.683</v>
      </c>
      <c r="R380" s="6">
        <v>-2.2726</v>
      </c>
      <c r="S380" s="6">
        <v>5.37037</v>
      </c>
      <c r="T380" s="6">
        <v>-12.205</v>
      </c>
    </row>
    <row r="381">
      <c r="A381" s="6">
        <v>3330.0</v>
      </c>
      <c r="B381" s="17">
        <v>2980000.0</v>
      </c>
      <c r="C381" s="17">
        <v>2720000.0</v>
      </c>
      <c r="Q381" s="6">
        <v>56.817</v>
      </c>
      <c r="R381" s="6">
        <v>-2.572</v>
      </c>
      <c r="S381" s="6">
        <v>5.49546</v>
      </c>
      <c r="T381" s="6">
        <v>-14.135</v>
      </c>
    </row>
    <row r="382">
      <c r="A382" s="6">
        <v>3601.0</v>
      </c>
      <c r="B382" s="17">
        <v>920000.0</v>
      </c>
      <c r="C382" s="17">
        <v>510000.0</v>
      </c>
      <c r="Q382" s="6">
        <v>56.967</v>
      </c>
      <c r="R382" s="6">
        <v>-2.9959</v>
      </c>
      <c r="S382" s="6">
        <v>5.62347</v>
      </c>
      <c r="T382" s="6">
        <v>-16.847</v>
      </c>
    </row>
    <row r="383">
      <c r="A383" s="6">
        <v>3602.0</v>
      </c>
      <c r="B383" s="17">
        <v>1640000.0</v>
      </c>
      <c r="C383" s="17">
        <v>1250000.0</v>
      </c>
      <c r="Q383" s="6">
        <v>57.117</v>
      </c>
      <c r="R383" s="6">
        <v>-2.2734</v>
      </c>
      <c r="S383" s="6">
        <v>5.75445</v>
      </c>
      <c r="T383" s="6">
        <v>-13.082</v>
      </c>
    </row>
    <row r="384">
      <c r="A384" s="6">
        <v>3603.0</v>
      </c>
      <c r="B384" s="17">
        <v>2260000.0</v>
      </c>
      <c r="C384" s="17">
        <v>1980000.0</v>
      </c>
      <c r="Q384" s="6">
        <v>57.267</v>
      </c>
      <c r="R384" s="6">
        <v>-1.7825</v>
      </c>
      <c r="S384" s="6">
        <v>5.88849</v>
      </c>
      <c r="T384" s="6">
        <v>-10.496</v>
      </c>
    </row>
    <row r="385">
      <c r="A385" s="6">
        <v>3604.0</v>
      </c>
      <c r="B385" s="17">
        <v>2630000.0</v>
      </c>
      <c r="C385" s="17">
        <v>2400000.0</v>
      </c>
      <c r="Q385" s="6">
        <v>57.417</v>
      </c>
      <c r="R385" s="6">
        <v>-2.0372</v>
      </c>
      <c r="S385" s="6">
        <v>6.02565</v>
      </c>
      <c r="T385" s="6">
        <v>-12.275</v>
      </c>
    </row>
    <row r="386">
      <c r="A386" s="6">
        <v>3605.0</v>
      </c>
      <c r="B386" s="17">
        <v>2840000.0</v>
      </c>
      <c r="C386" s="17">
        <v>2600000.0</v>
      </c>
      <c r="Q386" s="6">
        <v>57.55</v>
      </c>
      <c r="R386" s="6">
        <v>-2.2707</v>
      </c>
      <c r="S386" s="6">
        <v>6.16601</v>
      </c>
      <c r="T386" s="6">
        <v>-14.001</v>
      </c>
    </row>
    <row r="387">
      <c r="A387" s="6">
        <v>3606.0</v>
      </c>
      <c r="B387" s="17">
        <v>2950000.0</v>
      </c>
      <c r="C387" s="17">
        <v>2670000.0</v>
      </c>
      <c r="Q387" s="6">
        <v>57.7</v>
      </c>
      <c r="R387" s="6">
        <v>-1.8446</v>
      </c>
      <c r="S387" s="6">
        <v>6.30963</v>
      </c>
      <c r="T387" s="6">
        <v>-11.639</v>
      </c>
    </row>
    <row r="388">
      <c r="A388" s="6">
        <v>3607.0</v>
      </c>
      <c r="B388" s="17">
        <v>3000000.0</v>
      </c>
      <c r="C388" s="17">
        <v>2690000.0</v>
      </c>
      <c r="Q388" s="6">
        <v>57.85</v>
      </c>
      <c r="R388" s="6">
        <v>-2.1531</v>
      </c>
      <c r="S388" s="6">
        <v>6.4566</v>
      </c>
      <c r="T388" s="6">
        <v>-13.902</v>
      </c>
    </row>
    <row r="389">
      <c r="A389" s="6">
        <v>3608.0</v>
      </c>
      <c r="B389" s="17">
        <v>3010000.0</v>
      </c>
      <c r="C389" s="17">
        <v>2700000.0</v>
      </c>
      <c r="Q389" s="6">
        <v>58.0</v>
      </c>
      <c r="R389" s="6">
        <v>-1.5418</v>
      </c>
      <c r="S389" s="6">
        <v>6.607</v>
      </c>
      <c r="T389" s="6">
        <v>-10.186</v>
      </c>
    </row>
    <row r="390">
      <c r="A390" s="6">
        <v>3609.0</v>
      </c>
      <c r="B390" s="17">
        <v>3020000.0</v>
      </c>
      <c r="C390" s="17">
        <v>2690000.0</v>
      </c>
      <c r="Q390" s="6">
        <v>58.15</v>
      </c>
      <c r="R390" s="6">
        <v>-2.0521</v>
      </c>
      <c r="S390" s="6">
        <v>6.76089</v>
      </c>
      <c r="T390" s="6">
        <v>-13.874</v>
      </c>
    </row>
    <row r="391">
      <c r="A391" s="6">
        <v>3610.0</v>
      </c>
      <c r="B391" s="17">
        <v>3020000.0</v>
      </c>
      <c r="C391" s="17">
        <v>2700000.0</v>
      </c>
      <c r="Q391" s="6">
        <v>58.283</v>
      </c>
      <c r="R391" s="6">
        <v>-1.9679</v>
      </c>
      <c r="S391" s="6">
        <v>6.91838</v>
      </c>
      <c r="T391" s="6">
        <v>-13.615</v>
      </c>
    </row>
    <row r="392">
      <c r="A392" s="6">
        <v>3611.0</v>
      </c>
      <c r="B392" s="17">
        <v>3030000.0</v>
      </c>
      <c r="C392" s="17">
        <v>2710000.0</v>
      </c>
      <c r="Q392" s="6">
        <v>58.433</v>
      </c>
      <c r="R392" s="6">
        <v>-1.5957</v>
      </c>
      <c r="S392" s="6">
        <v>7.07952</v>
      </c>
      <c r="T392" s="6">
        <v>-11.297</v>
      </c>
    </row>
    <row r="393">
      <c r="A393" s="6">
        <v>3612.0</v>
      </c>
      <c r="B393" s="17">
        <v>3040000.0</v>
      </c>
      <c r="C393" s="17">
        <v>2700000.0</v>
      </c>
      <c r="Q393" s="6">
        <v>58.583</v>
      </c>
      <c r="R393" s="6">
        <v>-1.7431</v>
      </c>
      <c r="S393" s="6">
        <v>7.24443</v>
      </c>
      <c r="T393" s="6">
        <v>-12.628</v>
      </c>
    </row>
    <row r="394">
      <c r="A394" s="6">
        <v>3613.0</v>
      </c>
      <c r="B394" s="17">
        <v>3040000.0</v>
      </c>
      <c r="C394" s="17">
        <v>2710000.0</v>
      </c>
      <c r="Q394" s="6">
        <v>58.733</v>
      </c>
      <c r="R394" s="6">
        <v>-1.6135</v>
      </c>
      <c r="S394" s="6">
        <v>7.41317</v>
      </c>
      <c r="T394" s="6">
        <v>-11.961</v>
      </c>
    </row>
    <row r="395">
      <c r="A395" s="6">
        <v>3614.0</v>
      </c>
      <c r="B395" s="17">
        <v>3040000.0</v>
      </c>
      <c r="C395" s="17">
        <v>2720000.0</v>
      </c>
      <c r="Q395" s="6">
        <v>58.883</v>
      </c>
      <c r="R395" s="6">
        <v>-1.7824</v>
      </c>
      <c r="S395" s="6">
        <v>7.58585</v>
      </c>
      <c r="T395" s="6">
        <v>-13.521</v>
      </c>
    </row>
    <row r="396">
      <c r="A396" s="6">
        <v>3615.0</v>
      </c>
      <c r="B396" s="17">
        <v>3040000.0</v>
      </c>
      <c r="C396" s="17">
        <v>2720000.0</v>
      </c>
      <c r="Q396" s="6">
        <v>59.017</v>
      </c>
      <c r="R396" s="6">
        <v>-1.5132</v>
      </c>
      <c r="S396" s="6">
        <v>7.76255</v>
      </c>
      <c r="T396" s="6">
        <v>-11.746</v>
      </c>
    </row>
    <row r="397">
      <c r="A397" s="6">
        <v>3616.0</v>
      </c>
      <c r="B397" s="17">
        <v>3040000.0</v>
      </c>
      <c r="C397" s="17">
        <v>2720000.0</v>
      </c>
      <c r="Q397" s="6">
        <v>59.167</v>
      </c>
      <c r="R397" s="6">
        <v>-1.5925</v>
      </c>
      <c r="S397" s="6">
        <v>7.94336</v>
      </c>
      <c r="T397" s="6">
        <v>-12.65</v>
      </c>
    </row>
    <row r="398">
      <c r="A398" s="6">
        <v>3617.0</v>
      </c>
      <c r="B398" s="17">
        <v>3040000.0</v>
      </c>
      <c r="C398" s="17">
        <v>2710000.0</v>
      </c>
      <c r="Q398" s="6">
        <v>59.317</v>
      </c>
      <c r="R398" s="6">
        <v>-0.9808</v>
      </c>
      <c r="S398" s="6">
        <v>8.12838</v>
      </c>
      <c r="T398" s="6">
        <v>-7.9719</v>
      </c>
    </row>
    <row r="399">
      <c r="A399" s="6">
        <v>3618.0</v>
      </c>
      <c r="B399" s="17">
        <v>3030000.0</v>
      </c>
      <c r="C399" s="17">
        <v>2680000.0</v>
      </c>
      <c r="Q399" s="6">
        <v>59.467</v>
      </c>
      <c r="R399" s="6">
        <v>-0.9891</v>
      </c>
      <c r="S399" s="6">
        <v>8.31772</v>
      </c>
      <c r="T399" s="6">
        <v>-8.2268</v>
      </c>
    </row>
    <row r="400">
      <c r="A400" s="6">
        <v>3619.0</v>
      </c>
      <c r="B400" s="17">
        <v>3030000.0</v>
      </c>
      <c r="C400" s="17">
        <v>2680000.0</v>
      </c>
      <c r="Q400" s="6">
        <v>59.617</v>
      </c>
      <c r="R400" s="6">
        <v>-1.5124</v>
      </c>
      <c r="S400" s="6">
        <v>8.51146</v>
      </c>
      <c r="T400" s="6">
        <v>-12.873</v>
      </c>
    </row>
    <row r="401">
      <c r="A401" s="6">
        <v>3620.0</v>
      </c>
      <c r="B401" s="17">
        <v>3030000.0</v>
      </c>
      <c r="C401" s="17">
        <v>2680000.0</v>
      </c>
      <c r="Q401" s="6">
        <v>59.75</v>
      </c>
      <c r="R401" s="6">
        <v>-1.141</v>
      </c>
      <c r="S401" s="6">
        <v>8.70972</v>
      </c>
      <c r="T401" s="6">
        <v>-9.9379</v>
      </c>
    </row>
    <row r="402">
      <c r="A402" s="6">
        <v>3621.0</v>
      </c>
      <c r="B402" s="17">
        <v>3010000.0</v>
      </c>
      <c r="C402" s="17">
        <v>2680000.0</v>
      </c>
      <c r="Q402" s="6">
        <v>59.9</v>
      </c>
      <c r="R402" s="6">
        <v>-1.7649</v>
      </c>
      <c r="S402" s="6">
        <v>8.9126</v>
      </c>
      <c r="T402" s="6">
        <v>-15.73</v>
      </c>
    </row>
    <row r="403">
      <c r="A403" s="6">
        <v>3622.0</v>
      </c>
      <c r="B403" s="17">
        <v>2980000.0</v>
      </c>
      <c r="C403" s="17">
        <v>2690000.0</v>
      </c>
      <c r="Q403" s="6">
        <v>60.05</v>
      </c>
      <c r="R403" s="6">
        <v>-1.4177</v>
      </c>
      <c r="S403" s="6">
        <v>9.1202</v>
      </c>
      <c r="T403" s="6">
        <v>-12.929</v>
      </c>
    </row>
    <row r="404">
      <c r="A404" s="6">
        <v>3623.0</v>
      </c>
      <c r="B404" s="17">
        <v>2960000.0</v>
      </c>
      <c r="C404" s="17">
        <v>2700000.0</v>
      </c>
      <c r="Q404" s="6">
        <v>60.2</v>
      </c>
      <c r="R404" s="6">
        <v>-1.5509</v>
      </c>
      <c r="S404" s="6">
        <v>9.33263</v>
      </c>
      <c r="T404" s="6">
        <v>-14.474</v>
      </c>
    </row>
    <row r="405">
      <c r="A405" s="6">
        <v>3624.0</v>
      </c>
      <c r="B405" s="17">
        <v>2940000.0</v>
      </c>
      <c r="C405" s="17">
        <v>2710000.0</v>
      </c>
      <c r="Q405" s="6">
        <v>60.35</v>
      </c>
      <c r="R405" s="6">
        <v>-1.1015</v>
      </c>
      <c r="S405" s="6">
        <v>9.55002</v>
      </c>
      <c r="T405" s="6">
        <v>-10.519</v>
      </c>
    </row>
    <row r="406">
      <c r="A406" s="6">
        <v>3625.0</v>
      </c>
      <c r="B406" s="17">
        <v>2940000.0</v>
      </c>
      <c r="C406" s="17">
        <v>2710000.0</v>
      </c>
      <c r="Q406" s="6">
        <v>60.483</v>
      </c>
      <c r="R406" s="6">
        <v>-1.1279</v>
      </c>
      <c r="S406" s="6">
        <v>9.77247</v>
      </c>
      <c r="T406" s="6">
        <v>-11.022</v>
      </c>
    </row>
    <row r="407">
      <c r="A407" s="6">
        <v>3626.0</v>
      </c>
      <c r="B407" s="17">
        <v>2950000.0</v>
      </c>
      <c r="C407" s="17">
        <v>2710000.0</v>
      </c>
      <c r="Q407" s="6">
        <v>60.633</v>
      </c>
      <c r="R407" s="6">
        <v>-1.3688</v>
      </c>
      <c r="S407" s="6">
        <v>10.0001</v>
      </c>
      <c r="T407" s="6">
        <v>-13.689</v>
      </c>
    </row>
    <row r="408">
      <c r="A408" s="6">
        <v>3627.0</v>
      </c>
      <c r="B408" s="17">
        <v>2950000.0</v>
      </c>
      <c r="C408" s="17">
        <v>2690000.0</v>
      </c>
    </row>
    <row r="409">
      <c r="A409" s="6">
        <v>3628.0</v>
      </c>
      <c r="B409" s="17">
        <v>2970000.0</v>
      </c>
      <c r="C409" s="17">
        <v>2680000.0</v>
      </c>
    </row>
    <row r="410">
      <c r="A410" s="6">
        <v>3629.0</v>
      </c>
      <c r="B410" s="17">
        <v>2970000.0</v>
      </c>
      <c r="C410" s="17">
        <v>2670000.0</v>
      </c>
    </row>
    <row r="411">
      <c r="A411" s="6">
        <v>3630.0</v>
      </c>
      <c r="B411" s="17">
        <v>2950000.0</v>
      </c>
      <c r="C411" s="17">
        <v>2680000.0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1155769.231</v>
      </c>
      <c r="D1" s="3"/>
      <c r="E1" s="3" t="s">
        <v>40</v>
      </c>
      <c r="F1" s="2">
        <f> (AVERAGE(L8:L11)+AVERAGE(L18:L22))/2</f>
        <v>1283016.23</v>
      </c>
      <c r="H1" s="4" t="s">
        <v>2</v>
      </c>
      <c r="I1" s="5">
        <f>(((J12+J23)/2)*1000)/(2.5*4.3)</f>
        <v>9.050799934</v>
      </c>
      <c r="M1" s="1"/>
      <c r="N1" s="1" t="s">
        <v>3</v>
      </c>
      <c r="O1" s="2">
        <f>AVERAGE(O6:O10)</f>
        <v>1472730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43</v>
      </c>
      <c r="I4" s="8"/>
      <c r="J4" s="9" t="s">
        <v>9</v>
      </c>
      <c r="K4" s="10">
        <v>2.35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1170000</v>
      </c>
      <c r="C6" s="5">
        <f t="shared" si="1"/>
        <v>1230000</v>
      </c>
      <c r="D6" s="11"/>
      <c r="E6" s="11">
        <v>60.0</v>
      </c>
      <c r="F6" s="11">
        <v>60.0</v>
      </c>
      <c r="G6" s="11">
        <v>9.76</v>
      </c>
      <c r="H6" s="5">
        <f>G6</f>
        <v>9.76</v>
      </c>
      <c r="I6" s="12">
        <f t="shared" ref="I6:I11" si="3">H6/F6</f>
        <v>0.1626666667</v>
      </c>
      <c r="J6" s="12">
        <f>I6/K4</f>
        <v>0.06921985816</v>
      </c>
      <c r="K6" s="11">
        <v>13450.0</v>
      </c>
      <c r="L6" s="12">
        <f t="shared" ref="L6:L11" si="4">(2.1307*K6*PI()*(4.42^4))
/(8*J6*35)</f>
        <v>1772943.125</v>
      </c>
      <c r="N6" s="6">
        <v>1.0</v>
      </c>
      <c r="O6" s="6">
        <v>1500510.0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1160000</v>
      </c>
      <c r="C7" s="5">
        <f t="shared" si="2"/>
        <v>1200000</v>
      </c>
      <c r="D7" s="11"/>
      <c r="E7" s="11">
        <v>120.0</v>
      </c>
      <c r="F7" s="11">
        <v>60.0</v>
      </c>
      <c r="G7" s="11">
        <v>23.38</v>
      </c>
      <c r="H7" s="5">
        <f t="shared" ref="H7:H11" si="6">G7-G6</f>
        <v>13.62</v>
      </c>
      <c r="I7" s="12">
        <f t="shared" si="3"/>
        <v>0.227</v>
      </c>
      <c r="J7" s="12">
        <f>I7/K4</f>
        <v>0.09659574468</v>
      </c>
      <c r="K7" s="11">
        <v>13928.0</v>
      </c>
      <c r="L7" s="12">
        <f t="shared" si="4"/>
        <v>1315630.666</v>
      </c>
      <c r="N7" s="6">
        <v>2.0</v>
      </c>
      <c r="O7" s="6">
        <v>1542090.0</v>
      </c>
      <c r="Q7" s="6">
        <v>0.467</v>
      </c>
      <c r="R7" s="6">
        <v>9775.3</v>
      </c>
      <c r="S7" s="6">
        <v>0.001</v>
      </c>
      <c r="T7" s="6">
        <v>9.7753</v>
      </c>
      <c r="V7" s="6">
        <v>0.45</v>
      </c>
      <c r="W7" s="6">
        <v>6139.89</v>
      </c>
      <c r="X7" s="6">
        <v>0.001</v>
      </c>
      <c r="Y7" s="6">
        <v>6.13989</v>
      </c>
    </row>
    <row r="8">
      <c r="A8" s="6">
        <v>600.0</v>
      </c>
      <c r="B8" s="5">
        <f t="shared" ref="B8:C8" si="5">MAX(B82:B111)</f>
        <v>1140000</v>
      </c>
      <c r="C8" s="5">
        <f t="shared" si="5"/>
        <v>1190000</v>
      </c>
      <c r="D8" s="11"/>
      <c r="E8" s="11">
        <v>180.0</v>
      </c>
      <c r="F8" s="11">
        <v>60.0</v>
      </c>
      <c r="G8" s="11">
        <v>37.15</v>
      </c>
      <c r="H8" s="5">
        <f t="shared" si="6"/>
        <v>13.77</v>
      </c>
      <c r="I8" s="12">
        <f t="shared" si="3"/>
        <v>0.2295</v>
      </c>
      <c r="J8" s="12">
        <f>I8/K4</f>
        <v>0.09765957447</v>
      </c>
      <c r="K8" s="11">
        <v>13792.0</v>
      </c>
      <c r="L8" s="12">
        <f t="shared" si="4"/>
        <v>1288592.637</v>
      </c>
      <c r="N8" s="6">
        <v>3.0</v>
      </c>
      <c r="O8" s="6">
        <v>1499700.0</v>
      </c>
      <c r="Q8" s="6">
        <v>0.617</v>
      </c>
      <c r="R8" s="6">
        <v>12813.4</v>
      </c>
      <c r="S8" s="6">
        <v>0.00105</v>
      </c>
      <c r="T8" s="6">
        <v>13.4861</v>
      </c>
      <c r="V8" s="6">
        <v>0.6</v>
      </c>
      <c r="W8" s="6">
        <v>8488.38</v>
      </c>
      <c r="X8" s="6">
        <v>0.00105</v>
      </c>
      <c r="Y8" s="6">
        <v>8.93403</v>
      </c>
    </row>
    <row r="9">
      <c r="A9" s="6">
        <v>900.0</v>
      </c>
      <c r="B9" s="5">
        <f t="shared" ref="B9:C9" si="7">MAX(B112:B141)</f>
        <v>1130000</v>
      </c>
      <c r="C9" s="5">
        <f t="shared" si="7"/>
        <v>1170000</v>
      </c>
      <c r="D9" s="11"/>
      <c r="E9" s="11">
        <v>240.0</v>
      </c>
      <c r="F9" s="11">
        <v>60.0</v>
      </c>
      <c r="G9" s="11">
        <v>50.92</v>
      </c>
      <c r="H9" s="5">
        <f t="shared" si="6"/>
        <v>13.77</v>
      </c>
      <c r="I9" s="12">
        <f t="shared" si="3"/>
        <v>0.2295</v>
      </c>
      <c r="J9" s="12">
        <f>I9/K4</f>
        <v>0.09765957447</v>
      </c>
      <c r="K9" s="11">
        <v>13825.0</v>
      </c>
      <c r="L9" s="12">
        <f t="shared" si="4"/>
        <v>1291675.842</v>
      </c>
      <c r="N9" s="6">
        <v>4.0</v>
      </c>
      <c r="O9" s="6">
        <v>1400490.0</v>
      </c>
      <c r="Q9" s="6">
        <v>0.767</v>
      </c>
      <c r="R9" s="6">
        <v>13160.4</v>
      </c>
      <c r="S9" s="6">
        <v>0.00111</v>
      </c>
      <c r="T9" s="6">
        <v>14.5785</v>
      </c>
      <c r="V9" s="6">
        <v>0.733</v>
      </c>
      <c r="W9" s="6">
        <v>6195.43</v>
      </c>
      <c r="X9" s="6">
        <v>0.00111</v>
      </c>
      <c r="Y9" s="6">
        <v>6.86303</v>
      </c>
    </row>
    <row r="10">
      <c r="A10" s="6">
        <v>1200.0</v>
      </c>
      <c r="B10" s="5">
        <f t="shared" ref="B10:C10" si="8">MAX(B142:B171)</f>
        <v>1150000</v>
      </c>
      <c r="C10" s="5">
        <f t="shared" si="8"/>
        <v>1150000</v>
      </c>
      <c r="D10" s="11"/>
      <c r="E10" s="11">
        <v>300.0</v>
      </c>
      <c r="F10" s="11">
        <v>60.0</v>
      </c>
      <c r="G10" s="11">
        <v>64.53</v>
      </c>
      <c r="H10" s="5">
        <f t="shared" si="6"/>
        <v>13.61</v>
      </c>
      <c r="I10" s="12">
        <f t="shared" si="3"/>
        <v>0.2268333333</v>
      </c>
      <c r="J10" s="12">
        <f>I10/K4</f>
        <v>0.0965248227</v>
      </c>
      <c r="K10" s="11">
        <v>14025.0</v>
      </c>
      <c r="L10" s="12">
        <f t="shared" si="4"/>
        <v>1325766.626</v>
      </c>
      <c r="N10" s="6">
        <v>5.0</v>
      </c>
      <c r="O10" s="6">
        <v>1420860.0</v>
      </c>
      <c r="Q10" s="6">
        <v>0.917</v>
      </c>
      <c r="R10" s="6">
        <v>13319.4</v>
      </c>
      <c r="S10" s="6">
        <v>0.00117</v>
      </c>
      <c r="T10" s="6">
        <v>15.5293</v>
      </c>
      <c r="V10" s="6">
        <v>0.883</v>
      </c>
      <c r="W10" s="6">
        <v>5141.28</v>
      </c>
      <c r="X10" s="6">
        <v>0.00117</v>
      </c>
      <c r="Y10" s="6">
        <v>5.99429</v>
      </c>
    </row>
    <row r="11">
      <c r="A11" s="6">
        <v>1500.0</v>
      </c>
      <c r="B11" s="5">
        <f t="shared" ref="B11:C11" si="9">MAX(B172:B201)</f>
        <v>1170000</v>
      </c>
      <c r="C11" s="5">
        <f t="shared" si="9"/>
        <v>1140000</v>
      </c>
      <c r="D11" s="11"/>
      <c r="E11" s="11">
        <v>360.0</v>
      </c>
      <c r="F11" s="11">
        <v>60.0</v>
      </c>
      <c r="G11" s="11">
        <v>78.37</v>
      </c>
      <c r="H11" s="5">
        <f t="shared" si="6"/>
        <v>13.84</v>
      </c>
      <c r="I11" s="12">
        <f t="shared" si="3"/>
        <v>0.2306666667</v>
      </c>
      <c r="J11" s="12">
        <f>I11/K4</f>
        <v>0.09815602837</v>
      </c>
      <c r="K11" s="11">
        <v>13395.0</v>
      </c>
      <c r="L11" s="12">
        <f t="shared" si="4"/>
        <v>1245170.907</v>
      </c>
      <c r="Q11" s="6">
        <v>1.067</v>
      </c>
      <c r="R11" s="6">
        <v>14481.0</v>
      </c>
      <c r="S11" s="6">
        <v>0.00123</v>
      </c>
      <c r="T11" s="6">
        <v>17.77</v>
      </c>
      <c r="V11" s="6">
        <v>1.033</v>
      </c>
      <c r="W11" s="6">
        <v>5628.56</v>
      </c>
      <c r="X11" s="6">
        <v>0.00123</v>
      </c>
      <c r="Y11" s="6">
        <v>6.90695</v>
      </c>
    </row>
    <row r="12">
      <c r="A12" s="6">
        <v>1800.0</v>
      </c>
      <c r="B12" s="5">
        <f t="shared" ref="B12:C12" si="10">MAX(B202:B231)</f>
        <v>1180000</v>
      </c>
      <c r="C12" s="5">
        <f t="shared" si="10"/>
        <v>1130000</v>
      </c>
      <c r="D12" s="11"/>
      <c r="E12" s="11"/>
      <c r="F12" s="11"/>
      <c r="G12" s="12"/>
      <c r="H12" s="12"/>
      <c r="I12" s="11" t="s">
        <v>33</v>
      </c>
      <c r="J12" s="12">
        <f>AVERAGE(J8:J11)</f>
        <v>0.0975</v>
      </c>
      <c r="K12" s="12"/>
      <c r="Q12" s="6">
        <v>1.2</v>
      </c>
      <c r="R12" s="6">
        <v>13252.9</v>
      </c>
      <c r="S12" s="6">
        <v>0.00129</v>
      </c>
      <c r="T12" s="6">
        <v>17.1167</v>
      </c>
      <c r="V12" s="6">
        <v>1.183</v>
      </c>
      <c r="W12" s="6">
        <v>3692.33</v>
      </c>
      <c r="X12" s="6">
        <v>0.00129</v>
      </c>
      <c r="Y12" s="6">
        <v>4.76883</v>
      </c>
    </row>
    <row r="13">
      <c r="A13" s="6">
        <v>2100.0</v>
      </c>
      <c r="B13" s="5">
        <f t="shared" ref="B13:C13" si="11">MAX(B232:B261)</f>
        <v>1170000</v>
      </c>
      <c r="C13" s="5">
        <f t="shared" si="11"/>
        <v>1140000</v>
      </c>
      <c r="D13" s="11"/>
      <c r="E13" s="11"/>
      <c r="F13" s="11"/>
      <c r="G13" s="12"/>
      <c r="H13" s="12"/>
      <c r="I13" s="12"/>
      <c r="J13" s="12"/>
      <c r="K13" s="12"/>
      <c r="Q13" s="6">
        <v>1.35</v>
      </c>
      <c r="R13" s="6">
        <v>17079.4</v>
      </c>
      <c r="S13" s="6">
        <v>0.00136</v>
      </c>
      <c r="T13" s="6">
        <v>23.217</v>
      </c>
      <c r="V13" s="6">
        <v>1.333</v>
      </c>
      <c r="W13" s="6">
        <v>6025.77</v>
      </c>
      <c r="X13" s="6">
        <v>0.00136</v>
      </c>
      <c r="Y13" s="6">
        <v>8.19117</v>
      </c>
    </row>
    <row r="14">
      <c r="A14" s="6">
        <v>2400.0</v>
      </c>
      <c r="B14" s="5">
        <f t="shared" ref="B14:C14" si="12">MAX(B262:B291)</f>
        <v>1150000</v>
      </c>
      <c r="C14" s="5">
        <f t="shared" si="12"/>
        <v>1140000</v>
      </c>
      <c r="D14" s="11"/>
      <c r="E14" s="3" t="s">
        <v>34</v>
      </c>
      <c r="F14" s="7" t="s">
        <v>7</v>
      </c>
      <c r="G14" s="7" t="str">
        <f>G4</f>
        <v>4.50 mL/min</v>
      </c>
      <c r="I14" s="8"/>
      <c r="J14" s="9" t="s">
        <v>9</v>
      </c>
      <c r="K14" s="10">
        <f>K4</f>
        <v>2.35</v>
      </c>
      <c r="Q14" s="6">
        <v>1.5</v>
      </c>
      <c r="R14" s="6">
        <v>14980.3</v>
      </c>
      <c r="S14" s="6">
        <v>0.00143</v>
      </c>
      <c r="T14" s="6">
        <v>21.4327</v>
      </c>
      <c r="V14" s="6">
        <v>1.467</v>
      </c>
      <c r="W14" s="6">
        <v>7467.53</v>
      </c>
      <c r="X14" s="6">
        <v>0.00143</v>
      </c>
      <c r="Y14" s="6">
        <v>10.684</v>
      </c>
    </row>
    <row r="15">
      <c r="A15" s="6">
        <v>2700.0</v>
      </c>
      <c r="B15" s="5">
        <f t="shared" ref="B15:C15" si="13">MAX(B292:B321)</f>
        <v>1140000</v>
      </c>
      <c r="C15" s="5">
        <f t="shared" si="13"/>
        <v>1150000</v>
      </c>
      <c r="D15" s="11"/>
      <c r="E15" s="8" t="s">
        <v>16</v>
      </c>
      <c r="F15" s="8" t="s">
        <v>17</v>
      </c>
      <c r="G15" s="7" t="s">
        <v>18</v>
      </c>
      <c r="H15" s="7" t="s">
        <v>19</v>
      </c>
      <c r="I15" s="8" t="s">
        <v>20</v>
      </c>
      <c r="J15" s="8" t="s">
        <v>21</v>
      </c>
      <c r="K15" s="7" t="s">
        <v>22</v>
      </c>
      <c r="L15" s="7" t="s">
        <v>15</v>
      </c>
      <c r="Q15" s="6">
        <v>1.65</v>
      </c>
      <c r="R15" s="6">
        <v>16701.7</v>
      </c>
      <c r="S15" s="6">
        <v>0.00151</v>
      </c>
      <c r="T15" s="6">
        <v>25.1499</v>
      </c>
      <c r="V15" s="6">
        <v>1.617</v>
      </c>
      <c r="W15" s="6">
        <v>7790.27</v>
      </c>
      <c r="X15" s="6">
        <v>0.00151</v>
      </c>
      <c r="Y15" s="6">
        <v>11.7309</v>
      </c>
    </row>
    <row r="16">
      <c r="A16" s="6">
        <v>3000.0</v>
      </c>
      <c r="B16" s="5">
        <f t="shared" ref="B16:C16" si="14">MAX(B322:B351)</f>
        <v>1110000</v>
      </c>
      <c r="C16" s="5">
        <f t="shared" si="14"/>
        <v>1170000</v>
      </c>
      <c r="D16" s="11"/>
      <c r="E16" s="11">
        <v>60.0</v>
      </c>
      <c r="F16" s="11">
        <v>60.0</v>
      </c>
      <c r="G16" s="11">
        <v>3.52</v>
      </c>
      <c r="H16" s="5">
        <f>G16</f>
        <v>3.52</v>
      </c>
      <c r="I16" s="12">
        <f t="shared" ref="I16:I22" si="16">H16/F16</f>
        <v>0.05866666667</v>
      </c>
      <c r="J16" s="12">
        <f>I16/K14</f>
        <v>0.02496453901</v>
      </c>
      <c r="K16" s="11">
        <v>10484.0</v>
      </c>
      <c r="L16" s="12">
        <f t="shared" ref="L16:L22" si="17">(2.1307*K16*PI()*(4.42^4))
/(8*J16*35)</f>
        <v>3831833.995</v>
      </c>
      <c r="Q16" s="6">
        <v>1.8</v>
      </c>
      <c r="R16" s="6">
        <v>15117.3</v>
      </c>
      <c r="S16" s="6">
        <v>0.00158</v>
      </c>
      <c r="T16" s="6">
        <v>23.9593</v>
      </c>
      <c r="V16" s="6">
        <v>1.767</v>
      </c>
      <c r="W16" s="6">
        <v>7667.7</v>
      </c>
      <c r="X16" s="6">
        <v>0.00158</v>
      </c>
      <c r="Y16" s="6">
        <v>12.1525</v>
      </c>
    </row>
    <row r="17">
      <c r="A17" s="6">
        <v>3300.0</v>
      </c>
      <c r="B17" s="5">
        <f t="shared" ref="B17:C17" si="15">MAX(B352:B381)</f>
        <v>1090000</v>
      </c>
      <c r="C17" s="5">
        <f t="shared" si="15"/>
        <v>1190000</v>
      </c>
      <c r="D17" s="11"/>
      <c r="E17" s="11">
        <v>120.0</v>
      </c>
      <c r="F17" s="11">
        <v>60.0</v>
      </c>
      <c r="G17" s="11">
        <v>15.8</v>
      </c>
      <c r="H17" s="5">
        <f t="shared" ref="H17:H22" si="19">G17-G16</f>
        <v>12.28</v>
      </c>
      <c r="I17" s="12">
        <f t="shared" si="16"/>
        <v>0.2046666667</v>
      </c>
      <c r="J17" s="12">
        <f>I17/K14</f>
        <v>0.08709219858</v>
      </c>
      <c r="K17" s="11">
        <v>13283.0</v>
      </c>
      <c r="L17" s="12">
        <f t="shared" si="17"/>
        <v>1391618.338</v>
      </c>
      <c r="Q17" s="6">
        <v>1.933</v>
      </c>
      <c r="R17" s="6">
        <v>13247.3</v>
      </c>
      <c r="S17" s="6">
        <v>0.00167</v>
      </c>
      <c r="T17" s="6">
        <v>22.0978</v>
      </c>
      <c r="V17" s="6">
        <v>1.917</v>
      </c>
      <c r="W17" s="6">
        <v>6677.44</v>
      </c>
      <c r="X17" s="6">
        <v>0.00167</v>
      </c>
      <c r="Y17" s="6">
        <v>11.1386</v>
      </c>
    </row>
    <row r="18">
      <c r="A18" s="6">
        <v>3600.0</v>
      </c>
      <c r="B18" s="5">
        <f t="shared" ref="B18:C18" si="18">MAX(B382:B411)</f>
        <v>1100000</v>
      </c>
      <c r="C18" s="5">
        <f t="shared" si="18"/>
        <v>1190000</v>
      </c>
      <c r="D18" s="11"/>
      <c r="E18" s="11">
        <v>180.0</v>
      </c>
      <c r="F18" s="11">
        <v>60.0</v>
      </c>
      <c r="G18" s="11">
        <v>29.38</v>
      </c>
      <c r="H18" s="5">
        <f t="shared" si="19"/>
        <v>13.58</v>
      </c>
      <c r="I18" s="12">
        <f t="shared" si="16"/>
        <v>0.2263333333</v>
      </c>
      <c r="J18" s="12">
        <f>I18/K14</f>
        <v>0.09631205674</v>
      </c>
      <c r="K18" s="11">
        <v>13491.0</v>
      </c>
      <c r="L18" s="12">
        <f t="shared" si="17"/>
        <v>1278105.517</v>
      </c>
      <c r="Q18" s="6">
        <v>2.083</v>
      </c>
      <c r="R18" s="6">
        <v>13695.0</v>
      </c>
      <c r="S18" s="6">
        <v>0.00176</v>
      </c>
      <c r="T18" s="6">
        <v>24.0439</v>
      </c>
      <c r="V18" s="6">
        <v>2.067</v>
      </c>
      <c r="W18" s="6">
        <v>7429.11</v>
      </c>
      <c r="X18" s="6">
        <v>0.00176</v>
      </c>
      <c r="Y18" s="6">
        <v>13.0431</v>
      </c>
    </row>
    <row r="19">
      <c r="D19" s="11"/>
      <c r="E19" s="11">
        <v>240.0</v>
      </c>
      <c r="F19" s="11">
        <v>60.0</v>
      </c>
      <c r="G19" s="11">
        <v>43.11</v>
      </c>
      <c r="H19" s="5">
        <f t="shared" si="19"/>
        <v>13.73</v>
      </c>
      <c r="I19" s="12">
        <f t="shared" si="16"/>
        <v>0.2288333333</v>
      </c>
      <c r="J19" s="12">
        <f>I19/K14</f>
        <v>0.09737588652</v>
      </c>
      <c r="K19" s="11">
        <v>13631.0</v>
      </c>
      <c r="L19" s="12">
        <f t="shared" si="17"/>
        <v>1277260.607</v>
      </c>
      <c r="Q19" s="6">
        <v>2.233</v>
      </c>
      <c r="R19" s="6">
        <v>13679.1</v>
      </c>
      <c r="S19" s="6">
        <v>0.00185</v>
      </c>
      <c r="T19" s="6">
        <v>25.2769</v>
      </c>
      <c r="V19" s="6">
        <v>2.2</v>
      </c>
      <c r="W19" s="6">
        <v>8038.67</v>
      </c>
      <c r="X19" s="6">
        <v>0.00185</v>
      </c>
      <c r="Y19" s="6">
        <v>14.8543</v>
      </c>
    </row>
    <row r="20">
      <c r="A20" s="1" t="s">
        <v>37</v>
      </c>
      <c r="D20" s="11"/>
      <c r="E20" s="11">
        <v>300.0</v>
      </c>
      <c r="F20" s="11">
        <v>60.0</v>
      </c>
      <c r="G20" s="11">
        <v>57.68</v>
      </c>
      <c r="H20" s="5">
        <f t="shared" si="19"/>
        <v>14.57</v>
      </c>
      <c r="I20" s="12">
        <f t="shared" si="16"/>
        <v>0.2428333333</v>
      </c>
      <c r="J20" s="12">
        <f>I20/K14</f>
        <v>0.1033333333</v>
      </c>
      <c r="K20" s="11">
        <v>13554.0</v>
      </c>
      <c r="L20" s="12">
        <f t="shared" si="17"/>
        <v>1196823.937</v>
      </c>
      <c r="Q20" s="6">
        <v>2.383</v>
      </c>
      <c r="R20" s="6">
        <v>14279.5</v>
      </c>
      <c r="S20" s="6">
        <v>0.00194</v>
      </c>
      <c r="T20" s="6">
        <v>27.7716</v>
      </c>
      <c r="V20" s="6">
        <v>2.35</v>
      </c>
      <c r="W20" s="6">
        <v>8262.42</v>
      </c>
      <c r="X20" s="6">
        <v>0.00194</v>
      </c>
      <c r="Y20" s="6">
        <v>16.0693</v>
      </c>
    </row>
    <row r="21">
      <c r="A21" s="6" t="s">
        <v>13</v>
      </c>
      <c r="B21" s="6" t="s">
        <v>14</v>
      </c>
      <c r="C21" s="6" t="s">
        <v>15</v>
      </c>
      <c r="D21" s="11"/>
      <c r="E21" s="11">
        <v>360.0</v>
      </c>
      <c r="F21" s="11">
        <v>60.0</v>
      </c>
      <c r="G21" s="11">
        <v>70.37</v>
      </c>
      <c r="H21" s="5">
        <f t="shared" si="19"/>
        <v>12.69</v>
      </c>
      <c r="I21" s="12">
        <f t="shared" si="16"/>
        <v>0.2115</v>
      </c>
      <c r="J21" s="12">
        <f>I21/K14</f>
        <v>0.09</v>
      </c>
      <c r="K21" s="11">
        <v>13691.0</v>
      </c>
      <c r="L21" s="12">
        <f t="shared" si="17"/>
        <v>1388020.517</v>
      </c>
      <c r="Q21" s="6">
        <v>2.533</v>
      </c>
      <c r="R21" s="6">
        <v>15428.5</v>
      </c>
      <c r="S21" s="6">
        <v>0.00205</v>
      </c>
      <c r="T21" s="6">
        <v>31.5817</v>
      </c>
      <c r="V21" s="6">
        <v>2.5</v>
      </c>
      <c r="W21" s="6">
        <v>7742.38</v>
      </c>
      <c r="X21" s="6">
        <v>0.00205</v>
      </c>
      <c r="Y21" s="6">
        <v>15.8484</v>
      </c>
    </row>
    <row r="22">
      <c r="A22" s="6">
        <v>1.0</v>
      </c>
      <c r="B22" s="13">
        <v>470000.0</v>
      </c>
      <c r="C22" s="13">
        <v>570000.0</v>
      </c>
      <c r="D22" s="3"/>
      <c r="E22" s="11">
        <v>420.0</v>
      </c>
      <c r="F22" s="11">
        <v>60.0</v>
      </c>
      <c r="G22" s="11">
        <v>84.25</v>
      </c>
      <c r="H22" s="5">
        <f t="shared" si="19"/>
        <v>13.88</v>
      </c>
      <c r="I22" s="12">
        <f t="shared" si="16"/>
        <v>0.2313333333</v>
      </c>
      <c r="J22" s="12">
        <f>I22/K14</f>
        <v>0.09843971631</v>
      </c>
      <c r="K22" s="11">
        <v>13496.0</v>
      </c>
      <c r="L22" s="12">
        <f t="shared" si="17"/>
        <v>1250944.208</v>
      </c>
      <c r="Q22" s="6">
        <v>2.667</v>
      </c>
      <c r="R22" s="6">
        <v>15004.3</v>
      </c>
      <c r="S22" s="6">
        <v>0.00215</v>
      </c>
      <c r="T22" s="6">
        <v>32.3257</v>
      </c>
      <c r="V22" s="6">
        <v>2.65</v>
      </c>
      <c r="W22" s="6">
        <v>6911.56</v>
      </c>
      <c r="X22" s="6">
        <v>0.00215</v>
      </c>
      <c r="Y22" s="6">
        <v>14.8905</v>
      </c>
    </row>
    <row r="23">
      <c r="A23" s="6">
        <v>2.0</v>
      </c>
      <c r="B23" s="13">
        <v>750000.0</v>
      </c>
      <c r="C23" s="13">
        <v>870000.0</v>
      </c>
      <c r="D23" s="8"/>
      <c r="E23" s="11"/>
      <c r="F23" s="11"/>
      <c r="G23" s="12"/>
      <c r="H23" s="12"/>
      <c r="I23" s="11" t="s">
        <v>33</v>
      </c>
      <c r="J23" s="12">
        <f>AVERAGE(J18:J22)</f>
        <v>0.09709219858</v>
      </c>
      <c r="K23" s="12"/>
      <c r="Q23" s="6">
        <v>2.817</v>
      </c>
      <c r="R23" s="6">
        <v>13996.1</v>
      </c>
      <c r="S23" s="6">
        <v>0.00227</v>
      </c>
      <c r="T23" s="6">
        <v>31.7366</v>
      </c>
      <c r="V23" s="6">
        <v>2.8</v>
      </c>
      <c r="W23" s="6">
        <v>7257.46</v>
      </c>
      <c r="X23" s="6">
        <v>0.00227</v>
      </c>
      <c r="Y23" s="6">
        <v>16.4566</v>
      </c>
    </row>
    <row r="24">
      <c r="A24" s="6">
        <v>3.0</v>
      </c>
      <c r="B24" s="13">
        <v>940000.0</v>
      </c>
      <c r="C24" s="13">
        <v>1060000.0</v>
      </c>
      <c r="D24" s="11"/>
      <c r="Q24" s="6">
        <v>2.967</v>
      </c>
      <c r="R24" s="6">
        <v>13012.7</v>
      </c>
      <c r="S24" s="6">
        <v>0.00239</v>
      </c>
      <c r="T24" s="6">
        <v>31.056</v>
      </c>
      <c r="V24" s="6">
        <v>2.933</v>
      </c>
      <c r="W24" s="6">
        <v>7809.54</v>
      </c>
      <c r="X24" s="6">
        <v>0.00239</v>
      </c>
      <c r="Y24" s="6">
        <v>18.6382</v>
      </c>
    </row>
    <row r="25">
      <c r="A25" s="6">
        <v>4.0</v>
      </c>
      <c r="B25" s="13">
        <v>1040000.0</v>
      </c>
      <c r="C25" s="13">
        <v>1140000.0</v>
      </c>
      <c r="D25" s="11"/>
      <c r="Q25" s="6">
        <v>3.117</v>
      </c>
      <c r="R25" s="6">
        <v>15617.5</v>
      </c>
      <c r="S25" s="6">
        <v>0.00251</v>
      </c>
      <c r="T25" s="6">
        <v>39.2293</v>
      </c>
      <c r="V25" s="6">
        <v>3.083</v>
      </c>
      <c r="W25" s="6">
        <v>7131.57</v>
      </c>
      <c r="X25" s="6">
        <v>0.00251</v>
      </c>
      <c r="Y25" s="6">
        <v>17.9137</v>
      </c>
    </row>
    <row r="26">
      <c r="A26" s="6">
        <v>5.0</v>
      </c>
      <c r="B26" s="13">
        <v>1090000.0</v>
      </c>
      <c r="C26" s="13">
        <v>1180000.0</v>
      </c>
      <c r="D26" s="11"/>
      <c r="Q26" s="6">
        <v>3.267</v>
      </c>
      <c r="R26" s="6">
        <v>15816.3</v>
      </c>
      <c r="S26" s="6">
        <v>0.00264</v>
      </c>
      <c r="T26" s="6">
        <v>41.8146</v>
      </c>
      <c r="V26" s="6">
        <v>3.233</v>
      </c>
      <c r="W26" s="6">
        <v>9876.81</v>
      </c>
      <c r="X26" s="6">
        <v>0.00264</v>
      </c>
      <c r="Y26" s="6">
        <v>26.1119</v>
      </c>
    </row>
    <row r="27">
      <c r="A27" s="6">
        <v>6.0</v>
      </c>
      <c r="B27" s="13">
        <v>1120000.0</v>
      </c>
      <c r="C27" s="13">
        <v>1210000.0</v>
      </c>
      <c r="D27" s="11"/>
      <c r="Q27" s="6">
        <v>3.4</v>
      </c>
      <c r="R27" s="6">
        <v>15877.5</v>
      </c>
      <c r="S27" s="6">
        <v>0.00278</v>
      </c>
      <c r="T27" s="6">
        <v>44.1799</v>
      </c>
      <c r="V27" s="6">
        <v>3.383</v>
      </c>
      <c r="W27" s="6">
        <v>8312.33</v>
      </c>
      <c r="X27" s="6">
        <v>0.00278</v>
      </c>
      <c r="Y27" s="6">
        <v>23.1295</v>
      </c>
    </row>
    <row r="28">
      <c r="A28" s="6">
        <v>7.0</v>
      </c>
      <c r="B28" s="13">
        <v>1130000.0</v>
      </c>
      <c r="C28" s="13">
        <v>1230000.0</v>
      </c>
      <c r="D28" s="11"/>
      <c r="Q28" s="6">
        <v>3.55</v>
      </c>
      <c r="R28" s="6">
        <v>16568.9</v>
      </c>
      <c r="S28" s="6">
        <v>0.00293</v>
      </c>
      <c r="T28" s="6">
        <v>48.5243</v>
      </c>
      <c r="V28" s="6">
        <v>3.533</v>
      </c>
      <c r="W28" s="6">
        <v>8575.12</v>
      </c>
      <c r="X28" s="6">
        <v>0.00293</v>
      </c>
      <c r="Y28" s="6">
        <v>25.1135</v>
      </c>
    </row>
    <row r="29">
      <c r="A29" s="6">
        <v>8.0</v>
      </c>
      <c r="B29" s="13">
        <v>1140000.0</v>
      </c>
      <c r="C29" s="13">
        <v>1230000.0</v>
      </c>
      <c r="D29" s="11"/>
      <c r="Q29" s="6">
        <v>3.7</v>
      </c>
      <c r="R29" s="6">
        <v>17314.8</v>
      </c>
      <c r="S29" s="6">
        <v>0.00308</v>
      </c>
      <c r="T29" s="6">
        <v>53.3711</v>
      </c>
      <c r="V29" s="6">
        <v>3.667</v>
      </c>
      <c r="W29" s="6">
        <v>8304.35</v>
      </c>
      <c r="X29" s="6">
        <v>0.00308</v>
      </c>
      <c r="Y29" s="6">
        <v>25.5973</v>
      </c>
    </row>
    <row r="30">
      <c r="A30" s="6">
        <v>9.0</v>
      </c>
      <c r="B30" s="13">
        <v>1150000.0</v>
      </c>
      <c r="C30" s="13">
        <v>1220000.0</v>
      </c>
      <c r="D30" s="11"/>
      <c r="Q30" s="6">
        <v>3.85</v>
      </c>
      <c r="R30" s="6">
        <v>16137.5</v>
      </c>
      <c r="S30" s="6">
        <v>0.00324</v>
      </c>
      <c r="T30" s="6">
        <v>52.3536</v>
      </c>
      <c r="V30" s="6">
        <v>3.817</v>
      </c>
      <c r="W30" s="6">
        <v>8180.15</v>
      </c>
      <c r="X30" s="6">
        <v>0.00324</v>
      </c>
      <c r="Y30" s="6">
        <v>26.5382</v>
      </c>
    </row>
    <row r="31">
      <c r="A31" s="6">
        <v>10.0</v>
      </c>
      <c r="B31" s="13">
        <v>1160000.0</v>
      </c>
      <c r="C31" s="13">
        <v>1210000.0</v>
      </c>
      <c r="D31" s="11"/>
      <c r="K31" s="2"/>
      <c r="L31" s="2"/>
      <c r="Q31" s="6">
        <v>4.0</v>
      </c>
      <c r="R31" s="6">
        <v>15233.6</v>
      </c>
      <c r="S31" s="6">
        <v>0.00341</v>
      </c>
      <c r="T31" s="6">
        <v>52.0157</v>
      </c>
      <c r="V31" s="6">
        <v>3.967</v>
      </c>
      <c r="W31" s="6">
        <v>7636.98</v>
      </c>
      <c r="X31" s="6">
        <v>0.00341</v>
      </c>
      <c r="Y31" s="6">
        <v>26.0768</v>
      </c>
    </row>
    <row r="32">
      <c r="A32" s="6">
        <v>11.0</v>
      </c>
      <c r="B32" s="13">
        <v>1170000.0</v>
      </c>
      <c r="C32" s="13">
        <v>1200000.0</v>
      </c>
      <c r="D32" s="11"/>
      <c r="Q32" s="6">
        <v>4.133</v>
      </c>
      <c r="R32" s="6">
        <v>15065.1</v>
      </c>
      <c r="S32" s="6">
        <v>0.00359</v>
      </c>
      <c r="T32" s="6">
        <v>54.1411</v>
      </c>
      <c r="V32" s="6">
        <v>4.117</v>
      </c>
      <c r="W32" s="6">
        <v>7709.43</v>
      </c>
      <c r="X32" s="6">
        <v>0.00359</v>
      </c>
      <c r="Y32" s="6">
        <v>27.7062</v>
      </c>
    </row>
    <row r="33">
      <c r="A33" s="6">
        <v>12.0</v>
      </c>
      <c r="B33" s="13">
        <v>1160000.0</v>
      </c>
      <c r="C33" s="13">
        <v>1180000.0</v>
      </c>
      <c r="D33" s="11"/>
      <c r="Q33" s="6">
        <v>4.283</v>
      </c>
      <c r="R33" s="6">
        <v>15182.6</v>
      </c>
      <c r="S33" s="6">
        <v>0.00378</v>
      </c>
      <c r="T33" s="6">
        <v>57.4281</v>
      </c>
      <c r="V33" s="6">
        <v>4.267</v>
      </c>
      <c r="W33" s="6">
        <v>8404.43</v>
      </c>
      <c r="X33" s="6">
        <v>0.00378</v>
      </c>
      <c r="Y33" s="6">
        <v>31.7897</v>
      </c>
    </row>
    <row r="34">
      <c r="A34" s="6">
        <v>13.0</v>
      </c>
      <c r="B34" s="13">
        <v>1150000.0</v>
      </c>
      <c r="C34" s="13">
        <v>1170000.0</v>
      </c>
      <c r="D34" s="11"/>
      <c r="Q34" s="6">
        <v>4.433</v>
      </c>
      <c r="R34" s="6">
        <v>14902.3</v>
      </c>
      <c r="S34" s="6">
        <v>0.00398</v>
      </c>
      <c r="T34" s="6">
        <v>59.327</v>
      </c>
      <c r="V34" s="6">
        <v>4.4</v>
      </c>
      <c r="W34" s="6">
        <v>8629.16</v>
      </c>
      <c r="X34" s="6">
        <v>0.00398</v>
      </c>
      <c r="Y34" s="6">
        <v>34.3533</v>
      </c>
    </row>
    <row r="35">
      <c r="A35" s="6">
        <v>14.0</v>
      </c>
      <c r="B35" s="13">
        <v>1140000.0</v>
      </c>
      <c r="C35" s="13">
        <v>1180000.0</v>
      </c>
      <c r="D35" s="11"/>
      <c r="Q35" s="6">
        <v>4.583</v>
      </c>
      <c r="R35" s="6">
        <v>17535.5</v>
      </c>
      <c r="S35" s="6">
        <v>0.00419</v>
      </c>
      <c r="T35" s="6">
        <v>73.4751</v>
      </c>
      <c r="V35" s="6">
        <v>4.55</v>
      </c>
      <c r="W35" s="6">
        <v>8393.4</v>
      </c>
      <c r="X35" s="6">
        <v>0.00419</v>
      </c>
      <c r="Y35" s="6">
        <v>35.169</v>
      </c>
    </row>
    <row r="36">
      <c r="A36" s="6">
        <v>15.0</v>
      </c>
      <c r="B36" s="13">
        <v>1140000.0</v>
      </c>
      <c r="C36" s="13">
        <v>1190000.0</v>
      </c>
      <c r="D36" s="11"/>
      <c r="Q36" s="6">
        <v>4.733</v>
      </c>
      <c r="R36" s="6">
        <v>16420.0</v>
      </c>
      <c r="S36" s="6">
        <v>0.00441</v>
      </c>
      <c r="T36" s="6">
        <v>72.4132</v>
      </c>
      <c r="V36" s="6">
        <v>4.7</v>
      </c>
      <c r="W36" s="6">
        <v>9523.81</v>
      </c>
      <c r="X36" s="6">
        <v>0.00441</v>
      </c>
      <c r="Y36" s="6">
        <v>42.0005</v>
      </c>
    </row>
    <row r="37">
      <c r="A37" s="6">
        <v>16.0</v>
      </c>
      <c r="B37" s="13">
        <v>1130000.0</v>
      </c>
      <c r="C37" s="13">
        <v>1210000.0</v>
      </c>
      <c r="D37" s="11"/>
      <c r="Q37" s="6">
        <v>4.867</v>
      </c>
      <c r="R37" s="6">
        <v>14958.8</v>
      </c>
      <c r="S37" s="6">
        <v>0.00464</v>
      </c>
      <c r="T37" s="6">
        <v>69.4327</v>
      </c>
      <c r="V37" s="6">
        <v>4.85</v>
      </c>
      <c r="W37" s="6">
        <v>8775.96</v>
      </c>
      <c r="X37" s="6">
        <v>0.00464</v>
      </c>
      <c r="Y37" s="6">
        <v>40.7344</v>
      </c>
    </row>
    <row r="38">
      <c r="A38" s="6">
        <v>17.0</v>
      </c>
      <c r="B38" s="13">
        <v>1140000.0</v>
      </c>
      <c r="C38" s="13">
        <v>1220000.0</v>
      </c>
      <c r="D38" s="11"/>
      <c r="Q38" s="6">
        <v>5.017</v>
      </c>
      <c r="R38" s="6">
        <v>15019.6</v>
      </c>
      <c r="S38" s="6">
        <v>0.00489</v>
      </c>
      <c r="T38" s="6">
        <v>73.3747</v>
      </c>
      <c r="V38" s="6">
        <v>5.0</v>
      </c>
      <c r="W38" s="6">
        <v>8853.41</v>
      </c>
      <c r="X38" s="6">
        <v>0.00489</v>
      </c>
      <c r="Y38" s="6">
        <v>43.2513</v>
      </c>
    </row>
    <row r="39">
      <c r="A39" s="6">
        <v>18.0</v>
      </c>
      <c r="B39" s="13">
        <v>1150000.0</v>
      </c>
      <c r="C39" s="13">
        <v>1220000.0</v>
      </c>
      <c r="Q39" s="6">
        <v>5.167</v>
      </c>
      <c r="R39" s="6">
        <v>14950.8</v>
      </c>
      <c r="S39" s="6">
        <v>0.00514</v>
      </c>
      <c r="T39" s="6">
        <v>76.873</v>
      </c>
      <c r="V39" s="6">
        <v>5.133</v>
      </c>
      <c r="W39" s="6">
        <v>8153.17</v>
      </c>
      <c r="X39" s="6">
        <v>0.00514</v>
      </c>
      <c r="Y39" s="6">
        <v>41.9215</v>
      </c>
    </row>
    <row r="40">
      <c r="A40" s="6">
        <v>19.0</v>
      </c>
      <c r="B40" s="13">
        <v>1150000.0</v>
      </c>
      <c r="C40" s="13">
        <v>1220000.0</v>
      </c>
      <c r="Q40" s="6">
        <v>5.317</v>
      </c>
      <c r="R40" s="6">
        <v>14653.7</v>
      </c>
      <c r="S40" s="6">
        <v>0.00541</v>
      </c>
      <c r="T40" s="6">
        <v>79.3014</v>
      </c>
      <c r="V40" s="6">
        <v>5.283</v>
      </c>
      <c r="W40" s="6">
        <v>8727.58</v>
      </c>
      <c r="X40" s="6">
        <v>0.00541</v>
      </c>
      <c r="Y40" s="6">
        <v>47.231</v>
      </c>
    </row>
    <row r="41">
      <c r="A41" s="6">
        <v>20.0</v>
      </c>
      <c r="B41" s="13">
        <v>1150000.0</v>
      </c>
      <c r="C41" s="13">
        <v>1210000.0</v>
      </c>
      <c r="Q41" s="6">
        <v>5.467</v>
      </c>
      <c r="R41" s="6">
        <v>14497.1</v>
      </c>
      <c r="S41" s="6">
        <v>0.0057</v>
      </c>
      <c r="T41" s="6">
        <v>82.5726</v>
      </c>
      <c r="V41" s="6">
        <v>5.433</v>
      </c>
      <c r="W41" s="6">
        <v>8912.9</v>
      </c>
      <c r="X41" s="6">
        <v>0.0057</v>
      </c>
      <c r="Y41" s="6">
        <v>50.7661</v>
      </c>
    </row>
    <row r="42">
      <c r="A42" s="6">
        <v>21.0</v>
      </c>
      <c r="B42" s="13">
        <v>1150000.0</v>
      </c>
      <c r="C42" s="13">
        <v>1190000.0</v>
      </c>
      <c r="Q42" s="6">
        <v>5.6</v>
      </c>
      <c r="R42" s="6">
        <v>15254.7</v>
      </c>
      <c r="S42" s="6">
        <v>0.00599</v>
      </c>
      <c r="T42" s="6">
        <v>91.4493</v>
      </c>
      <c r="V42" s="6">
        <v>5.583</v>
      </c>
      <c r="W42" s="6">
        <v>9620.54</v>
      </c>
      <c r="X42" s="6">
        <v>0.00599</v>
      </c>
      <c r="Y42" s="6">
        <v>57.6736</v>
      </c>
    </row>
    <row r="43">
      <c r="A43" s="6">
        <v>22.0</v>
      </c>
      <c r="B43" s="13">
        <v>1140000.0</v>
      </c>
      <c r="C43" s="13">
        <v>1170000.0</v>
      </c>
      <c r="Q43" s="6">
        <v>5.75</v>
      </c>
      <c r="R43" s="6">
        <v>14413.8</v>
      </c>
      <c r="S43" s="6">
        <v>0.00631</v>
      </c>
      <c r="T43" s="6">
        <v>90.9449</v>
      </c>
      <c r="V43" s="6">
        <v>5.733</v>
      </c>
      <c r="W43" s="6">
        <v>8699.65</v>
      </c>
      <c r="X43" s="6">
        <v>0.00631</v>
      </c>
      <c r="Y43" s="6">
        <v>54.891</v>
      </c>
    </row>
    <row r="44">
      <c r="A44" s="6">
        <v>23.0</v>
      </c>
      <c r="B44" s="13">
        <v>1140000.0</v>
      </c>
      <c r="C44" s="13">
        <v>1160000.0</v>
      </c>
      <c r="Q44" s="6">
        <v>5.9</v>
      </c>
      <c r="R44" s="6">
        <v>14451.9</v>
      </c>
      <c r="S44" s="6">
        <v>0.00664</v>
      </c>
      <c r="T44" s="6">
        <v>95.9725</v>
      </c>
      <c r="V44" s="6">
        <v>5.867</v>
      </c>
      <c r="W44" s="6">
        <v>8234.58</v>
      </c>
      <c r="X44" s="6">
        <v>0.00664</v>
      </c>
      <c r="Y44" s="6">
        <v>54.6844</v>
      </c>
    </row>
    <row r="45">
      <c r="A45" s="6">
        <v>24.0</v>
      </c>
      <c r="B45" s="13">
        <v>1130000.0</v>
      </c>
      <c r="C45" s="13">
        <v>1170000.0</v>
      </c>
      <c r="Q45" s="6">
        <v>6.05</v>
      </c>
      <c r="R45" s="6">
        <v>14072.0</v>
      </c>
      <c r="S45" s="6">
        <v>0.00699</v>
      </c>
      <c r="T45" s="6">
        <v>98.356</v>
      </c>
      <c r="V45" s="6">
        <v>6.017</v>
      </c>
      <c r="W45" s="6">
        <v>8523.83</v>
      </c>
      <c r="X45" s="6">
        <v>0.00699</v>
      </c>
      <c r="Y45" s="6">
        <v>59.577</v>
      </c>
    </row>
    <row r="46">
      <c r="A46" s="6">
        <v>25.0</v>
      </c>
      <c r="B46" s="13">
        <v>1130000.0</v>
      </c>
      <c r="C46" s="13">
        <v>1180000.0</v>
      </c>
      <c r="M46" s="2"/>
      <c r="Q46" s="6">
        <v>6.2</v>
      </c>
      <c r="R46" s="6">
        <v>13201.5</v>
      </c>
      <c r="S46" s="6">
        <v>0.00736</v>
      </c>
      <c r="T46" s="6">
        <v>97.1158</v>
      </c>
      <c r="V46" s="6">
        <v>6.167</v>
      </c>
      <c r="W46" s="6">
        <v>8183.95</v>
      </c>
      <c r="X46" s="6">
        <v>0.00736</v>
      </c>
      <c r="Y46" s="6">
        <v>60.2045</v>
      </c>
    </row>
    <row r="47">
      <c r="A47" s="6">
        <v>26.0</v>
      </c>
      <c r="B47" s="13">
        <v>1130000.0</v>
      </c>
      <c r="C47" s="13">
        <v>1190000.0</v>
      </c>
      <c r="Q47" s="6">
        <v>6.333</v>
      </c>
      <c r="R47" s="6">
        <v>13098.6</v>
      </c>
      <c r="S47" s="6">
        <v>0.00774</v>
      </c>
      <c r="T47" s="6">
        <v>101.417</v>
      </c>
      <c r="V47" s="6">
        <v>6.317</v>
      </c>
      <c r="W47" s="6">
        <v>8867.5</v>
      </c>
      <c r="X47" s="6">
        <v>0.00774</v>
      </c>
      <c r="Y47" s="6">
        <v>68.6577</v>
      </c>
    </row>
    <row r="48">
      <c r="A48" s="6">
        <v>27.0</v>
      </c>
      <c r="B48" s="13">
        <v>1140000.0</v>
      </c>
      <c r="C48" s="13">
        <v>1190000.0</v>
      </c>
      <c r="Q48" s="6">
        <v>6.483</v>
      </c>
      <c r="R48" s="6">
        <v>12402.2</v>
      </c>
      <c r="S48" s="6">
        <v>0.00815</v>
      </c>
      <c r="T48" s="6">
        <v>101.067</v>
      </c>
      <c r="V48" s="6">
        <v>6.467</v>
      </c>
      <c r="W48" s="6">
        <v>7925.88</v>
      </c>
      <c r="X48" s="6">
        <v>0.00815</v>
      </c>
      <c r="Y48" s="6">
        <v>64.5889</v>
      </c>
    </row>
    <row r="49">
      <c r="A49" s="6">
        <v>28.0</v>
      </c>
      <c r="B49" s="13">
        <v>1150000.0</v>
      </c>
      <c r="C49" s="13">
        <v>1190000.0</v>
      </c>
      <c r="Q49" s="6">
        <v>6.633</v>
      </c>
      <c r="R49" s="6">
        <v>11494.4</v>
      </c>
      <c r="S49" s="6">
        <v>0.00858</v>
      </c>
      <c r="T49" s="6">
        <v>98.5873</v>
      </c>
      <c r="V49" s="6">
        <v>6.6</v>
      </c>
      <c r="W49" s="6">
        <v>7425.12</v>
      </c>
      <c r="X49" s="6">
        <v>0.00858</v>
      </c>
      <c r="Y49" s="6">
        <v>63.6849</v>
      </c>
    </row>
    <row r="50">
      <c r="A50" s="6">
        <v>29.0</v>
      </c>
      <c r="B50" s="13">
        <v>1140000.0</v>
      </c>
      <c r="C50" s="13">
        <v>1190000.0</v>
      </c>
      <c r="Q50" s="6">
        <v>6.783</v>
      </c>
      <c r="R50" s="6">
        <v>12183.2</v>
      </c>
      <c r="S50" s="6">
        <v>0.00903</v>
      </c>
      <c r="T50" s="6">
        <v>109.98</v>
      </c>
      <c r="V50" s="6">
        <v>6.75</v>
      </c>
      <c r="W50" s="6">
        <v>7402.95</v>
      </c>
      <c r="X50" s="6">
        <v>0.00903</v>
      </c>
      <c r="Y50" s="6">
        <v>66.8282</v>
      </c>
    </row>
    <row r="51">
      <c r="A51" s="6">
        <v>30.0</v>
      </c>
      <c r="B51" s="13">
        <v>1130000.0</v>
      </c>
      <c r="C51" s="13">
        <v>1180000.0</v>
      </c>
      <c r="Q51" s="6">
        <v>6.933</v>
      </c>
      <c r="R51" s="6">
        <v>11650.8</v>
      </c>
      <c r="S51" s="6">
        <v>0.0095</v>
      </c>
      <c r="T51" s="6">
        <v>110.696</v>
      </c>
      <c r="V51" s="6">
        <v>6.9</v>
      </c>
      <c r="W51" s="6">
        <v>7602.8</v>
      </c>
      <c r="X51" s="6">
        <v>0.0095</v>
      </c>
      <c r="Y51" s="6">
        <v>72.2355</v>
      </c>
    </row>
    <row r="52">
      <c r="A52" s="6">
        <v>301.0</v>
      </c>
      <c r="B52" s="13">
        <v>410000.0</v>
      </c>
      <c r="C52" s="13">
        <v>410000.0</v>
      </c>
      <c r="Q52" s="6">
        <v>7.067</v>
      </c>
      <c r="R52" s="6">
        <v>11215.0</v>
      </c>
      <c r="S52" s="6">
        <v>0.01</v>
      </c>
      <c r="T52" s="6">
        <v>112.15</v>
      </c>
      <c r="V52" s="6">
        <v>7.05</v>
      </c>
      <c r="W52" s="6">
        <v>7342.04</v>
      </c>
      <c r="X52" s="6">
        <v>0.01</v>
      </c>
      <c r="Y52" s="6">
        <v>73.4203</v>
      </c>
    </row>
    <row r="53">
      <c r="A53" s="6">
        <v>302.0</v>
      </c>
      <c r="B53" s="13">
        <v>840000.0</v>
      </c>
      <c r="C53" s="13">
        <v>860000.0</v>
      </c>
      <c r="Q53" s="6">
        <v>7.217</v>
      </c>
      <c r="R53" s="6">
        <v>10468.2</v>
      </c>
      <c r="S53" s="6">
        <v>0.01052</v>
      </c>
      <c r="T53" s="6">
        <v>110.178</v>
      </c>
      <c r="V53" s="6">
        <v>7.2</v>
      </c>
      <c r="W53" s="6">
        <v>7283.73</v>
      </c>
      <c r="X53" s="6">
        <v>0.01052</v>
      </c>
      <c r="Y53" s="6">
        <v>76.6612</v>
      </c>
    </row>
    <row r="54">
      <c r="A54" s="6">
        <v>303.0</v>
      </c>
      <c r="B54" s="13">
        <v>1060000.0</v>
      </c>
      <c r="C54" s="13">
        <v>1080000.0</v>
      </c>
      <c r="Q54" s="6">
        <v>7.367</v>
      </c>
      <c r="R54" s="6">
        <v>10933.6</v>
      </c>
      <c r="S54" s="6">
        <v>0.01108</v>
      </c>
      <c r="T54" s="6">
        <v>121.118</v>
      </c>
      <c r="V54" s="6">
        <v>7.333</v>
      </c>
      <c r="W54" s="6">
        <v>7116.52</v>
      </c>
      <c r="X54" s="6">
        <v>0.01108</v>
      </c>
      <c r="Y54" s="6">
        <v>78.8336</v>
      </c>
    </row>
    <row r="55">
      <c r="A55" s="6">
        <v>304.0</v>
      </c>
      <c r="B55" s="13">
        <v>1140000.0</v>
      </c>
      <c r="C55" s="13">
        <v>1180000.0</v>
      </c>
      <c r="Q55" s="6">
        <v>7.517</v>
      </c>
      <c r="R55" s="6">
        <v>10533.1</v>
      </c>
      <c r="S55" s="6">
        <v>0.01166</v>
      </c>
      <c r="T55" s="6">
        <v>122.806</v>
      </c>
      <c r="V55" s="6">
        <v>7.483</v>
      </c>
      <c r="W55" s="6">
        <v>6668.43</v>
      </c>
      <c r="X55" s="6">
        <v>0.01166</v>
      </c>
      <c r="Y55" s="6">
        <v>77.7481</v>
      </c>
    </row>
    <row r="56">
      <c r="A56" s="6">
        <v>305.0</v>
      </c>
      <c r="B56" s="13">
        <v>1160000.0</v>
      </c>
      <c r="C56" s="13">
        <v>1200000.0</v>
      </c>
      <c r="Q56" s="6">
        <v>7.667</v>
      </c>
      <c r="R56" s="6">
        <v>9403.56</v>
      </c>
      <c r="S56" s="6">
        <v>0.01227</v>
      </c>
      <c r="T56" s="6">
        <v>115.393</v>
      </c>
      <c r="V56" s="6">
        <v>7.633</v>
      </c>
      <c r="W56" s="6">
        <v>6503.14</v>
      </c>
      <c r="X56" s="6">
        <v>0.01227</v>
      </c>
      <c r="Y56" s="6">
        <v>79.8015</v>
      </c>
    </row>
    <row r="57">
      <c r="A57" s="6">
        <v>306.0</v>
      </c>
      <c r="B57" s="13">
        <v>1160000.0</v>
      </c>
      <c r="C57" s="13">
        <v>1200000.0</v>
      </c>
      <c r="Q57" s="6">
        <v>7.8</v>
      </c>
      <c r="R57" s="6">
        <v>9531.2</v>
      </c>
      <c r="S57" s="6">
        <v>0.01292</v>
      </c>
      <c r="T57" s="6">
        <v>123.1</v>
      </c>
      <c r="V57" s="6">
        <v>7.783</v>
      </c>
      <c r="W57" s="6">
        <v>6623.75</v>
      </c>
      <c r="X57" s="6">
        <v>0.01292</v>
      </c>
      <c r="Y57" s="6">
        <v>85.5489</v>
      </c>
    </row>
    <row r="58">
      <c r="A58" s="6">
        <v>307.0</v>
      </c>
      <c r="B58" s="13">
        <v>1160000.0</v>
      </c>
      <c r="C58" s="13">
        <v>1200000.0</v>
      </c>
      <c r="Q58" s="6">
        <v>7.95</v>
      </c>
      <c r="R58" s="6">
        <v>9164.28</v>
      </c>
      <c r="S58" s="6">
        <v>0.01359</v>
      </c>
      <c r="T58" s="6">
        <v>124.575</v>
      </c>
      <c r="V58" s="6">
        <v>7.933</v>
      </c>
      <c r="W58" s="6">
        <v>6096.86</v>
      </c>
      <c r="X58" s="6">
        <v>0.01359</v>
      </c>
      <c r="Y58" s="6">
        <v>82.8779</v>
      </c>
    </row>
    <row r="59">
      <c r="A59" s="6">
        <v>308.0</v>
      </c>
      <c r="B59" s="13">
        <v>1150000.0</v>
      </c>
      <c r="C59" s="13">
        <v>1200000.0</v>
      </c>
      <c r="Q59" s="6">
        <v>8.1</v>
      </c>
      <c r="R59" s="6">
        <v>9171.44</v>
      </c>
      <c r="S59" s="6">
        <v>0.01431</v>
      </c>
      <c r="T59" s="6">
        <v>131.218</v>
      </c>
      <c r="V59" s="6">
        <v>8.067</v>
      </c>
      <c r="W59" s="6">
        <v>5952.8</v>
      </c>
      <c r="X59" s="6">
        <v>0.01431</v>
      </c>
      <c r="Y59" s="6">
        <v>85.1678</v>
      </c>
    </row>
    <row r="60">
      <c r="A60" s="6">
        <v>309.0</v>
      </c>
      <c r="B60" s="13">
        <v>1150000.0</v>
      </c>
      <c r="C60" s="13">
        <v>1190000.0</v>
      </c>
      <c r="Q60" s="6">
        <v>8.25</v>
      </c>
      <c r="R60" s="6">
        <v>8812.01</v>
      </c>
      <c r="S60" s="6">
        <v>0.01506</v>
      </c>
      <c r="T60" s="6">
        <v>132.694</v>
      </c>
      <c r="V60" s="6">
        <v>8.217</v>
      </c>
      <c r="W60" s="6">
        <v>6142.28</v>
      </c>
      <c r="X60" s="6">
        <v>0.01506</v>
      </c>
      <c r="Y60" s="6">
        <v>92.4925</v>
      </c>
    </row>
    <row r="61">
      <c r="A61" s="6">
        <v>310.0</v>
      </c>
      <c r="B61" s="13">
        <v>1150000.0</v>
      </c>
      <c r="C61" s="13">
        <v>1190000.0</v>
      </c>
      <c r="Q61" s="6">
        <v>8.4</v>
      </c>
      <c r="R61" s="6">
        <v>8673.7</v>
      </c>
      <c r="S61" s="6">
        <v>0.01585</v>
      </c>
      <c r="T61" s="6">
        <v>137.469</v>
      </c>
      <c r="V61" s="6">
        <v>8.367</v>
      </c>
      <c r="W61" s="6">
        <v>5638.97</v>
      </c>
      <c r="X61" s="6">
        <v>0.01585</v>
      </c>
      <c r="Y61" s="6">
        <v>89.3715</v>
      </c>
    </row>
    <row r="62">
      <c r="A62" s="6">
        <v>311.0</v>
      </c>
      <c r="B62" s="13">
        <v>1140000.0</v>
      </c>
      <c r="C62" s="13">
        <v>1180000.0</v>
      </c>
      <c r="Q62" s="6">
        <v>8.533</v>
      </c>
      <c r="R62" s="6">
        <v>8143.09</v>
      </c>
      <c r="S62" s="6">
        <v>0.01668</v>
      </c>
      <c r="T62" s="6">
        <v>135.835</v>
      </c>
      <c r="V62" s="6">
        <v>8.517</v>
      </c>
      <c r="W62" s="6">
        <v>5572.71</v>
      </c>
      <c r="X62" s="6">
        <v>0.01668</v>
      </c>
      <c r="Y62" s="6">
        <v>92.9582</v>
      </c>
    </row>
    <row r="63">
      <c r="A63" s="6">
        <v>312.0</v>
      </c>
      <c r="B63" s="13">
        <v>1140000.0</v>
      </c>
      <c r="C63" s="13">
        <v>1180000.0</v>
      </c>
      <c r="Q63" s="6">
        <v>8.683</v>
      </c>
      <c r="R63" s="6">
        <v>7980.29</v>
      </c>
      <c r="S63" s="6">
        <v>0.01756</v>
      </c>
      <c r="T63" s="6">
        <v>140.108</v>
      </c>
      <c r="V63" s="6">
        <v>8.667</v>
      </c>
      <c r="W63" s="6">
        <v>5253.13</v>
      </c>
      <c r="X63" s="6">
        <v>0.01756</v>
      </c>
      <c r="Y63" s="6">
        <v>92.2278</v>
      </c>
    </row>
    <row r="64">
      <c r="A64" s="6">
        <v>313.0</v>
      </c>
      <c r="B64" s="13">
        <v>1140000.0</v>
      </c>
      <c r="C64" s="13">
        <v>1180000.0</v>
      </c>
      <c r="Q64" s="6">
        <v>8.833</v>
      </c>
      <c r="R64" s="6">
        <v>7648.31</v>
      </c>
      <c r="S64" s="6">
        <v>0.01848</v>
      </c>
      <c r="T64" s="6">
        <v>141.329</v>
      </c>
      <c r="V64" s="6">
        <v>8.8</v>
      </c>
      <c r="W64" s="6">
        <v>5366.69</v>
      </c>
      <c r="X64" s="6">
        <v>0.01848</v>
      </c>
      <c r="Y64" s="6">
        <v>99.1682</v>
      </c>
    </row>
    <row r="65">
      <c r="A65" s="6">
        <v>314.0</v>
      </c>
      <c r="B65" s="13">
        <v>1140000.0</v>
      </c>
      <c r="C65" s="13">
        <v>1180000.0</v>
      </c>
      <c r="Q65" s="6">
        <v>9.0</v>
      </c>
      <c r="R65" s="6">
        <v>7554.62</v>
      </c>
      <c r="S65" s="6">
        <v>0.01945</v>
      </c>
      <c r="T65" s="6">
        <v>146.927</v>
      </c>
      <c r="V65" s="6">
        <v>8.95</v>
      </c>
      <c r="W65" s="6">
        <v>5105.22</v>
      </c>
      <c r="X65" s="6">
        <v>0.01945</v>
      </c>
      <c r="Y65" s="6">
        <v>99.2893</v>
      </c>
    </row>
    <row r="66">
      <c r="A66" s="6">
        <v>315.0</v>
      </c>
      <c r="B66" s="13">
        <v>1150000.0</v>
      </c>
      <c r="C66" s="13">
        <v>1180000.0</v>
      </c>
      <c r="Q66" s="6">
        <v>9.15</v>
      </c>
      <c r="R66" s="6">
        <v>7082.22</v>
      </c>
      <c r="S66" s="6">
        <v>0.02047</v>
      </c>
      <c r="T66" s="6">
        <v>144.97</v>
      </c>
      <c r="V66" s="6">
        <v>9.1</v>
      </c>
      <c r="W66" s="6">
        <v>4977.49</v>
      </c>
      <c r="X66" s="6">
        <v>0.02047</v>
      </c>
      <c r="Y66" s="6">
        <v>101.887</v>
      </c>
    </row>
    <row r="67">
      <c r="A67" s="6">
        <v>316.0</v>
      </c>
      <c r="B67" s="13">
        <v>1150000.0</v>
      </c>
      <c r="C67" s="13">
        <v>1170000.0</v>
      </c>
      <c r="Q67" s="6">
        <v>9.3</v>
      </c>
      <c r="R67" s="6">
        <v>6925.48</v>
      </c>
      <c r="S67" s="6">
        <v>0.02154</v>
      </c>
      <c r="T67" s="6">
        <v>149.205</v>
      </c>
      <c r="V67" s="6">
        <v>9.25</v>
      </c>
      <c r="W67" s="6">
        <v>4951.66</v>
      </c>
      <c r="X67" s="6">
        <v>0.02154</v>
      </c>
      <c r="Y67" s="6">
        <v>106.68</v>
      </c>
    </row>
    <row r="68">
      <c r="A68" s="6">
        <v>317.0</v>
      </c>
      <c r="B68" s="13">
        <v>1140000.0</v>
      </c>
      <c r="C68" s="13">
        <v>1180000.0</v>
      </c>
      <c r="Q68" s="6">
        <v>9.433</v>
      </c>
      <c r="R68" s="6">
        <v>5758.32</v>
      </c>
      <c r="S68" s="6">
        <v>0.02268</v>
      </c>
      <c r="T68" s="6">
        <v>130.572</v>
      </c>
      <c r="V68" s="6">
        <v>9.4</v>
      </c>
      <c r="W68" s="6">
        <v>4449.15</v>
      </c>
      <c r="X68" s="6">
        <v>0.02268</v>
      </c>
      <c r="Y68" s="6">
        <v>100.886</v>
      </c>
    </row>
    <row r="69">
      <c r="A69" s="6">
        <v>318.0</v>
      </c>
      <c r="B69" s="13">
        <v>1120000.0</v>
      </c>
      <c r="C69" s="13">
        <v>1180000.0</v>
      </c>
      <c r="Q69" s="6">
        <v>9.633</v>
      </c>
      <c r="R69" s="6">
        <v>6586.11</v>
      </c>
      <c r="S69" s="6">
        <v>0.02387</v>
      </c>
      <c r="T69" s="6">
        <v>157.183</v>
      </c>
      <c r="V69" s="6">
        <v>9.533</v>
      </c>
      <c r="W69" s="6">
        <v>4439.98</v>
      </c>
      <c r="X69" s="6">
        <v>0.02387</v>
      </c>
      <c r="Y69" s="6">
        <v>105.964</v>
      </c>
    </row>
    <row r="70">
      <c r="A70" s="6">
        <v>319.0</v>
      </c>
      <c r="B70" s="13">
        <v>1120000.0</v>
      </c>
      <c r="C70" s="13">
        <v>1180000.0</v>
      </c>
      <c r="Q70" s="6">
        <v>9.783</v>
      </c>
      <c r="R70" s="6">
        <v>6138.89</v>
      </c>
      <c r="S70" s="6">
        <v>0.02512</v>
      </c>
      <c r="T70" s="6">
        <v>154.201</v>
      </c>
      <c r="V70" s="6">
        <v>9.683</v>
      </c>
      <c r="W70" s="6">
        <v>4412.25</v>
      </c>
      <c r="X70" s="6">
        <v>0.02512</v>
      </c>
      <c r="Y70" s="6">
        <v>110.83</v>
      </c>
    </row>
    <row r="71">
      <c r="A71" s="6">
        <v>320.0</v>
      </c>
      <c r="B71" s="13">
        <v>1110000.0</v>
      </c>
      <c r="C71" s="13">
        <v>1180000.0</v>
      </c>
      <c r="Q71" s="6">
        <v>9.933</v>
      </c>
      <c r="R71" s="6">
        <v>5937.64</v>
      </c>
      <c r="S71" s="6">
        <v>0.02644</v>
      </c>
      <c r="T71" s="6">
        <v>156.977</v>
      </c>
      <c r="V71" s="6">
        <v>9.833</v>
      </c>
      <c r="W71" s="6">
        <v>4193.31</v>
      </c>
      <c r="X71" s="6">
        <v>0.02644</v>
      </c>
      <c r="Y71" s="6">
        <v>110.861</v>
      </c>
    </row>
    <row r="72">
      <c r="A72" s="6">
        <v>321.0</v>
      </c>
      <c r="B72" s="13">
        <v>1120000.0</v>
      </c>
      <c r="C72" s="13">
        <v>1180000.0</v>
      </c>
      <c r="Q72" s="6">
        <v>10.083</v>
      </c>
      <c r="R72" s="6">
        <v>5768.67</v>
      </c>
      <c r="S72" s="6">
        <v>0.02783</v>
      </c>
      <c r="T72" s="6">
        <v>160.516</v>
      </c>
      <c r="V72" s="6">
        <v>9.983</v>
      </c>
      <c r="W72" s="6">
        <v>4078.75</v>
      </c>
      <c r="X72" s="6">
        <v>0.02783</v>
      </c>
      <c r="Y72" s="6">
        <v>113.493</v>
      </c>
    </row>
    <row r="73">
      <c r="A73" s="6">
        <v>322.0</v>
      </c>
      <c r="B73" s="13">
        <v>1130000.0</v>
      </c>
      <c r="C73" s="13">
        <v>1170000.0</v>
      </c>
      <c r="Q73" s="6">
        <v>10.233</v>
      </c>
      <c r="R73" s="6">
        <v>5551.43</v>
      </c>
      <c r="S73" s="6">
        <v>0.02929</v>
      </c>
      <c r="T73" s="6">
        <v>162.581</v>
      </c>
      <c r="V73" s="6">
        <v>10.133</v>
      </c>
      <c r="W73" s="6">
        <v>3973.81</v>
      </c>
      <c r="X73" s="6">
        <v>0.02929</v>
      </c>
      <c r="Y73" s="6">
        <v>116.378</v>
      </c>
    </row>
    <row r="74">
      <c r="A74" s="6">
        <v>323.0</v>
      </c>
      <c r="B74" s="13">
        <v>1130000.0</v>
      </c>
      <c r="C74" s="13">
        <v>1170000.0</v>
      </c>
      <c r="Q74" s="6">
        <v>10.367</v>
      </c>
      <c r="R74" s="6">
        <v>5461.88</v>
      </c>
      <c r="S74" s="6">
        <v>0.03082</v>
      </c>
      <c r="T74" s="6">
        <v>168.356</v>
      </c>
      <c r="V74" s="6">
        <v>10.267</v>
      </c>
      <c r="W74" s="6">
        <v>3873.59</v>
      </c>
      <c r="X74" s="6">
        <v>0.03082</v>
      </c>
      <c r="Y74" s="6">
        <v>119.399</v>
      </c>
    </row>
    <row r="75">
      <c r="A75" s="6">
        <v>324.0</v>
      </c>
      <c r="B75" s="13">
        <v>1140000.0</v>
      </c>
      <c r="C75" s="13">
        <v>1160000.0</v>
      </c>
      <c r="Q75" s="6">
        <v>10.517</v>
      </c>
      <c r="R75" s="6">
        <v>5225.49</v>
      </c>
      <c r="S75" s="6">
        <v>0.03244</v>
      </c>
      <c r="T75" s="6">
        <v>169.526</v>
      </c>
      <c r="V75" s="6">
        <v>10.417</v>
      </c>
      <c r="W75" s="6">
        <v>3899.49</v>
      </c>
      <c r="X75" s="6">
        <v>0.03244</v>
      </c>
      <c r="Y75" s="6">
        <v>126.508</v>
      </c>
    </row>
    <row r="76">
      <c r="A76" s="6">
        <v>325.0</v>
      </c>
      <c r="B76" s="13">
        <v>1130000.0</v>
      </c>
      <c r="C76" s="13">
        <v>1160000.0</v>
      </c>
      <c r="Q76" s="6">
        <v>10.667</v>
      </c>
      <c r="R76" s="6">
        <v>5079.94</v>
      </c>
      <c r="S76" s="6">
        <v>0.03415</v>
      </c>
      <c r="T76" s="6">
        <v>173.457</v>
      </c>
      <c r="V76" s="6">
        <v>10.567</v>
      </c>
      <c r="W76" s="6">
        <v>3685.84</v>
      </c>
      <c r="X76" s="6">
        <v>0.03415</v>
      </c>
      <c r="Y76" s="6">
        <v>125.854</v>
      </c>
    </row>
    <row r="77">
      <c r="A77" s="6">
        <v>326.0</v>
      </c>
      <c r="B77" s="13">
        <v>1130000.0</v>
      </c>
      <c r="C77" s="13">
        <v>1160000.0</v>
      </c>
      <c r="Q77" s="6">
        <v>10.817</v>
      </c>
      <c r="R77" s="6">
        <v>4921.92</v>
      </c>
      <c r="S77" s="6">
        <v>0.03594</v>
      </c>
      <c r="T77" s="6">
        <v>176.884</v>
      </c>
      <c r="V77" s="6">
        <v>10.717</v>
      </c>
      <c r="W77" s="6">
        <v>3614.64</v>
      </c>
      <c r="X77" s="6">
        <v>0.03594</v>
      </c>
      <c r="Y77" s="6">
        <v>129.903</v>
      </c>
    </row>
    <row r="78">
      <c r="A78" s="6">
        <v>327.0</v>
      </c>
      <c r="B78" s="13">
        <v>1120000.0</v>
      </c>
      <c r="C78" s="13">
        <v>1170000.0</v>
      </c>
      <c r="Q78" s="6">
        <v>10.967</v>
      </c>
      <c r="R78" s="6">
        <v>4694.61</v>
      </c>
      <c r="S78" s="6">
        <v>0.03782</v>
      </c>
      <c r="T78" s="6">
        <v>177.573</v>
      </c>
      <c r="V78" s="6">
        <v>10.867</v>
      </c>
      <c r="W78" s="6">
        <v>3465.51</v>
      </c>
      <c r="X78" s="6">
        <v>0.03782</v>
      </c>
      <c r="Y78" s="6">
        <v>131.082</v>
      </c>
    </row>
    <row r="79">
      <c r="A79" s="6">
        <v>328.0</v>
      </c>
      <c r="B79" s="13">
        <v>1110000.0</v>
      </c>
      <c r="C79" s="13">
        <v>1170000.0</v>
      </c>
      <c r="Q79" s="6">
        <v>11.1</v>
      </c>
      <c r="R79" s="6">
        <v>4576.84</v>
      </c>
      <c r="S79" s="6">
        <v>0.03981</v>
      </c>
      <c r="T79" s="6">
        <v>182.207</v>
      </c>
      <c r="V79" s="6">
        <v>11.0</v>
      </c>
      <c r="W79" s="6">
        <v>3512.6</v>
      </c>
      <c r="X79" s="6">
        <v>0.03981</v>
      </c>
      <c r="Y79" s="6">
        <v>139.839</v>
      </c>
    </row>
    <row r="80">
      <c r="A80" s="6">
        <v>329.0</v>
      </c>
      <c r="B80" s="13">
        <v>1110000.0</v>
      </c>
      <c r="C80" s="13">
        <v>1160000.0</v>
      </c>
      <c r="Q80" s="6">
        <v>11.267</v>
      </c>
      <c r="R80" s="6">
        <v>4450.66</v>
      </c>
      <c r="S80" s="6">
        <v>0.0419</v>
      </c>
      <c r="T80" s="6">
        <v>186.486</v>
      </c>
      <c r="V80" s="6">
        <v>11.15</v>
      </c>
      <c r="W80" s="6">
        <v>3275.63</v>
      </c>
      <c r="X80" s="6">
        <v>0.0419</v>
      </c>
      <c r="Y80" s="6">
        <v>137.251</v>
      </c>
    </row>
    <row r="81">
      <c r="A81" s="6">
        <v>330.0</v>
      </c>
      <c r="B81" s="13">
        <v>1110000.0</v>
      </c>
      <c r="C81" s="13">
        <v>1170000.0</v>
      </c>
      <c r="Q81" s="6">
        <v>11.417</v>
      </c>
      <c r="R81" s="6">
        <v>4336.01</v>
      </c>
      <c r="S81" s="6">
        <v>0.0441</v>
      </c>
      <c r="T81" s="6">
        <v>191.22</v>
      </c>
      <c r="V81" s="6">
        <v>11.3</v>
      </c>
      <c r="W81" s="6">
        <v>3145.25</v>
      </c>
      <c r="X81" s="6">
        <v>0.0441</v>
      </c>
      <c r="Y81" s="6">
        <v>138.707</v>
      </c>
    </row>
    <row r="82">
      <c r="A82" s="6">
        <v>601.0</v>
      </c>
      <c r="B82" s="13">
        <v>410000.0</v>
      </c>
      <c r="C82" s="13">
        <v>410000.0</v>
      </c>
      <c r="Q82" s="6">
        <v>11.567</v>
      </c>
      <c r="R82" s="6">
        <v>4106.79</v>
      </c>
      <c r="S82" s="6">
        <v>0.04642</v>
      </c>
      <c r="T82" s="6">
        <v>190.62</v>
      </c>
      <c r="V82" s="6">
        <v>11.45</v>
      </c>
      <c r="W82" s="6">
        <v>3071.05</v>
      </c>
      <c r="X82" s="6">
        <v>0.04642</v>
      </c>
      <c r="Y82" s="6">
        <v>142.545</v>
      </c>
    </row>
    <row r="83">
      <c r="A83" s="6">
        <v>602.0</v>
      </c>
      <c r="B83" s="13">
        <v>830000.0</v>
      </c>
      <c r="C83" s="13">
        <v>850000.0</v>
      </c>
      <c r="Q83" s="6">
        <v>11.717</v>
      </c>
      <c r="R83" s="6">
        <v>3888.34</v>
      </c>
      <c r="S83" s="6">
        <v>0.04885</v>
      </c>
      <c r="T83" s="6">
        <v>189.956</v>
      </c>
      <c r="V83" s="6">
        <v>11.6</v>
      </c>
      <c r="W83" s="6">
        <v>3093.47</v>
      </c>
      <c r="X83" s="6">
        <v>0.04885</v>
      </c>
      <c r="Y83" s="6">
        <v>151.124</v>
      </c>
    </row>
    <row r="84">
      <c r="A84" s="6">
        <v>603.0</v>
      </c>
      <c r="B84" s="13">
        <v>1040000.0</v>
      </c>
      <c r="C84" s="13">
        <v>1070000.0</v>
      </c>
      <c r="Q84" s="6">
        <v>11.917</v>
      </c>
      <c r="R84" s="6">
        <v>3721.89</v>
      </c>
      <c r="S84" s="6">
        <v>0.05142</v>
      </c>
      <c r="T84" s="6">
        <v>191.37</v>
      </c>
      <c r="V84" s="6">
        <v>11.733</v>
      </c>
      <c r="W84" s="6">
        <v>2946.47</v>
      </c>
      <c r="X84" s="6">
        <v>0.05142</v>
      </c>
      <c r="Y84" s="6">
        <v>151.5</v>
      </c>
    </row>
    <row r="85">
      <c r="A85" s="6">
        <v>604.0</v>
      </c>
      <c r="B85" s="13">
        <v>1110000.0</v>
      </c>
      <c r="C85" s="13">
        <v>1160000.0</v>
      </c>
      <c r="Q85" s="6">
        <v>12.067</v>
      </c>
      <c r="R85" s="6">
        <v>3686.43</v>
      </c>
      <c r="S85" s="6">
        <v>0.05412</v>
      </c>
      <c r="T85" s="6">
        <v>199.498</v>
      </c>
      <c r="V85" s="6">
        <v>11.883</v>
      </c>
      <c r="W85" s="6">
        <v>2833.06</v>
      </c>
      <c r="X85" s="6">
        <v>0.05412</v>
      </c>
      <c r="Y85" s="6">
        <v>153.316</v>
      </c>
    </row>
    <row r="86">
      <c r="A86" s="6">
        <v>605.0</v>
      </c>
      <c r="B86" s="13">
        <v>1130000.0</v>
      </c>
      <c r="C86" s="13">
        <v>1180000.0</v>
      </c>
      <c r="Q86" s="6">
        <v>12.267</v>
      </c>
      <c r="R86" s="6">
        <v>3586.28</v>
      </c>
      <c r="S86" s="6">
        <v>0.05696</v>
      </c>
      <c r="T86" s="6">
        <v>204.267</v>
      </c>
      <c r="V86" s="6">
        <v>12.033</v>
      </c>
      <c r="W86" s="6">
        <v>2800.11</v>
      </c>
      <c r="X86" s="6">
        <v>0.05696</v>
      </c>
      <c r="Y86" s="6">
        <v>159.488</v>
      </c>
    </row>
    <row r="87">
      <c r="A87" s="6">
        <v>606.0</v>
      </c>
      <c r="B87" s="13">
        <v>1130000.0</v>
      </c>
      <c r="C87" s="13">
        <v>1190000.0</v>
      </c>
      <c r="Q87" s="6">
        <v>12.467</v>
      </c>
      <c r="R87" s="6">
        <v>3486.76</v>
      </c>
      <c r="S87" s="6">
        <v>0.05995</v>
      </c>
      <c r="T87" s="6">
        <v>209.025</v>
      </c>
      <c r="V87" s="6">
        <v>12.183</v>
      </c>
      <c r="W87" s="6">
        <v>2665.16</v>
      </c>
      <c r="X87" s="6">
        <v>0.05995</v>
      </c>
      <c r="Y87" s="6">
        <v>159.772</v>
      </c>
    </row>
    <row r="88">
      <c r="A88" s="6">
        <v>607.0</v>
      </c>
      <c r="B88" s="13">
        <v>1130000.0</v>
      </c>
      <c r="C88" s="13">
        <v>1180000.0</v>
      </c>
      <c r="Q88" s="6">
        <v>12.65</v>
      </c>
      <c r="R88" s="6">
        <v>3381.39</v>
      </c>
      <c r="S88" s="6">
        <v>0.0631</v>
      </c>
      <c r="T88" s="6">
        <v>213.351</v>
      </c>
      <c r="V88" s="6">
        <v>12.333</v>
      </c>
      <c r="W88" s="6">
        <v>2663.44</v>
      </c>
      <c r="X88" s="6">
        <v>0.0631</v>
      </c>
      <c r="Y88" s="6">
        <v>168.051</v>
      </c>
    </row>
    <row r="89">
      <c r="A89" s="6">
        <v>608.0</v>
      </c>
      <c r="B89" s="13">
        <v>1140000.0</v>
      </c>
      <c r="C89" s="13">
        <v>1180000.0</v>
      </c>
      <c r="Q89" s="6">
        <v>12.85</v>
      </c>
      <c r="R89" s="6">
        <v>3222.93</v>
      </c>
      <c r="S89" s="6">
        <v>0.06641</v>
      </c>
      <c r="T89" s="6">
        <v>214.028</v>
      </c>
      <c r="V89" s="6">
        <v>12.467</v>
      </c>
      <c r="W89" s="6">
        <v>2609.85</v>
      </c>
      <c r="X89" s="6">
        <v>0.06641</v>
      </c>
      <c r="Y89" s="6">
        <v>173.315</v>
      </c>
    </row>
    <row r="90">
      <c r="A90" s="6">
        <v>609.0</v>
      </c>
      <c r="B90" s="13">
        <v>1140000.0</v>
      </c>
      <c r="C90" s="13">
        <v>1170000.0</v>
      </c>
      <c r="Q90" s="6">
        <v>13.0</v>
      </c>
      <c r="R90" s="6">
        <v>3219.89</v>
      </c>
      <c r="S90" s="6">
        <v>0.06989</v>
      </c>
      <c r="T90" s="6">
        <v>225.052</v>
      </c>
      <c r="V90" s="6">
        <v>12.617</v>
      </c>
      <c r="W90" s="6">
        <v>2459.39</v>
      </c>
      <c r="X90" s="6">
        <v>0.06989</v>
      </c>
      <c r="Y90" s="6">
        <v>171.898</v>
      </c>
    </row>
    <row r="91">
      <c r="A91" s="6">
        <v>610.0</v>
      </c>
      <c r="B91" s="13">
        <v>1140000.0</v>
      </c>
      <c r="C91" s="13">
        <v>1160000.0</v>
      </c>
      <c r="Q91" s="6">
        <v>13.15</v>
      </c>
      <c r="R91" s="6">
        <v>3105.96</v>
      </c>
      <c r="S91" s="6">
        <v>0.07356</v>
      </c>
      <c r="T91" s="6">
        <v>228.487</v>
      </c>
      <c r="V91" s="6">
        <v>12.767</v>
      </c>
      <c r="W91" s="6">
        <v>2330.72</v>
      </c>
      <c r="X91" s="6">
        <v>0.07356</v>
      </c>
      <c r="Y91" s="6">
        <v>171.457</v>
      </c>
    </row>
    <row r="92">
      <c r="A92" s="6">
        <v>611.0</v>
      </c>
      <c r="B92" s="13">
        <v>1130000.0</v>
      </c>
      <c r="C92" s="13">
        <v>1170000.0</v>
      </c>
      <c r="Q92" s="6">
        <v>13.317</v>
      </c>
      <c r="R92" s="6">
        <v>3009.37</v>
      </c>
      <c r="S92" s="6">
        <v>0.07743</v>
      </c>
      <c r="T92" s="6">
        <v>233.003</v>
      </c>
      <c r="V92" s="6">
        <v>12.917</v>
      </c>
      <c r="W92" s="6">
        <v>2276.58</v>
      </c>
      <c r="X92" s="6">
        <v>0.07743</v>
      </c>
      <c r="Y92" s="6">
        <v>176.267</v>
      </c>
    </row>
    <row r="93">
      <c r="A93" s="6">
        <v>612.0</v>
      </c>
      <c r="B93" s="13">
        <v>1120000.0</v>
      </c>
      <c r="C93" s="13">
        <v>1170000.0</v>
      </c>
      <c r="Q93" s="6">
        <v>13.467</v>
      </c>
      <c r="R93" s="6">
        <v>2942.57</v>
      </c>
      <c r="S93" s="6">
        <v>0.08149</v>
      </c>
      <c r="T93" s="6">
        <v>239.793</v>
      </c>
      <c r="V93" s="6">
        <v>13.067</v>
      </c>
      <c r="W93" s="6">
        <v>2226.17</v>
      </c>
      <c r="X93" s="6">
        <v>0.08149</v>
      </c>
      <c r="Y93" s="6">
        <v>181.413</v>
      </c>
    </row>
    <row r="94">
      <c r="A94" s="6">
        <v>613.0</v>
      </c>
      <c r="B94" s="13">
        <v>1120000.0</v>
      </c>
      <c r="C94" s="13">
        <v>1160000.0</v>
      </c>
      <c r="Q94" s="6">
        <v>13.633</v>
      </c>
      <c r="R94" s="6">
        <v>2876.38</v>
      </c>
      <c r="S94" s="6">
        <v>0.08577</v>
      </c>
      <c r="T94" s="6">
        <v>246.705</v>
      </c>
      <c r="V94" s="6">
        <v>13.2</v>
      </c>
      <c r="W94" s="6">
        <v>2175.55</v>
      </c>
      <c r="X94" s="6">
        <v>0.08577</v>
      </c>
      <c r="Y94" s="6">
        <v>186.595</v>
      </c>
    </row>
    <row r="95">
      <c r="A95" s="6">
        <v>614.0</v>
      </c>
      <c r="B95" s="13">
        <v>1120000.0</v>
      </c>
      <c r="C95" s="13">
        <v>1170000.0</v>
      </c>
      <c r="Q95" s="6">
        <v>13.783</v>
      </c>
      <c r="R95" s="6">
        <v>2754.28</v>
      </c>
      <c r="S95" s="6">
        <v>0.09027</v>
      </c>
      <c r="T95" s="6">
        <v>248.635</v>
      </c>
      <c r="V95" s="6">
        <v>13.35</v>
      </c>
      <c r="W95" s="6">
        <v>2100.6</v>
      </c>
      <c r="X95" s="6">
        <v>0.09027</v>
      </c>
      <c r="Y95" s="6">
        <v>189.626</v>
      </c>
    </row>
    <row r="96">
      <c r="A96" s="6">
        <v>615.0</v>
      </c>
      <c r="B96" s="13">
        <v>1120000.0</v>
      </c>
      <c r="C96" s="13">
        <v>1170000.0</v>
      </c>
      <c r="Q96" s="6">
        <v>13.933</v>
      </c>
      <c r="R96" s="6">
        <v>2649.56</v>
      </c>
      <c r="S96" s="6">
        <v>0.09501</v>
      </c>
      <c r="T96" s="6">
        <v>251.739</v>
      </c>
      <c r="V96" s="6">
        <v>13.5</v>
      </c>
      <c r="W96" s="6">
        <v>2048.25</v>
      </c>
      <c r="X96" s="6">
        <v>0.09501</v>
      </c>
      <c r="Y96" s="6">
        <v>194.607</v>
      </c>
    </row>
    <row r="97">
      <c r="A97" s="6">
        <v>616.0</v>
      </c>
      <c r="B97" s="13">
        <v>1130000.0</v>
      </c>
      <c r="C97" s="13">
        <v>1160000.0</v>
      </c>
      <c r="Q97" s="6">
        <v>14.083</v>
      </c>
      <c r="R97" s="6">
        <v>2567.31</v>
      </c>
      <c r="S97" s="6">
        <v>0.1</v>
      </c>
      <c r="T97" s="6">
        <v>256.73</v>
      </c>
      <c r="V97" s="6">
        <v>13.65</v>
      </c>
      <c r="W97" s="6">
        <v>1986.92</v>
      </c>
      <c r="X97" s="6">
        <v>0.1</v>
      </c>
      <c r="Y97" s="6">
        <v>198.691</v>
      </c>
    </row>
    <row r="98">
      <c r="A98" s="6">
        <v>617.0</v>
      </c>
      <c r="B98" s="13">
        <v>1130000.0</v>
      </c>
      <c r="C98" s="13">
        <v>1160000.0</v>
      </c>
      <c r="Q98" s="6">
        <v>14.233</v>
      </c>
      <c r="R98" s="6">
        <v>2497.97</v>
      </c>
      <c r="S98" s="6">
        <v>0.10525</v>
      </c>
      <c r="T98" s="6">
        <v>262.91</v>
      </c>
      <c r="V98" s="6">
        <v>13.8</v>
      </c>
      <c r="W98" s="6">
        <v>1957.66</v>
      </c>
      <c r="X98" s="6">
        <v>0.10525</v>
      </c>
      <c r="Y98" s="6">
        <v>206.043</v>
      </c>
    </row>
    <row r="99">
      <c r="A99" s="6">
        <v>618.0</v>
      </c>
      <c r="B99" s="13">
        <v>1120000.0</v>
      </c>
      <c r="C99" s="13">
        <v>1160000.0</v>
      </c>
      <c r="Q99" s="6">
        <v>14.383</v>
      </c>
      <c r="R99" s="6">
        <v>2408.47</v>
      </c>
      <c r="S99" s="6">
        <v>0.11078</v>
      </c>
      <c r="T99" s="6">
        <v>266.799</v>
      </c>
      <c r="V99" s="6">
        <v>13.933</v>
      </c>
      <c r="W99" s="6">
        <v>1888.01</v>
      </c>
      <c r="X99" s="6">
        <v>0.11078</v>
      </c>
      <c r="Y99" s="6">
        <v>209.145</v>
      </c>
    </row>
    <row r="100">
      <c r="A100" s="6">
        <v>619.0</v>
      </c>
      <c r="B100" s="13">
        <v>1110000.0</v>
      </c>
      <c r="C100" s="13">
        <v>1160000.0</v>
      </c>
      <c r="Q100" s="6">
        <v>14.533</v>
      </c>
      <c r="R100" s="6">
        <v>2340.67</v>
      </c>
      <c r="S100" s="6">
        <v>0.11659</v>
      </c>
      <c r="T100" s="6">
        <v>272.901</v>
      </c>
      <c r="V100" s="6">
        <v>14.083</v>
      </c>
      <c r="W100" s="6">
        <v>1856.38</v>
      </c>
      <c r="X100" s="6">
        <v>0.11659</v>
      </c>
      <c r="Y100" s="6">
        <v>216.437</v>
      </c>
    </row>
    <row r="101">
      <c r="A101" s="6">
        <v>620.0</v>
      </c>
      <c r="B101" s="13">
        <v>1110000.0</v>
      </c>
      <c r="C101" s="13">
        <v>1160000.0</v>
      </c>
      <c r="Q101" s="6">
        <v>14.667</v>
      </c>
      <c r="R101" s="6">
        <v>2290.58</v>
      </c>
      <c r="S101" s="6">
        <v>0.12271</v>
      </c>
      <c r="T101" s="6">
        <v>281.082</v>
      </c>
      <c r="V101" s="6">
        <v>14.233</v>
      </c>
      <c r="W101" s="6">
        <v>1798.77</v>
      </c>
      <c r="X101" s="6">
        <v>0.12271</v>
      </c>
      <c r="Y101" s="6">
        <v>220.73</v>
      </c>
    </row>
    <row r="102">
      <c r="A102" s="6">
        <v>621.0</v>
      </c>
      <c r="B102" s="13">
        <v>1100000.0</v>
      </c>
      <c r="C102" s="13">
        <v>1160000.0</v>
      </c>
      <c r="Q102" s="6">
        <v>14.817</v>
      </c>
      <c r="R102" s="6">
        <v>2206.2</v>
      </c>
      <c r="S102" s="6">
        <v>0.12915</v>
      </c>
      <c r="T102" s="6">
        <v>284.941</v>
      </c>
      <c r="V102" s="6">
        <v>14.383</v>
      </c>
      <c r="W102" s="6">
        <v>1760.93</v>
      </c>
      <c r="X102" s="6">
        <v>0.12915</v>
      </c>
      <c r="Y102" s="6">
        <v>227.432</v>
      </c>
    </row>
    <row r="103">
      <c r="A103" s="6">
        <v>622.0</v>
      </c>
      <c r="B103" s="13">
        <v>1110000.0</v>
      </c>
      <c r="C103" s="13">
        <v>1160000.0</v>
      </c>
      <c r="Q103" s="6">
        <v>14.967</v>
      </c>
      <c r="R103" s="6">
        <v>2140.52</v>
      </c>
      <c r="S103" s="6">
        <v>0.13594</v>
      </c>
      <c r="T103" s="6">
        <v>290.972</v>
      </c>
      <c r="V103" s="6">
        <v>14.533</v>
      </c>
      <c r="W103" s="6">
        <v>1737.4</v>
      </c>
      <c r="X103" s="6">
        <v>0.13594</v>
      </c>
      <c r="Y103" s="6">
        <v>236.174</v>
      </c>
    </row>
    <row r="104">
      <c r="A104" s="6">
        <v>623.0</v>
      </c>
      <c r="B104" s="13">
        <v>1110000.0</v>
      </c>
      <c r="C104" s="13">
        <v>1150000.0</v>
      </c>
      <c r="Q104" s="6">
        <v>15.117</v>
      </c>
      <c r="R104" s="6">
        <v>2072.53</v>
      </c>
      <c r="S104" s="6">
        <v>0.14307</v>
      </c>
      <c r="T104" s="6">
        <v>296.521</v>
      </c>
      <c r="V104" s="6">
        <v>14.667</v>
      </c>
      <c r="W104" s="6">
        <v>1687.05</v>
      </c>
      <c r="X104" s="6">
        <v>0.14307</v>
      </c>
      <c r="Y104" s="6">
        <v>241.369</v>
      </c>
    </row>
    <row r="105">
      <c r="A105" s="6">
        <v>624.0</v>
      </c>
      <c r="B105" s="13">
        <v>1100000.0</v>
      </c>
      <c r="C105" s="13">
        <v>1150000.0</v>
      </c>
      <c r="Q105" s="6">
        <v>15.267</v>
      </c>
      <c r="R105" s="6">
        <v>1994.58</v>
      </c>
      <c r="S105" s="6">
        <v>0.15058</v>
      </c>
      <c r="T105" s="6">
        <v>300.35</v>
      </c>
      <c r="V105" s="6">
        <v>14.817</v>
      </c>
      <c r="W105" s="6">
        <v>1640.85</v>
      </c>
      <c r="X105" s="6">
        <v>0.15058</v>
      </c>
      <c r="Y105" s="6">
        <v>247.084</v>
      </c>
    </row>
    <row r="106">
      <c r="A106" s="6">
        <v>625.0</v>
      </c>
      <c r="B106" s="13">
        <v>1110000.0</v>
      </c>
      <c r="C106" s="13">
        <v>1150000.0</v>
      </c>
      <c r="Q106" s="6">
        <v>15.4</v>
      </c>
      <c r="R106" s="6">
        <v>1980.89</v>
      </c>
      <c r="S106" s="6">
        <v>0.15849</v>
      </c>
      <c r="T106" s="6">
        <v>313.948</v>
      </c>
      <c r="V106" s="6">
        <v>14.967</v>
      </c>
      <c r="W106" s="6">
        <v>1616.61</v>
      </c>
      <c r="X106" s="6">
        <v>0.15849</v>
      </c>
      <c r="Y106" s="6">
        <v>256.215</v>
      </c>
    </row>
    <row r="107">
      <c r="A107" s="6">
        <v>626.0</v>
      </c>
      <c r="B107" s="13">
        <v>1110000.0</v>
      </c>
      <c r="C107" s="13">
        <v>1150000.0</v>
      </c>
      <c r="Q107" s="6">
        <v>15.55</v>
      </c>
      <c r="R107" s="6">
        <v>1908.84</v>
      </c>
      <c r="S107" s="6">
        <v>0.16681</v>
      </c>
      <c r="T107" s="6">
        <v>318.413</v>
      </c>
      <c r="V107" s="6">
        <v>15.117</v>
      </c>
      <c r="W107" s="6">
        <v>1583.35</v>
      </c>
      <c r="X107" s="6">
        <v>0.16681</v>
      </c>
      <c r="Y107" s="6">
        <v>264.118</v>
      </c>
    </row>
    <row r="108">
      <c r="A108" s="6">
        <v>627.0</v>
      </c>
      <c r="B108" s="13">
        <v>1110000.0</v>
      </c>
      <c r="C108" s="13">
        <v>1150000.0</v>
      </c>
      <c r="Q108" s="6">
        <v>15.7</v>
      </c>
      <c r="R108" s="6">
        <v>1844.97</v>
      </c>
      <c r="S108" s="6">
        <v>0.17557</v>
      </c>
      <c r="T108" s="6">
        <v>323.915</v>
      </c>
      <c r="V108" s="6">
        <v>15.283</v>
      </c>
      <c r="W108" s="6">
        <v>1526.22</v>
      </c>
      <c r="X108" s="6">
        <v>0.17557</v>
      </c>
      <c r="Y108" s="6">
        <v>267.954</v>
      </c>
    </row>
    <row r="109">
      <c r="A109" s="6">
        <v>628.0</v>
      </c>
      <c r="B109" s="13">
        <v>1110000.0</v>
      </c>
      <c r="C109" s="13">
        <v>1150000.0</v>
      </c>
      <c r="Q109" s="6">
        <v>15.867</v>
      </c>
      <c r="R109" s="6">
        <v>1825.22</v>
      </c>
      <c r="S109" s="6">
        <v>0.18478</v>
      </c>
      <c r="T109" s="6">
        <v>337.272</v>
      </c>
      <c r="V109" s="6">
        <v>15.433</v>
      </c>
      <c r="W109" s="6">
        <v>1522.79</v>
      </c>
      <c r="X109" s="6">
        <v>0.18478</v>
      </c>
      <c r="Y109" s="6">
        <v>281.387</v>
      </c>
    </row>
    <row r="110">
      <c r="A110" s="6">
        <v>629.0</v>
      </c>
      <c r="B110" s="13">
        <v>1100000.0</v>
      </c>
      <c r="C110" s="13">
        <v>1150000.0</v>
      </c>
      <c r="Q110" s="6">
        <v>16.017</v>
      </c>
      <c r="R110" s="6">
        <v>1745.54</v>
      </c>
      <c r="S110" s="6">
        <v>0.19449</v>
      </c>
      <c r="T110" s="6">
        <v>339.483</v>
      </c>
      <c r="V110" s="6">
        <v>15.617</v>
      </c>
      <c r="W110" s="6">
        <v>1460.74</v>
      </c>
      <c r="X110" s="6">
        <v>0.19449</v>
      </c>
      <c r="Y110" s="6">
        <v>284.093</v>
      </c>
    </row>
    <row r="111">
      <c r="A111" s="6">
        <v>630.0</v>
      </c>
      <c r="B111" s="13">
        <v>1100000.0</v>
      </c>
      <c r="C111" s="13">
        <v>1160000.0</v>
      </c>
      <c r="Q111" s="6">
        <v>16.15</v>
      </c>
      <c r="R111" s="6">
        <v>1714.23</v>
      </c>
      <c r="S111" s="6">
        <v>0.2047</v>
      </c>
      <c r="T111" s="6">
        <v>350.895</v>
      </c>
      <c r="V111" s="6">
        <v>15.833</v>
      </c>
      <c r="W111" s="6">
        <v>1420.08</v>
      </c>
      <c r="X111" s="6">
        <v>0.2047</v>
      </c>
      <c r="Y111" s="6">
        <v>290.684</v>
      </c>
    </row>
    <row r="112">
      <c r="A112" s="6">
        <v>901.0</v>
      </c>
      <c r="B112" s="13">
        <v>410000.0</v>
      </c>
      <c r="C112" s="13">
        <v>410000.0</v>
      </c>
      <c r="Q112" s="6">
        <v>16.3</v>
      </c>
      <c r="R112" s="6">
        <v>1657.75</v>
      </c>
      <c r="S112" s="6">
        <v>0.21544</v>
      </c>
      <c r="T112" s="6">
        <v>357.15</v>
      </c>
      <c r="V112" s="6">
        <v>16.033</v>
      </c>
      <c r="W112" s="6">
        <v>1371.92</v>
      </c>
      <c r="X112" s="6">
        <v>0.21544</v>
      </c>
      <c r="Y112" s="6">
        <v>295.57</v>
      </c>
    </row>
    <row r="113">
      <c r="A113" s="6">
        <v>902.0</v>
      </c>
      <c r="B113" s="13">
        <v>830000.0</v>
      </c>
      <c r="C113" s="13">
        <v>850000.0</v>
      </c>
      <c r="Q113" s="6">
        <v>16.45</v>
      </c>
      <c r="R113" s="6">
        <v>1596.44</v>
      </c>
      <c r="S113" s="6">
        <v>0.22675</v>
      </c>
      <c r="T113" s="6">
        <v>361.999</v>
      </c>
      <c r="V113" s="6">
        <v>16.233</v>
      </c>
      <c r="W113" s="6">
        <v>1377.92</v>
      </c>
      <c r="X113" s="6">
        <v>0.22675</v>
      </c>
      <c r="Y113" s="6">
        <v>312.449</v>
      </c>
    </row>
    <row r="114">
      <c r="A114" s="6">
        <v>903.0</v>
      </c>
      <c r="B114" s="13">
        <v>1050000.0</v>
      </c>
      <c r="C114" s="13">
        <v>1070000.0</v>
      </c>
      <c r="Q114" s="6">
        <v>16.6</v>
      </c>
      <c r="R114" s="6">
        <v>1566.19</v>
      </c>
      <c r="S114" s="6">
        <v>0.23866</v>
      </c>
      <c r="T114" s="6">
        <v>373.784</v>
      </c>
      <c r="V114" s="6">
        <v>16.383</v>
      </c>
      <c r="W114" s="6">
        <v>1332.19</v>
      </c>
      <c r="X114" s="6">
        <v>0.23866</v>
      </c>
      <c r="Y114" s="6">
        <v>317.939</v>
      </c>
    </row>
    <row r="115">
      <c r="A115" s="6">
        <v>904.0</v>
      </c>
      <c r="B115" s="13">
        <v>1110000.0</v>
      </c>
      <c r="C115" s="13">
        <v>1140000.0</v>
      </c>
      <c r="Q115" s="6">
        <v>16.75</v>
      </c>
      <c r="R115" s="6">
        <v>1542.74</v>
      </c>
      <c r="S115" s="6">
        <v>0.25119</v>
      </c>
      <c r="T115" s="6">
        <v>387.518</v>
      </c>
      <c r="V115" s="6">
        <v>16.55</v>
      </c>
      <c r="W115" s="6">
        <v>1300.68</v>
      </c>
      <c r="X115" s="6">
        <v>0.25119</v>
      </c>
      <c r="Y115" s="6">
        <v>326.714</v>
      </c>
    </row>
    <row r="116">
      <c r="A116" s="6">
        <v>905.0</v>
      </c>
      <c r="B116" s="13">
        <v>1130000.0</v>
      </c>
      <c r="C116" s="13">
        <v>1160000.0</v>
      </c>
      <c r="Q116" s="6">
        <v>16.883</v>
      </c>
      <c r="R116" s="6">
        <v>1491.96</v>
      </c>
      <c r="S116" s="6">
        <v>0.26437</v>
      </c>
      <c r="T116" s="6">
        <v>394.436</v>
      </c>
      <c r="V116" s="6">
        <v>16.683</v>
      </c>
      <c r="W116" s="6">
        <v>1278.28</v>
      </c>
      <c r="X116" s="6">
        <v>0.26437</v>
      </c>
      <c r="Y116" s="6">
        <v>337.945</v>
      </c>
    </row>
    <row r="117">
      <c r="A117" s="6">
        <v>906.0</v>
      </c>
      <c r="B117" s="13">
        <v>1130000.0</v>
      </c>
      <c r="C117" s="13">
        <v>1160000.0</v>
      </c>
      <c r="Q117" s="6">
        <v>17.033</v>
      </c>
      <c r="R117" s="6">
        <v>1452.07</v>
      </c>
      <c r="S117" s="6">
        <v>0.27825</v>
      </c>
      <c r="T117" s="6">
        <v>404.045</v>
      </c>
      <c r="V117" s="6">
        <v>16.833</v>
      </c>
      <c r="W117" s="6">
        <v>1253.89</v>
      </c>
      <c r="X117" s="6">
        <v>0.27825</v>
      </c>
      <c r="Y117" s="6">
        <v>348.902</v>
      </c>
    </row>
    <row r="118">
      <c r="A118" s="6">
        <v>907.0</v>
      </c>
      <c r="B118" s="13">
        <v>1130000.0</v>
      </c>
      <c r="C118" s="13">
        <v>1150000.0</v>
      </c>
      <c r="Q118" s="6">
        <v>17.183</v>
      </c>
      <c r="R118" s="6">
        <v>1419.02</v>
      </c>
      <c r="S118" s="6">
        <v>0.29286</v>
      </c>
      <c r="T118" s="6">
        <v>415.579</v>
      </c>
      <c r="V118" s="6">
        <v>16.983</v>
      </c>
      <c r="W118" s="6">
        <v>1235.36</v>
      </c>
      <c r="X118" s="6">
        <v>0.29286</v>
      </c>
      <c r="Y118" s="6">
        <v>361.791</v>
      </c>
    </row>
    <row r="119">
      <c r="A119" s="6">
        <v>908.0</v>
      </c>
      <c r="B119" s="13">
        <v>1120000.0</v>
      </c>
      <c r="C119" s="13">
        <v>1150000.0</v>
      </c>
      <c r="Q119" s="6">
        <v>17.333</v>
      </c>
      <c r="R119" s="6">
        <v>1379.67</v>
      </c>
      <c r="S119" s="6">
        <v>0.30824</v>
      </c>
      <c r="T119" s="6">
        <v>425.267</v>
      </c>
      <c r="V119" s="6">
        <v>17.133</v>
      </c>
      <c r="W119" s="6">
        <v>1203.61</v>
      </c>
      <c r="X119" s="6">
        <v>0.30824</v>
      </c>
      <c r="Y119" s="6">
        <v>370.999</v>
      </c>
    </row>
    <row r="120">
      <c r="A120" s="6">
        <v>909.0</v>
      </c>
      <c r="B120" s="13">
        <v>1120000.0</v>
      </c>
      <c r="C120" s="13">
        <v>1160000.0</v>
      </c>
      <c r="Q120" s="6">
        <v>17.483</v>
      </c>
      <c r="R120" s="6">
        <v>1337.16</v>
      </c>
      <c r="S120" s="6">
        <v>0.32442</v>
      </c>
      <c r="T120" s="6">
        <v>433.802</v>
      </c>
      <c r="V120" s="6">
        <v>17.283</v>
      </c>
      <c r="W120" s="6">
        <v>1158.26</v>
      </c>
      <c r="X120" s="6">
        <v>0.32442</v>
      </c>
      <c r="Y120" s="6">
        <v>375.763</v>
      </c>
    </row>
    <row r="121">
      <c r="A121" s="6">
        <v>910.0</v>
      </c>
      <c r="B121" s="13">
        <v>1130000.0</v>
      </c>
      <c r="C121" s="13">
        <v>1170000.0</v>
      </c>
      <c r="Q121" s="6">
        <v>17.617</v>
      </c>
      <c r="R121" s="6">
        <v>1300.99</v>
      </c>
      <c r="S121" s="6">
        <v>0.34145</v>
      </c>
      <c r="T121" s="6">
        <v>444.229</v>
      </c>
      <c r="V121" s="6">
        <v>17.433</v>
      </c>
      <c r="W121" s="6">
        <v>1156.55</v>
      </c>
      <c r="X121" s="6">
        <v>0.34145</v>
      </c>
      <c r="Y121" s="6">
        <v>394.91</v>
      </c>
    </row>
    <row r="122">
      <c r="A122" s="6">
        <v>911.0</v>
      </c>
      <c r="B122" s="13">
        <v>1120000.0</v>
      </c>
      <c r="C122" s="13">
        <v>1160000.0</v>
      </c>
      <c r="Q122" s="6">
        <v>17.767</v>
      </c>
      <c r="R122" s="6">
        <v>1256.7</v>
      </c>
      <c r="S122" s="6">
        <v>0.35938</v>
      </c>
      <c r="T122" s="6">
        <v>451.634</v>
      </c>
      <c r="V122" s="6">
        <v>17.567</v>
      </c>
      <c r="W122" s="6">
        <v>1114.29</v>
      </c>
      <c r="X122" s="6">
        <v>0.35938</v>
      </c>
      <c r="Y122" s="6">
        <v>400.452</v>
      </c>
    </row>
    <row r="123">
      <c r="A123" s="6">
        <v>912.0</v>
      </c>
      <c r="B123" s="13">
        <v>1120000.0</v>
      </c>
      <c r="C123" s="13">
        <v>1150000.0</v>
      </c>
      <c r="Q123" s="6">
        <v>17.917</v>
      </c>
      <c r="R123" s="6">
        <v>1246.71</v>
      </c>
      <c r="S123" s="6">
        <v>0.37825</v>
      </c>
      <c r="T123" s="6">
        <v>471.563</v>
      </c>
      <c r="V123" s="6">
        <v>17.717</v>
      </c>
      <c r="W123" s="6">
        <v>1094.3</v>
      </c>
      <c r="X123" s="6">
        <v>0.37825</v>
      </c>
      <c r="Y123" s="6">
        <v>413.917</v>
      </c>
    </row>
    <row r="124">
      <c r="A124" s="6">
        <v>913.0</v>
      </c>
      <c r="B124" s="13">
        <v>1130000.0</v>
      </c>
      <c r="C124" s="13">
        <v>1140000.0</v>
      </c>
      <c r="Q124" s="6">
        <v>18.067</v>
      </c>
      <c r="R124" s="6">
        <v>1191.21</v>
      </c>
      <c r="S124" s="6">
        <v>0.39811</v>
      </c>
      <c r="T124" s="6">
        <v>474.227</v>
      </c>
      <c r="V124" s="6">
        <v>17.867</v>
      </c>
      <c r="W124" s="6">
        <v>1061.25</v>
      </c>
      <c r="X124" s="6">
        <v>0.39811</v>
      </c>
      <c r="Y124" s="6">
        <v>422.491</v>
      </c>
    </row>
    <row r="125">
      <c r="A125" s="6">
        <v>914.0</v>
      </c>
      <c r="B125" s="13">
        <v>1120000.0</v>
      </c>
      <c r="C125" s="13">
        <v>1140000.0</v>
      </c>
      <c r="Q125" s="6">
        <v>18.217</v>
      </c>
      <c r="R125" s="6">
        <v>1173.67</v>
      </c>
      <c r="S125" s="6">
        <v>0.41901</v>
      </c>
      <c r="T125" s="6">
        <v>491.775</v>
      </c>
      <c r="V125" s="6">
        <v>18.017</v>
      </c>
      <c r="W125" s="6">
        <v>1036.85</v>
      </c>
      <c r="X125" s="6">
        <v>0.41901</v>
      </c>
      <c r="Y125" s="6">
        <v>434.445</v>
      </c>
    </row>
    <row r="126">
      <c r="A126" s="6">
        <v>915.0</v>
      </c>
      <c r="B126" s="13">
        <v>1120000.0</v>
      </c>
      <c r="C126" s="13">
        <v>1140000.0</v>
      </c>
      <c r="Q126" s="6">
        <v>18.367</v>
      </c>
      <c r="R126" s="6">
        <v>1137.04</v>
      </c>
      <c r="S126" s="6">
        <v>0.441</v>
      </c>
      <c r="T126" s="6">
        <v>501.437</v>
      </c>
      <c r="V126" s="6">
        <v>18.183</v>
      </c>
      <c r="W126" s="6">
        <v>1016.29</v>
      </c>
      <c r="X126" s="6">
        <v>0.441</v>
      </c>
      <c r="Y126" s="6">
        <v>448.189</v>
      </c>
    </row>
    <row r="127">
      <c r="A127" s="6">
        <v>916.0</v>
      </c>
      <c r="B127" s="13">
        <v>1110000.0</v>
      </c>
      <c r="C127" s="13">
        <v>1140000.0</v>
      </c>
      <c r="Q127" s="6">
        <v>18.517</v>
      </c>
      <c r="R127" s="6">
        <v>1099.16</v>
      </c>
      <c r="S127" s="6">
        <v>0.46416</v>
      </c>
      <c r="T127" s="6">
        <v>510.181</v>
      </c>
      <c r="V127" s="6">
        <v>18.317</v>
      </c>
      <c r="W127" s="6">
        <v>992.202</v>
      </c>
      <c r="X127" s="6">
        <v>0.46416</v>
      </c>
      <c r="Y127" s="6">
        <v>460.537</v>
      </c>
    </row>
    <row r="128">
      <c r="A128" s="6">
        <v>917.0</v>
      </c>
      <c r="B128" s="13">
        <v>1100000.0</v>
      </c>
      <c r="C128" s="13">
        <v>1140000.0</v>
      </c>
      <c r="Q128" s="6">
        <v>18.667</v>
      </c>
      <c r="R128" s="6">
        <v>1068.08</v>
      </c>
      <c r="S128" s="6">
        <v>0.48853</v>
      </c>
      <c r="T128" s="6">
        <v>521.785</v>
      </c>
      <c r="V128" s="6">
        <v>18.467</v>
      </c>
      <c r="W128" s="6">
        <v>956.531</v>
      </c>
      <c r="X128" s="6">
        <v>0.48853</v>
      </c>
      <c r="Y128" s="6">
        <v>467.289</v>
      </c>
    </row>
    <row r="129">
      <c r="A129" s="6">
        <v>918.0</v>
      </c>
      <c r="B129" s="13">
        <v>1100000.0</v>
      </c>
      <c r="C129" s="13">
        <v>1150000.0</v>
      </c>
      <c r="Q129" s="6">
        <v>18.817</v>
      </c>
      <c r="R129" s="6">
        <v>1029.64</v>
      </c>
      <c r="S129" s="6">
        <v>0.51417</v>
      </c>
      <c r="T129" s="6">
        <v>529.411</v>
      </c>
      <c r="V129" s="6">
        <v>18.617</v>
      </c>
      <c r="W129" s="6">
        <v>940.088</v>
      </c>
      <c r="X129" s="6">
        <v>0.51417</v>
      </c>
      <c r="Y129" s="6">
        <v>483.368</v>
      </c>
    </row>
    <row r="130">
      <c r="A130" s="6">
        <v>919.0</v>
      </c>
      <c r="B130" s="13">
        <v>1110000.0</v>
      </c>
      <c r="C130" s="13">
        <v>1140000.0</v>
      </c>
      <c r="Q130" s="6">
        <v>18.967</v>
      </c>
      <c r="R130" s="6">
        <v>1001.78</v>
      </c>
      <c r="S130" s="6">
        <v>0.54117</v>
      </c>
      <c r="T130" s="6">
        <v>542.128</v>
      </c>
      <c r="V130" s="6">
        <v>18.767</v>
      </c>
      <c r="W130" s="6">
        <v>901.769</v>
      </c>
      <c r="X130" s="6">
        <v>0.54117</v>
      </c>
      <c r="Y130" s="6">
        <v>488.008</v>
      </c>
    </row>
    <row r="131">
      <c r="A131" s="6">
        <v>920.0</v>
      </c>
      <c r="B131" s="13">
        <v>1110000.0</v>
      </c>
      <c r="C131" s="13">
        <v>1140000.0</v>
      </c>
      <c r="Q131" s="6">
        <v>19.1</v>
      </c>
      <c r="R131" s="6">
        <v>966.258</v>
      </c>
      <c r="S131" s="6">
        <v>0.56958</v>
      </c>
      <c r="T131" s="6">
        <v>550.36</v>
      </c>
      <c r="V131" s="6">
        <v>18.917</v>
      </c>
      <c r="W131" s="6">
        <v>875.219</v>
      </c>
      <c r="X131" s="6">
        <v>0.56958</v>
      </c>
      <c r="Y131" s="6">
        <v>498.506</v>
      </c>
    </row>
    <row r="132">
      <c r="A132" s="6">
        <v>921.0</v>
      </c>
      <c r="B132" s="13">
        <v>1120000.0</v>
      </c>
      <c r="C132" s="13">
        <v>1140000.0</v>
      </c>
      <c r="Q132" s="6">
        <v>19.25</v>
      </c>
      <c r="R132" s="6">
        <v>924.096</v>
      </c>
      <c r="S132" s="6">
        <v>0.59948</v>
      </c>
      <c r="T132" s="6">
        <v>553.978</v>
      </c>
      <c r="V132" s="6">
        <v>19.05</v>
      </c>
      <c r="W132" s="6">
        <v>848.195</v>
      </c>
      <c r="X132" s="6">
        <v>0.59948</v>
      </c>
      <c r="Y132" s="6">
        <v>508.477</v>
      </c>
    </row>
    <row r="133">
      <c r="A133" s="6">
        <v>922.0</v>
      </c>
      <c r="B133" s="13">
        <v>1120000.0</v>
      </c>
      <c r="C133" s="13">
        <v>1140000.0</v>
      </c>
      <c r="Q133" s="6">
        <v>19.4</v>
      </c>
      <c r="R133" s="6">
        <v>904.506</v>
      </c>
      <c r="S133" s="6">
        <v>0.63095</v>
      </c>
      <c r="T133" s="6">
        <v>570.702</v>
      </c>
      <c r="V133" s="6">
        <v>19.2</v>
      </c>
      <c r="W133" s="6">
        <v>836.58</v>
      </c>
      <c r="X133" s="6">
        <v>0.63095</v>
      </c>
      <c r="Y133" s="6">
        <v>527.844</v>
      </c>
    </row>
    <row r="134">
      <c r="A134" s="6">
        <v>923.0</v>
      </c>
      <c r="B134" s="13">
        <v>1120000.0</v>
      </c>
      <c r="C134" s="13">
        <v>1140000.0</v>
      </c>
      <c r="Q134" s="6">
        <v>19.55</v>
      </c>
      <c r="R134" s="6">
        <v>867.164</v>
      </c>
      <c r="S134" s="6">
        <v>0.66408</v>
      </c>
      <c r="T134" s="6">
        <v>575.865</v>
      </c>
      <c r="V134" s="6">
        <v>19.35</v>
      </c>
      <c r="W134" s="6">
        <v>807.473</v>
      </c>
      <c r="X134" s="6">
        <v>0.66408</v>
      </c>
      <c r="Y134" s="6">
        <v>536.226</v>
      </c>
    </row>
    <row r="135">
      <c r="A135" s="6">
        <v>924.0</v>
      </c>
      <c r="B135" s="13">
        <v>1110000.0</v>
      </c>
      <c r="C135" s="13">
        <v>1140000.0</v>
      </c>
      <c r="Q135" s="6">
        <v>19.7</v>
      </c>
      <c r="R135" s="6">
        <v>824.473</v>
      </c>
      <c r="S135" s="6">
        <v>0.69894</v>
      </c>
      <c r="T135" s="6">
        <v>576.26</v>
      </c>
      <c r="V135" s="6">
        <v>19.5</v>
      </c>
      <c r="W135" s="6">
        <v>777.213</v>
      </c>
      <c r="X135" s="6">
        <v>0.69894</v>
      </c>
      <c r="Y135" s="6">
        <v>543.228</v>
      </c>
    </row>
    <row r="136">
      <c r="A136" s="6">
        <v>925.0</v>
      </c>
      <c r="B136" s="13">
        <v>1100000.0</v>
      </c>
      <c r="C136" s="13">
        <v>1130000.0</v>
      </c>
      <c r="Q136" s="6">
        <v>19.833</v>
      </c>
      <c r="R136" s="6">
        <v>794.352</v>
      </c>
      <c r="S136" s="6">
        <v>0.73564</v>
      </c>
      <c r="T136" s="6">
        <v>584.356</v>
      </c>
      <c r="V136" s="6">
        <v>19.65</v>
      </c>
      <c r="W136" s="6">
        <v>748.387</v>
      </c>
      <c r="X136" s="6">
        <v>0.73564</v>
      </c>
      <c r="Y136" s="6">
        <v>550.542</v>
      </c>
    </row>
    <row r="137">
      <c r="A137" s="6">
        <v>926.0</v>
      </c>
      <c r="B137" s="13">
        <v>1090000.0</v>
      </c>
      <c r="C137" s="13">
        <v>1130000.0</v>
      </c>
      <c r="Q137" s="6">
        <v>19.983</v>
      </c>
      <c r="R137" s="6">
        <v>761.101</v>
      </c>
      <c r="S137" s="6">
        <v>0.77426</v>
      </c>
      <c r="T137" s="6">
        <v>589.289</v>
      </c>
      <c r="V137" s="6">
        <v>19.783</v>
      </c>
      <c r="W137" s="6">
        <v>707.261</v>
      </c>
      <c r="X137" s="6">
        <v>0.77426</v>
      </c>
      <c r="Y137" s="6">
        <v>547.604</v>
      </c>
    </row>
    <row r="138">
      <c r="A138" s="6">
        <v>927.0</v>
      </c>
      <c r="B138" s="13">
        <v>1100000.0</v>
      </c>
      <c r="C138" s="13">
        <v>1140000.0</v>
      </c>
      <c r="Q138" s="6">
        <v>20.15</v>
      </c>
      <c r="R138" s="6">
        <v>725.343</v>
      </c>
      <c r="S138" s="6">
        <v>0.81491</v>
      </c>
      <c r="T138" s="6">
        <v>591.088</v>
      </c>
      <c r="V138" s="6">
        <v>19.933</v>
      </c>
      <c r="W138" s="6">
        <v>687.974</v>
      </c>
      <c r="X138" s="6">
        <v>0.81491</v>
      </c>
      <c r="Y138" s="6">
        <v>560.636</v>
      </c>
    </row>
    <row r="139">
      <c r="A139" s="6">
        <v>928.0</v>
      </c>
      <c r="B139" s="13">
        <v>1100000.0</v>
      </c>
      <c r="C139" s="13">
        <v>1130000.0</v>
      </c>
      <c r="Q139" s="6">
        <v>20.3</v>
      </c>
      <c r="R139" s="6">
        <v>688.119</v>
      </c>
      <c r="S139" s="6">
        <v>0.85769</v>
      </c>
      <c r="T139" s="6">
        <v>590.194</v>
      </c>
      <c r="V139" s="6">
        <v>20.083</v>
      </c>
      <c r="W139" s="6">
        <v>658.066</v>
      </c>
      <c r="X139" s="6">
        <v>0.85769</v>
      </c>
      <c r="Y139" s="6">
        <v>564.418</v>
      </c>
    </row>
    <row r="140">
      <c r="A140" s="6">
        <v>929.0</v>
      </c>
      <c r="B140" s="13">
        <v>1110000.0</v>
      </c>
      <c r="C140" s="13">
        <v>1130000.0</v>
      </c>
      <c r="Q140" s="6">
        <v>20.5</v>
      </c>
      <c r="R140" s="6">
        <v>648.491</v>
      </c>
      <c r="S140" s="6">
        <v>0.90272</v>
      </c>
      <c r="T140" s="6">
        <v>585.406</v>
      </c>
      <c r="V140" s="6">
        <v>20.233</v>
      </c>
      <c r="W140" s="6">
        <v>626.785</v>
      </c>
      <c r="X140" s="6">
        <v>0.90272</v>
      </c>
      <c r="Y140" s="6">
        <v>565.811</v>
      </c>
    </row>
    <row r="141">
      <c r="A141" s="6">
        <v>930.0</v>
      </c>
      <c r="B141" s="13">
        <v>1120000.0</v>
      </c>
      <c r="C141" s="13">
        <v>1130000.0</v>
      </c>
      <c r="Q141" s="6">
        <v>20.667</v>
      </c>
      <c r="R141" s="6">
        <v>614.28</v>
      </c>
      <c r="S141" s="6">
        <v>0.95011</v>
      </c>
      <c r="T141" s="6">
        <v>583.636</v>
      </c>
      <c r="V141" s="6">
        <v>20.383</v>
      </c>
      <c r="W141" s="6">
        <v>604.276</v>
      </c>
      <c r="X141" s="6">
        <v>0.95011</v>
      </c>
      <c r="Y141" s="6">
        <v>574.131</v>
      </c>
    </row>
    <row r="142">
      <c r="A142" s="6">
        <v>1201.0</v>
      </c>
      <c r="B142" s="13">
        <v>420000.0</v>
      </c>
      <c r="C142" s="13">
        <v>410000.0</v>
      </c>
      <c r="Q142" s="6">
        <v>20.85</v>
      </c>
      <c r="R142" s="6">
        <v>584.557</v>
      </c>
      <c r="S142" s="6">
        <v>0.99999</v>
      </c>
      <c r="T142" s="6">
        <v>584.554</v>
      </c>
      <c r="V142" s="6">
        <v>20.517</v>
      </c>
      <c r="W142" s="6">
        <v>576.863</v>
      </c>
      <c r="X142" s="6">
        <v>0.99999</v>
      </c>
      <c r="Y142" s="6">
        <v>576.86</v>
      </c>
    </row>
    <row r="143">
      <c r="A143" s="6">
        <v>1202.0</v>
      </c>
      <c r="B143" s="13">
        <v>840000.0</v>
      </c>
      <c r="C143" s="13">
        <v>840000.0</v>
      </c>
      <c r="Q143" s="6">
        <v>20.983</v>
      </c>
      <c r="R143" s="6">
        <v>544.227</v>
      </c>
      <c r="S143" s="6">
        <v>1.05249</v>
      </c>
      <c r="T143" s="6">
        <v>572.796</v>
      </c>
      <c r="V143" s="6">
        <v>20.683</v>
      </c>
      <c r="W143" s="6">
        <v>546.04</v>
      </c>
      <c r="X143" s="6">
        <v>1.05249</v>
      </c>
      <c r="Y143" s="6">
        <v>574.704</v>
      </c>
    </row>
    <row r="144">
      <c r="A144" s="6">
        <v>1203.0</v>
      </c>
      <c r="B144" s="13">
        <v>1060000.0</v>
      </c>
      <c r="C144" s="13">
        <v>1050000.0</v>
      </c>
      <c r="Q144" s="6">
        <v>21.167</v>
      </c>
      <c r="R144" s="6">
        <v>518.84</v>
      </c>
      <c r="S144" s="6">
        <v>1.10775</v>
      </c>
      <c r="T144" s="6">
        <v>574.746</v>
      </c>
      <c r="V144" s="6">
        <v>20.833</v>
      </c>
      <c r="W144" s="6">
        <v>508.985</v>
      </c>
      <c r="X144" s="6">
        <v>1.10775</v>
      </c>
      <c r="Y144" s="6">
        <v>563.828</v>
      </c>
    </row>
    <row r="145">
      <c r="A145" s="6">
        <v>1204.0</v>
      </c>
      <c r="B145" s="13">
        <v>1130000.0</v>
      </c>
      <c r="C145" s="13">
        <v>1130000.0</v>
      </c>
      <c r="Q145" s="6">
        <v>21.317</v>
      </c>
      <c r="R145" s="6">
        <v>478.671</v>
      </c>
      <c r="S145" s="6">
        <v>1.16591</v>
      </c>
      <c r="T145" s="6">
        <v>558.086</v>
      </c>
      <c r="V145" s="6">
        <v>20.983</v>
      </c>
      <c r="W145" s="6">
        <v>479.722</v>
      </c>
      <c r="X145" s="6">
        <v>1.16591</v>
      </c>
      <c r="Y145" s="6">
        <v>559.311</v>
      </c>
    </row>
    <row r="146">
      <c r="A146" s="6">
        <v>1205.0</v>
      </c>
      <c r="B146" s="13">
        <v>1130000.0</v>
      </c>
      <c r="C146" s="13">
        <v>1150000.0</v>
      </c>
      <c r="Q146" s="6">
        <v>21.45</v>
      </c>
      <c r="R146" s="6">
        <v>454.495</v>
      </c>
      <c r="S146" s="6">
        <v>1.22712</v>
      </c>
      <c r="T146" s="6">
        <v>557.719</v>
      </c>
      <c r="V146" s="6">
        <v>21.133</v>
      </c>
      <c r="W146" s="6">
        <v>454.314</v>
      </c>
      <c r="X146" s="6">
        <v>1.22712</v>
      </c>
      <c r="Y146" s="6">
        <v>557.497</v>
      </c>
    </row>
    <row r="147">
      <c r="A147" s="6">
        <v>1206.0</v>
      </c>
      <c r="B147" s="13">
        <v>1130000.0</v>
      </c>
      <c r="C147" s="13">
        <v>1150000.0</v>
      </c>
      <c r="Q147" s="6">
        <v>21.6</v>
      </c>
      <c r="R147" s="6">
        <v>426.594</v>
      </c>
      <c r="S147" s="6">
        <v>1.29154</v>
      </c>
      <c r="T147" s="6">
        <v>550.965</v>
      </c>
      <c r="V147" s="6">
        <v>21.267</v>
      </c>
      <c r="W147" s="6">
        <v>420.729</v>
      </c>
      <c r="X147" s="6">
        <v>1.29154</v>
      </c>
      <c r="Y147" s="6">
        <v>543.39</v>
      </c>
    </row>
    <row r="148">
      <c r="A148" s="6">
        <v>1207.0</v>
      </c>
      <c r="B148" s="13">
        <v>1140000.0</v>
      </c>
      <c r="C148" s="13">
        <v>1140000.0</v>
      </c>
      <c r="Q148" s="6">
        <v>21.75</v>
      </c>
      <c r="R148" s="6">
        <v>400.875</v>
      </c>
      <c r="S148" s="6">
        <v>1.35935</v>
      </c>
      <c r="T148" s="6">
        <v>544.929</v>
      </c>
      <c r="V148" s="6">
        <v>21.417</v>
      </c>
      <c r="W148" s="6">
        <v>397.427</v>
      </c>
      <c r="X148" s="6">
        <v>1.35935</v>
      </c>
      <c r="Y148" s="6">
        <v>540.242</v>
      </c>
    </row>
    <row r="149">
      <c r="A149" s="6">
        <v>1208.0</v>
      </c>
      <c r="B149" s="13">
        <v>1150000.0</v>
      </c>
      <c r="C149" s="13">
        <v>1140000.0</v>
      </c>
      <c r="Q149" s="6">
        <v>21.9</v>
      </c>
      <c r="R149" s="6">
        <v>377.718</v>
      </c>
      <c r="S149" s="6">
        <v>1.43071</v>
      </c>
      <c r="T149" s="6">
        <v>540.407</v>
      </c>
      <c r="V149" s="6">
        <v>21.567</v>
      </c>
      <c r="W149" s="6">
        <v>370.345</v>
      </c>
      <c r="X149" s="6">
        <v>1.43071</v>
      </c>
      <c r="Y149" s="6">
        <v>529.858</v>
      </c>
    </row>
    <row r="150">
      <c r="A150" s="6">
        <v>1209.0</v>
      </c>
      <c r="B150" s="13">
        <v>1150000.0</v>
      </c>
      <c r="C150" s="13">
        <v>1140000.0</v>
      </c>
      <c r="Q150" s="6">
        <v>22.05</v>
      </c>
      <c r="R150" s="6">
        <v>349.474</v>
      </c>
      <c r="S150" s="6">
        <v>1.50583</v>
      </c>
      <c r="T150" s="6">
        <v>526.248</v>
      </c>
      <c r="V150" s="6">
        <v>21.75</v>
      </c>
      <c r="W150" s="6">
        <v>340.673</v>
      </c>
      <c r="X150" s="6">
        <v>1.50583</v>
      </c>
      <c r="Y150" s="6">
        <v>512.994</v>
      </c>
    </row>
    <row r="151">
      <c r="A151" s="6">
        <v>1210.0</v>
      </c>
      <c r="B151" s="13">
        <v>1150000.0</v>
      </c>
      <c r="C151" s="13">
        <v>1140000.0</v>
      </c>
      <c r="Q151" s="6">
        <v>22.183</v>
      </c>
      <c r="R151" s="6">
        <v>319.541</v>
      </c>
      <c r="S151" s="6">
        <v>1.58488</v>
      </c>
      <c r="T151" s="6">
        <v>506.435</v>
      </c>
      <c r="V151" s="6">
        <v>21.9</v>
      </c>
      <c r="W151" s="6">
        <v>314.002</v>
      </c>
      <c r="X151" s="6">
        <v>1.58488</v>
      </c>
      <c r="Y151" s="6">
        <v>497.657</v>
      </c>
    </row>
    <row r="152">
      <c r="A152" s="6">
        <v>1211.0</v>
      </c>
      <c r="B152" s="13">
        <v>1140000.0</v>
      </c>
      <c r="C152" s="13">
        <v>1140000.0</v>
      </c>
      <c r="Q152" s="6">
        <v>22.333</v>
      </c>
      <c r="R152" s="6">
        <v>296.749</v>
      </c>
      <c r="S152" s="6">
        <v>1.66809</v>
      </c>
      <c r="T152" s="6">
        <v>495.005</v>
      </c>
      <c r="V152" s="6">
        <v>22.033</v>
      </c>
      <c r="W152" s="6">
        <v>292.874</v>
      </c>
      <c r="X152" s="6">
        <v>1.66809</v>
      </c>
      <c r="Y152" s="6">
        <v>488.541</v>
      </c>
    </row>
    <row r="153">
      <c r="A153" s="6">
        <v>1212.0</v>
      </c>
      <c r="B153" s="13">
        <v>1140000.0</v>
      </c>
      <c r="C153" s="13">
        <v>1140000.0</v>
      </c>
      <c r="Q153" s="6">
        <v>22.483</v>
      </c>
      <c r="R153" s="6">
        <v>266.331</v>
      </c>
      <c r="S153" s="6">
        <v>1.75567</v>
      </c>
      <c r="T153" s="6">
        <v>467.588</v>
      </c>
      <c r="V153" s="6">
        <v>22.183</v>
      </c>
      <c r="W153" s="6">
        <v>262.412</v>
      </c>
      <c r="X153" s="6">
        <v>1.75567</v>
      </c>
      <c r="Y153" s="6">
        <v>460.707</v>
      </c>
    </row>
    <row r="154">
      <c r="A154" s="6">
        <v>1213.0</v>
      </c>
      <c r="B154" s="13">
        <v>1140000.0</v>
      </c>
      <c r="C154" s="13">
        <v>1130000.0</v>
      </c>
      <c r="Q154" s="6">
        <v>22.633</v>
      </c>
      <c r="R154" s="6">
        <v>244.919</v>
      </c>
      <c r="S154" s="6">
        <v>1.84784</v>
      </c>
      <c r="T154" s="6">
        <v>452.57</v>
      </c>
      <c r="V154" s="6">
        <v>22.333</v>
      </c>
      <c r="W154" s="6">
        <v>241.512</v>
      </c>
      <c r="X154" s="6">
        <v>1.84784</v>
      </c>
      <c r="Y154" s="6">
        <v>446.275</v>
      </c>
    </row>
    <row r="155">
      <c r="A155" s="6">
        <v>1214.0</v>
      </c>
      <c r="B155" s="13">
        <v>1120000.0</v>
      </c>
      <c r="C155" s="13">
        <v>1130000.0</v>
      </c>
      <c r="Q155" s="6">
        <v>22.783</v>
      </c>
      <c r="R155" s="6">
        <v>221.192</v>
      </c>
      <c r="S155" s="6">
        <v>1.94485</v>
      </c>
      <c r="T155" s="6">
        <v>430.185</v>
      </c>
      <c r="V155" s="6">
        <v>22.483</v>
      </c>
      <c r="W155" s="6">
        <v>221.54</v>
      </c>
      <c r="X155" s="6">
        <v>1.94485</v>
      </c>
      <c r="Y155" s="6">
        <v>430.863</v>
      </c>
    </row>
    <row r="156">
      <c r="A156" s="6">
        <v>1215.0</v>
      </c>
      <c r="B156" s="13">
        <v>1130000.0</v>
      </c>
      <c r="C156" s="13">
        <v>1120000.0</v>
      </c>
      <c r="Q156" s="6">
        <v>22.933</v>
      </c>
      <c r="R156" s="6">
        <v>200.829</v>
      </c>
      <c r="S156" s="6">
        <v>2.04696</v>
      </c>
      <c r="T156" s="6">
        <v>411.088</v>
      </c>
      <c r="V156" s="6">
        <v>22.633</v>
      </c>
      <c r="W156" s="6">
        <v>199.005</v>
      </c>
      <c r="X156" s="6">
        <v>2.04696</v>
      </c>
      <c r="Y156" s="6">
        <v>407.354</v>
      </c>
    </row>
    <row r="157">
      <c r="A157" s="6">
        <v>1216.0</v>
      </c>
      <c r="B157" s="13">
        <v>1130000.0</v>
      </c>
      <c r="C157" s="13">
        <v>1120000.0</v>
      </c>
      <c r="Q157" s="6">
        <v>23.083</v>
      </c>
      <c r="R157" s="6">
        <v>177.385</v>
      </c>
      <c r="S157" s="6">
        <v>2.15442</v>
      </c>
      <c r="T157" s="6">
        <v>382.162</v>
      </c>
      <c r="V157" s="6">
        <v>22.767</v>
      </c>
      <c r="W157" s="6">
        <v>176.945</v>
      </c>
      <c r="X157" s="6">
        <v>2.15442</v>
      </c>
      <c r="Y157" s="6">
        <v>381.214</v>
      </c>
    </row>
    <row r="158">
      <c r="A158" s="6">
        <v>1217.0</v>
      </c>
      <c r="B158" s="13">
        <v>1140000.0</v>
      </c>
      <c r="C158" s="13">
        <v>1120000.0</v>
      </c>
      <c r="Q158" s="6">
        <v>23.233</v>
      </c>
      <c r="R158" s="6">
        <v>159.898</v>
      </c>
      <c r="S158" s="6">
        <v>2.26753</v>
      </c>
      <c r="T158" s="6">
        <v>362.574</v>
      </c>
      <c r="V158" s="6">
        <v>22.933</v>
      </c>
      <c r="W158" s="6">
        <v>157.959</v>
      </c>
      <c r="X158" s="6">
        <v>2.26753</v>
      </c>
      <c r="Y158" s="6">
        <v>358.177</v>
      </c>
    </row>
    <row r="159">
      <c r="A159" s="6">
        <v>1218.0</v>
      </c>
      <c r="B159" s="13">
        <v>1140000.0</v>
      </c>
      <c r="C159" s="13">
        <v>1120000.0</v>
      </c>
      <c r="Q159" s="6">
        <v>23.383</v>
      </c>
      <c r="R159" s="6">
        <v>142.805</v>
      </c>
      <c r="S159" s="6">
        <v>2.38657</v>
      </c>
      <c r="T159" s="6">
        <v>340.816</v>
      </c>
      <c r="V159" s="6">
        <v>23.083</v>
      </c>
      <c r="W159" s="6">
        <v>137.787</v>
      </c>
      <c r="X159" s="6">
        <v>2.38657</v>
      </c>
      <c r="Y159" s="6">
        <v>328.838</v>
      </c>
    </row>
    <row r="160">
      <c r="A160" s="6">
        <v>1219.0</v>
      </c>
      <c r="B160" s="13">
        <v>1130000.0</v>
      </c>
      <c r="C160" s="13">
        <v>1120000.0</v>
      </c>
      <c r="Q160" s="6">
        <v>23.533</v>
      </c>
      <c r="R160" s="6">
        <v>125.83</v>
      </c>
      <c r="S160" s="6">
        <v>2.51187</v>
      </c>
      <c r="T160" s="6">
        <v>316.07</v>
      </c>
      <c r="V160" s="6">
        <v>23.233</v>
      </c>
      <c r="W160" s="6">
        <v>119.995</v>
      </c>
      <c r="X160" s="6">
        <v>2.51187</v>
      </c>
      <c r="Y160" s="6">
        <v>301.412</v>
      </c>
    </row>
    <row r="161">
      <c r="A161" s="6">
        <v>1220.0</v>
      </c>
      <c r="B161" s="13">
        <v>1130000.0</v>
      </c>
      <c r="C161" s="13">
        <v>1130000.0</v>
      </c>
      <c r="Q161" s="6">
        <v>23.667</v>
      </c>
      <c r="R161" s="6">
        <v>110.046</v>
      </c>
      <c r="S161" s="6">
        <v>2.64374</v>
      </c>
      <c r="T161" s="6">
        <v>290.935</v>
      </c>
      <c r="V161" s="6">
        <v>23.4</v>
      </c>
      <c r="W161" s="6">
        <v>105.617</v>
      </c>
      <c r="X161" s="6">
        <v>2.64374</v>
      </c>
      <c r="Y161" s="6">
        <v>279.224</v>
      </c>
    </row>
    <row r="162">
      <c r="A162" s="6">
        <v>1221.0</v>
      </c>
      <c r="B162" s="13">
        <v>1130000.0</v>
      </c>
      <c r="C162" s="13">
        <v>1140000.0</v>
      </c>
      <c r="Q162" s="6">
        <v>23.817</v>
      </c>
      <c r="R162" s="6">
        <v>96.648</v>
      </c>
      <c r="S162" s="6">
        <v>2.78254</v>
      </c>
      <c r="T162" s="6">
        <v>268.927</v>
      </c>
      <c r="V162" s="6">
        <v>23.567</v>
      </c>
      <c r="W162" s="6">
        <v>90.9184</v>
      </c>
      <c r="X162" s="6">
        <v>2.78254</v>
      </c>
      <c r="Y162" s="6">
        <v>252.984</v>
      </c>
    </row>
    <row r="163">
      <c r="A163" s="6">
        <v>1222.0</v>
      </c>
      <c r="B163" s="13">
        <v>1130000.0</v>
      </c>
      <c r="C163" s="13">
        <v>1140000.0</v>
      </c>
      <c r="Q163" s="6">
        <v>23.967</v>
      </c>
      <c r="R163" s="6">
        <v>81.8759</v>
      </c>
      <c r="S163" s="6">
        <v>2.92863</v>
      </c>
      <c r="T163" s="6">
        <v>239.784</v>
      </c>
      <c r="V163" s="6">
        <v>23.717</v>
      </c>
      <c r="W163" s="6">
        <v>78.5062</v>
      </c>
      <c r="X163" s="6">
        <v>2.92863</v>
      </c>
      <c r="Y163" s="6">
        <v>229.915</v>
      </c>
    </row>
    <row r="164">
      <c r="A164" s="6">
        <v>1223.0</v>
      </c>
      <c r="B164" s="13">
        <v>1120000.0</v>
      </c>
      <c r="C164" s="13">
        <v>1130000.0</v>
      </c>
      <c r="Q164" s="6">
        <v>24.117</v>
      </c>
      <c r="R164" s="6">
        <v>70.492</v>
      </c>
      <c r="S164" s="6">
        <v>3.08238</v>
      </c>
      <c r="T164" s="6">
        <v>217.283</v>
      </c>
      <c r="V164" s="6">
        <v>23.867</v>
      </c>
      <c r="W164" s="6">
        <v>66.3947</v>
      </c>
      <c r="X164" s="6">
        <v>3.08238</v>
      </c>
      <c r="Y164" s="6">
        <v>204.654</v>
      </c>
    </row>
    <row r="165">
      <c r="A165" s="6">
        <v>1224.0</v>
      </c>
      <c r="B165" s="13">
        <v>1120000.0</v>
      </c>
      <c r="C165" s="13">
        <v>1120000.0</v>
      </c>
      <c r="Q165" s="6">
        <v>24.283</v>
      </c>
      <c r="R165" s="6">
        <v>58.0374</v>
      </c>
      <c r="S165" s="6">
        <v>3.24421</v>
      </c>
      <c r="T165" s="6">
        <v>188.285</v>
      </c>
      <c r="V165" s="6">
        <v>24.017</v>
      </c>
      <c r="W165" s="6">
        <v>54.9149</v>
      </c>
      <c r="X165" s="6">
        <v>3.24421</v>
      </c>
      <c r="Y165" s="6">
        <v>178.155</v>
      </c>
    </row>
    <row r="166">
      <c r="A166" s="6">
        <v>1225.0</v>
      </c>
      <c r="B166" s="13">
        <v>1120000.0</v>
      </c>
      <c r="C166" s="13">
        <v>1120000.0</v>
      </c>
      <c r="Q166" s="6">
        <v>24.433</v>
      </c>
      <c r="R166" s="6">
        <v>56.2552</v>
      </c>
      <c r="S166" s="6">
        <v>3.41453</v>
      </c>
      <c r="T166" s="6">
        <v>192.085</v>
      </c>
      <c r="V166" s="6">
        <v>24.15</v>
      </c>
      <c r="W166" s="6">
        <v>46.4479</v>
      </c>
      <c r="X166" s="6">
        <v>3.41453</v>
      </c>
      <c r="Y166" s="6">
        <v>158.598</v>
      </c>
    </row>
    <row r="167">
      <c r="A167" s="6">
        <v>1226.0</v>
      </c>
      <c r="B167" s="13">
        <v>1120000.0</v>
      </c>
      <c r="C167" s="13">
        <v>1120000.0</v>
      </c>
      <c r="Q167" s="6">
        <v>24.583</v>
      </c>
      <c r="R167" s="6">
        <v>48.0699</v>
      </c>
      <c r="S167" s="6">
        <v>3.59379</v>
      </c>
      <c r="T167" s="6">
        <v>172.753</v>
      </c>
      <c r="V167" s="6">
        <v>24.3</v>
      </c>
      <c r="W167" s="6">
        <v>44.9716</v>
      </c>
      <c r="X167" s="6">
        <v>3.59379</v>
      </c>
      <c r="Y167" s="6">
        <v>161.619</v>
      </c>
    </row>
    <row r="168">
      <c r="A168" s="6">
        <v>1227.0</v>
      </c>
      <c r="B168" s="13">
        <v>1120000.0</v>
      </c>
      <c r="C168" s="13">
        <v>1110000.0</v>
      </c>
      <c r="Q168" s="6">
        <v>24.733</v>
      </c>
      <c r="R168" s="6">
        <v>41.4938</v>
      </c>
      <c r="S168" s="6">
        <v>3.78247</v>
      </c>
      <c r="T168" s="6">
        <v>156.949</v>
      </c>
      <c r="V168" s="6">
        <v>24.45</v>
      </c>
      <c r="W168" s="6">
        <v>37.6754</v>
      </c>
      <c r="X168" s="6">
        <v>3.78247</v>
      </c>
      <c r="Y168" s="6">
        <v>142.506</v>
      </c>
    </row>
    <row r="169">
      <c r="A169" s="6">
        <v>1228.0</v>
      </c>
      <c r="B169" s="13">
        <v>1130000.0</v>
      </c>
      <c r="C169" s="13">
        <v>1120000.0</v>
      </c>
      <c r="Q169" s="6">
        <v>24.883</v>
      </c>
      <c r="R169" s="6">
        <v>34.6705</v>
      </c>
      <c r="S169" s="6">
        <v>3.98105</v>
      </c>
      <c r="T169" s="6">
        <v>138.025</v>
      </c>
      <c r="V169" s="6">
        <v>24.6</v>
      </c>
      <c r="W169" s="6">
        <v>30.6234</v>
      </c>
      <c r="X169" s="6">
        <v>3.98105</v>
      </c>
      <c r="Y169" s="6">
        <v>121.913</v>
      </c>
    </row>
    <row r="170">
      <c r="A170" s="6">
        <v>1229.0</v>
      </c>
      <c r="B170" s="13">
        <v>1120000.0</v>
      </c>
      <c r="C170" s="13">
        <v>1120000.0</v>
      </c>
      <c r="Q170" s="6">
        <v>25.017</v>
      </c>
      <c r="R170" s="6">
        <v>30.9224</v>
      </c>
      <c r="S170" s="6">
        <v>4.19005</v>
      </c>
      <c r="T170" s="6">
        <v>129.566</v>
      </c>
      <c r="V170" s="6">
        <v>24.75</v>
      </c>
      <c r="W170" s="6">
        <v>25.0964</v>
      </c>
      <c r="X170" s="6">
        <v>4.19005</v>
      </c>
      <c r="Y170" s="6">
        <v>105.155</v>
      </c>
    </row>
    <row r="171">
      <c r="A171" s="6">
        <v>1230.0</v>
      </c>
      <c r="B171" s="13">
        <v>1120000.0</v>
      </c>
      <c r="C171" s="13">
        <v>1120000.0</v>
      </c>
      <c r="Q171" s="6">
        <v>25.167</v>
      </c>
      <c r="R171" s="6">
        <v>24.8954</v>
      </c>
      <c r="S171" s="6">
        <v>4.41003</v>
      </c>
      <c r="T171" s="6">
        <v>109.79</v>
      </c>
      <c r="V171" s="6">
        <v>24.883</v>
      </c>
      <c r="W171" s="6">
        <v>20.3076</v>
      </c>
      <c r="X171" s="6">
        <v>4.41003</v>
      </c>
      <c r="Y171" s="6">
        <v>89.5573</v>
      </c>
    </row>
    <row r="172">
      <c r="A172" s="6">
        <v>1501.0</v>
      </c>
      <c r="B172" s="13">
        <v>420000.0</v>
      </c>
      <c r="C172" s="13">
        <v>410000.0</v>
      </c>
      <c r="Q172" s="6">
        <v>25.367</v>
      </c>
      <c r="R172" s="6">
        <v>21.5732</v>
      </c>
      <c r="S172" s="6">
        <v>4.64156</v>
      </c>
      <c r="T172" s="6">
        <v>100.133</v>
      </c>
      <c r="V172" s="6">
        <v>25.033</v>
      </c>
      <c r="W172" s="6">
        <v>16.5424</v>
      </c>
      <c r="X172" s="6">
        <v>4.64156</v>
      </c>
      <c r="Y172" s="6">
        <v>76.7826</v>
      </c>
    </row>
    <row r="173">
      <c r="A173" s="6">
        <v>1502.0</v>
      </c>
      <c r="B173" s="13">
        <v>840000.0</v>
      </c>
      <c r="C173" s="13">
        <v>820000.0</v>
      </c>
      <c r="Q173" s="6">
        <v>25.517</v>
      </c>
      <c r="R173" s="6">
        <v>18.47</v>
      </c>
      <c r="S173" s="6">
        <v>4.88524</v>
      </c>
      <c r="T173" s="6">
        <v>90.2302</v>
      </c>
      <c r="V173" s="6">
        <v>25.183</v>
      </c>
      <c r="W173" s="6">
        <v>12.8038</v>
      </c>
      <c r="X173" s="6">
        <v>4.88524</v>
      </c>
      <c r="Y173" s="6">
        <v>62.5498</v>
      </c>
    </row>
    <row r="174">
      <c r="A174" s="6">
        <v>1503.0</v>
      </c>
      <c r="B174" s="13">
        <v>1060000.0</v>
      </c>
      <c r="C174" s="13">
        <v>1030000.0</v>
      </c>
      <c r="Q174" s="6">
        <v>25.667</v>
      </c>
      <c r="R174" s="6">
        <v>16.8134</v>
      </c>
      <c r="S174" s="6">
        <v>5.14172</v>
      </c>
      <c r="T174" s="6">
        <v>86.4495</v>
      </c>
      <c r="V174" s="6">
        <v>25.333</v>
      </c>
      <c r="W174" s="6">
        <v>10.2544</v>
      </c>
      <c r="X174" s="6">
        <v>5.14172</v>
      </c>
      <c r="Y174" s="6">
        <v>52.7255</v>
      </c>
    </row>
    <row r="175">
      <c r="A175" s="6">
        <v>1504.0</v>
      </c>
      <c r="B175" s="13">
        <v>1130000.0</v>
      </c>
      <c r="C175" s="13">
        <v>1110000.0</v>
      </c>
      <c r="Q175" s="6">
        <v>25.8</v>
      </c>
      <c r="R175" s="6">
        <v>14.5137</v>
      </c>
      <c r="S175" s="6">
        <v>5.41166</v>
      </c>
      <c r="T175" s="6">
        <v>78.543</v>
      </c>
      <c r="V175" s="6">
        <v>25.483</v>
      </c>
      <c r="W175" s="6">
        <v>8.1963</v>
      </c>
      <c r="X175" s="6">
        <v>5.41166</v>
      </c>
      <c r="Y175" s="6">
        <v>44.3556</v>
      </c>
    </row>
    <row r="176">
      <c r="A176" s="6">
        <v>1505.0</v>
      </c>
      <c r="B176" s="13">
        <v>1160000.0</v>
      </c>
      <c r="C176" s="13">
        <v>1140000.0</v>
      </c>
      <c r="Q176" s="6">
        <v>25.95</v>
      </c>
      <c r="R176" s="6">
        <v>13.102</v>
      </c>
      <c r="S176" s="6">
        <v>5.69577</v>
      </c>
      <c r="T176" s="6">
        <v>74.6259</v>
      </c>
      <c r="V176" s="6">
        <v>25.617</v>
      </c>
      <c r="W176" s="6">
        <v>6.62396</v>
      </c>
      <c r="X176" s="6">
        <v>5.69577</v>
      </c>
      <c r="Y176" s="6">
        <v>37.7286</v>
      </c>
    </row>
    <row r="177">
      <c r="A177" s="6">
        <v>1506.0</v>
      </c>
      <c r="B177" s="13">
        <v>1170000.0</v>
      </c>
      <c r="C177" s="13">
        <v>1140000.0</v>
      </c>
      <c r="Q177" s="6">
        <v>26.1</v>
      </c>
      <c r="R177" s="6">
        <v>11.8063</v>
      </c>
      <c r="S177" s="6">
        <v>5.9948</v>
      </c>
      <c r="T177" s="6">
        <v>70.7762</v>
      </c>
      <c r="V177" s="6">
        <v>25.767</v>
      </c>
      <c r="W177" s="6">
        <v>5.38019</v>
      </c>
      <c r="X177" s="6">
        <v>5.9948</v>
      </c>
      <c r="Y177" s="6">
        <v>32.2531</v>
      </c>
    </row>
    <row r="178">
      <c r="A178" s="6">
        <v>1507.0</v>
      </c>
      <c r="B178" s="13">
        <v>1170000.0</v>
      </c>
      <c r="C178" s="13">
        <v>1140000.0</v>
      </c>
      <c r="Q178" s="6">
        <v>26.25</v>
      </c>
      <c r="R178" s="6">
        <v>10.3854</v>
      </c>
      <c r="S178" s="6">
        <v>6.30953</v>
      </c>
      <c r="T178" s="6">
        <v>65.5268</v>
      </c>
      <c r="V178" s="6">
        <v>25.917</v>
      </c>
      <c r="W178" s="6">
        <v>3.60887</v>
      </c>
      <c r="X178" s="6">
        <v>6.30953</v>
      </c>
      <c r="Y178" s="6">
        <v>22.7703</v>
      </c>
    </row>
    <row r="179">
      <c r="A179" s="6">
        <v>1508.0</v>
      </c>
      <c r="B179" s="13">
        <v>1170000.0</v>
      </c>
      <c r="C179" s="13">
        <v>1140000.0</v>
      </c>
      <c r="Q179" s="6">
        <v>26.4</v>
      </c>
      <c r="R179" s="6">
        <v>9.51306</v>
      </c>
      <c r="S179" s="6">
        <v>6.64078</v>
      </c>
      <c r="T179" s="6">
        <v>63.1742</v>
      </c>
      <c r="V179" s="6">
        <v>26.067</v>
      </c>
      <c r="W179" s="6">
        <v>2.99218</v>
      </c>
      <c r="X179" s="6">
        <v>6.64078</v>
      </c>
      <c r="Y179" s="6">
        <v>19.8704</v>
      </c>
    </row>
    <row r="180">
      <c r="A180" s="6">
        <v>1509.0</v>
      </c>
      <c r="B180" s="13">
        <v>1170000.0</v>
      </c>
      <c r="C180" s="13">
        <v>1140000.0</v>
      </c>
      <c r="Q180" s="6">
        <v>26.533</v>
      </c>
      <c r="R180" s="6">
        <v>8.92192</v>
      </c>
      <c r="S180" s="6">
        <v>6.98943</v>
      </c>
      <c r="T180" s="6">
        <v>62.3591</v>
      </c>
      <c r="V180" s="6">
        <v>26.217</v>
      </c>
      <c r="W180" s="6">
        <v>2.759</v>
      </c>
      <c r="X180" s="6">
        <v>6.98943</v>
      </c>
      <c r="Y180" s="6">
        <v>19.2838</v>
      </c>
    </row>
    <row r="181">
      <c r="A181" s="6">
        <v>1510.0</v>
      </c>
      <c r="B181" s="13">
        <v>1170000.0</v>
      </c>
      <c r="C181" s="13">
        <v>1130000.0</v>
      </c>
      <c r="Q181" s="6">
        <v>26.683</v>
      </c>
      <c r="R181" s="6">
        <v>7.93986</v>
      </c>
      <c r="S181" s="6">
        <v>7.35637</v>
      </c>
      <c r="T181" s="6">
        <v>58.4085</v>
      </c>
      <c r="V181" s="6">
        <v>26.35</v>
      </c>
      <c r="W181" s="6">
        <v>1.54205</v>
      </c>
      <c r="X181" s="6">
        <v>7.35637</v>
      </c>
      <c r="Y181" s="6">
        <v>11.3439</v>
      </c>
    </row>
    <row r="182">
      <c r="A182" s="6">
        <v>1511.0</v>
      </c>
      <c r="B182" s="13">
        <v>1160000.0</v>
      </c>
      <c r="C182" s="13">
        <v>1120000.0</v>
      </c>
      <c r="Q182" s="6">
        <v>26.833</v>
      </c>
      <c r="R182" s="6">
        <v>7.37619</v>
      </c>
      <c r="S182" s="6">
        <v>7.74258</v>
      </c>
      <c r="T182" s="6">
        <v>57.1107</v>
      </c>
      <c r="V182" s="6">
        <v>26.5</v>
      </c>
      <c r="W182" s="6">
        <v>1.41319</v>
      </c>
      <c r="X182" s="6">
        <v>7.74258</v>
      </c>
      <c r="Y182" s="6">
        <v>10.9417</v>
      </c>
    </row>
    <row r="183">
      <c r="A183" s="6">
        <v>1512.0</v>
      </c>
      <c r="B183" s="13">
        <v>1140000.0</v>
      </c>
      <c r="C183" s="13">
        <v>1120000.0</v>
      </c>
      <c r="Q183" s="6">
        <v>26.983</v>
      </c>
      <c r="R183" s="6">
        <v>6.88549</v>
      </c>
      <c r="S183" s="6">
        <v>8.14907</v>
      </c>
      <c r="T183" s="6">
        <v>56.1103</v>
      </c>
      <c r="V183" s="6">
        <v>26.65</v>
      </c>
      <c r="W183" s="6">
        <v>1.53886</v>
      </c>
      <c r="X183" s="6">
        <v>8.14907</v>
      </c>
      <c r="Y183" s="6">
        <v>12.5403</v>
      </c>
    </row>
    <row r="184">
      <c r="A184" s="6">
        <v>1513.0</v>
      </c>
      <c r="B184" s="13">
        <v>1150000.0</v>
      </c>
      <c r="C184" s="13">
        <v>1120000.0</v>
      </c>
      <c r="Q184" s="6">
        <v>27.133</v>
      </c>
      <c r="R184" s="6">
        <v>6.65713</v>
      </c>
      <c r="S184" s="6">
        <v>8.5769</v>
      </c>
      <c r="T184" s="6">
        <v>57.0975</v>
      </c>
    </row>
    <row r="185">
      <c r="A185" s="6">
        <v>1514.0</v>
      </c>
      <c r="B185" s="13">
        <v>1160000.0</v>
      </c>
      <c r="C185" s="13">
        <v>1120000.0</v>
      </c>
      <c r="Q185" s="6">
        <v>27.267</v>
      </c>
      <c r="R185" s="6">
        <v>6.20148</v>
      </c>
      <c r="S185" s="6">
        <v>9.02719</v>
      </c>
      <c r="T185" s="6">
        <v>55.982</v>
      </c>
    </row>
    <row r="186">
      <c r="A186" s="6">
        <v>1515.0</v>
      </c>
      <c r="B186" s="13">
        <v>1160000.0</v>
      </c>
      <c r="C186" s="13">
        <v>1130000.0</v>
      </c>
      <c r="Q186" s="6">
        <v>27.417</v>
      </c>
      <c r="R186" s="6">
        <v>5.73921</v>
      </c>
      <c r="S186" s="6">
        <v>9.50112</v>
      </c>
      <c r="T186" s="6">
        <v>54.5289</v>
      </c>
    </row>
    <row r="187">
      <c r="A187" s="6">
        <v>1516.0</v>
      </c>
      <c r="B187" s="13">
        <v>1160000.0</v>
      </c>
      <c r="C187" s="13">
        <v>1130000.0</v>
      </c>
      <c r="Q187" s="6">
        <v>27.567</v>
      </c>
      <c r="R187" s="6">
        <v>5.11838</v>
      </c>
      <c r="S187" s="6">
        <v>9.99993</v>
      </c>
      <c r="T187" s="6">
        <v>51.1834</v>
      </c>
    </row>
    <row r="188">
      <c r="A188" s="6">
        <v>1517.0</v>
      </c>
      <c r="B188" s="13">
        <v>1150000.0</v>
      </c>
      <c r="C188" s="13">
        <v>1130000.0</v>
      </c>
    </row>
    <row r="189">
      <c r="A189" s="6">
        <v>1518.0</v>
      </c>
      <c r="B189" s="13">
        <v>1150000.0</v>
      </c>
      <c r="C189" s="13">
        <v>1120000.0</v>
      </c>
    </row>
    <row r="190">
      <c r="A190" s="6">
        <v>1519.0</v>
      </c>
      <c r="B190" s="13">
        <v>1140000.0</v>
      </c>
      <c r="C190" s="13">
        <v>1110000.0</v>
      </c>
    </row>
    <row r="191">
      <c r="A191" s="6">
        <v>1520.0</v>
      </c>
      <c r="B191" s="13">
        <v>1130000.0</v>
      </c>
      <c r="C191" s="13">
        <v>1090000.0</v>
      </c>
    </row>
    <row r="192">
      <c r="A192" s="6">
        <v>1521.0</v>
      </c>
      <c r="B192" s="13">
        <v>1120000.0</v>
      </c>
      <c r="C192" s="13">
        <v>1100000.0</v>
      </c>
    </row>
    <row r="193">
      <c r="A193" s="6">
        <v>1522.0</v>
      </c>
      <c r="B193" s="13">
        <v>1140000.0</v>
      </c>
      <c r="C193" s="13">
        <v>1100000.0</v>
      </c>
    </row>
    <row r="194">
      <c r="A194" s="6">
        <v>1523.0</v>
      </c>
      <c r="B194" s="13">
        <v>1140000.0</v>
      </c>
      <c r="C194" s="13">
        <v>1110000.0</v>
      </c>
    </row>
    <row r="195">
      <c r="A195" s="6">
        <v>1524.0</v>
      </c>
      <c r="B195" s="13">
        <v>1150000.0</v>
      </c>
      <c r="C195" s="13">
        <v>1110000.0</v>
      </c>
    </row>
    <row r="196">
      <c r="A196" s="6">
        <v>1525.0</v>
      </c>
      <c r="B196" s="13">
        <v>1140000.0</v>
      </c>
      <c r="C196" s="13">
        <v>1120000.0</v>
      </c>
    </row>
    <row r="197">
      <c r="A197" s="6">
        <v>1526.0</v>
      </c>
      <c r="B197" s="13">
        <v>1150000.0</v>
      </c>
      <c r="C197" s="13">
        <v>1120000.0</v>
      </c>
    </row>
    <row r="198">
      <c r="A198" s="6">
        <v>1527.0</v>
      </c>
      <c r="B198" s="13">
        <v>1150000.0</v>
      </c>
      <c r="C198" s="13">
        <v>1120000.0</v>
      </c>
    </row>
    <row r="199">
      <c r="A199" s="6">
        <v>1528.0</v>
      </c>
      <c r="B199" s="13">
        <v>1130000.0</v>
      </c>
      <c r="C199" s="13">
        <v>1110000.0</v>
      </c>
    </row>
    <row r="200">
      <c r="A200" s="6">
        <v>1529.0</v>
      </c>
      <c r="B200" s="13">
        <v>1140000.0</v>
      </c>
      <c r="C200" s="13">
        <v>1110000.0</v>
      </c>
    </row>
    <row r="201">
      <c r="A201" s="6">
        <v>1530.0</v>
      </c>
      <c r="B201" s="13">
        <v>1140000.0</v>
      </c>
      <c r="C201" s="13">
        <v>1100000.0</v>
      </c>
    </row>
    <row r="202">
      <c r="A202" s="6">
        <v>1801.0</v>
      </c>
      <c r="B202" s="13">
        <v>420000.0</v>
      </c>
      <c r="C202" s="13">
        <v>410000.0</v>
      </c>
    </row>
    <row r="203">
      <c r="A203" s="6">
        <v>1802.0</v>
      </c>
      <c r="B203" s="13">
        <v>860000.0</v>
      </c>
      <c r="C203" s="13">
        <v>830000.0</v>
      </c>
    </row>
    <row r="204">
      <c r="A204" s="6">
        <v>1803.0</v>
      </c>
      <c r="B204" s="13">
        <v>1080000.0</v>
      </c>
      <c r="C204" s="13">
        <v>1030000.0</v>
      </c>
    </row>
    <row r="205">
      <c r="A205" s="6">
        <v>1804.0</v>
      </c>
      <c r="B205" s="13">
        <v>1160000.0</v>
      </c>
      <c r="C205" s="13">
        <v>1100000.0</v>
      </c>
    </row>
    <row r="206">
      <c r="A206" s="6">
        <v>1805.0</v>
      </c>
      <c r="B206" s="13">
        <v>1180000.0</v>
      </c>
      <c r="C206" s="13">
        <v>1120000.0</v>
      </c>
    </row>
    <row r="207">
      <c r="A207" s="6">
        <v>1806.0</v>
      </c>
      <c r="B207" s="13">
        <v>1170000.0</v>
      </c>
      <c r="C207" s="13">
        <v>1120000.0</v>
      </c>
    </row>
    <row r="208">
      <c r="A208" s="6">
        <v>1807.0</v>
      </c>
      <c r="B208" s="13">
        <v>1160000.0</v>
      </c>
      <c r="C208" s="13">
        <v>1110000.0</v>
      </c>
    </row>
    <row r="209">
      <c r="A209" s="6">
        <v>1808.0</v>
      </c>
      <c r="B209" s="13">
        <v>1170000.0</v>
      </c>
      <c r="C209" s="13">
        <v>1120000.0</v>
      </c>
    </row>
    <row r="210">
      <c r="A210" s="6">
        <v>1809.0</v>
      </c>
      <c r="B210" s="13">
        <v>1170000.0</v>
      </c>
      <c r="C210" s="13">
        <v>1130000.0</v>
      </c>
    </row>
    <row r="211">
      <c r="A211" s="6">
        <v>1810.0</v>
      </c>
      <c r="B211" s="13">
        <v>1170000.0</v>
      </c>
      <c r="C211" s="13">
        <v>1130000.0</v>
      </c>
    </row>
    <row r="212">
      <c r="A212" s="6">
        <v>1811.0</v>
      </c>
      <c r="B212" s="13">
        <v>1160000.0</v>
      </c>
      <c r="C212" s="13">
        <v>1120000.0</v>
      </c>
    </row>
    <row r="213">
      <c r="A213" s="6">
        <v>1812.0</v>
      </c>
      <c r="B213" s="13">
        <v>1170000.0</v>
      </c>
      <c r="C213" s="13">
        <v>1120000.0</v>
      </c>
    </row>
    <row r="214">
      <c r="A214" s="6">
        <v>1813.0</v>
      </c>
      <c r="B214" s="13">
        <v>1170000.0</v>
      </c>
      <c r="C214" s="13">
        <v>1110000.0</v>
      </c>
    </row>
    <row r="215">
      <c r="A215" s="6">
        <v>1814.0</v>
      </c>
      <c r="B215" s="13">
        <v>1170000.0</v>
      </c>
      <c r="C215" s="13">
        <v>1100000.0</v>
      </c>
    </row>
    <row r="216">
      <c r="A216" s="6">
        <v>1815.0</v>
      </c>
      <c r="B216" s="13">
        <v>1140000.0</v>
      </c>
      <c r="C216" s="13">
        <v>1100000.0</v>
      </c>
    </row>
    <row r="217">
      <c r="A217" s="6">
        <v>1816.0</v>
      </c>
      <c r="B217" s="13">
        <v>1150000.0</v>
      </c>
      <c r="C217" s="13">
        <v>1100000.0</v>
      </c>
    </row>
    <row r="218">
      <c r="A218" s="6">
        <v>1817.0</v>
      </c>
      <c r="B218" s="13">
        <v>1160000.0</v>
      </c>
      <c r="C218" s="13">
        <v>1100000.0</v>
      </c>
    </row>
    <row r="219">
      <c r="A219" s="6">
        <v>1818.0</v>
      </c>
      <c r="B219" s="13">
        <v>1150000.0</v>
      </c>
      <c r="C219" s="13">
        <v>1110000.0</v>
      </c>
    </row>
    <row r="220">
      <c r="A220" s="6">
        <v>1819.0</v>
      </c>
      <c r="B220" s="13">
        <v>1150000.0</v>
      </c>
      <c r="C220" s="13">
        <v>1110000.0</v>
      </c>
    </row>
    <row r="221">
      <c r="A221" s="6">
        <v>1820.0</v>
      </c>
      <c r="B221" s="13">
        <v>1140000.0</v>
      </c>
      <c r="C221" s="13">
        <v>1110000.0</v>
      </c>
    </row>
    <row r="222">
      <c r="A222" s="6">
        <v>1821.0</v>
      </c>
      <c r="B222" s="13">
        <v>1150000.0</v>
      </c>
      <c r="C222" s="13">
        <v>1110000.0</v>
      </c>
    </row>
    <row r="223">
      <c r="A223" s="6">
        <v>1822.0</v>
      </c>
      <c r="B223" s="13">
        <v>1150000.0</v>
      </c>
      <c r="C223" s="13">
        <v>1100000.0</v>
      </c>
    </row>
    <row r="224">
      <c r="A224" s="6">
        <v>1823.0</v>
      </c>
      <c r="B224" s="13">
        <v>1140000.0</v>
      </c>
      <c r="C224" s="13">
        <v>1100000.0</v>
      </c>
    </row>
    <row r="225">
      <c r="A225" s="6">
        <v>1824.0</v>
      </c>
      <c r="B225" s="13">
        <v>1150000.0</v>
      </c>
      <c r="C225" s="13">
        <v>1090000.0</v>
      </c>
    </row>
    <row r="226">
      <c r="A226" s="6">
        <v>1825.0</v>
      </c>
      <c r="B226" s="13">
        <v>1150000.0</v>
      </c>
      <c r="C226" s="13">
        <v>1100000.0</v>
      </c>
    </row>
    <row r="227">
      <c r="A227" s="6">
        <v>1826.0</v>
      </c>
      <c r="B227" s="13">
        <v>1150000.0</v>
      </c>
      <c r="C227" s="13">
        <v>1100000.0</v>
      </c>
    </row>
    <row r="228">
      <c r="A228" s="6">
        <v>1827.0</v>
      </c>
      <c r="B228" s="13">
        <v>1150000.0</v>
      </c>
      <c r="C228" s="13">
        <v>1100000.0</v>
      </c>
    </row>
    <row r="229">
      <c r="A229" s="6">
        <v>1828.0</v>
      </c>
      <c r="B229" s="13">
        <v>1140000.0</v>
      </c>
      <c r="C229" s="13">
        <v>1100000.0</v>
      </c>
    </row>
    <row r="230">
      <c r="A230" s="6">
        <v>1829.0</v>
      </c>
      <c r="B230" s="13">
        <v>1150000.0</v>
      </c>
      <c r="C230" s="13">
        <v>1100000.0</v>
      </c>
    </row>
    <row r="231">
      <c r="A231" s="6">
        <v>1830.0</v>
      </c>
      <c r="B231" s="13">
        <v>1150000.0</v>
      </c>
      <c r="C231" s="13">
        <v>1100000.0</v>
      </c>
    </row>
    <row r="232">
      <c r="A232" s="6">
        <v>2101.0</v>
      </c>
      <c r="B232" s="13">
        <v>420000.0</v>
      </c>
      <c r="C232" s="13">
        <v>410000.0</v>
      </c>
    </row>
    <row r="233">
      <c r="A233" s="6">
        <v>2102.0</v>
      </c>
      <c r="B233" s="13">
        <v>850000.0</v>
      </c>
      <c r="C233" s="13">
        <v>820000.0</v>
      </c>
    </row>
    <row r="234">
      <c r="A234" s="6">
        <v>2103.0</v>
      </c>
      <c r="B234" s="13">
        <v>1070000.0</v>
      </c>
      <c r="C234" s="13">
        <v>1030000.0</v>
      </c>
    </row>
    <row r="235">
      <c r="A235" s="6">
        <v>2104.0</v>
      </c>
      <c r="B235" s="13">
        <v>1150000.0</v>
      </c>
      <c r="C235" s="13">
        <v>1100000.0</v>
      </c>
    </row>
    <row r="236">
      <c r="A236" s="6">
        <v>2105.0</v>
      </c>
      <c r="B236" s="13">
        <v>1160000.0</v>
      </c>
      <c r="C236" s="13">
        <v>1120000.0</v>
      </c>
    </row>
    <row r="237">
      <c r="A237" s="6">
        <v>2106.0</v>
      </c>
      <c r="B237" s="13">
        <v>1160000.0</v>
      </c>
      <c r="C237" s="13">
        <v>1130000.0</v>
      </c>
    </row>
    <row r="238">
      <c r="A238" s="6">
        <v>2107.0</v>
      </c>
      <c r="B238" s="13">
        <v>1160000.0</v>
      </c>
      <c r="C238" s="13">
        <v>1130000.0</v>
      </c>
    </row>
    <row r="239">
      <c r="A239" s="6">
        <v>2108.0</v>
      </c>
      <c r="B239" s="13">
        <v>1160000.0</v>
      </c>
      <c r="C239" s="13">
        <v>1130000.0</v>
      </c>
    </row>
    <row r="240">
      <c r="A240" s="6">
        <v>2109.0</v>
      </c>
      <c r="B240" s="13">
        <v>1150000.0</v>
      </c>
      <c r="C240" s="13">
        <v>1140000.0</v>
      </c>
    </row>
    <row r="241">
      <c r="A241" s="6">
        <v>2110.0</v>
      </c>
      <c r="B241" s="13">
        <v>1170000.0</v>
      </c>
      <c r="C241" s="13">
        <v>1130000.0</v>
      </c>
    </row>
    <row r="242">
      <c r="A242" s="6">
        <v>2111.0</v>
      </c>
      <c r="B242" s="13">
        <v>1170000.0</v>
      </c>
      <c r="C242" s="13">
        <v>1100000.0</v>
      </c>
    </row>
    <row r="243">
      <c r="A243" s="6">
        <v>2112.0</v>
      </c>
      <c r="B243" s="13">
        <v>1170000.0</v>
      </c>
      <c r="C243" s="13">
        <v>1100000.0</v>
      </c>
    </row>
    <row r="244">
      <c r="A244" s="6">
        <v>2113.0</v>
      </c>
      <c r="B244" s="13">
        <v>1160000.0</v>
      </c>
      <c r="C244" s="13">
        <v>1110000.0</v>
      </c>
    </row>
    <row r="245">
      <c r="A245" s="6">
        <v>2114.0</v>
      </c>
      <c r="B245" s="13">
        <v>1160000.0</v>
      </c>
      <c r="C245" s="13">
        <v>1110000.0</v>
      </c>
    </row>
    <row r="246">
      <c r="A246" s="6">
        <v>2115.0</v>
      </c>
      <c r="B246" s="13">
        <v>1160000.0</v>
      </c>
      <c r="C246" s="13">
        <v>1110000.0</v>
      </c>
    </row>
    <row r="247">
      <c r="A247" s="6">
        <v>2116.0</v>
      </c>
      <c r="B247" s="13">
        <v>1160000.0</v>
      </c>
      <c r="C247" s="13">
        <v>1110000.0</v>
      </c>
    </row>
    <row r="248">
      <c r="A248" s="6">
        <v>2117.0</v>
      </c>
      <c r="B248" s="13">
        <v>1140000.0</v>
      </c>
      <c r="C248" s="13">
        <v>1110000.0</v>
      </c>
    </row>
    <row r="249">
      <c r="A249" s="6">
        <v>2118.0</v>
      </c>
      <c r="B249" s="13">
        <v>1150000.0</v>
      </c>
      <c r="C249" s="13">
        <v>1110000.0</v>
      </c>
    </row>
    <row r="250">
      <c r="A250" s="6">
        <v>2119.0</v>
      </c>
      <c r="B250" s="13">
        <v>1150000.0</v>
      </c>
      <c r="C250" s="13">
        <v>1100000.0</v>
      </c>
    </row>
    <row r="251">
      <c r="A251" s="6">
        <v>2120.0</v>
      </c>
      <c r="B251" s="13">
        <v>1150000.0</v>
      </c>
      <c r="C251" s="13">
        <v>1100000.0</v>
      </c>
    </row>
    <row r="252">
      <c r="A252" s="6">
        <v>2121.0</v>
      </c>
      <c r="B252" s="13">
        <v>1150000.0</v>
      </c>
      <c r="C252" s="13">
        <v>1110000.0</v>
      </c>
    </row>
    <row r="253">
      <c r="A253" s="6">
        <v>2122.0</v>
      </c>
      <c r="B253" s="13">
        <v>1140000.0</v>
      </c>
      <c r="C253" s="13">
        <v>1110000.0</v>
      </c>
    </row>
    <row r="254">
      <c r="A254" s="6">
        <v>2123.0</v>
      </c>
      <c r="B254" s="13">
        <v>1140000.0</v>
      </c>
      <c r="C254" s="13">
        <v>1110000.0</v>
      </c>
    </row>
    <row r="255">
      <c r="A255" s="6">
        <v>2124.0</v>
      </c>
      <c r="B255" s="13">
        <v>1150000.0</v>
      </c>
      <c r="C255" s="13">
        <v>1110000.0</v>
      </c>
    </row>
    <row r="256">
      <c r="A256" s="6">
        <v>2125.0</v>
      </c>
      <c r="B256" s="13">
        <v>1140000.0</v>
      </c>
      <c r="C256" s="13">
        <v>1110000.0</v>
      </c>
    </row>
    <row r="257">
      <c r="A257" s="6">
        <v>2126.0</v>
      </c>
      <c r="B257" s="13">
        <v>1150000.0</v>
      </c>
      <c r="C257" s="13">
        <v>1110000.0</v>
      </c>
    </row>
    <row r="258">
      <c r="A258" s="6">
        <v>2127.0</v>
      </c>
      <c r="B258" s="13">
        <v>1150000.0</v>
      </c>
      <c r="C258" s="13">
        <v>1100000.0</v>
      </c>
    </row>
    <row r="259">
      <c r="A259" s="6">
        <v>2128.0</v>
      </c>
      <c r="B259" s="13">
        <v>1150000.0</v>
      </c>
      <c r="C259" s="13">
        <v>1090000.0</v>
      </c>
    </row>
    <row r="260">
      <c r="A260" s="6">
        <v>2129.0</v>
      </c>
      <c r="B260" s="13">
        <v>1150000.0</v>
      </c>
      <c r="C260" s="13">
        <v>1090000.0</v>
      </c>
    </row>
    <row r="261">
      <c r="A261" s="6">
        <v>2130.0</v>
      </c>
      <c r="B261" s="13">
        <v>1140000.0</v>
      </c>
      <c r="C261" s="13">
        <v>1110000.0</v>
      </c>
    </row>
    <row r="262">
      <c r="A262" s="6">
        <v>2401.0</v>
      </c>
      <c r="B262" s="13">
        <v>420000.0</v>
      </c>
      <c r="C262" s="13">
        <v>410000.0</v>
      </c>
    </row>
    <row r="263">
      <c r="A263" s="6">
        <v>2402.0</v>
      </c>
      <c r="B263" s="13">
        <v>840000.0</v>
      </c>
      <c r="C263" s="13">
        <v>840000.0</v>
      </c>
    </row>
    <row r="264">
      <c r="A264" s="6">
        <v>2403.0</v>
      </c>
      <c r="B264" s="13">
        <v>1050000.0</v>
      </c>
      <c r="C264" s="13">
        <v>1050000.0</v>
      </c>
    </row>
    <row r="265">
      <c r="A265" s="6">
        <v>2404.0</v>
      </c>
      <c r="B265" s="13">
        <v>1120000.0</v>
      </c>
      <c r="C265" s="13">
        <v>1120000.0</v>
      </c>
    </row>
    <row r="266">
      <c r="A266" s="6">
        <v>2405.0</v>
      </c>
      <c r="B266" s="13">
        <v>1140000.0</v>
      </c>
      <c r="C266" s="13">
        <v>1130000.0</v>
      </c>
    </row>
    <row r="267">
      <c r="A267" s="6">
        <v>2406.0</v>
      </c>
      <c r="B267" s="13">
        <v>1140000.0</v>
      </c>
      <c r="C267" s="13">
        <v>1130000.0</v>
      </c>
    </row>
    <row r="268">
      <c r="A268" s="6">
        <v>2407.0</v>
      </c>
      <c r="B268" s="13">
        <v>1140000.0</v>
      </c>
      <c r="C268" s="13">
        <v>1130000.0</v>
      </c>
    </row>
    <row r="269">
      <c r="A269" s="6">
        <v>2408.0</v>
      </c>
      <c r="B269" s="13">
        <v>1140000.0</v>
      </c>
      <c r="C269" s="13">
        <v>1130000.0</v>
      </c>
    </row>
    <row r="270">
      <c r="A270" s="6">
        <v>2409.0</v>
      </c>
      <c r="B270" s="13">
        <v>1140000.0</v>
      </c>
      <c r="C270" s="13">
        <v>1140000.0</v>
      </c>
    </row>
    <row r="271">
      <c r="A271" s="6">
        <v>2410.0</v>
      </c>
      <c r="B271" s="13">
        <v>1150000.0</v>
      </c>
      <c r="C271" s="13">
        <v>1140000.0</v>
      </c>
    </row>
    <row r="272">
      <c r="A272" s="6">
        <v>2411.0</v>
      </c>
      <c r="B272" s="13">
        <v>1140000.0</v>
      </c>
      <c r="C272" s="13">
        <v>1130000.0</v>
      </c>
    </row>
    <row r="273">
      <c r="A273" s="6">
        <v>2412.0</v>
      </c>
      <c r="B273" s="13">
        <v>1130000.0</v>
      </c>
      <c r="C273" s="13">
        <v>1140000.0</v>
      </c>
    </row>
    <row r="274">
      <c r="A274" s="6">
        <v>2413.0</v>
      </c>
      <c r="B274" s="13">
        <v>1140000.0</v>
      </c>
      <c r="C274" s="13">
        <v>1130000.0</v>
      </c>
    </row>
    <row r="275">
      <c r="A275" s="6">
        <v>2414.0</v>
      </c>
      <c r="B275" s="13">
        <v>1140000.0</v>
      </c>
      <c r="C275" s="13">
        <v>1130000.0</v>
      </c>
    </row>
    <row r="276">
      <c r="A276" s="6">
        <v>2415.0</v>
      </c>
      <c r="B276" s="13">
        <v>1140000.0</v>
      </c>
      <c r="C276" s="13">
        <v>1110000.0</v>
      </c>
    </row>
    <row r="277">
      <c r="A277" s="6">
        <v>2416.0</v>
      </c>
      <c r="B277" s="13">
        <v>1140000.0</v>
      </c>
      <c r="C277" s="13">
        <v>1120000.0</v>
      </c>
    </row>
    <row r="278">
      <c r="A278" s="6">
        <v>2417.0</v>
      </c>
      <c r="B278" s="13">
        <v>1130000.0</v>
      </c>
      <c r="C278" s="13">
        <v>1120000.0</v>
      </c>
    </row>
    <row r="279">
      <c r="A279" s="6">
        <v>2418.0</v>
      </c>
      <c r="B279" s="13">
        <v>1130000.0</v>
      </c>
      <c r="C279" s="13">
        <v>1120000.0</v>
      </c>
    </row>
    <row r="280">
      <c r="A280" s="6">
        <v>2419.0</v>
      </c>
      <c r="B280" s="13">
        <v>1120000.0</v>
      </c>
      <c r="C280" s="13">
        <v>1120000.0</v>
      </c>
    </row>
    <row r="281">
      <c r="A281" s="6">
        <v>2420.0</v>
      </c>
      <c r="B281" s="13">
        <v>1120000.0</v>
      </c>
      <c r="C281" s="13">
        <v>1120000.0</v>
      </c>
    </row>
    <row r="282">
      <c r="A282" s="6">
        <v>2421.0</v>
      </c>
      <c r="B282" s="13">
        <v>1130000.0</v>
      </c>
      <c r="C282" s="13">
        <v>1120000.0</v>
      </c>
    </row>
    <row r="283">
      <c r="A283" s="6">
        <v>2422.0</v>
      </c>
      <c r="B283" s="13">
        <v>1130000.0</v>
      </c>
      <c r="C283" s="13">
        <v>1120000.0</v>
      </c>
    </row>
    <row r="284">
      <c r="A284" s="6">
        <v>2423.0</v>
      </c>
      <c r="B284" s="13">
        <v>1130000.0</v>
      </c>
      <c r="C284" s="13">
        <v>1110000.0</v>
      </c>
    </row>
    <row r="285">
      <c r="A285" s="6">
        <v>2424.0</v>
      </c>
      <c r="B285" s="13">
        <v>1140000.0</v>
      </c>
      <c r="C285" s="13">
        <v>1110000.0</v>
      </c>
    </row>
    <row r="286">
      <c r="A286" s="6">
        <v>2425.0</v>
      </c>
      <c r="B286" s="13">
        <v>1140000.0</v>
      </c>
      <c r="C286" s="13">
        <v>1110000.0</v>
      </c>
    </row>
    <row r="287">
      <c r="A287" s="6">
        <v>2426.0</v>
      </c>
      <c r="B287" s="13">
        <v>1130000.0</v>
      </c>
      <c r="C287" s="13">
        <v>1110000.0</v>
      </c>
    </row>
    <row r="288">
      <c r="A288" s="6">
        <v>2427.0</v>
      </c>
      <c r="B288" s="13">
        <v>1120000.0</v>
      </c>
      <c r="C288" s="13">
        <v>1110000.0</v>
      </c>
    </row>
    <row r="289">
      <c r="A289" s="6">
        <v>2428.0</v>
      </c>
      <c r="B289" s="13">
        <v>1120000.0</v>
      </c>
      <c r="C289" s="13">
        <v>1120000.0</v>
      </c>
    </row>
    <row r="290">
      <c r="A290" s="6">
        <v>2429.0</v>
      </c>
      <c r="B290" s="13">
        <v>1120000.0</v>
      </c>
      <c r="C290" s="13">
        <v>1110000.0</v>
      </c>
    </row>
    <row r="291">
      <c r="A291" s="6">
        <v>2430.0</v>
      </c>
      <c r="B291" s="13">
        <v>1130000.0</v>
      </c>
      <c r="C291" s="13">
        <v>1110000.0</v>
      </c>
    </row>
    <row r="292">
      <c r="A292" s="6">
        <v>2701.0</v>
      </c>
      <c r="B292" s="13">
        <v>420000.0</v>
      </c>
      <c r="C292" s="13">
        <v>410000.0</v>
      </c>
    </row>
    <row r="293">
      <c r="A293" s="6">
        <v>2702.0</v>
      </c>
      <c r="B293" s="13">
        <v>830000.0</v>
      </c>
      <c r="C293" s="13">
        <v>830000.0</v>
      </c>
    </row>
    <row r="294">
      <c r="A294" s="6">
        <v>2703.0</v>
      </c>
      <c r="B294" s="13">
        <v>1050000.0</v>
      </c>
      <c r="C294" s="13">
        <v>1050000.0</v>
      </c>
    </row>
    <row r="295">
      <c r="A295" s="6">
        <v>2704.0</v>
      </c>
      <c r="B295" s="13">
        <v>1120000.0</v>
      </c>
      <c r="C295" s="13">
        <v>1120000.0</v>
      </c>
    </row>
    <row r="296">
      <c r="A296" s="6">
        <v>2705.0</v>
      </c>
      <c r="B296" s="13">
        <v>1130000.0</v>
      </c>
      <c r="C296" s="13">
        <v>1140000.0</v>
      </c>
    </row>
    <row r="297">
      <c r="A297" s="6">
        <v>2706.0</v>
      </c>
      <c r="B297" s="13">
        <v>1130000.0</v>
      </c>
      <c r="C297" s="13">
        <v>1150000.0</v>
      </c>
    </row>
    <row r="298">
      <c r="A298" s="6">
        <v>2707.0</v>
      </c>
      <c r="B298" s="13">
        <v>1130000.0</v>
      </c>
      <c r="C298" s="13">
        <v>1150000.0</v>
      </c>
    </row>
    <row r="299">
      <c r="A299" s="6">
        <v>2708.0</v>
      </c>
      <c r="B299" s="13">
        <v>1130000.0</v>
      </c>
      <c r="C299" s="13">
        <v>1140000.0</v>
      </c>
    </row>
    <row r="300">
      <c r="A300" s="6">
        <v>2709.0</v>
      </c>
      <c r="B300" s="13">
        <v>1130000.0</v>
      </c>
      <c r="C300" s="13">
        <v>1140000.0</v>
      </c>
    </row>
    <row r="301">
      <c r="A301" s="6">
        <v>2710.0</v>
      </c>
      <c r="B301" s="13">
        <v>1140000.0</v>
      </c>
      <c r="C301" s="13">
        <v>1140000.0</v>
      </c>
    </row>
    <row r="302">
      <c r="A302" s="6">
        <v>2711.0</v>
      </c>
      <c r="B302" s="13">
        <v>1130000.0</v>
      </c>
      <c r="C302" s="13">
        <v>1140000.0</v>
      </c>
    </row>
    <row r="303">
      <c r="A303" s="6">
        <v>2712.0</v>
      </c>
      <c r="B303" s="13">
        <v>1130000.0</v>
      </c>
      <c r="C303" s="13">
        <v>1130000.0</v>
      </c>
    </row>
    <row r="304">
      <c r="A304" s="6">
        <v>2713.0</v>
      </c>
      <c r="B304" s="13">
        <v>1120000.0</v>
      </c>
      <c r="C304" s="13">
        <v>1140000.0</v>
      </c>
    </row>
    <row r="305">
      <c r="A305" s="6">
        <v>2714.0</v>
      </c>
      <c r="B305" s="13">
        <v>1120000.0</v>
      </c>
      <c r="C305" s="13">
        <v>1140000.0</v>
      </c>
    </row>
    <row r="306">
      <c r="A306" s="6">
        <v>2715.0</v>
      </c>
      <c r="B306" s="13">
        <v>1120000.0</v>
      </c>
      <c r="C306" s="13">
        <v>1130000.0</v>
      </c>
    </row>
    <row r="307">
      <c r="A307" s="6">
        <v>2716.0</v>
      </c>
      <c r="B307" s="13">
        <v>1120000.0</v>
      </c>
      <c r="C307" s="13">
        <v>1120000.0</v>
      </c>
    </row>
    <row r="308">
      <c r="A308" s="6">
        <v>2717.0</v>
      </c>
      <c r="B308" s="13">
        <v>1120000.0</v>
      </c>
      <c r="C308" s="13">
        <v>1120000.0</v>
      </c>
    </row>
    <row r="309">
      <c r="A309" s="6">
        <v>2718.0</v>
      </c>
      <c r="B309" s="13">
        <v>1120000.0</v>
      </c>
      <c r="C309" s="13">
        <v>1120000.0</v>
      </c>
    </row>
    <row r="310">
      <c r="A310" s="6">
        <v>2719.0</v>
      </c>
      <c r="B310" s="13">
        <v>1110000.0</v>
      </c>
      <c r="C310" s="13">
        <v>1120000.0</v>
      </c>
    </row>
    <row r="311">
      <c r="A311" s="6">
        <v>2720.0</v>
      </c>
      <c r="B311" s="13">
        <v>1100000.0</v>
      </c>
      <c r="C311" s="13">
        <v>1120000.0</v>
      </c>
    </row>
    <row r="312">
      <c r="A312" s="6">
        <v>2721.0</v>
      </c>
      <c r="B312" s="13">
        <v>1100000.0</v>
      </c>
      <c r="C312" s="13">
        <v>1120000.0</v>
      </c>
    </row>
    <row r="313">
      <c r="A313" s="6">
        <v>2722.0</v>
      </c>
      <c r="B313" s="13">
        <v>1100000.0</v>
      </c>
      <c r="C313" s="13">
        <v>1120000.0</v>
      </c>
    </row>
    <row r="314">
      <c r="A314" s="6">
        <v>2723.0</v>
      </c>
      <c r="B314" s="13">
        <v>1100000.0</v>
      </c>
      <c r="C314" s="13">
        <v>1130000.0</v>
      </c>
    </row>
    <row r="315">
      <c r="A315" s="6">
        <v>2724.0</v>
      </c>
      <c r="B315" s="13">
        <v>1100000.0</v>
      </c>
      <c r="C315" s="13">
        <v>1130000.0</v>
      </c>
    </row>
    <row r="316">
      <c r="A316" s="6">
        <v>2725.0</v>
      </c>
      <c r="B316" s="13">
        <v>1110000.0</v>
      </c>
      <c r="C316" s="13">
        <v>1120000.0</v>
      </c>
    </row>
    <row r="317">
      <c r="A317" s="6">
        <v>2726.0</v>
      </c>
      <c r="B317" s="13">
        <v>1110000.0</v>
      </c>
      <c r="C317" s="13">
        <v>1120000.0</v>
      </c>
    </row>
    <row r="318">
      <c r="A318" s="6">
        <v>2727.0</v>
      </c>
      <c r="B318" s="13">
        <v>1110000.0</v>
      </c>
      <c r="C318" s="13">
        <v>1120000.0</v>
      </c>
    </row>
    <row r="319">
      <c r="A319" s="6">
        <v>2728.0</v>
      </c>
      <c r="B319" s="13">
        <v>1110000.0</v>
      </c>
      <c r="C319" s="13">
        <v>1120000.0</v>
      </c>
    </row>
    <row r="320">
      <c r="A320" s="6">
        <v>2729.0</v>
      </c>
      <c r="B320" s="13">
        <v>1110000.0</v>
      </c>
      <c r="C320" s="13">
        <v>1110000.0</v>
      </c>
    </row>
    <row r="321">
      <c r="A321" s="6">
        <v>2730.0</v>
      </c>
      <c r="B321" s="13">
        <v>1100000.0</v>
      </c>
      <c r="C321" s="13">
        <v>1110000.0</v>
      </c>
    </row>
    <row r="322">
      <c r="A322" s="6">
        <v>3001.0</v>
      </c>
      <c r="B322" s="13">
        <v>420000.0</v>
      </c>
      <c r="C322" s="13">
        <v>410000.0</v>
      </c>
    </row>
    <row r="323">
      <c r="A323" s="6">
        <v>3002.0</v>
      </c>
      <c r="B323" s="13">
        <v>820000.0</v>
      </c>
      <c r="C323" s="13">
        <v>850000.0</v>
      </c>
    </row>
    <row r="324">
      <c r="A324" s="6">
        <v>3003.0</v>
      </c>
      <c r="B324" s="13">
        <v>1030000.0</v>
      </c>
      <c r="C324" s="13">
        <v>1070000.0</v>
      </c>
    </row>
    <row r="325">
      <c r="A325" s="6">
        <v>3004.0</v>
      </c>
      <c r="B325" s="13">
        <v>1090000.0</v>
      </c>
      <c r="C325" s="13">
        <v>1140000.0</v>
      </c>
    </row>
    <row r="326">
      <c r="A326" s="6">
        <v>3005.0</v>
      </c>
      <c r="B326" s="13">
        <v>1100000.0</v>
      </c>
      <c r="C326" s="13">
        <v>1160000.0</v>
      </c>
    </row>
    <row r="327">
      <c r="A327" s="6">
        <v>3006.0</v>
      </c>
      <c r="B327" s="13">
        <v>1100000.0</v>
      </c>
      <c r="C327" s="13">
        <v>1170000.0</v>
      </c>
    </row>
    <row r="328">
      <c r="A328" s="6">
        <v>3007.0</v>
      </c>
      <c r="B328" s="13">
        <v>1100000.0</v>
      </c>
      <c r="C328" s="13">
        <v>1160000.0</v>
      </c>
    </row>
    <row r="329">
      <c r="A329" s="6">
        <v>3008.0</v>
      </c>
      <c r="B329" s="13">
        <v>1110000.0</v>
      </c>
      <c r="C329" s="13">
        <v>1150000.0</v>
      </c>
    </row>
    <row r="330">
      <c r="A330" s="6">
        <v>3009.0</v>
      </c>
      <c r="B330" s="13">
        <v>1110000.0</v>
      </c>
      <c r="C330" s="13">
        <v>1150000.0</v>
      </c>
    </row>
    <row r="331">
      <c r="A331" s="6">
        <v>3010.0</v>
      </c>
      <c r="B331" s="13">
        <v>1110000.0</v>
      </c>
      <c r="C331" s="13">
        <v>1160000.0</v>
      </c>
    </row>
    <row r="332">
      <c r="A332" s="6">
        <v>3011.0</v>
      </c>
      <c r="B332" s="13">
        <v>1100000.0</v>
      </c>
      <c r="C332" s="13">
        <v>1150000.0</v>
      </c>
    </row>
    <row r="333">
      <c r="A333" s="6">
        <v>3012.0</v>
      </c>
      <c r="B333" s="13">
        <v>1100000.0</v>
      </c>
      <c r="C333" s="13">
        <v>1150000.0</v>
      </c>
    </row>
    <row r="334">
      <c r="A334" s="6">
        <v>3013.0</v>
      </c>
      <c r="B334" s="13">
        <v>1100000.0</v>
      </c>
      <c r="C334" s="13">
        <v>1160000.0</v>
      </c>
    </row>
    <row r="335">
      <c r="A335" s="6">
        <v>3014.0</v>
      </c>
      <c r="B335" s="13">
        <v>1100000.0</v>
      </c>
      <c r="C335" s="13">
        <v>1160000.0</v>
      </c>
    </row>
    <row r="336">
      <c r="A336" s="6">
        <v>3015.0</v>
      </c>
      <c r="B336" s="13">
        <v>1100000.0</v>
      </c>
      <c r="C336" s="13">
        <v>1160000.0</v>
      </c>
    </row>
    <row r="337">
      <c r="A337" s="6">
        <v>3016.0</v>
      </c>
      <c r="B337" s="13">
        <v>1100000.0</v>
      </c>
      <c r="C337" s="13">
        <v>1150000.0</v>
      </c>
    </row>
    <row r="338">
      <c r="A338" s="6">
        <v>3017.0</v>
      </c>
      <c r="B338" s="13">
        <v>1100000.0</v>
      </c>
      <c r="C338" s="13">
        <v>1140000.0</v>
      </c>
    </row>
    <row r="339">
      <c r="A339" s="6">
        <v>3018.0</v>
      </c>
      <c r="B339" s="13">
        <v>1090000.0</v>
      </c>
      <c r="C339" s="13">
        <v>1140000.0</v>
      </c>
    </row>
    <row r="340">
      <c r="A340" s="6">
        <v>3019.0</v>
      </c>
      <c r="B340" s="13">
        <v>1090000.0</v>
      </c>
      <c r="C340" s="13">
        <v>1150000.0</v>
      </c>
    </row>
    <row r="341">
      <c r="A341" s="6">
        <v>3020.0</v>
      </c>
      <c r="B341" s="13">
        <v>1080000.0</v>
      </c>
      <c r="C341" s="13">
        <v>1150000.0</v>
      </c>
    </row>
    <row r="342">
      <c r="A342" s="6">
        <v>3021.0</v>
      </c>
      <c r="B342" s="13">
        <v>1080000.0</v>
      </c>
      <c r="C342" s="13">
        <v>1150000.0</v>
      </c>
    </row>
    <row r="343">
      <c r="A343" s="6">
        <v>3022.0</v>
      </c>
      <c r="B343" s="13">
        <v>1090000.0</v>
      </c>
      <c r="C343" s="13">
        <v>1150000.0</v>
      </c>
    </row>
    <row r="344">
      <c r="A344" s="6">
        <v>3023.0</v>
      </c>
      <c r="B344" s="13">
        <v>1090000.0</v>
      </c>
      <c r="C344" s="13">
        <v>1150000.0</v>
      </c>
    </row>
    <row r="345">
      <c r="A345" s="6">
        <v>3024.0</v>
      </c>
      <c r="B345" s="13">
        <v>1100000.0</v>
      </c>
      <c r="C345" s="13">
        <v>1140000.0</v>
      </c>
    </row>
    <row r="346">
      <c r="A346" s="6">
        <v>3025.0</v>
      </c>
      <c r="B346" s="13">
        <v>1090000.0</v>
      </c>
      <c r="C346" s="13">
        <v>1140000.0</v>
      </c>
    </row>
    <row r="347">
      <c r="A347" s="6">
        <v>3026.0</v>
      </c>
      <c r="B347" s="13">
        <v>1090000.0</v>
      </c>
      <c r="C347" s="13">
        <v>1140000.0</v>
      </c>
    </row>
    <row r="348">
      <c r="A348" s="6">
        <v>3027.0</v>
      </c>
      <c r="B348" s="13">
        <v>1090000.0</v>
      </c>
      <c r="C348" s="13">
        <v>1150000.0</v>
      </c>
    </row>
    <row r="349">
      <c r="A349" s="6">
        <v>3028.0</v>
      </c>
      <c r="B349" s="13">
        <v>1090000.0</v>
      </c>
      <c r="C349" s="13">
        <v>1150000.0</v>
      </c>
    </row>
    <row r="350">
      <c r="A350" s="6">
        <v>3029.0</v>
      </c>
      <c r="B350" s="13">
        <v>1090000.0</v>
      </c>
      <c r="C350" s="13">
        <v>1150000.0</v>
      </c>
    </row>
    <row r="351">
      <c r="A351" s="6">
        <v>3030.0</v>
      </c>
      <c r="B351" s="13">
        <v>1090000.0</v>
      </c>
      <c r="C351" s="13">
        <v>1150000.0</v>
      </c>
    </row>
    <row r="352">
      <c r="A352" s="6">
        <v>3301.0</v>
      </c>
      <c r="B352" s="13">
        <v>420000.0</v>
      </c>
      <c r="C352" s="13">
        <v>410000.0</v>
      </c>
    </row>
    <row r="353">
      <c r="A353" s="6">
        <v>3302.0</v>
      </c>
      <c r="B353" s="13">
        <v>820000.0</v>
      </c>
      <c r="C353" s="13">
        <v>850000.0</v>
      </c>
    </row>
    <row r="354">
      <c r="A354" s="6">
        <v>3303.0</v>
      </c>
      <c r="B354" s="13">
        <v>1020000.0</v>
      </c>
      <c r="C354" s="13">
        <v>1070000.0</v>
      </c>
    </row>
    <row r="355">
      <c r="A355" s="6">
        <v>3304.0</v>
      </c>
      <c r="B355" s="13">
        <v>1070000.0</v>
      </c>
      <c r="C355" s="13">
        <v>1160000.0</v>
      </c>
    </row>
    <row r="356">
      <c r="A356" s="6">
        <v>3305.0</v>
      </c>
      <c r="B356" s="13">
        <v>1090000.0</v>
      </c>
      <c r="C356" s="13">
        <v>1180000.0</v>
      </c>
    </row>
    <row r="357">
      <c r="A357" s="6">
        <v>3306.0</v>
      </c>
      <c r="B357" s="13">
        <v>1090000.0</v>
      </c>
      <c r="C357" s="13">
        <v>1190000.0</v>
      </c>
    </row>
    <row r="358">
      <c r="A358" s="6">
        <v>3307.0</v>
      </c>
      <c r="B358" s="13">
        <v>1090000.0</v>
      </c>
      <c r="C358" s="13">
        <v>1180000.0</v>
      </c>
    </row>
    <row r="359">
      <c r="A359" s="6">
        <v>3308.0</v>
      </c>
      <c r="B359" s="13">
        <v>1090000.0</v>
      </c>
      <c r="C359" s="13">
        <v>1180000.0</v>
      </c>
    </row>
    <row r="360">
      <c r="A360" s="6">
        <v>3309.0</v>
      </c>
      <c r="B360" s="13">
        <v>1090000.0</v>
      </c>
      <c r="C360" s="13">
        <v>1190000.0</v>
      </c>
    </row>
    <row r="361">
      <c r="A361" s="6">
        <v>3310.0</v>
      </c>
      <c r="B361" s="13">
        <v>1090000.0</v>
      </c>
      <c r="C361" s="13">
        <v>1180000.0</v>
      </c>
    </row>
    <row r="362">
      <c r="A362" s="6">
        <v>3311.0</v>
      </c>
      <c r="B362" s="13">
        <v>1090000.0</v>
      </c>
      <c r="C362" s="13">
        <v>1170000.0</v>
      </c>
    </row>
    <row r="363">
      <c r="A363" s="6">
        <v>3312.0</v>
      </c>
      <c r="B363" s="13">
        <v>1080000.0</v>
      </c>
      <c r="C363" s="13">
        <v>1160000.0</v>
      </c>
    </row>
    <row r="364">
      <c r="A364" s="6">
        <v>3313.0</v>
      </c>
      <c r="B364" s="13">
        <v>1080000.0</v>
      </c>
      <c r="C364" s="13">
        <v>1170000.0</v>
      </c>
    </row>
    <row r="365">
      <c r="A365" s="6">
        <v>3314.0</v>
      </c>
      <c r="B365" s="13">
        <v>1090000.0</v>
      </c>
      <c r="C365" s="13">
        <v>1170000.0</v>
      </c>
    </row>
    <row r="366">
      <c r="A366" s="6">
        <v>3315.0</v>
      </c>
      <c r="B366" s="13">
        <v>1090000.0</v>
      </c>
      <c r="C366" s="13">
        <v>1160000.0</v>
      </c>
    </row>
    <row r="367">
      <c r="A367" s="6">
        <v>3316.0</v>
      </c>
      <c r="B367" s="13">
        <v>1090000.0</v>
      </c>
      <c r="C367" s="13">
        <v>1160000.0</v>
      </c>
    </row>
    <row r="368">
      <c r="A368" s="6">
        <v>3317.0</v>
      </c>
      <c r="B368" s="13">
        <v>1080000.0</v>
      </c>
      <c r="C368" s="13">
        <v>1170000.0</v>
      </c>
    </row>
    <row r="369">
      <c r="A369" s="6">
        <v>3318.0</v>
      </c>
      <c r="B369" s="13">
        <v>1080000.0</v>
      </c>
      <c r="C369" s="13">
        <v>1170000.0</v>
      </c>
    </row>
    <row r="370">
      <c r="A370" s="6">
        <v>3319.0</v>
      </c>
      <c r="B370" s="13">
        <v>1060000.0</v>
      </c>
      <c r="C370" s="13">
        <v>1170000.0</v>
      </c>
    </row>
    <row r="371">
      <c r="A371" s="6">
        <v>3320.0</v>
      </c>
      <c r="B371" s="13">
        <v>1050000.0</v>
      </c>
      <c r="C371" s="13">
        <v>1160000.0</v>
      </c>
    </row>
    <row r="372">
      <c r="A372" s="6">
        <v>3321.0</v>
      </c>
      <c r="B372" s="13">
        <v>1060000.0</v>
      </c>
      <c r="C372" s="13">
        <v>1160000.0</v>
      </c>
    </row>
    <row r="373">
      <c r="A373" s="6">
        <v>3322.0</v>
      </c>
      <c r="B373" s="13">
        <v>1070000.0</v>
      </c>
      <c r="C373" s="13">
        <v>1160000.0</v>
      </c>
    </row>
    <row r="374">
      <c r="A374" s="6">
        <v>3323.0</v>
      </c>
      <c r="B374" s="13">
        <v>1080000.0</v>
      </c>
      <c r="C374" s="13">
        <v>1160000.0</v>
      </c>
    </row>
    <row r="375">
      <c r="A375" s="6">
        <v>3324.0</v>
      </c>
      <c r="B375" s="13">
        <v>1080000.0</v>
      </c>
      <c r="C375" s="13">
        <v>1160000.0</v>
      </c>
    </row>
    <row r="376">
      <c r="A376" s="6">
        <v>3325.0</v>
      </c>
      <c r="B376" s="13">
        <v>1080000.0</v>
      </c>
      <c r="C376" s="13">
        <v>1160000.0</v>
      </c>
    </row>
    <row r="377">
      <c r="A377" s="6">
        <v>3326.0</v>
      </c>
      <c r="B377" s="13">
        <v>1070000.0</v>
      </c>
      <c r="C377" s="13">
        <v>1160000.0</v>
      </c>
    </row>
    <row r="378">
      <c r="A378" s="6">
        <v>3327.0</v>
      </c>
      <c r="B378" s="13">
        <v>1070000.0</v>
      </c>
      <c r="C378" s="13">
        <v>1160000.0</v>
      </c>
    </row>
    <row r="379">
      <c r="A379" s="6">
        <v>3328.0</v>
      </c>
      <c r="B379" s="13">
        <v>1040000.0</v>
      </c>
      <c r="C379" s="13">
        <v>1150000.0</v>
      </c>
    </row>
    <row r="380">
      <c r="A380" s="6">
        <v>3329.0</v>
      </c>
      <c r="B380" s="13">
        <v>1040000.0</v>
      </c>
      <c r="C380" s="13">
        <v>1150000.0</v>
      </c>
    </row>
    <row r="381">
      <c r="A381" s="6">
        <v>3330.0</v>
      </c>
      <c r="B381" s="13">
        <v>1060000.0</v>
      </c>
      <c r="C381" s="13">
        <v>1160000.0</v>
      </c>
    </row>
    <row r="382">
      <c r="A382" s="6">
        <v>3601.0</v>
      </c>
      <c r="B382" s="13">
        <v>420000.0</v>
      </c>
      <c r="C382" s="13">
        <v>410000.0</v>
      </c>
    </row>
    <row r="383">
      <c r="A383" s="6">
        <v>3602.0</v>
      </c>
      <c r="B383" s="13">
        <v>820000.0</v>
      </c>
      <c r="C383" s="13">
        <v>850000.0</v>
      </c>
    </row>
    <row r="384">
      <c r="A384" s="6">
        <v>3603.0</v>
      </c>
      <c r="B384" s="13">
        <v>1030000.0</v>
      </c>
      <c r="C384" s="13">
        <v>1080000.0</v>
      </c>
    </row>
    <row r="385">
      <c r="A385" s="6">
        <v>3604.0</v>
      </c>
      <c r="B385" s="13">
        <v>1080000.0</v>
      </c>
      <c r="C385" s="13">
        <v>1160000.0</v>
      </c>
    </row>
    <row r="386">
      <c r="A386" s="6">
        <v>3605.0</v>
      </c>
      <c r="B386" s="13">
        <v>1090000.0</v>
      </c>
      <c r="C386" s="13">
        <v>1180000.0</v>
      </c>
    </row>
    <row r="387">
      <c r="A387" s="6">
        <v>3606.0</v>
      </c>
      <c r="B387" s="13">
        <v>1060000.0</v>
      </c>
      <c r="C387" s="13">
        <v>1180000.0</v>
      </c>
    </row>
    <row r="388">
      <c r="A388" s="6">
        <v>3607.0</v>
      </c>
      <c r="B388" s="13">
        <v>1080000.0</v>
      </c>
      <c r="C388" s="13">
        <v>1180000.0</v>
      </c>
    </row>
    <row r="389">
      <c r="A389" s="6">
        <v>3608.0</v>
      </c>
      <c r="B389" s="13">
        <v>1090000.0</v>
      </c>
      <c r="C389" s="13">
        <v>1190000.0</v>
      </c>
    </row>
    <row r="390">
      <c r="A390" s="6">
        <v>3609.0</v>
      </c>
      <c r="B390" s="13">
        <v>1100000.0</v>
      </c>
      <c r="C390" s="13">
        <v>1180000.0</v>
      </c>
    </row>
    <row r="391">
      <c r="A391" s="6">
        <v>3610.0</v>
      </c>
      <c r="B391" s="13">
        <v>1090000.0</v>
      </c>
      <c r="C391" s="13">
        <v>1170000.0</v>
      </c>
    </row>
    <row r="392">
      <c r="A392" s="6">
        <v>3611.0</v>
      </c>
      <c r="B392" s="13">
        <v>1090000.0</v>
      </c>
      <c r="C392" s="13">
        <v>1170000.0</v>
      </c>
    </row>
    <row r="393">
      <c r="A393" s="6">
        <v>3612.0</v>
      </c>
      <c r="B393" s="13">
        <v>1090000.0</v>
      </c>
      <c r="C393" s="13">
        <v>1170000.0</v>
      </c>
    </row>
    <row r="394">
      <c r="A394" s="6">
        <v>3613.0</v>
      </c>
      <c r="B394" s="13">
        <v>1090000.0</v>
      </c>
      <c r="C394" s="13">
        <v>1170000.0</v>
      </c>
    </row>
    <row r="395">
      <c r="A395" s="6">
        <v>3614.0</v>
      </c>
      <c r="B395" s="13">
        <v>1070000.0</v>
      </c>
      <c r="C395" s="13">
        <v>1160000.0</v>
      </c>
    </row>
    <row r="396">
      <c r="A396" s="6">
        <v>3615.0</v>
      </c>
      <c r="B396" s="13">
        <v>1080000.0</v>
      </c>
      <c r="C396" s="13">
        <v>1170000.0</v>
      </c>
    </row>
    <row r="397">
      <c r="A397" s="6">
        <v>3616.0</v>
      </c>
      <c r="B397" s="13">
        <v>1090000.0</v>
      </c>
      <c r="C397" s="13">
        <v>1170000.0</v>
      </c>
    </row>
    <row r="398">
      <c r="A398" s="6">
        <v>3617.0</v>
      </c>
      <c r="B398" s="13">
        <v>1100000.0</v>
      </c>
      <c r="C398" s="13">
        <v>1180000.0</v>
      </c>
    </row>
    <row r="399">
      <c r="A399" s="6">
        <v>3618.0</v>
      </c>
      <c r="B399" s="13">
        <v>1090000.0</v>
      </c>
      <c r="C399" s="13">
        <v>1170000.0</v>
      </c>
    </row>
    <row r="400">
      <c r="A400" s="6">
        <v>3619.0</v>
      </c>
      <c r="B400" s="13">
        <v>1090000.0</v>
      </c>
      <c r="C400" s="13">
        <v>1170000.0</v>
      </c>
    </row>
    <row r="401">
      <c r="A401" s="6">
        <v>3620.0</v>
      </c>
      <c r="B401" s="13">
        <v>1080000.0</v>
      </c>
      <c r="C401" s="13">
        <v>1160000.0</v>
      </c>
    </row>
    <row r="402">
      <c r="A402" s="6">
        <v>3621.0</v>
      </c>
      <c r="B402" s="13">
        <v>1080000.0</v>
      </c>
      <c r="C402" s="13">
        <v>1160000.0</v>
      </c>
    </row>
    <row r="403">
      <c r="A403" s="6">
        <v>3622.0</v>
      </c>
      <c r="B403" s="13">
        <v>1050000.0</v>
      </c>
      <c r="C403" s="13">
        <v>1160000.0</v>
      </c>
    </row>
    <row r="404">
      <c r="A404" s="6">
        <v>3623.0</v>
      </c>
      <c r="B404" s="13">
        <v>1060000.0</v>
      </c>
      <c r="C404" s="13">
        <v>1160000.0</v>
      </c>
    </row>
    <row r="405">
      <c r="A405" s="6">
        <v>3624.0</v>
      </c>
      <c r="B405" s="13">
        <v>1080000.0</v>
      </c>
      <c r="C405" s="13">
        <v>1170000.0</v>
      </c>
    </row>
    <row r="406">
      <c r="A406" s="6">
        <v>3625.0</v>
      </c>
      <c r="B406" s="13">
        <v>1090000.0</v>
      </c>
      <c r="C406" s="13">
        <v>1170000.0</v>
      </c>
    </row>
    <row r="407">
      <c r="A407" s="6">
        <v>3626.0</v>
      </c>
      <c r="B407" s="13">
        <v>1090000.0</v>
      </c>
      <c r="C407" s="13">
        <v>1160000.0</v>
      </c>
    </row>
    <row r="408">
      <c r="A408" s="6">
        <v>3627.0</v>
      </c>
      <c r="B408" s="13">
        <v>1080000.0</v>
      </c>
      <c r="C408" s="13">
        <v>1160000.0</v>
      </c>
    </row>
    <row r="409">
      <c r="A409" s="6">
        <v>3628.0</v>
      </c>
      <c r="B409" s="13">
        <v>1080000.0</v>
      </c>
      <c r="C409" s="13">
        <v>1160000.0</v>
      </c>
    </row>
    <row r="410">
      <c r="A410" s="6">
        <v>3629.0</v>
      </c>
      <c r="B410" s="13">
        <v>1080000.0</v>
      </c>
      <c r="C410" s="13">
        <v>1160000.0</v>
      </c>
    </row>
    <row r="411">
      <c r="A411" s="6">
        <v>3630.0</v>
      </c>
      <c r="B411" s="13">
        <v>1070000.0</v>
      </c>
      <c r="C411" s="13">
        <v>1150000.0</v>
      </c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1578846.154</v>
      </c>
      <c r="D1" s="3"/>
      <c r="E1" s="3" t="s">
        <v>40</v>
      </c>
      <c r="F1" s="2">
        <f> (AVERAGE(L8:L16)+AVERAGE(L24:L33))/2</f>
        <v>1639287.062</v>
      </c>
      <c r="H1" s="4" t="s">
        <v>2</v>
      </c>
      <c r="I1" s="5">
        <f>(((J18+J35)/2)*1000)/(2.5*4.3)</f>
        <v>5.067619719</v>
      </c>
      <c r="M1" s="1"/>
      <c r="N1" s="1" t="s">
        <v>3</v>
      </c>
      <c r="O1" s="2">
        <f>AVERAGE(O6:O10)</f>
        <v>1991626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2.31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1610000</v>
      </c>
      <c r="C6" s="5">
        <f t="shared" si="1"/>
        <v>1420000</v>
      </c>
      <c r="D6" s="11"/>
      <c r="E6" s="11">
        <v>60.0</v>
      </c>
      <c r="F6" s="11">
        <v>60.0</v>
      </c>
      <c r="G6" s="11">
        <v>2.92</v>
      </c>
      <c r="H6" s="5">
        <f>G6</f>
        <v>2.92</v>
      </c>
      <c r="I6" s="12">
        <f t="shared" ref="I6:I17" si="3">H6/F6</f>
        <v>0.04866666667</v>
      </c>
      <c r="J6" s="12">
        <f>I6/K4</f>
        <v>0.02106782107</v>
      </c>
      <c r="K6" s="11">
        <v>9308.0</v>
      </c>
      <c r="L6" s="12">
        <f t="shared" ref="L6:L17" si="4">(2.1307*K6*PI()*(4.42^4))
/(8*J6*35)</f>
        <v>4031252.284</v>
      </c>
      <c r="N6" s="6">
        <v>1.0</v>
      </c>
      <c r="O6" s="6">
        <v>1782140.0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1610000</v>
      </c>
      <c r="C7" s="5">
        <f t="shared" si="2"/>
        <v>1500000</v>
      </c>
      <c r="D7" s="11"/>
      <c r="E7" s="11">
        <v>120.0</v>
      </c>
      <c r="F7" s="11">
        <v>60.0</v>
      </c>
      <c r="G7" s="11">
        <v>9.96</v>
      </c>
      <c r="H7" s="5">
        <f t="shared" ref="H7:H17" si="6">G7-G6</f>
        <v>7.04</v>
      </c>
      <c r="I7" s="12">
        <f t="shared" si="3"/>
        <v>0.1173333333</v>
      </c>
      <c r="J7" s="12">
        <f>I7/K4</f>
        <v>0.05079365079</v>
      </c>
      <c r="K7" s="11">
        <v>10371.0</v>
      </c>
      <c r="L7" s="12">
        <f t="shared" si="4"/>
        <v>1863006.757</v>
      </c>
      <c r="N7" s="6">
        <v>2.0</v>
      </c>
      <c r="O7" s="6">
        <v>1754760.0</v>
      </c>
      <c r="Q7" s="6">
        <v>0.45</v>
      </c>
      <c r="R7" s="6">
        <v>7095.89</v>
      </c>
      <c r="S7" s="6">
        <v>0.001</v>
      </c>
      <c r="T7" s="6">
        <v>7.09589</v>
      </c>
      <c r="V7" s="6">
        <v>0.467</v>
      </c>
      <c r="W7" s="6">
        <v>8346.72</v>
      </c>
      <c r="X7" s="6">
        <v>0.001</v>
      </c>
      <c r="Y7" s="6">
        <v>8.34672</v>
      </c>
    </row>
    <row r="8">
      <c r="A8" s="6">
        <v>600.0</v>
      </c>
      <c r="B8" s="5">
        <f t="shared" ref="B8:C8" si="5">MAX(B82:B111)</f>
        <v>1610000</v>
      </c>
      <c r="C8" s="5">
        <f t="shared" si="5"/>
        <v>1540000</v>
      </c>
      <c r="D8" s="11"/>
      <c r="E8" s="11">
        <v>180.0</v>
      </c>
      <c r="F8" s="11">
        <v>60.0</v>
      </c>
      <c r="G8" s="11">
        <v>17.22</v>
      </c>
      <c r="H8" s="5">
        <f t="shared" si="6"/>
        <v>7.26</v>
      </c>
      <c r="I8" s="12">
        <f t="shared" si="3"/>
        <v>0.121</v>
      </c>
      <c r="J8" s="12">
        <f>I8/K4</f>
        <v>0.05238095238</v>
      </c>
      <c r="K8" s="11">
        <v>11211.0</v>
      </c>
      <c r="L8" s="12">
        <f t="shared" si="4"/>
        <v>1952873.835</v>
      </c>
      <c r="N8" s="6">
        <v>3.0</v>
      </c>
      <c r="O8" s="6">
        <v>2256000.0</v>
      </c>
      <c r="Q8" s="6">
        <v>0.6</v>
      </c>
      <c r="R8" s="6">
        <v>7719.99</v>
      </c>
      <c r="S8" s="6">
        <v>0.00105</v>
      </c>
      <c r="T8" s="6">
        <v>8.12529</v>
      </c>
      <c r="V8" s="6">
        <v>0.617</v>
      </c>
      <c r="W8" s="6">
        <v>6623.97</v>
      </c>
      <c r="X8" s="6">
        <v>0.00105</v>
      </c>
      <c r="Y8" s="6">
        <v>6.97173</v>
      </c>
    </row>
    <row r="9">
      <c r="A9" s="6">
        <v>900.0</v>
      </c>
      <c r="B9" s="5">
        <f t="shared" ref="B9:C9" si="7">MAX(B112:B141)</f>
        <v>1600000</v>
      </c>
      <c r="C9" s="5">
        <f t="shared" si="7"/>
        <v>1560000</v>
      </c>
      <c r="D9" s="11"/>
      <c r="E9" s="11">
        <v>240.0</v>
      </c>
      <c r="F9" s="11">
        <v>60.0</v>
      </c>
      <c r="G9" s="11">
        <v>24.98</v>
      </c>
      <c r="H9" s="5">
        <f t="shared" si="6"/>
        <v>7.76</v>
      </c>
      <c r="I9" s="12">
        <f t="shared" si="3"/>
        <v>0.1293333333</v>
      </c>
      <c r="J9" s="12">
        <f>I9/K4</f>
        <v>0.05598845599</v>
      </c>
      <c r="K9" s="11">
        <v>10796.0</v>
      </c>
      <c r="L9" s="12">
        <f t="shared" si="4"/>
        <v>1759412.242</v>
      </c>
      <c r="N9" s="6">
        <v>4.0</v>
      </c>
      <c r="O9" s="6">
        <v>2144500.0</v>
      </c>
      <c r="Q9" s="6">
        <v>0.733</v>
      </c>
      <c r="R9" s="6">
        <v>8608.5</v>
      </c>
      <c r="S9" s="6">
        <v>0.00111</v>
      </c>
      <c r="T9" s="6">
        <v>9.53612</v>
      </c>
      <c r="V9" s="6">
        <v>0.767</v>
      </c>
      <c r="W9" s="6">
        <v>7678.66</v>
      </c>
      <c r="X9" s="6">
        <v>0.00111</v>
      </c>
      <c r="Y9" s="6">
        <v>8.50609</v>
      </c>
    </row>
    <row r="10">
      <c r="A10" s="6">
        <v>1200.0</v>
      </c>
      <c r="B10" s="5">
        <f t="shared" ref="B10:C10" si="8">MAX(B142:B171)</f>
        <v>1600000</v>
      </c>
      <c r="C10" s="5">
        <f t="shared" si="8"/>
        <v>1580000</v>
      </c>
      <c r="D10" s="11"/>
      <c r="E10" s="11">
        <v>300.0</v>
      </c>
      <c r="F10" s="11">
        <v>60.0</v>
      </c>
      <c r="G10" s="11">
        <v>32.62</v>
      </c>
      <c r="H10" s="5">
        <f t="shared" si="6"/>
        <v>7.64</v>
      </c>
      <c r="I10" s="12">
        <f t="shared" si="3"/>
        <v>0.1273333333</v>
      </c>
      <c r="J10" s="12">
        <f>I10/K4</f>
        <v>0.05512265512</v>
      </c>
      <c r="K10" s="11">
        <v>10818.0</v>
      </c>
      <c r="L10" s="12">
        <f t="shared" si="4"/>
        <v>1790688.619</v>
      </c>
      <c r="N10" s="6">
        <v>5.0</v>
      </c>
      <c r="O10" s="6">
        <v>2020730.0</v>
      </c>
      <c r="Q10" s="6">
        <v>0.883</v>
      </c>
      <c r="R10" s="6">
        <v>7328.55</v>
      </c>
      <c r="S10" s="6">
        <v>0.00117</v>
      </c>
      <c r="T10" s="6">
        <v>8.54446</v>
      </c>
      <c r="V10" s="6">
        <v>0.917</v>
      </c>
      <c r="W10" s="6">
        <v>8027.48</v>
      </c>
      <c r="X10" s="6">
        <v>0.00117</v>
      </c>
      <c r="Y10" s="6">
        <v>9.35936</v>
      </c>
    </row>
    <row r="11">
      <c r="A11" s="6">
        <v>1500.0</v>
      </c>
      <c r="B11" s="5">
        <f t="shared" ref="B11:C11" si="9">MAX(B172:B201)</f>
        <v>1600000</v>
      </c>
      <c r="C11" s="5">
        <f t="shared" si="9"/>
        <v>1580000</v>
      </c>
      <c r="D11" s="11"/>
      <c r="E11" s="11">
        <v>360.0</v>
      </c>
      <c r="F11" s="11">
        <v>60.0</v>
      </c>
      <c r="G11" s="11">
        <v>40.29</v>
      </c>
      <c r="H11" s="5">
        <f t="shared" si="6"/>
        <v>7.67</v>
      </c>
      <c r="I11" s="12">
        <f t="shared" si="3"/>
        <v>0.1278333333</v>
      </c>
      <c r="J11" s="12">
        <f>I11/K4</f>
        <v>0.05533910534</v>
      </c>
      <c r="K11" s="11">
        <v>10725.0</v>
      </c>
      <c r="L11" s="12">
        <f t="shared" si="4"/>
        <v>1768350.672</v>
      </c>
      <c r="Q11" s="6">
        <v>1.033</v>
      </c>
      <c r="R11" s="6">
        <v>8920.69</v>
      </c>
      <c r="S11" s="6">
        <v>0.00123</v>
      </c>
      <c r="T11" s="6">
        <v>10.9468</v>
      </c>
      <c r="V11" s="6">
        <v>1.067</v>
      </c>
      <c r="W11" s="6">
        <v>7029.16</v>
      </c>
      <c r="X11" s="6">
        <v>0.00123</v>
      </c>
      <c r="Y11" s="6">
        <v>8.62566</v>
      </c>
    </row>
    <row r="12">
      <c r="A12" s="6">
        <v>1800.0</v>
      </c>
      <c r="B12" s="5">
        <f t="shared" ref="B12:C12" si="10">MAX(B202:B231)</f>
        <v>1580000</v>
      </c>
      <c r="C12" s="5">
        <f t="shared" si="10"/>
        <v>1600000</v>
      </c>
      <c r="D12" s="11"/>
      <c r="E12" s="11">
        <v>420.0</v>
      </c>
      <c r="F12" s="11">
        <v>60.0</v>
      </c>
      <c r="G12" s="11">
        <v>47.98</v>
      </c>
      <c r="H12" s="5">
        <f t="shared" si="6"/>
        <v>7.69</v>
      </c>
      <c r="I12" s="12">
        <f t="shared" si="3"/>
        <v>0.1281666667</v>
      </c>
      <c r="J12" s="12">
        <f>I12/K4</f>
        <v>0.05548340548</v>
      </c>
      <c r="K12" s="11">
        <v>10741.0</v>
      </c>
      <c r="L12" s="12">
        <f t="shared" si="4"/>
        <v>1766382.818</v>
      </c>
      <c r="Q12" s="6">
        <v>1.183</v>
      </c>
      <c r="R12" s="6">
        <v>4883.96</v>
      </c>
      <c r="S12" s="6">
        <v>0.00129</v>
      </c>
      <c r="T12" s="6">
        <v>6.30788</v>
      </c>
      <c r="V12" s="6">
        <v>1.2</v>
      </c>
      <c r="W12" s="6">
        <v>7996.09</v>
      </c>
      <c r="X12" s="6">
        <v>0.00129</v>
      </c>
      <c r="Y12" s="6">
        <v>10.3273</v>
      </c>
    </row>
    <row r="13">
      <c r="A13" s="6">
        <v>2100.0</v>
      </c>
      <c r="B13" s="5">
        <f t="shared" ref="B13:C13" si="11">MAX(B232:B261)</f>
        <v>1580000</v>
      </c>
      <c r="C13" s="5">
        <f t="shared" si="11"/>
        <v>1600000</v>
      </c>
      <c r="D13" s="11"/>
      <c r="E13" s="11">
        <v>480.0</v>
      </c>
      <c r="F13" s="11">
        <v>60.0</v>
      </c>
      <c r="G13" s="11">
        <v>55.65</v>
      </c>
      <c r="H13" s="5">
        <f t="shared" si="6"/>
        <v>7.67</v>
      </c>
      <c r="I13" s="12">
        <f t="shared" si="3"/>
        <v>0.1278333333</v>
      </c>
      <c r="J13" s="12">
        <f>I13/K4</f>
        <v>0.05533910534</v>
      </c>
      <c r="K13" s="11">
        <v>10884.0</v>
      </c>
      <c r="L13" s="12">
        <f t="shared" si="4"/>
        <v>1794566.78</v>
      </c>
      <c r="Q13" s="6">
        <v>1.333</v>
      </c>
      <c r="R13" s="6">
        <v>6396.68</v>
      </c>
      <c r="S13" s="6">
        <v>0.00136</v>
      </c>
      <c r="T13" s="6">
        <v>8.69537</v>
      </c>
      <c r="V13" s="6">
        <v>1.35</v>
      </c>
      <c r="W13" s="6">
        <v>5837.27</v>
      </c>
      <c r="X13" s="6">
        <v>0.00136</v>
      </c>
      <c r="Y13" s="6">
        <v>7.93493</v>
      </c>
    </row>
    <row r="14">
      <c r="A14" s="6">
        <v>2400.0</v>
      </c>
      <c r="B14" s="5">
        <f t="shared" ref="B14:C14" si="12">MAX(B262:B291)</f>
        <v>1590000</v>
      </c>
      <c r="C14" s="5">
        <f t="shared" si="12"/>
        <v>1600000</v>
      </c>
      <c r="D14" s="11"/>
      <c r="E14" s="11">
        <v>540.0</v>
      </c>
      <c r="F14" s="11">
        <v>60.0</v>
      </c>
      <c r="G14" s="11">
        <v>63.31</v>
      </c>
      <c r="H14" s="5">
        <f t="shared" si="6"/>
        <v>7.66</v>
      </c>
      <c r="I14" s="12">
        <f t="shared" si="3"/>
        <v>0.1276666667</v>
      </c>
      <c r="J14" s="12">
        <f>I14/K4</f>
        <v>0.05526695527</v>
      </c>
      <c r="K14" s="11">
        <v>10924.0</v>
      </c>
      <c r="L14" s="12">
        <f t="shared" si="4"/>
        <v>1803513.414</v>
      </c>
      <c r="Q14" s="6">
        <v>1.467</v>
      </c>
      <c r="R14" s="6">
        <v>5776.59</v>
      </c>
      <c r="S14" s="6">
        <v>0.00143</v>
      </c>
      <c r="T14" s="6">
        <v>8.2647</v>
      </c>
      <c r="V14" s="6">
        <v>1.5</v>
      </c>
      <c r="W14" s="6">
        <v>4983.7</v>
      </c>
      <c r="X14" s="6">
        <v>0.00143</v>
      </c>
      <c r="Y14" s="6">
        <v>7.1303</v>
      </c>
    </row>
    <row r="15">
      <c r="A15" s="6">
        <v>2700.0</v>
      </c>
      <c r="B15" s="5">
        <f t="shared" ref="B15:C15" si="13">MAX(B292:B321)</f>
        <v>1580000</v>
      </c>
      <c r="C15" s="5">
        <f t="shared" si="13"/>
        <v>1600000</v>
      </c>
      <c r="D15" s="11"/>
      <c r="E15" s="11">
        <v>600.0</v>
      </c>
      <c r="F15" s="11">
        <v>60.0</v>
      </c>
      <c r="G15" s="11">
        <v>70.98</v>
      </c>
      <c r="H15" s="5">
        <f t="shared" si="6"/>
        <v>7.67</v>
      </c>
      <c r="I15" s="12">
        <f t="shared" si="3"/>
        <v>0.1278333333</v>
      </c>
      <c r="J15" s="12">
        <f>I15/K4</f>
        <v>0.05533910534</v>
      </c>
      <c r="K15" s="11">
        <v>10687.0</v>
      </c>
      <c r="L15" s="12">
        <f t="shared" si="4"/>
        <v>1762085.187</v>
      </c>
      <c r="Q15" s="6">
        <v>1.617</v>
      </c>
      <c r="R15" s="6">
        <v>7064.96</v>
      </c>
      <c r="S15" s="6">
        <v>0.00151</v>
      </c>
      <c r="T15" s="6">
        <v>10.6387</v>
      </c>
      <c r="V15" s="6">
        <v>1.65</v>
      </c>
      <c r="W15" s="6">
        <v>3928.93</v>
      </c>
      <c r="X15" s="6">
        <v>0.00151</v>
      </c>
      <c r="Y15" s="6">
        <v>5.91632</v>
      </c>
    </row>
    <row r="16">
      <c r="A16" s="6">
        <v>3000.0</v>
      </c>
      <c r="B16" s="5">
        <f t="shared" ref="B16:C16" si="14">MAX(B322:B351)</f>
        <v>1560000</v>
      </c>
      <c r="C16" s="5">
        <f t="shared" si="14"/>
        <v>1600000</v>
      </c>
      <c r="D16" s="11"/>
      <c r="E16" s="11">
        <v>660.0</v>
      </c>
      <c r="F16" s="11">
        <v>60.0</v>
      </c>
      <c r="G16" s="11">
        <v>78.7</v>
      </c>
      <c r="H16" s="5">
        <f t="shared" si="6"/>
        <v>7.72</v>
      </c>
      <c r="I16" s="12">
        <f t="shared" si="3"/>
        <v>0.1286666667</v>
      </c>
      <c r="J16" s="12">
        <f>I16/K4</f>
        <v>0.0556998557</v>
      </c>
      <c r="K16" s="11">
        <v>9989.0</v>
      </c>
      <c r="L16" s="12">
        <f t="shared" si="4"/>
        <v>1636331.036</v>
      </c>
      <c r="Q16" s="6">
        <v>1.767</v>
      </c>
      <c r="R16" s="6">
        <v>7272.74</v>
      </c>
      <c r="S16" s="6">
        <v>0.00158</v>
      </c>
      <c r="T16" s="6">
        <v>11.5265</v>
      </c>
      <c r="V16" s="6">
        <v>1.8</v>
      </c>
      <c r="W16" s="6">
        <v>3633.0</v>
      </c>
      <c r="X16" s="6">
        <v>0.00158</v>
      </c>
      <c r="Y16" s="6">
        <v>5.75792</v>
      </c>
    </row>
    <row r="17">
      <c r="A17" s="6">
        <v>3300.0</v>
      </c>
      <c r="B17" s="5">
        <f t="shared" ref="B17:C17" si="15">MAX(B352:B381)</f>
        <v>1550000</v>
      </c>
      <c r="C17" s="5">
        <f t="shared" si="15"/>
        <v>1620000</v>
      </c>
      <c r="D17" s="11"/>
      <c r="E17" s="11">
        <v>720.0</v>
      </c>
      <c r="F17" s="11">
        <v>60.0</v>
      </c>
      <c r="G17" s="11">
        <v>86.27</v>
      </c>
      <c r="H17" s="5">
        <f t="shared" si="6"/>
        <v>7.57</v>
      </c>
      <c r="I17" s="12">
        <f t="shared" si="3"/>
        <v>0.1261666667</v>
      </c>
      <c r="J17" s="12">
        <f>I17/K4</f>
        <v>0.05461760462</v>
      </c>
      <c r="K17" s="11">
        <v>10243.0</v>
      </c>
      <c r="L17" s="12">
        <f t="shared" si="4"/>
        <v>1711188.087</v>
      </c>
      <c r="Q17" s="6">
        <v>1.917</v>
      </c>
      <c r="R17" s="6">
        <v>7253.09</v>
      </c>
      <c r="S17" s="6">
        <v>0.00167</v>
      </c>
      <c r="T17" s="6">
        <v>12.0989</v>
      </c>
      <c r="V17" s="6">
        <v>1.933</v>
      </c>
      <c r="W17" s="6">
        <v>5885.55</v>
      </c>
      <c r="X17" s="6">
        <v>0.00167</v>
      </c>
      <c r="Y17" s="6">
        <v>9.81769</v>
      </c>
    </row>
    <row r="18">
      <c r="A18" s="6">
        <v>3600.0</v>
      </c>
      <c r="B18" s="5">
        <f t="shared" ref="B18:C18" si="16">MAX(B382:B411)</f>
        <v>1540000</v>
      </c>
      <c r="C18" s="5">
        <f t="shared" si="16"/>
        <v>1640000</v>
      </c>
      <c r="D18" s="11"/>
      <c r="E18" s="11"/>
      <c r="F18" s="11"/>
      <c r="G18" s="12"/>
      <c r="H18" s="12"/>
      <c r="I18" s="11" t="s">
        <v>33</v>
      </c>
      <c r="J18" s="12">
        <f>AVERAGE(J8:J17)</f>
        <v>0.05505772006</v>
      </c>
      <c r="K18" s="12"/>
      <c r="Q18" s="6">
        <v>2.067</v>
      </c>
      <c r="R18" s="6">
        <v>8240.33</v>
      </c>
      <c r="S18" s="6">
        <v>0.00176</v>
      </c>
      <c r="T18" s="6">
        <v>14.4673</v>
      </c>
      <c r="V18" s="6">
        <v>2.083</v>
      </c>
      <c r="W18" s="6">
        <v>5684.99</v>
      </c>
      <c r="X18" s="6">
        <v>0.00176</v>
      </c>
      <c r="Y18" s="6">
        <v>9.981</v>
      </c>
    </row>
    <row r="19">
      <c r="D19" s="11"/>
      <c r="E19" s="11"/>
      <c r="F19" s="11"/>
      <c r="G19" s="12"/>
      <c r="H19" s="12"/>
      <c r="I19" s="12"/>
      <c r="J19" s="12"/>
      <c r="K19" s="12"/>
      <c r="Q19" s="6">
        <v>2.2</v>
      </c>
      <c r="R19" s="6">
        <v>6432.86</v>
      </c>
      <c r="S19" s="6">
        <v>0.00185</v>
      </c>
      <c r="T19" s="6">
        <v>11.887</v>
      </c>
      <c r="V19" s="6">
        <v>2.233</v>
      </c>
      <c r="W19" s="6">
        <v>6207.7</v>
      </c>
      <c r="X19" s="6">
        <v>0.00185</v>
      </c>
      <c r="Y19" s="6">
        <v>11.4709</v>
      </c>
    </row>
    <row r="20">
      <c r="A20" s="1" t="s">
        <v>37</v>
      </c>
      <c r="D20" s="11"/>
      <c r="E20" s="3" t="s">
        <v>34</v>
      </c>
      <c r="F20" s="7" t="s">
        <v>7</v>
      </c>
      <c r="G20" s="7" t="str">
        <f>G4</f>
        <v>2.50 mL/min</v>
      </c>
      <c r="I20" s="8"/>
      <c r="J20" s="9" t="s">
        <v>9</v>
      </c>
      <c r="K20" s="10">
        <f>K4</f>
        <v>2.31</v>
      </c>
      <c r="Q20" s="6">
        <v>2.35</v>
      </c>
      <c r="R20" s="6">
        <v>5696.72</v>
      </c>
      <c r="S20" s="6">
        <v>0.00194</v>
      </c>
      <c r="T20" s="6">
        <v>11.0793</v>
      </c>
      <c r="V20" s="6">
        <v>2.383</v>
      </c>
      <c r="W20" s="6">
        <v>6216.91</v>
      </c>
      <c r="X20" s="6">
        <v>0.00194</v>
      </c>
      <c r="Y20" s="6">
        <v>12.091</v>
      </c>
    </row>
    <row r="21">
      <c r="A21" s="6" t="s">
        <v>13</v>
      </c>
      <c r="B21" s="6" t="s">
        <v>14</v>
      </c>
      <c r="C21" s="6" t="s">
        <v>15</v>
      </c>
      <c r="D21" s="11"/>
      <c r="E21" s="8" t="s">
        <v>16</v>
      </c>
      <c r="F21" s="8" t="s">
        <v>17</v>
      </c>
      <c r="G21" s="7" t="s">
        <v>18</v>
      </c>
      <c r="H21" s="7" t="s">
        <v>19</v>
      </c>
      <c r="I21" s="8" t="s">
        <v>20</v>
      </c>
      <c r="J21" s="8" t="s">
        <v>21</v>
      </c>
      <c r="K21" s="7" t="s">
        <v>22</v>
      </c>
      <c r="L21" s="7" t="s">
        <v>15</v>
      </c>
      <c r="Q21" s="6">
        <v>2.5</v>
      </c>
      <c r="R21" s="6">
        <v>6591.29</v>
      </c>
      <c r="S21" s="6">
        <v>0.00205</v>
      </c>
      <c r="T21" s="6">
        <v>13.4922</v>
      </c>
      <c r="V21" s="6">
        <v>2.533</v>
      </c>
      <c r="W21" s="6">
        <v>6559.03</v>
      </c>
      <c r="X21" s="6">
        <v>0.00205</v>
      </c>
      <c r="Y21" s="6">
        <v>13.4261</v>
      </c>
    </row>
    <row r="22">
      <c r="A22" s="6">
        <v>1.0</v>
      </c>
      <c r="B22" s="17">
        <v>560000.0</v>
      </c>
      <c r="C22" s="17">
        <v>520000.0</v>
      </c>
      <c r="D22" s="3"/>
      <c r="E22" s="11">
        <v>60.0</v>
      </c>
      <c r="F22" s="11">
        <v>60.0</v>
      </c>
      <c r="G22" s="11">
        <v>2.92</v>
      </c>
      <c r="H22" s="5">
        <f>G22</f>
        <v>2.92</v>
      </c>
      <c r="I22" s="12">
        <f t="shared" ref="I22:I34" si="17">H22/F22</f>
        <v>0.04866666667</v>
      </c>
      <c r="J22" s="12">
        <f>I22/K20</f>
        <v>0.02106782107</v>
      </c>
      <c r="K22" s="11">
        <v>8383.0</v>
      </c>
      <c r="L22" s="12">
        <f t="shared" ref="L22:L34" si="18">(2.1307*K22*PI()*(4.42^4))
/(8*J22*35)</f>
        <v>3630639.009</v>
      </c>
      <c r="Q22" s="6">
        <v>2.65</v>
      </c>
      <c r="R22" s="6">
        <v>10644.3</v>
      </c>
      <c r="S22" s="6">
        <v>0.00215</v>
      </c>
      <c r="T22" s="6">
        <v>22.9323</v>
      </c>
      <c r="V22" s="6">
        <v>2.667</v>
      </c>
      <c r="W22" s="6">
        <v>6346.71</v>
      </c>
      <c r="X22" s="6">
        <v>0.00215</v>
      </c>
      <c r="Y22" s="6">
        <v>13.6736</v>
      </c>
    </row>
    <row r="23">
      <c r="A23" s="6">
        <v>2.0</v>
      </c>
      <c r="B23" s="17">
        <v>980000.0</v>
      </c>
      <c r="C23" s="17">
        <v>660000.0</v>
      </c>
      <c r="D23" s="8"/>
      <c r="E23" s="11">
        <v>120.0</v>
      </c>
      <c r="F23" s="11">
        <v>60.0</v>
      </c>
      <c r="G23" s="11">
        <v>9.96</v>
      </c>
      <c r="H23" s="5">
        <f t="shared" ref="H23:H34" si="19">G23-G22</f>
        <v>7.04</v>
      </c>
      <c r="I23" s="12">
        <f t="shared" si="17"/>
        <v>0.1173333333</v>
      </c>
      <c r="J23" s="12">
        <f>I23/K20</f>
        <v>0.05079365079</v>
      </c>
      <c r="K23" s="11">
        <v>9151.0</v>
      </c>
      <c r="L23" s="12">
        <f t="shared" si="18"/>
        <v>1643850.625</v>
      </c>
      <c r="Q23" s="6">
        <v>2.8</v>
      </c>
      <c r="R23" s="6">
        <v>11929.8</v>
      </c>
      <c r="S23" s="6">
        <v>0.00227</v>
      </c>
      <c r="T23" s="6">
        <v>27.0513</v>
      </c>
      <c r="V23" s="6">
        <v>2.817</v>
      </c>
      <c r="W23" s="6">
        <v>9551.49</v>
      </c>
      <c r="X23" s="6">
        <v>0.00227</v>
      </c>
      <c r="Y23" s="6">
        <v>21.6584</v>
      </c>
    </row>
    <row r="24">
      <c r="A24" s="6">
        <v>3.0</v>
      </c>
      <c r="B24" s="17">
        <v>1310000.0</v>
      </c>
      <c r="C24" s="17">
        <v>800000.0</v>
      </c>
      <c r="D24" s="11"/>
      <c r="E24" s="11">
        <v>180.0</v>
      </c>
      <c r="F24" s="11">
        <v>60.0</v>
      </c>
      <c r="G24" s="11">
        <v>17.22</v>
      </c>
      <c r="H24" s="5">
        <f t="shared" si="19"/>
        <v>7.26</v>
      </c>
      <c r="I24" s="12">
        <f t="shared" si="17"/>
        <v>0.121</v>
      </c>
      <c r="J24" s="12">
        <f>I24/K20</f>
        <v>0.05238095238</v>
      </c>
      <c r="K24" s="11">
        <v>9099.0</v>
      </c>
      <c r="L24" s="12">
        <f t="shared" si="18"/>
        <v>1584978.952</v>
      </c>
      <c r="Q24" s="6">
        <v>2.933</v>
      </c>
      <c r="R24" s="6">
        <v>11125.2</v>
      </c>
      <c r="S24" s="6">
        <v>0.00239</v>
      </c>
      <c r="T24" s="6">
        <v>26.5513</v>
      </c>
      <c r="V24" s="6">
        <v>2.967</v>
      </c>
      <c r="W24" s="6">
        <v>11131.4</v>
      </c>
      <c r="X24" s="6">
        <v>0.00239</v>
      </c>
      <c r="Y24" s="6">
        <v>26.5661</v>
      </c>
    </row>
    <row r="25">
      <c r="A25" s="6">
        <v>4.0</v>
      </c>
      <c r="B25" s="17">
        <v>1470000.0</v>
      </c>
      <c r="C25" s="17">
        <v>940000.0</v>
      </c>
      <c r="D25" s="11"/>
      <c r="E25" s="11">
        <v>240.0</v>
      </c>
      <c r="F25" s="11">
        <v>60.0</v>
      </c>
      <c r="G25" s="11">
        <v>24.98</v>
      </c>
      <c r="H25" s="5">
        <f t="shared" si="19"/>
        <v>7.76</v>
      </c>
      <c r="I25" s="12">
        <f t="shared" si="17"/>
        <v>0.1293333333</v>
      </c>
      <c r="J25" s="12">
        <f>I25/K20</f>
        <v>0.05598845599</v>
      </c>
      <c r="K25" s="11">
        <v>9079.0</v>
      </c>
      <c r="L25" s="12">
        <f t="shared" si="18"/>
        <v>1479594.641</v>
      </c>
      <c r="Q25" s="6">
        <v>3.083</v>
      </c>
      <c r="R25" s="6">
        <v>11214.4</v>
      </c>
      <c r="S25" s="6">
        <v>0.00251</v>
      </c>
      <c r="T25" s="6">
        <v>28.1693</v>
      </c>
      <c r="V25" s="6">
        <v>3.117</v>
      </c>
      <c r="W25" s="6">
        <v>9323.7</v>
      </c>
      <c r="X25" s="6">
        <v>0.00251</v>
      </c>
      <c r="Y25" s="6">
        <v>23.4201</v>
      </c>
    </row>
    <row r="26">
      <c r="A26" s="6">
        <v>5.0</v>
      </c>
      <c r="B26" s="17">
        <v>1550000.0</v>
      </c>
      <c r="C26" s="17">
        <v>1060000.0</v>
      </c>
      <c r="D26" s="11"/>
      <c r="E26" s="11">
        <v>300.0</v>
      </c>
      <c r="F26" s="11">
        <v>60.0</v>
      </c>
      <c r="G26" s="11">
        <v>32.62</v>
      </c>
      <c r="H26" s="5">
        <f t="shared" si="19"/>
        <v>7.64</v>
      </c>
      <c r="I26" s="12">
        <f t="shared" si="17"/>
        <v>0.1273333333</v>
      </c>
      <c r="J26" s="12">
        <f>I26/K20</f>
        <v>0.05512265512</v>
      </c>
      <c r="K26" s="11">
        <v>9084.0</v>
      </c>
      <c r="L26" s="12">
        <f t="shared" si="18"/>
        <v>1503661.991</v>
      </c>
      <c r="Q26" s="6">
        <v>3.233</v>
      </c>
      <c r="R26" s="6">
        <v>11736.8</v>
      </c>
      <c r="S26" s="6">
        <v>0.00264</v>
      </c>
      <c r="T26" s="6">
        <v>31.0292</v>
      </c>
      <c r="V26" s="6">
        <v>3.267</v>
      </c>
      <c r="W26" s="6">
        <v>10145.5</v>
      </c>
      <c r="X26" s="6">
        <v>0.00264</v>
      </c>
      <c r="Y26" s="6">
        <v>26.8223</v>
      </c>
    </row>
    <row r="27">
      <c r="A27" s="6">
        <v>6.0</v>
      </c>
      <c r="B27" s="17">
        <v>1590000.0</v>
      </c>
      <c r="C27" s="17">
        <v>1160000.0</v>
      </c>
      <c r="D27" s="11"/>
      <c r="E27" s="11">
        <v>360.0</v>
      </c>
      <c r="F27" s="11">
        <v>60.0</v>
      </c>
      <c r="G27" s="11">
        <v>40.29</v>
      </c>
      <c r="H27" s="5">
        <f t="shared" si="19"/>
        <v>7.67</v>
      </c>
      <c r="I27" s="12">
        <f t="shared" si="17"/>
        <v>0.1278333333</v>
      </c>
      <c r="J27" s="12">
        <f>I27/K20</f>
        <v>0.05533910534</v>
      </c>
      <c r="K27" s="11">
        <v>9232.0</v>
      </c>
      <c r="L27" s="12">
        <f t="shared" si="18"/>
        <v>1522183.068</v>
      </c>
      <c r="Q27" s="6">
        <v>3.383</v>
      </c>
      <c r="R27" s="6">
        <v>11579.3</v>
      </c>
      <c r="S27" s="6">
        <v>0.00278</v>
      </c>
      <c r="T27" s="6">
        <v>32.2201</v>
      </c>
      <c r="V27" s="6">
        <v>3.4</v>
      </c>
      <c r="W27" s="6">
        <v>10983.2</v>
      </c>
      <c r="X27" s="6">
        <v>0.00278</v>
      </c>
      <c r="Y27" s="6">
        <v>30.5613</v>
      </c>
    </row>
    <row r="28">
      <c r="A28" s="6">
        <v>7.0</v>
      </c>
      <c r="B28" s="17">
        <v>1610000.0</v>
      </c>
      <c r="C28" s="17">
        <v>1260000.0</v>
      </c>
      <c r="D28" s="11"/>
      <c r="E28" s="11">
        <v>420.0</v>
      </c>
      <c r="F28" s="11">
        <v>60.0</v>
      </c>
      <c r="G28" s="11">
        <v>47.98</v>
      </c>
      <c r="H28" s="5">
        <f t="shared" si="19"/>
        <v>7.69</v>
      </c>
      <c r="I28" s="12">
        <f t="shared" si="17"/>
        <v>0.1281666667</v>
      </c>
      <c r="J28" s="12">
        <f>I28/K20</f>
        <v>0.05548340548</v>
      </c>
      <c r="K28" s="11">
        <v>9129.0</v>
      </c>
      <c r="L28" s="12">
        <f t="shared" si="18"/>
        <v>1501285.611</v>
      </c>
      <c r="Q28" s="6">
        <v>3.533</v>
      </c>
      <c r="R28" s="6">
        <v>13059.3</v>
      </c>
      <c r="S28" s="6">
        <v>0.00293</v>
      </c>
      <c r="T28" s="6">
        <v>38.246</v>
      </c>
      <c r="V28" s="6">
        <v>3.55</v>
      </c>
      <c r="W28" s="6">
        <v>9876.77</v>
      </c>
      <c r="X28" s="6">
        <v>0.00293</v>
      </c>
      <c r="Y28" s="6">
        <v>28.9255</v>
      </c>
    </row>
    <row r="29">
      <c r="A29" s="6">
        <v>8.0</v>
      </c>
      <c r="B29" s="17">
        <v>1610000.0</v>
      </c>
      <c r="C29" s="17">
        <v>1320000.0</v>
      </c>
      <c r="D29" s="11"/>
      <c r="E29" s="11">
        <v>480.0</v>
      </c>
      <c r="F29" s="11">
        <v>60.0</v>
      </c>
      <c r="G29" s="11">
        <v>55.65</v>
      </c>
      <c r="H29" s="5">
        <f t="shared" si="19"/>
        <v>7.67</v>
      </c>
      <c r="I29" s="12">
        <f t="shared" si="17"/>
        <v>0.1278333333</v>
      </c>
      <c r="J29" s="12">
        <f>I29/K20</f>
        <v>0.05533910534</v>
      </c>
      <c r="K29" s="11">
        <v>9139.0</v>
      </c>
      <c r="L29" s="12">
        <f t="shared" si="18"/>
        <v>1506849.118</v>
      </c>
      <c r="Q29" s="6">
        <v>3.667</v>
      </c>
      <c r="R29" s="6">
        <v>11541.3</v>
      </c>
      <c r="S29" s="6">
        <v>0.00308</v>
      </c>
      <c r="T29" s="6">
        <v>35.5748</v>
      </c>
      <c r="V29" s="6">
        <v>3.7</v>
      </c>
      <c r="W29" s="6">
        <v>10544.3</v>
      </c>
      <c r="X29" s="6">
        <v>0.00308</v>
      </c>
      <c r="Y29" s="6">
        <v>32.5018</v>
      </c>
    </row>
    <row r="30">
      <c r="A30" s="6">
        <v>9.0</v>
      </c>
      <c r="B30" s="17">
        <v>1610000.0</v>
      </c>
      <c r="C30" s="17">
        <v>1340000.0</v>
      </c>
      <c r="D30" s="11"/>
      <c r="E30" s="11">
        <v>540.0</v>
      </c>
      <c r="F30" s="11">
        <v>60.0</v>
      </c>
      <c r="G30" s="11">
        <v>63.31</v>
      </c>
      <c r="H30" s="5">
        <f t="shared" si="19"/>
        <v>7.66</v>
      </c>
      <c r="I30" s="12">
        <f t="shared" si="17"/>
        <v>0.1276666667</v>
      </c>
      <c r="J30" s="12">
        <f>I30/K20</f>
        <v>0.05526695527</v>
      </c>
      <c r="K30" s="11">
        <v>9294.0</v>
      </c>
      <c r="L30" s="12">
        <f t="shared" si="18"/>
        <v>1534406.231</v>
      </c>
      <c r="Q30" s="6">
        <v>3.817</v>
      </c>
      <c r="R30" s="6">
        <v>10352.4</v>
      </c>
      <c r="S30" s="6">
        <v>0.00324</v>
      </c>
      <c r="T30" s="6">
        <v>33.5856</v>
      </c>
      <c r="V30" s="6">
        <v>3.85</v>
      </c>
      <c r="W30" s="6">
        <v>10184.3</v>
      </c>
      <c r="X30" s="6">
        <v>0.00324</v>
      </c>
      <c r="Y30" s="6">
        <v>33.0401</v>
      </c>
    </row>
    <row r="31">
      <c r="A31" s="6">
        <v>10.0</v>
      </c>
      <c r="B31" s="17">
        <v>1610000.0</v>
      </c>
      <c r="C31" s="17">
        <v>1360000.0</v>
      </c>
      <c r="D31" s="11"/>
      <c r="E31" s="11">
        <v>600.0</v>
      </c>
      <c r="F31" s="11">
        <v>60.0</v>
      </c>
      <c r="G31" s="11">
        <v>70.98</v>
      </c>
      <c r="H31" s="5">
        <f t="shared" si="19"/>
        <v>7.67</v>
      </c>
      <c r="I31" s="12">
        <f t="shared" si="17"/>
        <v>0.1278333333</v>
      </c>
      <c r="J31" s="12">
        <f>I31/K20</f>
        <v>0.05533910534</v>
      </c>
      <c r="K31" s="11">
        <v>9120.0</v>
      </c>
      <c r="L31" s="12">
        <f t="shared" si="18"/>
        <v>1503716.376</v>
      </c>
      <c r="Q31" s="6">
        <v>3.967</v>
      </c>
      <c r="R31" s="6">
        <v>12037.6</v>
      </c>
      <c r="S31" s="6">
        <v>0.00341</v>
      </c>
      <c r="T31" s="6">
        <v>41.1028</v>
      </c>
      <c r="V31" s="6">
        <v>4.0</v>
      </c>
      <c r="W31" s="6">
        <v>9091.71</v>
      </c>
      <c r="X31" s="6">
        <v>0.00341</v>
      </c>
      <c r="Y31" s="6">
        <v>31.0441</v>
      </c>
    </row>
    <row r="32">
      <c r="A32" s="6">
        <v>11.0</v>
      </c>
      <c r="B32" s="17">
        <v>1610000.0</v>
      </c>
      <c r="C32" s="17">
        <v>1360000.0</v>
      </c>
      <c r="D32" s="11"/>
      <c r="E32" s="11">
        <v>660.0</v>
      </c>
      <c r="F32" s="11">
        <v>60.0</v>
      </c>
      <c r="G32" s="11">
        <v>79.09</v>
      </c>
      <c r="H32" s="5">
        <f t="shared" si="19"/>
        <v>8.11</v>
      </c>
      <c r="I32" s="12">
        <f t="shared" si="17"/>
        <v>0.1351666667</v>
      </c>
      <c r="J32" s="12">
        <f>I32/K20</f>
        <v>0.05851370851</v>
      </c>
      <c r="K32" s="11">
        <v>8763.0</v>
      </c>
      <c r="L32" s="12">
        <f t="shared" si="18"/>
        <v>1366464.685</v>
      </c>
      <c r="Q32" s="6">
        <v>4.117</v>
      </c>
      <c r="R32" s="6">
        <v>11525.4</v>
      </c>
      <c r="S32" s="6">
        <v>0.00359</v>
      </c>
      <c r="T32" s="6">
        <v>41.4201</v>
      </c>
      <c r="V32" s="6">
        <v>4.133</v>
      </c>
      <c r="W32" s="6">
        <v>8951.85</v>
      </c>
      <c r="X32" s="6">
        <v>0.00359</v>
      </c>
      <c r="Y32" s="6">
        <v>32.1713</v>
      </c>
    </row>
    <row r="33">
      <c r="A33" s="6">
        <v>12.0</v>
      </c>
      <c r="B33" s="17">
        <v>1610000.0</v>
      </c>
      <c r="C33" s="17">
        <v>1380000.0</v>
      </c>
      <c r="D33" s="11"/>
      <c r="E33" s="11">
        <v>720.0</v>
      </c>
      <c r="F33" s="11">
        <v>60.0</v>
      </c>
      <c r="G33" s="11">
        <v>86.84</v>
      </c>
      <c r="H33" s="5">
        <f t="shared" si="19"/>
        <v>7.75</v>
      </c>
      <c r="I33" s="12">
        <f t="shared" si="17"/>
        <v>0.1291666667</v>
      </c>
      <c r="J33" s="12">
        <f>I33/K20</f>
        <v>0.05591630592</v>
      </c>
      <c r="K33" s="11">
        <v>8989.0</v>
      </c>
      <c r="L33" s="12">
        <f t="shared" si="18"/>
        <v>1466817.669</v>
      </c>
      <c r="Q33" s="6">
        <v>4.267</v>
      </c>
      <c r="R33" s="6">
        <v>11840.5</v>
      </c>
      <c r="S33" s="6">
        <v>0.00378</v>
      </c>
      <c r="T33" s="6">
        <v>44.7865</v>
      </c>
      <c r="V33" s="6">
        <v>4.283</v>
      </c>
      <c r="W33" s="6">
        <v>11070.8</v>
      </c>
      <c r="X33" s="6">
        <v>0.00378</v>
      </c>
      <c r="Y33" s="6">
        <v>41.8751</v>
      </c>
    </row>
    <row r="34">
      <c r="A34" s="6">
        <v>13.0</v>
      </c>
      <c r="B34" s="17">
        <v>1610000.0</v>
      </c>
      <c r="C34" s="17">
        <v>1380000.0</v>
      </c>
      <c r="D34" s="11"/>
      <c r="E34" s="11">
        <v>780.0</v>
      </c>
      <c r="F34" s="11">
        <v>60.0</v>
      </c>
      <c r="G34" s="11">
        <v>92.13</v>
      </c>
      <c r="H34" s="5">
        <f t="shared" si="19"/>
        <v>5.29</v>
      </c>
      <c r="I34" s="12">
        <f t="shared" si="17"/>
        <v>0.08816666667</v>
      </c>
      <c r="J34" s="12">
        <f>I34/K20</f>
        <v>0.03816738817</v>
      </c>
      <c r="K34" s="11">
        <v>19000.0</v>
      </c>
      <c r="L34" s="12">
        <f t="shared" si="18"/>
        <v>4542180.451</v>
      </c>
      <c r="Q34" s="6">
        <v>4.4</v>
      </c>
      <c r="R34" s="6">
        <v>12473.1</v>
      </c>
      <c r="S34" s="6">
        <v>0.00398</v>
      </c>
      <c r="T34" s="6">
        <v>49.6563</v>
      </c>
      <c r="V34" s="6">
        <v>4.433</v>
      </c>
      <c r="W34" s="6">
        <v>9963.3</v>
      </c>
      <c r="X34" s="6">
        <v>0.00398</v>
      </c>
      <c r="Y34" s="6">
        <v>39.6646</v>
      </c>
    </row>
    <row r="35">
      <c r="A35" s="6">
        <v>14.0</v>
      </c>
      <c r="B35" s="17">
        <v>1610000.0</v>
      </c>
      <c r="C35" s="17">
        <v>1380000.0</v>
      </c>
      <c r="D35" s="11"/>
      <c r="E35" s="11"/>
      <c r="F35" s="11"/>
      <c r="G35" s="12"/>
      <c r="H35" s="12"/>
      <c r="I35" s="11" t="s">
        <v>33</v>
      </c>
      <c r="J35" s="12">
        <f>AVERAGE(J24:J34)</f>
        <v>0.0538961039</v>
      </c>
      <c r="K35" s="12"/>
      <c r="Q35" s="6">
        <v>4.55</v>
      </c>
      <c r="R35" s="6">
        <v>11815.8</v>
      </c>
      <c r="S35" s="6">
        <v>0.00419</v>
      </c>
      <c r="T35" s="6">
        <v>49.5089</v>
      </c>
      <c r="V35" s="6">
        <v>4.583</v>
      </c>
      <c r="W35" s="6">
        <v>9855.52</v>
      </c>
      <c r="X35" s="6">
        <v>0.00419</v>
      </c>
      <c r="Y35" s="6">
        <v>41.2954</v>
      </c>
    </row>
    <row r="36">
      <c r="A36" s="6">
        <v>15.0</v>
      </c>
      <c r="B36" s="17">
        <v>1600000.0</v>
      </c>
      <c r="C36" s="17">
        <v>1360000.0</v>
      </c>
      <c r="D36" s="11"/>
      <c r="Q36" s="6">
        <v>4.7</v>
      </c>
      <c r="R36" s="6">
        <v>12448.2</v>
      </c>
      <c r="S36" s="6">
        <v>0.00441</v>
      </c>
      <c r="T36" s="6">
        <v>54.8974</v>
      </c>
      <c r="V36" s="6">
        <v>4.733</v>
      </c>
      <c r="W36" s="6">
        <v>10180.1</v>
      </c>
      <c r="X36" s="6">
        <v>0.00441</v>
      </c>
      <c r="Y36" s="6">
        <v>44.8946</v>
      </c>
    </row>
    <row r="37">
      <c r="A37" s="6">
        <v>16.0</v>
      </c>
      <c r="B37" s="17">
        <v>1600000.0</v>
      </c>
      <c r="C37" s="17">
        <v>1360000.0</v>
      </c>
      <c r="D37" s="11"/>
      <c r="Q37" s="6">
        <v>4.85</v>
      </c>
      <c r="R37" s="6">
        <v>12478.1</v>
      </c>
      <c r="S37" s="6">
        <v>0.00464</v>
      </c>
      <c r="T37" s="6">
        <v>57.9183</v>
      </c>
      <c r="V37" s="6">
        <v>4.867</v>
      </c>
      <c r="W37" s="6">
        <v>9017.02</v>
      </c>
      <c r="X37" s="6">
        <v>0.00464</v>
      </c>
      <c r="Y37" s="6">
        <v>41.8532</v>
      </c>
    </row>
    <row r="38">
      <c r="A38" s="6">
        <v>17.0</v>
      </c>
      <c r="B38" s="17">
        <v>1590000.0</v>
      </c>
      <c r="C38" s="17">
        <v>1380000.0</v>
      </c>
      <c r="D38" s="11"/>
      <c r="Q38" s="6">
        <v>5.0</v>
      </c>
      <c r="R38" s="6">
        <v>13779.7</v>
      </c>
      <c r="S38" s="6">
        <v>0.00489</v>
      </c>
      <c r="T38" s="6">
        <v>67.3175</v>
      </c>
      <c r="V38" s="6">
        <v>5.017</v>
      </c>
      <c r="W38" s="6">
        <v>8401.12</v>
      </c>
      <c r="X38" s="6">
        <v>0.00489</v>
      </c>
      <c r="Y38" s="6">
        <v>41.0417</v>
      </c>
    </row>
    <row r="39">
      <c r="A39" s="6">
        <v>18.0</v>
      </c>
      <c r="B39" s="17">
        <v>1590000.0</v>
      </c>
      <c r="C39" s="17">
        <v>1380000.0</v>
      </c>
      <c r="Q39" s="6">
        <v>5.133</v>
      </c>
      <c r="R39" s="6">
        <v>13892.8</v>
      </c>
      <c r="S39" s="6">
        <v>0.00514</v>
      </c>
      <c r="T39" s="6">
        <v>71.433</v>
      </c>
      <c r="V39" s="6">
        <v>5.167</v>
      </c>
      <c r="W39" s="6">
        <v>10629.2</v>
      </c>
      <c r="X39" s="6">
        <v>0.00514</v>
      </c>
      <c r="Y39" s="6">
        <v>54.6528</v>
      </c>
    </row>
    <row r="40">
      <c r="A40" s="6">
        <v>19.0</v>
      </c>
      <c r="B40" s="17">
        <v>1590000.0</v>
      </c>
      <c r="C40" s="17">
        <v>1380000.0</v>
      </c>
      <c r="Q40" s="6">
        <v>5.283</v>
      </c>
      <c r="R40" s="6">
        <v>13106.2</v>
      </c>
      <c r="S40" s="6">
        <v>0.00541</v>
      </c>
      <c r="T40" s="6">
        <v>70.9266</v>
      </c>
      <c r="V40" s="6">
        <v>5.317</v>
      </c>
      <c r="W40" s="6">
        <v>9265.63</v>
      </c>
      <c r="X40" s="6">
        <v>0.00541</v>
      </c>
      <c r="Y40" s="6">
        <v>50.1427</v>
      </c>
    </row>
    <row r="41">
      <c r="A41" s="6">
        <v>20.0</v>
      </c>
      <c r="B41" s="17">
        <v>1590000.0</v>
      </c>
      <c r="C41" s="17">
        <v>1400000.0</v>
      </c>
      <c r="Q41" s="6">
        <v>5.433</v>
      </c>
      <c r="R41" s="6">
        <v>12748.2</v>
      </c>
      <c r="S41" s="6">
        <v>0.0057</v>
      </c>
      <c r="T41" s="6">
        <v>72.6115</v>
      </c>
      <c r="V41" s="6">
        <v>5.467</v>
      </c>
      <c r="W41" s="6">
        <v>8756.61</v>
      </c>
      <c r="X41" s="6">
        <v>0.0057</v>
      </c>
      <c r="Y41" s="6">
        <v>49.8759</v>
      </c>
    </row>
    <row r="42">
      <c r="A42" s="6">
        <v>21.0</v>
      </c>
      <c r="B42" s="17">
        <v>1580000.0</v>
      </c>
      <c r="C42" s="17">
        <v>1400000.0</v>
      </c>
      <c r="Q42" s="6">
        <v>5.583</v>
      </c>
      <c r="R42" s="6">
        <v>11845.3</v>
      </c>
      <c r="S42" s="6">
        <v>0.00599</v>
      </c>
      <c r="T42" s="6">
        <v>71.0106</v>
      </c>
      <c r="V42" s="6">
        <v>5.6</v>
      </c>
      <c r="W42" s="6">
        <v>8502.47</v>
      </c>
      <c r="X42" s="6">
        <v>0.00599</v>
      </c>
      <c r="Y42" s="6">
        <v>50.9709</v>
      </c>
    </row>
    <row r="43">
      <c r="A43" s="6">
        <v>22.0</v>
      </c>
      <c r="B43" s="17">
        <v>1580000.0</v>
      </c>
      <c r="C43" s="17">
        <v>1380000.0</v>
      </c>
      <c r="K43" s="2"/>
      <c r="L43" s="2"/>
      <c r="Q43" s="6">
        <v>5.733</v>
      </c>
      <c r="R43" s="6">
        <v>13301.7</v>
      </c>
      <c r="S43" s="6">
        <v>0.00631</v>
      </c>
      <c r="T43" s="6">
        <v>83.9281</v>
      </c>
      <c r="V43" s="6">
        <v>5.75</v>
      </c>
      <c r="W43" s="6">
        <v>7843.47</v>
      </c>
      <c r="X43" s="6">
        <v>0.00631</v>
      </c>
      <c r="Y43" s="6">
        <v>49.4889</v>
      </c>
    </row>
    <row r="44">
      <c r="A44" s="6">
        <v>23.0</v>
      </c>
      <c r="B44" s="17">
        <v>1590000.0</v>
      </c>
      <c r="C44" s="17">
        <v>1380000.0</v>
      </c>
      <c r="Q44" s="6">
        <v>5.867</v>
      </c>
      <c r="R44" s="6">
        <v>12794.9</v>
      </c>
      <c r="S44" s="6">
        <v>0.00664</v>
      </c>
      <c r="T44" s="6">
        <v>84.9688</v>
      </c>
      <c r="V44" s="6">
        <v>5.9</v>
      </c>
      <c r="W44" s="6">
        <v>9267.31</v>
      </c>
      <c r="X44" s="6">
        <v>0.00664</v>
      </c>
      <c r="Y44" s="6">
        <v>61.5425</v>
      </c>
    </row>
    <row r="45">
      <c r="A45" s="6">
        <v>24.0</v>
      </c>
      <c r="B45" s="17">
        <v>1590000.0</v>
      </c>
      <c r="C45" s="17">
        <v>1380000.0</v>
      </c>
      <c r="Q45" s="6">
        <v>6.017</v>
      </c>
      <c r="R45" s="6">
        <v>12711.9</v>
      </c>
      <c r="S45" s="6">
        <v>0.00699</v>
      </c>
      <c r="T45" s="6">
        <v>88.8493</v>
      </c>
      <c r="V45" s="6">
        <v>6.05</v>
      </c>
      <c r="W45" s="6">
        <v>8798.73</v>
      </c>
      <c r="X45" s="6">
        <v>0.00699</v>
      </c>
      <c r="Y45" s="6">
        <v>61.4984</v>
      </c>
    </row>
    <row r="46">
      <c r="A46" s="6">
        <v>25.0</v>
      </c>
      <c r="B46" s="17">
        <v>1590000.0</v>
      </c>
      <c r="C46" s="17">
        <v>1400000.0</v>
      </c>
      <c r="M46" s="2"/>
      <c r="Q46" s="6">
        <v>6.167</v>
      </c>
      <c r="R46" s="6">
        <v>12059.5</v>
      </c>
      <c r="S46" s="6">
        <v>0.00736</v>
      </c>
      <c r="T46" s="6">
        <v>88.7146</v>
      </c>
      <c r="V46" s="6">
        <v>6.2</v>
      </c>
      <c r="W46" s="6">
        <v>8612.49</v>
      </c>
      <c r="X46" s="6">
        <v>0.00736</v>
      </c>
      <c r="Y46" s="6">
        <v>63.357</v>
      </c>
    </row>
    <row r="47">
      <c r="A47" s="6">
        <v>26.0</v>
      </c>
      <c r="B47" s="17">
        <v>1570000.0</v>
      </c>
      <c r="C47" s="17">
        <v>1400000.0</v>
      </c>
      <c r="Q47" s="6">
        <v>6.317</v>
      </c>
      <c r="R47" s="6">
        <v>12489.3</v>
      </c>
      <c r="S47" s="6">
        <v>0.00774</v>
      </c>
      <c r="T47" s="6">
        <v>96.7001</v>
      </c>
      <c r="V47" s="6">
        <v>6.333</v>
      </c>
      <c r="W47" s="6">
        <v>8525.89</v>
      </c>
      <c r="X47" s="6">
        <v>0.00774</v>
      </c>
      <c r="Y47" s="6">
        <v>66.0128</v>
      </c>
    </row>
    <row r="48">
      <c r="A48" s="6">
        <v>27.0</v>
      </c>
      <c r="B48" s="17">
        <v>1560000.0</v>
      </c>
      <c r="C48" s="17">
        <v>1420000.0</v>
      </c>
      <c r="Q48" s="6">
        <v>6.467</v>
      </c>
      <c r="R48" s="6">
        <v>11872.4</v>
      </c>
      <c r="S48" s="6">
        <v>0.00815</v>
      </c>
      <c r="T48" s="6">
        <v>96.7497</v>
      </c>
      <c r="V48" s="6">
        <v>6.483</v>
      </c>
      <c r="W48" s="6">
        <v>9140.33</v>
      </c>
      <c r="X48" s="6">
        <v>0.00815</v>
      </c>
      <c r="Y48" s="6">
        <v>74.4856</v>
      </c>
    </row>
    <row r="49">
      <c r="A49" s="6">
        <v>28.0</v>
      </c>
      <c r="B49" s="17">
        <v>1560000.0</v>
      </c>
      <c r="C49" s="17">
        <v>1420000.0</v>
      </c>
      <c r="Q49" s="6">
        <v>6.6</v>
      </c>
      <c r="R49" s="6">
        <v>11289.4</v>
      </c>
      <c r="S49" s="6">
        <v>0.00858</v>
      </c>
      <c r="T49" s="6">
        <v>96.8288</v>
      </c>
      <c r="V49" s="6">
        <v>6.633</v>
      </c>
      <c r="W49" s="6">
        <v>8512.69</v>
      </c>
      <c r="X49" s="6">
        <v>0.00858</v>
      </c>
      <c r="Y49" s="6">
        <v>73.0129</v>
      </c>
    </row>
    <row r="50">
      <c r="A50" s="6">
        <v>29.0</v>
      </c>
      <c r="B50" s="17">
        <v>1560000.0</v>
      </c>
      <c r="C50" s="17">
        <v>1400000.0</v>
      </c>
      <c r="Q50" s="6">
        <v>6.75</v>
      </c>
      <c r="R50" s="6">
        <v>11688.6</v>
      </c>
      <c r="S50" s="6">
        <v>0.00903</v>
      </c>
      <c r="T50" s="6">
        <v>105.516</v>
      </c>
      <c r="V50" s="6">
        <v>6.783</v>
      </c>
      <c r="W50" s="6">
        <v>8545.28</v>
      </c>
      <c r="X50" s="6">
        <v>0.00903</v>
      </c>
      <c r="Y50" s="6">
        <v>77.1403</v>
      </c>
    </row>
    <row r="51">
      <c r="A51" s="6">
        <v>30.0</v>
      </c>
      <c r="B51" s="17">
        <v>1560000.0</v>
      </c>
      <c r="C51" s="17">
        <v>1420000.0</v>
      </c>
      <c r="Q51" s="6">
        <v>6.9</v>
      </c>
      <c r="R51" s="6">
        <v>10957.4</v>
      </c>
      <c r="S51" s="6">
        <v>0.0095</v>
      </c>
      <c r="T51" s="6">
        <v>104.108</v>
      </c>
      <c r="V51" s="6">
        <v>6.933</v>
      </c>
      <c r="W51" s="6">
        <v>8658.61</v>
      </c>
      <c r="X51" s="6">
        <v>0.0095</v>
      </c>
      <c r="Y51" s="6">
        <v>82.2669</v>
      </c>
    </row>
    <row r="52">
      <c r="A52" s="6">
        <v>301.0</v>
      </c>
      <c r="B52" s="17">
        <v>430000.0</v>
      </c>
      <c r="C52" s="17">
        <v>540000.0</v>
      </c>
      <c r="Q52" s="6">
        <v>7.05</v>
      </c>
      <c r="R52" s="6">
        <v>10301.2</v>
      </c>
      <c r="S52" s="6">
        <v>0.01</v>
      </c>
      <c r="T52" s="6">
        <v>103.011</v>
      </c>
      <c r="V52" s="6">
        <v>7.067</v>
      </c>
      <c r="W52" s="6">
        <v>8136.03</v>
      </c>
      <c r="X52" s="6">
        <v>0.01</v>
      </c>
      <c r="Y52" s="6">
        <v>81.3602</v>
      </c>
    </row>
    <row r="53">
      <c r="A53" s="6">
        <v>302.0</v>
      </c>
      <c r="B53" s="17">
        <v>1020000.0</v>
      </c>
      <c r="C53" s="17">
        <v>880000.0</v>
      </c>
      <c r="Q53" s="6">
        <v>7.2</v>
      </c>
      <c r="R53" s="6">
        <v>10516.9</v>
      </c>
      <c r="S53" s="6">
        <v>0.01052</v>
      </c>
      <c r="T53" s="6">
        <v>110.69</v>
      </c>
      <c r="V53" s="6">
        <v>7.217</v>
      </c>
      <c r="W53" s="6">
        <v>7914.43</v>
      </c>
      <c r="X53" s="6">
        <v>0.01052</v>
      </c>
      <c r="Y53" s="6">
        <v>83.2993</v>
      </c>
    </row>
    <row r="54">
      <c r="A54" s="6">
        <v>303.0</v>
      </c>
      <c r="B54" s="17">
        <v>1410000.0</v>
      </c>
      <c r="C54" s="17">
        <v>1140000.0</v>
      </c>
      <c r="Q54" s="6">
        <v>7.333</v>
      </c>
      <c r="R54" s="6">
        <v>10372.7</v>
      </c>
      <c r="S54" s="6">
        <v>0.01108</v>
      </c>
      <c r="T54" s="6">
        <v>114.905</v>
      </c>
      <c r="V54" s="6">
        <v>7.367</v>
      </c>
      <c r="W54" s="6">
        <v>8333.77</v>
      </c>
      <c r="X54" s="6">
        <v>0.01108</v>
      </c>
      <c r="Y54" s="6">
        <v>92.3178</v>
      </c>
    </row>
    <row r="55">
      <c r="A55" s="6">
        <v>304.0</v>
      </c>
      <c r="B55" s="17">
        <v>1560000.0</v>
      </c>
      <c r="C55" s="17">
        <v>1360000.0</v>
      </c>
      <c r="Q55" s="6">
        <v>7.483</v>
      </c>
      <c r="R55" s="6">
        <v>10899.0</v>
      </c>
      <c r="S55" s="6">
        <v>0.01166</v>
      </c>
      <c r="T55" s="6">
        <v>127.073</v>
      </c>
      <c r="V55" s="6">
        <v>7.517</v>
      </c>
      <c r="W55" s="6">
        <v>7623.89</v>
      </c>
      <c r="X55" s="6">
        <v>0.01166</v>
      </c>
      <c r="Y55" s="6">
        <v>88.8878</v>
      </c>
    </row>
    <row r="56">
      <c r="A56" s="6">
        <v>305.0</v>
      </c>
      <c r="B56" s="17">
        <v>1600000.0</v>
      </c>
      <c r="C56" s="17">
        <v>1440000.0</v>
      </c>
      <c r="Q56" s="6">
        <v>7.633</v>
      </c>
      <c r="R56" s="6">
        <v>10154.0</v>
      </c>
      <c r="S56" s="6">
        <v>0.01227</v>
      </c>
      <c r="T56" s="6">
        <v>124.602</v>
      </c>
      <c r="V56" s="6">
        <v>7.667</v>
      </c>
      <c r="W56" s="6">
        <v>7258.91</v>
      </c>
      <c r="X56" s="6">
        <v>0.01227</v>
      </c>
      <c r="Y56" s="6">
        <v>89.0757</v>
      </c>
    </row>
    <row r="57">
      <c r="A57" s="6">
        <v>306.0</v>
      </c>
      <c r="B57" s="17">
        <v>1610000.0</v>
      </c>
      <c r="C57" s="17">
        <v>1480000.0</v>
      </c>
      <c r="Q57" s="6">
        <v>7.783</v>
      </c>
      <c r="R57" s="6">
        <v>9805.44</v>
      </c>
      <c r="S57" s="6">
        <v>0.01292</v>
      </c>
      <c r="T57" s="6">
        <v>126.642</v>
      </c>
      <c r="V57" s="6">
        <v>7.8</v>
      </c>
      <c r="W57" s="6">
        <v>7187.44</v>
      </c>
      <c r="X57" s="6">
        <v>0.01292</v>
      </c>
      <c r="Y57" s="6">
        <v>92.8291</v>
      </c>
    </row>
    <row r="58">
      <c r="A58" s="6">
        <v>307.0</v>
      </c>
      <c r="B58" s="17">
        <v>1610000.0</v>
      </c>
      <c r="C58" s="17">
        <v>1480000.0</v>
      </c>
      <c r="Q58" s="6">
        <v>7.933</v>
      </c>
      <c r="R58" s="6">
        <v>9577.45</v>
      </c>
      <c r="S58" s="6">
        <v>0.01359</v>
      </c>
      <c r="T58" s="6">
        <v>130.191</v>
      </c>
      <c r="V58" s="6">
        <v>7.95</v>
      </c>
      <c r="W58" s="6">
        <v>6811.5</v>
      </c>
      <c r="X58" s="6">
        <v>0.01359</v>
      </c>
      <c r="Y58" s="6">
        <v>92.5923</v>
      </c>
    </row>
    <row r="59">
      <c r="A59" s="6">
        <v>308.0</v>
      </c>
      <c r="B59" s="17">
        <v>1610000.0</v>
      </c>
      <c r="C59" s="17">
        <v>1500000.0</v>
      </c>
      <c r="Q59" s="6">
        <v>8.067</v>
      </c>
      <c r="R59" s="6">
        <v>8982.74</v>
      </c>
      <c r="S59" s="6">
        <v>0.01431</v>
      </c>
      <c r="T59" s="6">
        <v>128.518</v>
      </c>
      <c r="V59" s="6">
        <v>8.1</v>
      </c>
      <c r="W59" s="6">
        <v>6978.09</v>
      </c>
      <c r="X59" s="6">
        <v>0.01431</v>
      </c>
      <c r="Y59" s="6">
        <v>99.837</v>
      </c>
    </row>
    <row r="60">
      <c r="A60" s="6">
        <v>309.0</v>
      </c>
      <c r="B60" s="17">
        <v>1610000.0</v>
      </c>
      <c r="C60" s="17">
        <v>1500000.0</v>
      </c>
      <c r="Q60" s="6">
        <v>8.217</v>
      </c>
      <c r="R60" s="6">
        <v>9133.49</v>
      </c>
      <c r="S60" s="6">
        <v>0.01506</v>
      </c>
      <c r="T60" s="6">
        <v>137.535</v>
      </c>
      <c r="V60" s="6">
        <v>8.25</v>
      </c>
      <c r="W60" s="6">
        <v>6568.27</v>
      </c>
      <c r="X60" s="6">
        <v>0.01506</v>
      </c>
      <c r="Y60" s="6">
        <v>98.9072</v>
      </c>
    </row>
    <row r="61">
      <c r="A61" s="6">
        <v>310.0</v>
      </c>
      <c r="B61" s="17">
        <v>1610000.0</v>
      </c>
      <c r="C61" s="17">
        <v>1500000.0</v>
      </c>
      <c r="Q61" s="6">
        <v>8.367</v>
      </c>
      <c r="R61" s="6">
        <v>9003.67</v>
      </c>
      <c r="S61" s="6">
        <v>0.01585</v>
      </c>
      <c r="T61" s="6">
        <v>142.698</v>
      </c>
      <c r="V61" s="6">
        <v>8.4</v>
      </c>
      <c r="W61" s="6">
        <v>6482.54</v>
      </c>
      <c r="X61" s="6">
        <v>0.01585</v>
      </c>
      <c r="Y61" s="6">
        <v>102.741</v>
      </c>
    </row>
    <row r="62">
      <c r="A62" s="6">
        <v>311.0</v>
      </c>
      <c r="B62" s="17">
        <v>1600000.0</v>
      </c>
      <c r="C62" s="17">
        <v>1500000.0</v>
      </c>
      <c r="Q62" s="6">
        <v>8.517</v>
      </c>
      <c r="R62" s="6">
        <v>8475.01</v>
      </c>
      <c r="S62" s="6">
        <v>0.01668</v>
      </c>
      <c r="T62" s="6">
        <v>141.371</v>
      </c>
      <c r="V62" s="6">
        <v>8.533</v>
      </c>
      <c r="W62" s="6">
        <v>6132.87</v>
      </c>
      <c r="X62" s="6">
        <v>0.01668</v>
      </c>
      <c r="Y62" s="6">
        <v>102.302</v>
      </c>
    </row>
    <row r="63">
      <c r="A63" s="6">
        <v>312.0</v>
      </c>
      <c r="B63" s="17">
        <v>1590000.0</v>
      </c>
      <c r="C63" s="17">
        <v>1500000.0</v>
      </c>
      <c r="Q63" s="6">
        <v>8.667</v>
      </c>
      <c r="R63" s="6">
        <v>8350.79</v>
      </c>
      <c r="S63" s="6">
        <v>0.01756</v>
      </c>
      <c r="T63" s="6">
        <v>146.612</v>
      </c>
      <c r="V63" s="6">
        <v>8.683</v>
      </c>
      <c r="W63" s="6">
        <v>6102.08</v>
      </c>
      <c r="X63" s="6">
        <v>0.01756</v>
      </c>
      <c r="Y63" s="6">
        <v>107.133</v>
      </c>
    </row>
    <row r="64">
      <c r="A64" s="6">
        <v>313.0</v>
      </c>
      <c r="B64" s="17">
        <v>1590000.0</v>
      </c>
      <c r="C64" s="17">
        <v>1500000.0</v>
      </c>
      <c r="Q64" s="6">
        <v>8.8</v>
      </c>
      <c r="R64" s="6">
        <v>7990.34</v>
      </c>
      <c r="S64" s="6">
        <v>0.01848</v>
      </c>
      <c r="T64" s="6">
        <v>147.649</v>
      </c>
      <c r="V64" s="6">
        <v>8.833</v>
      </c>
      <c r="W64" s="6">
        <v>6152.86</v>
      </c>
      <c r="X64" s="6">
        <v>0.01848</v>
      </c>
      <c r="Y64" s="6">
        <v>113.695</v>
      </c>
    </row>
    <row r="65">
      <c r="A65" s="6">
        <v>314.0</v>
      </c>
      <c r="B65" s="17">
        <v>1580000.0</v>
      </c>
      <c r="C65" s="17">
        <v>1480000.0</v>
      </c>
      <c r="Q65" s="6">
        <v>8.95</v>
      </c>
      <c r="R65" s="6">
        <v>7646.09</v>
      </c>
      <c r="S65" s="6">
        <v>0.01945</v>
      </c>
      <c r="T65" s="6">
        <v>148.706</v>
      </c>
      <c r="V65" s="6">
        <v>8.983</v>
      </c>
      <c r="W65" s="6">
        <v>5695.45</v>
      </c>
      <c r="X65" s="6">
        <v>0.01945</v>
      </c>
      <c r="Y65" s="6">
        <v>110.768</v>
      </c>
    </row>
    <row r="66">
      <c r="A66" s="6">
        <v>315.0</v>
      </c>
      <c r="B66" s="17">
        <v>1590000.0</v>
      </c>
      <c r="C66" s="17">
        <v>1480000.0</v>
      </c>
      <c r="Q66" s="6">
        <v>9.1</v>
      </c>
      <c r="R66" s="6">
        <v>7569.78</v>
      </c>
      <c r="S66" s="6">
        <v>0.02047</v>
      </c>
      <c r="T66" s="6">
        <v>154.951</v>
      </c>
      <c r="V66" s="6">
        <v>9.133</v>
      </c>
      <c r="W66" s="6">
        <v>5771.58</v>
      </c>
      <c r="X66" s="6">
        <v>0.02047</v>
      </c>
      <c r="Y66" s="6">
        <v>118.142</v>
      </c>
    </row>
    <row r="67">
      <c r="A67" s="6">
        <v>316.0</v>
      </c>
      <c r="B67" s="17">
        <v>1570000.0</v>
      </c>
      <c r="C67" s="17">
        <v>1480000.0</v>
      </c>
      <c r="Q67" s="6">
        <v>9.25</v>
      </c>
      <c r="R67" s="6">
        <v>7525.09</v>
      </c>
      <c r="S67" s="6">
        <v>0.02154</v>
      </c>
      <c r="T67" s="6">
        <v>162.123</v>
      </c>
      <c r="V67" s="6">
        <v>9.267</v>
      </c>
      <c r="W67" s="6">
        <v>5588.74</v>
      </c>
      <c r="X67" s="6">
        <v>0.02154</v>
      </c>
      <c r="Y67" s="6">
        <v>120.406</v>
      </c>
    </row>
    <row r="68">
      <c r="A68" s="6">
        <v>317.0</v>
      </c>
      <c r="B68" s="17">
        <v>1570000.0</v>
      </c>
      <c r="C68" s="17">
        <v>1480000.0</v>
      </c>
      <c r="Q68" s="6">
        <v>9.4</v>
      </c>
      <c r="R68" s="6">
        <v>7295.24</v>
      </c>
      <c r="S68" s="6">
        <v>0.02268</v>
      </c>
      <c r="T68" s="6">
        <v>165.422</v>
      </c>
      <c r="V68" s="6">
        <v>9.417</v>
      </c>
      <c r="W68" s="6">
        <v>5675.48</v>
      </c>
      <c r="X68" s="6">
        <v>0.02268</v>
      </c>
      <c r="Y68" s="6">
        <v>128.694</v>
      </c>
    </row>
    <row r="69">
      <c r="A69" s="6">
        <v>318.0</v>
      </c>
      <c r="B69" s="17">
        <v>1570000.0</v>
      </c>
      <c r="C69" s="17">
        <v>1480000.0</v>
      </c>
      <c r="Q69" s="6">
        <v>9.533</v>
      </c>
      <c r="R69" s="6">
        <v>7246.17</v>
      </c>
      <c r="S69" s="6">
        <v>0.02387</v>
      </c>
      <c r="T69" s="6">
        <v>172.936</v>
      </c>
      <c r="V69" s="6">
        <v>9.567</v>
      </c>
      <c r="W69" s="6">
        <v>5274.62</v>
      </c>
      <c r="X69" s="6">
        <v>0.02387</v>
      </c>
      <c r="Y69" s="6">
        <v>125.883</v>
      </c>
    </row>
    <row r="70">
      <c r="A70" s="6">
        <v>319.0</v>
      </c>
      <c r="B70" s="17">
        <v>1570000.0</v>
      </c>
      <c r="C70" s="17">
        <v>1480000.0</v>
      </c>
      <c r="Q70" s="6">
        <v>9.683</v>
      </c>
      <c r="R70" s="6">
        <v>6800.57</v>
      </c>
      <c r="S70" s="6">
        <v>0.02512</v>
      </c>
      <c r="T70" s="6">
        <v>170.822</v>
      </c>
      <c r="V70" s="6">
        <v>9.717</v>
      </c>
      <c r="W70" s="6">
        <v>5149.23</v>
      </c>
      <c r="X70" s="6">
        <v>0.02512</v>
      </c>
      <c r="Y70" s="6">
        <v>129.342</v>
      </c>
    </row>
    <row r="71">
      <c r="A71" s="6">
        <v>320.0</v>
      </c>
      <c r="B71" s="17">
        <v>1570000.0</v>
      </c>
      <c r="C71" s="17">
        <v>1480000.0</v>
      </c>
      <c r="Q71" s="6">
        <v>9.833</v>
      </c>
      <c r="R71" s="6">
        <v>6639.61</v>
      </c>
      <c r="S71" s="6">
        <v>0.02644</v>
      </c>
      <c r="T71" s="6">
        <v>175.535</v>
      </c>
      <c r="V71" s="6">
        <v>9.867</v>
      </c>
      <c r="W71" s="6">
        <v>5169.15</v>
      </c>
      <c r="X71" s="6">
        <v>0.02644</v>
      </c>
      <c r="Y71" s="6">
        <v>136.66</v>
      </c>
    </row>
    <row r="72">
      <c r="A72" s="6">
        <v>321.0</v>
      </c>
      <c r="B72" s="17">
        <v>1570000.0</v>
      </c>
      <c r="C72" s="17">
        <v>1460000.0</v>
      </c>
      <c r="Q72" s="6">
        <v>9.983</v>
      </c>
      <c r="R72" s="6">
        <v>6437.2</v>
      </c>
      <c r="S72" s="6">
        <v>0.02783</v>
      </c>
      <c r="T72" s="6">
        <v>179.118</v>
      </c>
      <c r="V72" s="6">
        <v>10.0</v>
      </c>
      <c r="W72" s="6">
        <v>5036.72</v>
      </c>
      <c r="X72" s="6">
        <v>0.02783</v>
      </c>
      <c r="Y72" s="6">
        <v>140.149</v>
      </c>
    </row>
    <row r="73">
      <c r="A73" s="6">
        <v>322.0</v>
      </c>
      <c r="B73" s="17">
        <v>1560000.0</v>
      </c>
      <c r="C73" s="17">
        <v>1460000.0</v>
      </c>
      <c r="Q73" s="6">
        <v>10.133</v>
      </c>
      <c r="R73" s="6">
        <v>6312.16</v>
      </c>
      <c r="S73" s="6">
        <v>0.02929</v>
      </c>
      <c r="T73" s="6">
        <v>184.86</v>
      </c>
      <c r="V73" s="6">
        <v>10.15</v>
      </c>
      <c r="W73" s="6">
        <v>4767.71</v>
      </c>
      <c r="X73" s="6">
        <v>0.02929</v>
      </c>
      <c r="Y73" s="6">
        <v>139.629</v>
      </c>
    </row>
    <row r="74">
      <c r="A74" s="6">
        <v>323.0</v>
      </c>
      <c r="B74" s="17">
        <v>1550000.0</v>
      </c>
      <c r="C74" s="17">
        <v>1460000.0</v>
      </c>
      <c r="Q74" s="6">
        <v>10.267</v>
      </c>
      <c r="R74" s="6">
        <v>6269.92</v>
      </c>
      <c r="S74" s="6">
        <v>0.03082</v>
      </c>
      <c r="T74" s="6">
        <v>193.263</v>
      </c>
      <c r="V74" s="6">
        <v>10.3</v>
      </c>
      <c r="W74" s="6">
        <v>4802.95</v>
      </c>
      <c r="X74" s="6">
        <v>0.03082</v>
      </c>
      <c r="Y74" s="6">
        <v>148.046</v>
      </c>
    </row>
    <row r="75">
      <c r="A75" s="6">
        <v>324.0</v>
      </c>
      <c r="B75" s="17">
        <v>1550000.0</v>
      </c>
      <c r="C75" s="17">
        <v>1460000.0</v>
      </c>
      <c r="Q75" s="6">
        <v>10.417</v>
      </c>
      <c r="R75" s="6">
        <v>5947.04</v>
      </c>
      <c r="S75" s="6">
        <v>0.03244</v>
      </c>
      <c r="T75" s="6">
        <v>192.935</v>
      </c>
      <c r="V75" s="6">
        <v>10.45</v>
      </c>
      <c r="W75" s="6">
        <v>4584.05</v>
      </c>
      <c r="X75" s="6">
        <v>0.03244</v>
      </c>
      <c r="Y75" s="6">
        <v>148.717</v>
      </c>
    </row>
    <row r="76">
      <c r="A76" s="6">
        <v>325.0</v>
      </c>
      <c r="B76" s="17">
        <v>1550000.0</v>
      </c>
      <c r="C76" s="17">
        <v>1460000.0</v>
      </c>
      <c r="Q76" s="6">
        <v>10.567</v>
      </c>
      <c r="R76" s="6">
        <v>5743.16</v>
      </c>
      <c r="S76" s="6">
        <v>0.03415</v>
      </c>
      <c r="T76" s="6">
        <v>196.103</v>
      </c>
      <c r="V76" s="6">
        <v>10.6</v>
      </c>
      <c r="W76" s="6">
        <v>4452.38</v>
      </c>
      <c r="X76" s="6">
        <v>0.03415</v>
      </c>
      <c r="Y76" s="6">
        <v>152.028</v>
      </c>
    </row>
    <row r="77">
      <c r="A77" s="6">
        <v>326.0</v>
      </c>
      <c r="B77" s="17">
        <v>1550000.0</v>
      </c>
      <c r="C77" s="17">
        <v>1460000.0</v>
      </c>
      <c r="Q77" s="6">
        <v>10.717</v>
      </c>
      <c r="R77" s="6">
        <v>5606.42</v>
      </c>
      <c r="S77" s="6">
        <v>0.03594</v>
      </c>
      <c r="T77" s="6">
        <v>201.484</v>
      </c>
      <c r="V77" s="6">
        <v>10.733</v>
      </c>
      <c r="W77" s="6">
        <v>4341.36</v>
      </c>
      <c r="X77" s="6">
        <v>0.03594</v>
      </c>
      <c r="Y77" s="6">
        <v>156.02</v>
      </c>
    </row>
    <row r="78">
      <c r="A78" s="6">
        <v>327.0</v>
      </c>
      <c r="B78" s="17">
        <v>1550000.0</v>
      </c>
      <c r="C78" s="17">
        <v>1460000.0</v>
      </c>
      <c r="Q78" s="6">
        <v>10.883</v>
      </c>
      <c r="R78" s="6">
        <v>5479.51</v>
      </c>
      <c r="S78" s="6">
        <v>0.03782</v>
      </c>
      <c r="T78" s="6">
        <v>207.261</v>
      </c>
      <c r="V78" s="6">
        <v>10.883</v>
      </c>
      <c r="W78" s="6">
        <v>4221.83</v>
      </c>
      <c r="X78" s="6">
        <v>0.03782</v>
      </c>
      <c r="Y78" s="6">
        <v>159.69</v>
      </c>
    </row>
    <row r="79">
      <c r="A79" s="6">
        <v>328.0</v>
      </c>
      <c r="B79" s="17">
        <v>1550000.0</v>
      </c>
      <c r="C79" s="17">
        <v>1460000.0</v>
      </c>
      <c r="Q79" s="6">
        <v>11.033</v>
      </c>
      <c r="R79" s="6">
        <v>5165.35</v>
      </c>
      <c r="S79" s="6">
        <v>0.03981</v>
      </c>
      <c r="T79" s="6">
        <v>205.636</v>
      </c>
      <c r="V79" s="6">
        <v>11.033</v>
      </c>
      <c r="W79" s="6">
        <v>4085.31</v>
      </c>
      <c r="X79" s="6">
        <v>0.03981</v>
      </c>
      <c r="Y79" s="6">
        <v>162.639</v>
      </c>
    </row>
    <row r="80">
      <c r="A80" s="6">
        <v>329.0</v>
      </c>
      <c r="B80" s="17">
        <v>1550000.0</v>
      </c>
      <c r="C80" s="17">
        <v>1460000.0</v>
      </c>
      <c r="Q80" s="6">
        <v>11.217</v>
      </c>
      <c r="R80" s="6">
        <v>5033.23</v>
      </c>
      <c r="S80" s="6">
        <v>0.0419</v>
      </c>
      <c r="T80" s="6">
        <v>210.896</v>
      </c>
      <c r="V80" s="6">
        <v>11.183</v>
      </c>
      <c r="W80" s="6">
        <v>3922.67</v>
      </c>
      <c r="X80" s="6">
        <v>0.0419</v>
      </c>
      <c r="Y80" s="6">
        <v>164.363</v>
      </c>
    </row>
    <row r="81">
      <c r="A81" s="6">
        <v>330.0</v>
      </c>
      <c r="B81" s="17">
        <v>1550000.0</v>
      </c>
      <c r="C81" s="17">
        <v>1460000.0</v>
      </c>
      <c r="Q81" s="6">
        <v>11.35</v>
      </c>
      <c r="R81" s="6">
        <v>4875.04</v>
      </c>
      <c r="S81" s="6">
        <v>0.0441</v>
      </c>
      <c r="T81" s="6">
        <v>214.992</v>
      </c>
      <c r="V81" s="6">
        <v>11.333</v>
      </c>
      <c r="W81" s="6">
        <v>3774.64</v>
      </c>
      <c r="X81" s="6">
        <v>0.0441</v>
      </c>
      <c r="Y81" s="6">
        <v>166.463</v>
      </c>
    </row>
    <row r="82">
      <c r="A82" s="6">
        <v>601.0</v>
      </c>
      <c r="B82" s="17">
        <v>430000.0</v>
      </c>
      <c r="C82" s="17">
        <v>540000.0</v>
      </c>
      <c r="Q82" s="6">
        <v>11.5</v>
      </c>
      <c r="R82" s="6">
        <v>4696.86</v>
      </c>
      <c r="S82" s="6">
        <v>0.04642</v>
      </c>
      <c r="T82" s="6">
        <v>218.008</v>
      </c>
      <c r="V82" s="6">
        <v>11.467</v>
      </c>
      <c r="W82" s="6">
        <v>3748.62</v>
      </c>
      <c r="X82" s="6">
        <v>0.04642</v>
      </c>
      <c r="Y82" s="6">
        <v>173.995</v>
      </c>
    </row>
    <row r="83">
      <c r="A83" s="6">
        <v>602.0</v>
      </c>
      <c r="B83" s="17">
        <v>1010000.0</v>
      </c>
      <c r="C83" s="17">
        <v>900000.0</v>
      </c>
      <c r="Q83" s="6">
        <v>11.767</v>
      </c>
      <c r="R83" s="6">
        <v>4552.63</v>
      </c>
      <c r="S83" s="6">
        <v>0.04885</v>
      </c>
      <c r="T83" s="6">
        <v>222.408</v>
      </c>
      <c r="V83" s="6">
        <v>11.617</v>
      </c>
      <c r="W83" s="6">
        <v>3694.32</v>
      </c>
      <c r="X83" s="6">
        <v>0.04885</v>
      </c>
      <c r="Y83" s="6">
        <v>180.477</v>
      </c>
    </row>
    <row r="84">
      <c r="A84" s="6">
        <v>603.0</v>
      </c>
      <c r="B84" s="17">
        <v>1400000.0</v>
      </c>
      <c r="C84" s="17">
        <v>1200000.0</v>
      </c>
      <c r="Q84" s="6">
        <v>11.95</v>
      </c>
      <c r="R84" s="6">
        <v>4514.24</v>
      </c>
      <c r="S84" s="6">
        <v>0.05142</v>
      </c>
      <c r="T84" s="6">
        <v>232.11</v>
      </c>
      <c r="V84" s="6">
        <v>11.767</v>
      </c>
      <c r="W84" s="6">
        <v>3559.89</v>
      </c>
      <c r="X84" s="6">
        <v>0.05142</v>
      </c>
      <c r="Y84" s="6">
        <v>183.04</v>
      </c>
    </row>
    <row r="85">
      <c r="A85" s="6">
        <v>604.0</v>
      </c>
      <c r="B85" s="17">
        <v>1550000.0</v>
      </c>
      <c r="C85" s="17">
        <v>1400000.0</v>
      </c>
      <c r="Q85" s="6">
        <v>12.133</v>
      </c>
      <c r="R85" s="6">
        <v>4354.7</v>
      </c>
      <c r="S85" s="6">
        <v>0.05412</v>
      </c>
      <c r="T85" s="6">
        <v>235.662</v>
      </c>
      <c r="V85" s="6">
        <v>11.917</v>
      </c>
      <c r="W85" s="6">
        <v>3430.45</v>
      </c>
      <c r="X85" s="6">
        <v>0.05412</v>
      </c>
      <c r="Y85" s="6">
        <v>185.645</v>
      </c>
    </row>
    <row r="86">
      <c r="A86" s="6">
        <v>605.0</v>
      </c>
      <c r="B86" s="17">
        <v>1590000.0</v>
      </c>
      <c r="C86" s="17">
        <v>1500000.0</v>
      </c>
      <c r="Q86" s="6">
        <v>12.317</v>
      </c>
      <c r="R86" s="6">
        <v>4212.13</v>
      </c>
      <c r="S86" s="6">
        <v>0.05696</v>
      </c>
      <c r="T86" s="6">
        <v>239.914</v>
      </c>
      <c r="V86" s="6">
        <v>12.067</v>
      </c>
      <c r="W86" s="6">
        <v>3313.51</v>
      </c>
      <c r="X86" s="6">
        <v>0.05696</v>
      </c>
      <c r="Y86" s="6">
        <v>188.731</v>
      </c>
    </row>
    <row r="87">
      <c r="A87" s="6">
        <v>606.0</v>
      </c>
      <c r="B87" s="17">
        <v>1600000.0</v>
      </c>
      <c r="C87" s="17">
        <v>1540000.0</v>
      </c>
      <c r="Q87" s="6">
        <v>12.467</v>
      </c>
      <c r="R87" s="6">
        <v>3997.53</v>
      </c>
      <c r="S87" s="6">
        <v>0.05995</v>
      </c>
      <c r="T87" s="6">
        <v>239.645</v>
      </c>
      <c r="V87" s="6">
        <v>12.2</v>
      </c>
      <c r="W87" s="6">
        <v>3182.17</v>
      </c>
      <c r="X87" s="6">
        <v>0.05995</v>
      </c>
      <c r="Y87" s="6">
        <v>190.765</v>
      </c>
    </row>
    <row r="88">
      <c r="A88" s="6">
        <v>607.0</v>
      </c>
      <c r="B88" s="17">
        <v>1610000.0</v>
      </c>
      <c r="C88" s="17">
        <v>1540000.0</v>
      </c>
      <c r="Q88" s="6">
        <v>12.617</v>
      </c>
      <c r="R88" s="6">
        <v>3908.71</v>
      </c>
      <c r="S88" s="6">
        <v>0.0631</v>
      </c>
      <c r="T88" s="6">
        <v>246.622</v>
      </c>
      <c r="V88" s="6">
        <v>12.35</v>
      </c>
      <c r="W88" s="6">
        <v>3129.6</v>
      </c>
      <c r="X88" s="6">
        <v>0.0631</v>
      </c>
      <c r="Y88" s="6">
        <v>197.464</v>
      </c>
    </row>
    <row r="89">
      <c r="A89" s="6">
        <v>608.0</v>
      </c>
      <c r="B89" s="17">
        <v>1610000.0</v>
      </c>
      <c r="C89" s="17">
        <v>1540000.0</v>
      </c>
      <c r="Q89" s="6">
        <v>12.783</v>
      </c>
      <c r="R89" s="6">
        <v>3802.02</v>
      </c>
      <c r="S89" s="6">
        <v>0.06641</v>
      </c>
      <c r="T89" s="6">
        <v>252.485</v>
      </c>
      <c r="V89" s="6">
        <v>12.5</v>
      </c>
      <c r="W89" s="6">
        <v>3083.77</v>
      </c>
      <c r="X89" s="6">
        <v>0.06641</v>
      </c>
      <c r="Y89" s="6">
        <v>204.787</v>
      </c>
    </row>
    <row r="90">
      <c r="A90" s="6">
        <v>609.0</v>
      </c>
      <c r="B90" s="17">
        <v>1610000.0</v>
      </c>
      <c r="C90" s="17">
        <v>1540000.0</v>
      </c>
      <c r="Q90" s="6">
        <v>12.933</v>
      </c>
      <c r="R90" s="6">
        <v>3596.12</v>
      </c>
      <c r="S90" s="6">
        <v>0.06989</v>
      </c>
      <c r="T90" s="6">
        <v>251.349</v>
      </c>
      <c r="V90" s="6">
        <v>12.65</v>
      </c>
      <c r="W90" s="6">
        <v>2940.57</v>
      </c>
      <c r="X90" s="6">
        <v>0.06989</v>
      </c>
      <c r="Y90" s="6">
        <v>205.53</v>
      </c>
    </row>
    <row r="91">
      <c r="A91" s="6">
        <v>610.0</v>
      </c>
      <c r="B91" s="17">
        <v>1600000.0</v>
      </c>
      <c r="C91" s="17">
        <v>1540000.0</v>
      </c>
      <c r="Q91" s="6">
        <v>13.083</v>
      </c>
      <c r="R91" s="6">
        <v>3515.34</v>
      </c>
      <c r="S91" s="6">
        <v>0.07356</v>
      </c>
      <c r="T91" s="6">
        <v>258.602</v>
      </c>
      <c r="V91" s="6">
        <v>12.8</v>
      </c>
      <c r="W91" s="6">
        <v>2860.19</v>
      </c>
      <c r="X91" s="6">
        <v>0.07356</v>
      </c>
      <c r="Y91" s="6">
        <v>210.407</v>
      </c>
    </row>
    <row r="92">
      <c r="A92" s="6">
        <v>611.0</v>
      </c>
      <c r="B92" s="17">
        <v>1590000.0</v>
      </c>
      <c r="C92" s="17">
        <v>1540000.0</v>
      </c>
      <c r="Q92" s="6">
        <v>13.233</v>
      </c>
      <c r="R92" s="6">
        <v>3480.68</v>
      </c>
      <c r="S92" s="6">
        <v>0.07743</v>
      </c>
      <c r="T92" s="6">
        <v>269.495</v>
      </c>
      <c r="V92" s="6">
        <v>12.967</v>
      </c>
      <c r="W92" s="6">
        <v>2772.49</v>
      </c>
      <c r="X92" s="6">
        <v>0.07743</v>
      </c>
      <c r="Y92" s="6">
        <v>214.663</v>
      </c>
    </row>
    <row r="93">
      <c r="A93" s="6">
        <v>612.0</v>
      </c>
      <c r="B93" s="17">
        <v>1580000.0</v>
      </c>
      <c r="C93" s="17">
        <v>1540000.0</v>
      </c>
      <c r="Q93" s="6">
        <v>13.383</v>
      </c>
      <c r="R93" s="6">
        <v>3343.5</v>
      </c>
      <c r="S93" s="6">
        <v>0.08149</v>
      </c>
      <c r="T93" s="6">
        <v>272.465</v>
      </c>
      <c r="V93" s="6">
        <v>13.15</v>
      </c>
      <c r="W93" s="6">
        <v>2689.26</v>
      </c>
      <c r="X93" s="6">
        <v>0.08149</v>
      </c>
      <c r="Y93" s="6">
        <v>219.151</v>
      </c>
    </row>
    <row r="94">
      <c r="A94" s="6">
        <v>613.0</v>
      </c>
      <c r="B94" s="17">
        <v>1580000.0</v>
      </c>
      <c r="C94" s="17">
        <v>1540000.0</v>
      </c>
      <c r="Q94" s="6">
        <v>13.533</v>
      </c>
      <c r="R94" s="6">
        <v>3220.26</v>
      </c>
      <c r="S94" s="6">
        <v>0.08577</v>
      </c>
      <c r="T94" s="6">
        <v>276.2</v>
      </c>
      <c r="V94" s="6">
        <v>13.317</v>
      </c>
      <c r="W94" s="6">
        <v>2623.0</v>
      </c>
      <c r="X94" s="6">
        <v>0.08577</v>
      </c>
      <c r="Y94" s="6">
        <v>224.973</v>
      </c>
    </row>
    <row r="95">
      <c r="A95" s="6">
        <v>614.0</v>
      </c>
      <c r="B95" s="17">
        <v>1570000.0</v>
      </c>
      <c r="C95" s="17">
        <v>1520000.0</v>
      </c>
      <c r="Q95" s="6">
        <v>13.683</v>
      </c>
      <c r="R95" s="6">
        <v>3131.83</v>
      </c>
      <c r="S95" s="6">
        <v>0.09027</v>
      </c>
      <c r="T95" s="6">
        <v>282.717</v>
      </c>
      <c r="V95" s="6">
        <v>13.483</v>
      </c>
      <c r="W95" s="6">
        <v>2559.45</v>
      </c>
      <c r="X95" s="6">
        <v>0.09027</v>
      </c>
      <c r="Y95" s="6">
        <v>231.047</v>
      </c>
    </row>
    <row r="96">
      <c r="A96" s="6">
        <v>615.0</v>
      </c>
      <c r="B96" s="17">
        <v>1580000.0</v>
      </c>
      <c r="C96" s="17">
        <v>1520000.0</v>
      </c>
      <c r="Q96" s="6">
        <v>13.833</v>
      </c>
      <c r="R96" s="6">
        <v>3058.07</v>
      </c>
      <c r="S96" s="6">
        <v>0.09501</v>
      </c>
      <c r="T96" s="6">
        <v>290.552</v>
      </c>
      <c r="V96" s="6">
        <v>13.667</v>
      </c>
      <c r="W96" s="6">
        <v>2466.78</v>
      </c>
      <c r="X96" s="6">
        <v>0.09501</v>
      </c>
      <c r="Y96" s="6">
        <v>234.372</v>
      </c>
    </row>
    <row r="97">
      <c r="A97" s="6">
        <v>616.0</v>
      </c>
      <c r="B97" s="17">
        <v>1580000.0</v>
      </c>
      <c r="C97" s="17">
        <v>1520000.0</v>
      </c>
      <c r="Q97" s="6">
        <v>14.0</v>
      </c>
      <c r="R97" s="6">
        <v>2998.84</v>
      </c>
      <c r="S97" s="6">
        <v>0.1</v>
      </c>
      <c r="T97" s="6">
        <v>299.883</v>
      </c>
      <c r="V97" s="6">
        <v>13.817</v>
      </c>
      <c r="W97" s="6">
        <v>2412.63</v>
      </c>
      <c r="X97" s="6">
        <v>0.1</v>
      </c>
      <c r="Y97" s="6">
        <v>241.262</v>
      </c>
    </row>
    <row r="98">
      <c r="A98" s="6">
        <v>617.0</v>
      </c>
      <c r="B98" s="17">
        <v>1580000.0</v>
      </c>
      <c r="C98" s="17">
        <v>1520000.0</v>
      </c>
      <c r="Q98" s="6">
        <v>14.133</v>
      </c>
      <c r="R98" s="6">
        <v>2887.72</v>
      </c>
      <c r="S98" s="6">
        <v>0.10525</v>
      </c>
      <c r="T98" s="6">
        <v>303.931</v>
      </c>
      <c r="V98" s="6">
        <v>13.967</v>
      </c>
      <c r="W98" s="6">
        <v>2317.17</v>
      </c>
      <c r="X98" s="6">
        <v>0.10525</v>
      </c>
      <c r="Y98" s="6">
        <v>243.881</v>
      </c>
    </row>
    <row r="99">
      <c r="A99" s="6">
        <v>618.0</v>
      </c>
      <c r="B99" s="17">
        <v>1570000.0</v>
      </c>
      <c r="C99" s="17">
        <v>1520000.0</v>
      </c>
      <c r="Q99" s="6">
        <v>14.283</v>
      </c>
      <c r="R99" s="6">
        <v>2846.18</v>
      </c>
      <c r="S99" s="6">
        <v>0.11078</v>
      </c>
      <c r="T99" s="6">
        <v>315.286</v>
      </c>
      <c r="V99" s="6">
        <v>14.117</v>
      </c>
      <c r="W99" s="6">
        <v>2293.38</v>
      </c>
      <c r="X99" s="6">
        <v>0.11078</v>
      </c>
      <c r="Y99" s="6">
        <v>254.049</v>
      </c>
    </row>
    <row r="100">
      <c r="A100" s="6">
        <v>619.0</v>
      </c>
      <c r="B100" s="17">
        <v>1570000.0</v>
      </c>
      <c r="C100" s="17">
        <v>1520000.0</v>
      </c>
      <c r="Q100" s="6">
        <v>14.433</v>
      </c>
      <c r="R100" s="6">
        <v>2749.06</v>
      </c>
      <c r="S100" s="6">
        <v>0.11659</v>
      </c>
      <c r="T100" s="6">
        <v>320.516</v>
      </c>
      <c r="V100" s="6">
        <v>14.267</v>
      </c>
      <c r="W100" s="6">
        <v>2266.26</v>
      </c>
      <c r="X100" s="6">
        <v>0.11659</v>
      </c>
      <c r="Y100" s="6">
        <v>264.225</v>
      </c>
    </row>
    <row r="101">
      <c r="A101" s="6">
        <v>620.0</v>
      </c>
      <c r="B101" s="17">
        <v>1570000.0</v>
      </c>
      <c r="C101" s="17">
        <v>1520000.0</v>
      </c>
      <c r="Q101" s="6">
        <v>14.583</v>
      </c>
      <c r="R101" s="6">
        <v>2686.41</v>
      </c>
      <c r="S101" s="6">
        <v>0.12271</v>
      </c>
      <c r="T101" s="6">
        <v>329.655</v>
      </c>
      <c r="V101" s="6">
        <v>14.417</v>
      </c>
      <c r="W101" s="6">
        <v>2143.83</v>
      </c>
      <c r="X101" s="6">
        <v>0.12271</v>
      </c>
      <c r="Y101" s="6">
        <v>263.074</v>
      </c>
    </row>
    <row r="102">
      <c r="A102" s="6">
        <v>621.0</v>
      </c>
      <c r="B102" s="17">
        <v>1570000.0</v>
      </c>
      <c r="C102" s="17">
        <v>1520000.0</v>
      </c>
      <c r="Q102" s="6">
        <v>14.733</v>
      </c>
      <c r="R102" s="6">
        <v>2580.44</v>
      </c>
      <c r="S102" s="6">
        <v>0.12915</v>
      </c>
      <c r="T102" s="6">
        <v>333.275</v>
      </c>
      <c r="V102" s="6">
        <v>14.567</v>
      </c>
      <c r="W102" s="6">
        <v>2121.27</v>
      </c>
      <c r="X102" s="6">
        <v>0.12915</v>
      </c>
      <c r="Y102" s="6">
        <v>273.972</v>
      </c>
    </row>
    <row r="103">
      <c r="A103" s="6">
        <v>622.0</v>
      </c>
      <c r="B103" s="17">
        <v>1560000.0</v>
      </c>
      <c r="C103" s="17">
        <v>1520000.0</v>
      </c>
      <c r="Q103" s="6">
        <v>14.867</v>
      </c>
      <c r="R103" s="6">
        <v>2513.5</v>
      </c>
      <c r="S103" s="6">
        <v>0.13594</v>
      </c>
      <c r="T103" s="6">
        <v>341.673</v>
      </c>
      <c r="V103" s="6">
        <v>14.717</v>
      </c>
      <c r="W103" s="6">
        <v>2099.81</v>
      </c>
      <c r="X103" s="6">
        <v>0.13594</v>
      </c>
      <c r="Y103" s="6">
        <v>285.438</v>
      </c>
    </row>
    <row r="104">
      <c r="A104" s="6">
        <v>623.0</v>
      </c>
      <c r="B104" s="17">
        <v>1560000.0</v>
      </c>
      <c r="C104" s="17">
        <v>1520000.0</v>
      </c>
      <c r="Q104" s="6">
        <v>15.017</v>
      </c>
      <c r="R104" s="6">
        <v>2468.12</v>
      </c>
      <c r="S104" s="6">
        <v>0.14307</v>
      </c>
      <c r="T104" s="6">
        <v>353.119</v>
      </c>
      <c r="V104" s="6">
        <v>14.867</v>
      </c>
      <c r="W104" s="6">
        <v>2060.48</v>
      </c>
      <c r="X104" s="6">
        <v>0.14307</v>
      </c>
      <c r="Y104" s="6">
        <v>294.797</v>
      </c>
    </row>
    <row r="105">
      <c r="A105" s="6">
        <v>624.0</v>
      </c>
      <c r="B105" s="17">
        <v>1550000.0</v>
      </c>
      <c r="C105" s="17">
        <v>1520000.0</v>
      </c>
      <c r="Q105" s="6">
        <v>15.167</v>
      </c>
      <c r="R105" s="6">
        <v>2395.6</v>
      </c>
      <c r="S105" s="6">
        <v>0.15058</v>
      </c>
      <c r="T105" s="6">
        <v>360.737</v>
      </c>
      <c r="V105" s="6">
        <v>15.017</v>
      </c>
      <c r="W105" s="6">
        <v>1988.19</v>
      </c>
      <c r="X105" s="6">
        <v>0.15058</v>
      </c>
      <c r="Y105" s="6">
        <v>299.388</v>
      </c>
    </row>
    <row r="106">
      <c r="A106" s="6">
        <v>625.0</v>
      </c>
      <c r="B106" s="17">
        <v>1550000.0</v>
      </c>
      <c r="C106" s="17">
        <v>1520000.0</v>
      </c>
      <c r="Q106" s="6">
        <v>15.317</v>
      </c>
      <c r="R106" s="6">
        <v>2320.08</v>
      </c>
      <c r="S106" s="6">
        <v>0.15849</v>
      </c>
      <c r="T106" s="6">
        <v>367.706</v>
      </c>
      <c r="V106" s="6">
        <v>15.167</v>
      </c>
      <c r="W106" s="6">
        <v>1917.7</v>
      </c>
      <c r="X106" s="6">
        <v>0.15849</v>
      </c>
      <c r="Y106" s="6">
        <v>303.934</v>
      </c>
    </row>
    <row r="107">
      <c r="A107" s="6">
        <v>626.0</v>
      </c>
      <c r="B107" s="17">
        <v>1550000.0</v>
      </c>
      <c r="C107" s="17">
        <v>1520000.0</v>
      </c>
      <c r="Q107" s="6">
        <v>15.467</v>
      </c>
      <c r="R107" s="6">
        <v>2283.33</v>
      </c>
      <c r="S107" s="6">
        <v>0.16681</v>
      </c>
      <c r="T107" s="6">
        <v>380.881</v>
      </c>
      <c r="V107" s="6">
        <v>15.317</v>
      </c>
      <c r="W107" s="6">
        <v>1869.92</v>
      </c>
      <c r="X107" s="6">
        <v>0.16681</v>
      </c>
      <c r="Y107" s="6">
        <v>311.921</v>
      </c>
    </row>
    <row r="108">
      <c r="A108" s="6">
        <v>627.0</v>
      </c>
      <c r="B108" s="17">
        <v>1550000.0</v>
      </c>
      <c r="C108" s="17">
        <v>1520000.0</v>
      </c>
      <c r="Q108" s="6">
        <v>15.6</v>
      </c>
      <c r="R108" s="6">
        <v>2190.77</v>
      </c>
      <c r="S108" s="6">
        <v>0.17557</v>
      </c>
      <c r="T108" s="6">
        <v>384.626</v>
      </c>
      <c r="V108" s="6">
        <v>15.467</v>
      </c>
      <c r="W108" s="6">
        <v>1836.45</v>
      </c>
      <c r="X108" s="6">
        <v>0.17557</v>
      </c>
      <c r="Y108" s="6">
        <v>322.42</v>
      </c>
    </row>
    <row r="109">
      <c r="A109" s="6">
        <v>628.0</v>
      </c>
      <c r="B109" s="17">
        <v>1550000.0</v>
      </c>
      <c r="C109" s="17">
        <v>1500000.0</v>
      </c>
      <c r="Q109" s="6">
        <v>15.75</v>
      </c>
      <c r="R109" s="6">
        <v>2124.28</v>
      </c>
      <c r="S109" s="6">
        <v>0.18478</v>
      </c>
      <c r="T109" s="6">
        <v>392.534</v>
      </c>
      <c r="V109" s="6">
        <v>15.617</v>
      </c>
      <c r="W109" s="6">
        <v>1776.19</v>
      </c>
      <c r="X109" s="6">
        <v>0.18478</v>
      </c>
      <c r="Y109" s="6">
        <v>328.212</v>
      </c>
    </row>
    <row r="110">
      <c r="A110" s="6">
        <v>629.0</v>
      </c>
      <c r="B110" s="17">
        <v>1550000.0</v>
      </c>
      <c r="C110" s="17">
        <v>1500000.0</v>
      </c>
      <c r="Q110" s="6">
        <v>15.9</v>
      </c>
      <c r="R110" s="6">
        <v>2052.32</v>
      </c>
      <c r="S110" s="6">
        <v>0.19449</v>
      </c>
      <c r="T110" s="6">
        <v>399.146</v>
      </c>
      <c r="V110" s="6">
        <v>15.75</v>
      </c>
      <c r="W110" s="6">
        <v>1707.76</v>
      </c>
      <c r="X110" s="6">
        <v>0.19449</v>
      </c>
      <c r="Y110" s="6">
        <v>332.134</v>
      </c>
    </row>
    <row r="111">
      <c r="A111" s="6">
        <v>630.0</v>
      </c>
      <c r="B111" s="17">
        <v>1550000.0</v>
      </c>
      <c r="C111" s="17">
        <v>1500000.0</v>
      </c>
      <c r="Q111" s="6">
        <v>16.05</v>
      </c>
      <c r="R111" s="6">
        <v>2005.08</v>
      </c>
      <c r="S111" s="6">
        <v>0.2047</v>
      </c>
      <c r="T111" s="6">
        <v>410.431</v>
      </c>
      <c r="V111" s="6">
        <v>15.9</v>
      </c>
      <c r="W111" s="6">
        <v>1693.55</v>
      </c>
      <c r="X111" s="6">
        <v>0.2047</v>
      </c>
      <c r="Y111" s="6">
        <v>346.663</v>
      </c>
    </row>
    <row r="112">
      <c r="A112" s="6">
        <v>901.0</v>
      </c>
      <c r="B112" s="17">
        <v>430000.0</v>
      </c>
      <c r="C112" s="17">
        <v>560000.0</v>
      </c>
      <c r="Q112" s="6">
        <v>16.2</v>
      </c>
      <c r="R112" s="6">
        <v>1954.56</v>
      </c>
      <c r="S112" s="6">
        <v>0.21544</v>
      </c>
      <c r="T112" s="6">
        <v>421.095</v>
      </c>
      <c r="V112" s="6">
        <v>16.05</v>
      </c>
      <c r="W112" s="6">
        <v>1643.76</v>
      </c>
      <c r="X112" s="6">
        <v>0.21544</v>
      </c>
      <c r="Y112" s="6">
        <v>354.136</v>
      </c>
    </row>
    <row r="113">
      <c r="A113" s="6">
        <v>902.0</v>
      </c>
      <c r="B113" s="17">
        <v>1010000.0</v>
      </c>
      <c r="C113" s="17">
        <v>920000.0</v>
      </c>
      <c r="Q113" s="6">
        <v>16.35</v>
      </c>
      <c r="R113" s="6">
        <v>1901.8</v>
      </c>
      <c r="S113" s="6">
        <v>0.22675</v>
      </c>
      <c r="T113" s="6">
        <v>431.239</v>
      </c>
      <c r="V113" s="6">
        <v>16.2</v>
      </c>
      <c r="W113" s="6">
        <v>1595.47</v>
      </c>
      <c r="X113" s="6">
        <v>0.22675</v>
      </c>
      <c r="Y113" s="6">
        <v>361.778</v>
      </c>
    </row>
    <row r="114">
      <c r="A114" s="6">
        <v>903.0</v>
      </c>
      <c r="B114" s="17">
        <v>1390000.0</v>
      </c>
      <c r="C114" s="17">
        <v>1200000.0</v>
      </c>
      <c r="Q114" s="6">
        <v>16.5</v>
      </c>
      <c r="R114" s="6">
        <v>1818.35</v>
      </c>
      <c r="S114" s="6">
        <v>0.23866</v>
      </c>
      <c r="T114" s="6">
        <v>433.963</v>
      </c>
      <c r="V114" s="6">
        <v>16.35</v>
      </c>
      <c r="W114" s="6">
        <v>1556.08</v>
      </c>
      <c r="X114" s="6">
        <v>0.23866</v>
      </c>
      <c r="Y114" s="6">
        <v>371.372</v>
      </c>
    </row>
    <row r="115">
      <c r="A115" s="6">
        <v>904.0</v>
      </c>
      <c r="B115" s="17">
        <v>1540000.0</v>
      </c>
      <c r="C115" s="17">
        <v>1420000.0</v>
      </c>
      <c r="Q115" s="6">
        <v>16.65</v>
      </c>
      <c r="R115" s="6">
        <v>1777.41</v>
      </c>
      <c r="S115" s="6">
        <v>0.25119</v>
      </c>
      <c r="T115" s="6">
        <v>446.464</v>
      </c>
      <c r="V115" s="6">
        <v>16.483</v>
      </c>
      <c r="W115" s="6">
        <v>1508.53</v>
      </c>
      <c r="X115" s="6">
        <v>0.25119</v>
      </c>
      <c r="Y115" s="6">
        <v>378.923</v>
      </c>
    </row>
    <row r="116">
      <c r="A116" s="6">
        <v>905.0</v>
      </c>
      <c r="B116" s="17">
        <v>1580000.0</v>
      </c>
      <c r="C116" s="17">
        <v>1520000.0</v>
      </c>
      <c r="Q116" s="6">
        <v>16.8</v>
      </c>
      <c r="R116" s="6">
        <v>1723.57</v>
      </c>
      <c r="S116" s="6">
        <v>0.26437</v>
      </c>
      <c r="T116" s="6">
        <v>455.668</v>
      </c>
      <c r="V116" s="6">
        <v>16.633</v>
      </c>
      <c r="W116" s="6">
        <v>1453.16</v>
      </c>
      <c r="X116" s="6">
        <v>0.26437</v>
      </c>
      <c r="Y116" s="6">
        <v>384.179</v>
      </c>
    </row>
    <row r="117">
      <c r="A117" s="6">
        <v>906.0</v>
      </c>
      <c r="B117" s="17">
        <v>1600000.0</v>
      </c>
      <c r="C117" s="17">
        <v>1540000.0</v>
      </c>
      <c r="Q117" s="6">
        <v>16.95</v>
      </c>
      <c r="R117" s="6">
        <v>1673.72</v>
      </c>
      <c r="S117" s="6">
        <v>0.27825</v>
      </c>
      <c r="T117" s="6">
        <v>465.719</v>
      </c>
      <c r="V117" s="6">
        <v>16.783</v>
      </c>
      <c r="W117" s="6">
        <v>1442.02</v>
      </c>
      <c r="X117" s="6">
        <v>0.27825</v>
      </c>
      <c r="Y117" s="6">
        <v>401.248</v>
      </c>
    </row>
    <row r="118">
      <c r="A118" s="6">
        <v>907.0</v>
      </c>
      <c r="B118" s="17">
        <v>1600000.0</v>
      </c>
      <c r="C118" s="17">
        <v>1560000.0</v>
      </c>
      <c r="Q118" s="6">
        <v>17.083</v>
      </c>
      <c r="R118" s="6">
        <v>1605.08</v>
      </c>
      <c r="S118" s="6">
        <v>0.29286</v>
      </c>
      <c r="T118" s="6">
        <v>470.07</v>
      </c>
      <c r="V118" s="6">
        <v>16.933</v>
      </c>
      <c r="W118" s="6">
        <v>1403.28</v>
      </c>
      <c r="X118" s="6">
        <v>0.29286</v>
      </c>
      <c r="Y118" s="6">
        <v>410.969</v>
      </c>
    </row>
    <row r="119">
      <c r="A119" s="6">
        <v>908.0</v>
      </c>
      <c r="B119" s="17">
        <v>1600000.0</v>
      </c>
      <c r="C119" s="17">
        <v>1560000.0</v>
      </c>
      <c r="Q119" s="6">
        <v>17.233</v>
      </c>
      <c r="R119" s="6">
        <v>1558.36</v>
      </c>
      <c r="S119" s="6">
        <v>0.30824</v>
      </c>
      <c r="T119" s="6">
        <v>480.347</v>
      </c>
      <c r="V119" s="6">
        <v>17.083</v>
      </c>
      <c r="W119" s="6">
        <v>1368.23</v>
      </c>
      <c r="X119" s="6">
        <v>0.30824</v>
      </c>
      <c r="Y119" s="6">
        <v>421.74</v>
      </c>
    </row>
    <row r="120">
      <c r="A120" s="6">
        <v>909.0</v>
      </c>
      <c r="B120" s="17">
        <v>1600000.0</v>
      </c>
      <c r="C120" s="17">
        <v>1560000.0</v>
      </c>
      <c r="Q120" s="6">
        <v>17.383</v>
      </c>
      <c r="R120" s="6">
        <v>1503.21</v>
      </c>
      <c r="S120" s="6">
        <v>0.32442</v>
      </c>
      <c r="T120" s="6">
        <v>487.672</v>
      </c>
      <c r="V120" s="6">
        <v>17.217</v>
      </c>
      <c r="W120" s="6">
        <v>1315.13</v>
      </c>
      <c r="X120" s="6">
        <v>0.32442</v>
      </c>
      <c r="Y120" s="6">
        <v>426.656</v>
      </c>
    </row>
    <row r="121">
      <c r="A121" s="6">
        <v>910.0</v>
      </c>
      <c r="B121" s="17">
        <v>1590000.0</v>
      </c>
      <c r="C121" s="17">
        <v>1560000.0</v>
      </c>
      <c r="Q121" s="6">
        <v>17.533</v>
      </c>
      <c r="R121" s="6">
        <v>1441.46</v>
      </c>
      <c r="S121" s="6">
        <v>0.34145</v>
      </c>
      <c r="T121" s="6">
        <v>492.191</v>
      </c>
      <c r="V121" s="6">
        <v>17.383</v>
      </c>
      <c r="W121" s="6">
        <v>1272.27</v>
      </c>
      <c r="X121" s="6">
        <v>0.34145</v>
      </c>
      <c r="Y121" s="6">
        <v>434.422</v>
      </c>
    </row>
    <row r="122">
      <c r="A122" s="6">
        <v>911.0</v>
      </c>
      <c r="B122" s="17">
        <v>1590000.0</v>
      </c>
      <c r="C122" s="17">
        <v>1560000.0</v>
      </c>
      <c r="Q122" s="6">
        <v>17.683</v>
      </c>
      <c r="R122" s="6">
        <v>1386.2</v>
      </c>
      <c r="S122" s="6">
        <v>0.35938</v>
      </c>
      <c r="T122" s="6">
        <v>498.174</v>
      </c>
      <c r="V122" s="6">
        <v>17.533</v>
      </c>
      <c r="W122" s="6">
        <v>1245.58</v>
      </c>
      <c r="X122" s="6">
        <v>0.35938</v>
      </c>
      <c r="Y122" s="6">
        <v>447.638</v>
      </c>
    </row>
    <row r="123">
      <c r="A123" s="6">
        <v>912.0</v>
      </c>
      <c r="B123" s="17">
        <v>1580000.0</v>
      </c>
      <c r="C123" s="17">
        <v>1560000.0</v>
      </c>
      <c r="Q123" s="6">
        <v>17.817</v>
      </c>
      <c r="R123" s="6">
        <v>1329.78</v>
      </c>
      <c r="S123" s="6">
        <v>0.37825</v>
      </c>
      <c r="T123" s="6">
        <v>502.985</v>
      </c>
      <c r="V123" s="6">
        <v>17.683</v>
      </c>
      <c r="W123" s="6">
        <v>1203.01</v>
      </c>
      <c r="X123" s="6">
        <v>0.37825</v>
      </c>
      <c r="Y123" s="6">
        <v>455.035</v>
      </c>
    </row>
    <row r="124">
      <c r="A124" s="6">
        <v>913.0</v>
      </c>
      <c r="B124" s="17">
        <v>1580000.0</v>
      </c>
      <c r="C124" s="17">
        <v>1560000.0</v>
      </c>
      <c r="Q124" s="6">
        <v>17.967</v>
      </c>
      <c r="R124" s="6">
        <v>1258.13</v>
      </c>
      <c r="S124" s="6">
        <v>0.39811</v>
      </c>
      <c r="T124" s="6">
        <v>500.867</v>
      </c>
      <c r="V124" s="6">
        <v>17.833</v>
      </c>
      <c r="W124" s="6">
        <v>1159.62</v>
      </c>
      <c r="X124" s="6">
        <v>0.39811</v>
      </c>
      <c r="Y124" s="6">
        <v>461.649</v>
      </c>
    </row>
    <row r="125">
      <c r="A125" s="6">
        <v>914.0</v>
      </c>
      <c r="B125" s="17">
        <v>1580000.0</v>
      </c>
      <c r="C125" s="17">
        <v>1560000.0</v>
      </c>
      <c r="Q125" s="6">
        <v>18.117</v>
      </c>
      <c r="R125" s="6">
        <v>1216.08</v>
      </c>
      <c r="S125" s="6">
        <v>0.41901</v>
      </c>
      <c r="T125" s="6">
        <v>509.544</v>
      </c>
      <c r="V125" s="6">
        <v>17.967</v>
      </c>
      <c r="W125" s="6">
        <v>1122.45</v>
      </c>
      <c r="X125" s="6">
        <v>0.41901</v>
      </c>
      <c r="Y125" s="6">
        <v>470.314</v>
      </c>
    </row>
    <row r="126">
      <c r="A126" s="6">
        <v>915.0</v>
      </c>
      <c r="B126" s="17">
        <v>1580000.0</v>
      </c>
      <c r="C126" s="17">
        <v>1560000.0</v>
      </c>
      <c r="Q126" s="6">
        <v>18.267</v>
      </c>
      <c r="R126" s="6">
        <v>1146.02</v>
      </c>
      <c r="S126" s="6">
        <v>0.441</v>
      </c>
      <c r="T126" s="6">
        <v>505.398</v>
      </c>
      <c r="V126" s="6">
        <v>18.117</v>
      </c>
      <c r="W126" s="6">
        <v>1070.85</v>
      </c>
      <c r="X126" s="6">
        <v>0.441</v>
      </c>
      <c r="Y126" s="6">
        <v>472.247</v>
      </c>
    </row>
    <row r="127">
      <c r="A127" s="6">
        <v>916.0</v>
      </c>
      <c r="B127" s="17">
        <v>1570000.0</v>
      </c>
      <c r="C127" s="17">
        <v>1560000.0</v>
      </c>
      <c r="Q127" s="6">
        <v>18.417</v>
      </c>
      <c r="R127" s="6">
        <v>1087.66</v>
      </c>
      <c r="S127" s="6">
        <v>0.46416</v>
      </c>
      <c r="T127" s="6">
        <v>504.844</v>
      </c>
      <c r="V127" s="6">
        <v>18.267</v>
      </c>
      <c r="W127" s="6">
        <v>1039.18</v>
      </c>
      <c r="X127" s="6">
        <v>0.46416</v>
      </c>
      <c r="Y127" s="6">
        <v>482.342</v>
      </c>
    </row>
    <row r="128">
      <c r="A128" s="6">
        <v>917.0</v>
      </c>
      <c r="B128" s="17">
        <v>1560000.0</v>
      </c>
      <c r="C128" s="17">
        <v>1540000.0</v>
      </c>
      <c r="Q128" s="6">
        <v>18.55</v>
      </c>
      <c r="R128" s="6">
        <v>1028.49</v>
      </c>
      <c r="S128" s="6">
        <v>0.48853</v>
      </c>
      <c r="T128" s="6">
        <v>502.444</v>
      </c>
      <c r="V128" s="6">
        <v>18.417</v>
      </c>
      <c r="W128" s="6">
        <v>998.068</v>
      </c>
      <c r="X128" s="6">
        <v>0.48853</v>
      </c>
      <c r="Y128" s="6">
        <v>487.581</v>
      </c>
    </row>
    <row r="129">
      <c r="A129" s="6">
        <v>918.0</v>
      </c>
      <c r="B129" s="17">
        <v>1560000.0</v>
      </c>
      <c r="C129" s="17">
        <v>1540000.0</v>
      </c>
      <c r="Q129" s="6">
        <v>18.7</v>
      </c>
      <c r="R129" s="6">
        <v>989.296</v>
      </c>
      <c r="S129" s="6">
        <v>0.51417</v>
      </c>
      <c r="T129" s="6">
        <v>508.669</v>
      </c>
      <c r="V129" s="6">
        <v>18.567</v>
      </c>
      <c r="W129" s="6">
        <v>944.078</v>
      </c>
      <c r="X129" s="6">
        <v>0.51417</v>
      </c>
      <c r="Y129" s="6">
        <v>485.419</v>
      </c>
    </row>
    <row r="130">
      <c r="A130" s="6">
        <v>919.0</v>
      </c>
      <c r="B130" s="17">
        <v>1560000.0</v>
      </c>
      <c r="C130" s="17">
        <v>1540000.0</v>
      </c>
      <c r="Q130" s="6">
        <v>18.867</v>
      </c>
      <c r="R130" s="6">
        <v>918.151</v>
      </c>
      <c r="S130" s="6">
        <v>0.54117</v>
      </c>
      <c r="T130" s="6">
        <v>496.873</v>
      </c>
      <c r="V130" s="6">
        <v>18.7</v>
      </c>
      <c r="W130" s="6">
        <v>919.155</v>
      </c>
      <c r="X130" s="6">
        <v>0.54117</v>
      </c>
      <c r="Y130" s="6">
        <v>497.416</v>
      </c>
    </row>
    <row r="131">
      <c r="A131" s="6">
        <v>920.0</v>
      </c>
      <c r="B131" s="17">
        <v>1560000.0</v>
      </c>
      <c r="C131" s="17">
        <v>1540000.0</v>
      </c>
      <c r="Q131" s="6">
        <v>19.017</v>
      </c>
      <c r="R131" s="6">
        <v>866.102</v>
      </c>
      <c r="S131" s="6">
        <v>0.56958</v>
      </c>
      <c r="T131" s="6">
        <v>493.313</v>
      </c>
      <c r="V131" s="6">
        <v>18.85</v>
      </c>
      <c r="W131" s="6">
        <v>873.371</v>
      </c>
      <c r="X131" s="6">
        <v>0.56958</v>
      </c>
      <c r="Y131" s="6">
        <v>497.453</v>
      </c>
    </row>
    <row r="132">
      <c r="A132" s="6">
        <v>921.0</v>
      </c>
      <c r="B132" s="17">
        <v>1560000.0</v>
      </c>
      <c r="C132" s="17">
        <v>1540000.0</v>
      </c>
      <c r="Q132" s="6">
        <v>19.167</v>
      </c>
      <c r="R132" s="6">
        <v>803.976</v>
      </c>
      <c r="S132" s="6">
        <v>0.59948</v>
      </c>
      <c r="T132" s="6">
        <v>481.968</v>
      </c>
      <c r="V132" s="6">
        <v>19.0</v>
      </c>
      <c r="W132" s="6">
        <v>826.229</v>
      </c>
      <c r="X132" s="6">
        <v>0.59948</v>
      </c>
      <c r="Y132" s="6">
        <v>495.309</v>
      </c>
    </row>
    <row r="133">
      <c r="A133" s="6">
        <v>922.0</v>
      </c>
      <c r="B133" s="17">
        <v>1560000.0</v>
      </c>
      <c r="C133" s="17">
        <v>1540000.0</v>
      </c>
      <c r="Q133" s="6">
        <v>19.3</v>
      </c>
      <c r="R133" s="6">
        <v>753.297</v>
      </c>
      <c r="S133" s="6">
        <v>0.63095</v>
      </c>
      <c r="T133" s="6">
        <v>475.296</v>
      </c>
      <c r="V133" s="6">
        <v>19.15</v>
      </c>
      <c r="W133" s="6">
        <v>769.31</v>
      </c>
      <c r="X133" s="6">
        <v>0.63095</v>
      </c>
      <c r="Y133" s="6">
        <v>485.399</v>
      </c>
    </row>
    <row r="134">
      <c r="A134" s="6">
        <v>923.0</v>
      </c>
      <c r="B134" s="17">
        <v>1560000.0</v>
      </c>
      <c r="C134" s="17">
        <v>1540000.0</v>
      </c>
      <c r="Q134" s="6">
        <v>19.45</v>
      </c>
      <c r="R134" s="6">
        <v>705.554</v>
      </c>
      <c r="S134" s="6">
        <v>0.66408</v>
      </c>
      <c r="T134" s="6">
        <v>468.544</v>
      </c>
      <c r="V134" s="6">
        <v>19.3</v>
      </c>
      <c r="W134" s="6">
        <v>734.316</v>
      </c>
      <c r="X134" s="6">
        <v>0.66408</v>
      </c>
      <c r="Y134" s="6">
        <v>487.644</v>
      </c>
    </row>
    <row r="135">
      <c r="A135" s="6">
        <v>924.0</v>
      </c>
      <c r="B135" s="17">
        <v>1560000.0</v>
      </c>
      <c r="C135" s="17">
        <v>1540000.0</v>
      </c>
      <c r="Q135" s="6">
        <v>19.6</v>
      </c>
      <c r="R135" s="6">
        <v>642.868</v>
      </c>
      <c r="S135" s="6">
        <v>0.69894</v>
      </c>
      <c r="T135" s="6">
        <v>449.328</v>
      </c>
      <c r="V135" s="6">
        <v>19.433</v>
      </c>
      <c r="W135" s="6">
        <v>693.619</v>
      </c>
      <c r="X135" s="6">
        <v>0.69894</v>
      </c>
      <c r="Y135" s="6">
        <v>484.801</v>
      </c>
    </row>
    <row r="136">
      <c r="A136" s="6">
        <v>925.0</v>
      </c>
      <c r="B136" s="17">
        <v>1550000.0</v>
      </c>
      <c r="C136" s="17">
        <v>1540000.0</v>
      </c>
      <c r="Q136" s="6">
        <v>19.75</v>
      </c>
      <c r="R136" s="6">
        <v>600.77</v>
      </c>
      <c r="S136" s="6">
        <v>0.73564</v>
      </c>
      <c r="T136" s="6">
        <v>441.95</v>
      </c>
      <c r="V136" s="6">
        <v>19.583</v>
      </c>
      <c r="W136" s="6">
        <v>644.031</v>
      </c>
      <c r="X136" s="6">
        <v>0.73564</v>
      </c>
      <c r="Y136" s="6">
        <v>473.774</v>
      </c>
    </row>
    <row r="137">
      <c r="A137" s="6">
        <v>926.0</v>
      </c>
      <c r="B137" s="17">
        <v>1550000.0</v>
      </c>
      <c r="C137" s="17">
        <v>1540000.0</v>
      </c>
      <c r="Q137" s="6">
        <v>19.9</v>
      </c>
      <c r="R137" s="6">
        <v>563.155</v>
      </c>
      <c r="S137" s="6">
        <v>0.77426</v>
      </c>
      <c r="T137" s="6">
        <v>436.028</v>
      </c>
      <c r="V137" s="6">
        <v>19.733</v>
      </c>
      <c r="W137" s="6">
        <v>603.506</v>
      </c>
      <c r="X137" s="6">
        <v>0.77426</v>
      </c>
      <c r="Y137" s="6">
        <v>467.27</v>
      </c>
    </row>
    <row r="138">
      <c r="A138" s="6">
        <v>927.0</v>
      </c>
      <c r="B138" s="17">
        <v>1540000.0</v>
      </c>
      <c r="C138" s="17">
        <v>1540000.0</v>
      </c>
      <c r="Q138" s="6">
        <v>20.033</v>
      </c>
      <c r="R138" s="6">
        <v>521.159</v>
      </c>
      <c r="S138" s="6">
        <v>0.81491</v>
      </c>
      <c r="T138" s="6">
        <v>424.697</v>
      </c>
      <c r="V138" s="6">
        <v>19.9</v>
      </c>
      <c r="W138" s="6">
        <v>567.175</v>
      </c>
      <c r="X138" s="6">
        <v>0.81491</v>
      </c>
      <c r="Y138" s="6">
        <v>462.195</v>
      </c>
    </row>
    <row r="139">
      <c r="A139" s="6">
        <v>928.0</v>
      </c>
      <c r="B139" s="17">
        <v>1540000.0</v>
      </c>
      <c r="C139" s="17">
        <v>1540000.0</v>
      </c>
      <c r="Q139" s="6">
        <v>20.183</v>
      </c>
      <c r="R139" s="6">
        <v>477.703</v>
      </c>
      <c r="S139" s="6">
        <v>0.85769</v>
      </c>
      <c r="T139" s="6">
        <v>409.722</v>
      </c>
      <c r="V139" s="6">
        <v>20.05</v>
      </c>
      <c r="W139" s="6">
        <v>533.344</v>
      </c>
      <c r="X139" s="6">
        <v>0.85769</v>
      </c>
      <c r="Y139" s="6">
        <v>457.445</v>
      </c>
    </row>
    <row r="140">
      <c r="A140" s="6">
        <v>929.0</v>
      </c>
      <c r="B140" s="17">
        <v>1540000.0</v>
      </c>
      <c r="C140" s="17">
        <v>1540000.0</v>
      </c>
      <c r="Q140" s="6">
        <v>20.333</v>
      </c>
      <c r="R140" s="6">
        <v>427.83</v>
      </c>
      <c r="S140" s="6">
        <v>0.90272</v>
      </c>
      <c r="T140" s="6">
        <v>386.211</v>
      </c>
      <c r="V140" s="6">
        <v>20.183</v>
      </c>
      <c r="W140" s="6">
        <v>495.809</v>
      </c>
      <c r="X140" s="6">
        <v>0.90272</v>
      </c>
      <c r="Y140" s="6">
        <v>447.577</v>
      </c>
    </row>
    <row r="141">
      <c r="A141" s="6">
        <v>930.0</v>
      </c>
      <c r="B141" s="17">
        <v>1540000.0</v>
      </c>
      <c r="C141" s="17">
        <v>1540000.0</v>
      </c>
      <c r="Q141" s="6">
        <v>20.483</v>
      </c>
      <c r="R141" s="6">
        <v>390.988</v>
      </c>
      <c r="S141" s="6">
        <v>0.95011</v>
      </c>
      <c r="T141" s="6">
        <v>371.483</v>
      </c>
      <c r="V141" s="6">
        <v>20.333</v>
      </c>
      <c r="W141" s="6">
        <v>452.258</v>
      </c>
      <c r="X141" s="6">
        <v>0.95011</v>
      </c>
      <c r="Y141" s="6">
        <v>429.696</v>
      </c>
    </row>
    <row r="142">
      <c r="A142" s="6">
        <v>1201.0</v>
      </c>
      <c r="B142" s="17">
        <v>430000.0</v>
      </c>
      <c r="C142" s="17">
        <v>560000.0</v>
      </c>
      <c r="Q142" s="6">
        <v>20.633</v>
      </c>
      <c r="R142" s="6">
        <v>348.351</v>
      </c>
      <c r="S142" s="6">
        <v>0.99999</v>
      </c>
      <c r="T142" s="6">
        <v>348.349</v>
      </c>
      <c r="V142" s="6">
        <v>20.483</v>
      </c>
      <c r="W142" s="6">
        <v>413.974</v>
      </c>
      <c r="X142" s="6">
        <v>0.99999</v>
      </c>
      <c r="Y142" s="6">
        <v>413.971</v>
      </c>
    </row>
    <row r="143">
      <c r="A143" s="6">
        <v>1202.0</v>
      </c>
      <c r="B143" s="17">
        <v>1010000.0</v>
      </c>
      <c r="C143" s="17">
        <v>920000.0</v>
      </c>
      <c r="Q143" s="6">
        <v>20.767</v>
      </c>
      <c r="R143" s="6">
        <v>318.872</v>
      </c>
      <c r="S143" s="6">
        <v>1.05249</v>
      </c>
      <c r="T143" s="6">
        <v>335.611</v>
      </c>
      <c r="V143" s="6">
        <v>20.633</v>
      </c>
      <c r="W143" s="6">
        <v>378.749</v>
      </c>
      <c r="X143" s="6">
        <v>1.05249</v>
      </c>
      <c r="Y143" s="6">
        <v>398.631</v>
      </c>
    </row>
    <row r="144">
      <c r="A144" s="6">
        <v>1203.0</v>
      </c>
      <c r="B144" s="17">
        <v>1400000.0</v>
      </c>
      <c r="C144" s="17">
        <v>1220000.0</v>
      </c>
      <c r="Q144" s="6">
        <v>20.917</v>
      </c>
      <c r="R144" s="6">
        <v>284.644</v>
      </c>
      <c r="S144" s="6">
        <v>1.10775</v>
      </c>
      <c r="T144" s="6">
        <v>315.315</v>
      </c>
      <c r="V144" s="6">
        <v>20.783</v>
      </c>
      <c r="W144" s="6">
        <v>351.201</v>
      </c>
      <c r="X144" s="6">
        <v>1.10775</v>
      </c>
      <c r="Y144" s="6">
        <v>389.044</v>
      </c>
    </row>
    <row r="145">
      <c r="A145" s="6">
        <v>1204.0</v>
      </c>
      <c r="B145" s="17">
        <v>1560000.0</v>
      </c>
      <c r="C145" s="17">
        <v>1440000.0</v>
      </c>
      <c r="Q145" s="6">
        <v>21.067</v>
      </c>
      <c r="R145" s="6">
        <v>255.285</v>
      </c>
      <c r="S145" s="6">
        <v>1.16591</v>
      </c>
      <c r="T145" s="6">
        <v>297.639</v>
      </c>
      <c r="V145" s="6">
        <v>20.933</v>
      </c>
      <c r="W145" s="6">
        <v>311.762</v>
      </c>
      <c r="X145" s="6">
        <v>1.16591</v>
      </c>
      <c r="Y145" s="6">
        <v>363.485</v>
      </c>
    </row>
    <row r="146">
      <c r="A146" s="6">
        <v>1205.0</v>
      </c>
      <c r="B146" s="17">
        <v>1600000.0</v>
      </c>
      <c r="C146" s="17">
        <v>1520000.0</v>
      </c>
      <c r="Q146" s="6">
        <v>21.233</v>
      </c>
      <c r="R146" s="6">
        <v>227.295</v>
      </c>
      <c r="S146" s="6">
        <v>1.22712</v>
      </c>
      <c r="T146" s="6">
        <v>278.918</v>
      </c>
      <c r="V146" s="6">
        <v>21.083</v>
      </c>
      <c r="W146" s="6">
        <v>284.242</v>
      </c>
      <c r="X146" s="6">
        <v>1.22712</v>
      </c>
      <c r="Y146" s="6">
        <v>348.799</v>
      </c>
    </row>
    <row r="147">
      <c r="A147" s="6">
        <v>1206.0</v>
      </c>
      <c r="B147" s="17">
        <v>1590000.0</v>
      </c>
      <c r="C147" s="17">
        <v>1560000.0</v>
      </c>
      <c r="Q147" s="6">
        <v>21.383</v>
      </c>
      <c r="R147" s="6">
        <v>195.623</v>
      </c>
      <c r="S147" s="6">
        <v>1.29154</v>
      </c>
      <c r="T147" s="6">
        <v>252.656</v>
      </c>
      <c r="V147" s="6">
        <v>21.217</v>
      </c>
      <c r="W147" s="6">
        <v>267.155</v>
      </c>
      <c r="X147" s="6">
        <v>1.29154</v>
      </c>
      <c r="Y147" s="6">
        <v>345.042</v>
      </c>
    </row>
    <row r="148">
      <c r="A148" s="6">
        <v>1207.0</v>
      </c>
      <c r="B148" s="17">
        <v>1590000.0</v>
      </c>
      <c r="C148" s="17">
        <v>1580000.0</v>
      </c>
      <c r="Q148" s="6">
        <v>21.533</v>
      </c>
      <c r="R148" s="6">
        <v>170.747</v>
      </c>
      <c r="S148" s="6">
        <v>1.35935</v>
      </c>
      <c r="T148" s="6">
        <v>232.105</v>
      </c>
      <c r="V148" s="6">
        <v>21.367</v>
      </c>
      <c r="W148" s="6">
        <v>246.403</v>
      </c>
      <c r="X148" s="6">
        <v>1.35935</v>
      </c>
      <c r="Y148" s="6">
        <v>334.948</v>
      </c>
    </row>
    <row r="149">
      <c r="A149" s="6">
        <v>1208.0</v>
      </c>
      <c r="B149" s="17">
        <v>1590000.0</v>
      </c>
      <c r="C149" s="17">
        <v>1580000.0</v>
      </c>
      <c r="Q149" s="6">
        <v>21.683</v>
      </c>
      <c r="R149" s="6">
        <v>148.42</v>
      </c>
      <c r="S149" s="6">
        <v>1.43071</v>
      </c>
      <c r="T149" s="6">
        <v>212.347</v>
      </c>
      <c r="V149" s="6">
        <v>21.517</v>
      </c>
      <c r="W149" s="6">
        <v>218.082</v>
      </c>
      <c r="X149" s="6">
        <v>1.43071</v>
      </c>
      <c r="Y149" s="6">
        <v>312.013</v>
      </c>
    </row>
    <row r="150">
      <c r="A150" s="6">
        <v>1209.0</v>
      </c>
      <c r="B150" s="17">
        <v>1600000.0</v>
      </c>
      <c r="C150" s="17">
        <v>1580000.0</v>
      </c>
      <c r="Q150" s="6">
        <v>21.833</v>
      </c>
      <c r="R150" s="6">
        <v>122.986</v>
      </c>
      <c r="S150" s="6">
        <v>1.50583</v>
      </c>
      <c r="T150" s="6">
        <v>185.196</v>
      </c>
      <c r="V150" s="6">
        <v>21.667</v>
      </c>
      <c r="W150" s="6">
        <v>180.179</v>
      </c>
      <c r="X150" s="6">
        <v>1.50583</v>
      </c>
      <c r="Y150" s="6">
        <v>271.318</v>
      </c>
    </row>
    <row r="151">
      <c r="A151" s="6">
        <v>1210.0</v>
      </c>
      <c r="B151" s="17">
        <v>1590000.0</v>
      </c>
      <c r="C151" s="17">
        <v>1560000.0</v>
      </c>
      <c r="Q151" s="6">
        <v>21.983</v>
      </c>
      <c r="R151" s="6">
        <v>105.601</v>
      </c>
      <c r="S151" s="6">
        <v>1.58488</v>
      </c>
      <c r="T151" s="6">
        <v>167.365</v>
      </c>
      <c r="V151" s="6">
        <v>21.817</v>
      </c>
      <c r="W151" s="6">
        <v>156.862</v>
      </c>
      <c r="X151" s="6">
        <v>1.58488</v>
      </c>
      <c r="Y151" s="6">
        <v>248.608</v>
      </c>
    </row>
    <row r="152">
      <c r="A152" s="6">
        <v>1211.0</v>
      </c>
      <c r="B152" s="17">
        <v>1590000.0</v>
      </c>
      <c r="C152" s="17">
        <v>1560000.0</v>
      </c>
      <c r="Q152" s="6">
        <v>22.117</v>
      </c>
      <c r="R152" s="6">
        <v>89.5991</v>
      </c>
      <c r="S152" s="6">
        <v>1.66809</v>
      </c>
      <c r="T152" s="6">
        <v>149.459</v>
      </c>
      <c r="V152" s="6">
        <v>21.967</v>
      </c>
      <c r="W152" s="6">
        <v>141.128</v>
      </c>
      <c r="X152" s="6">
        <v>1.66809</v>
      </c>
      <c r="Y152" s="6">
        <v>235.415</v>
      </c>
    </row>
    <row r="153">
      <c r="A153" s="6">
        <v>1212.0</v>
      </c>
      <c r="B153" s="17">
        <v>1590000.0</v>
      </c>
      <c r="C153" s="17">
        <v>1560000.0</v>
      </c>
      <c r="Q153" s="6">
        <v>22.267</v>
      </c>
      <c r="R153" s="6">
        <v>72.2291</v>
      </c>
      <c r="S153" s="6">
        <v>1.75567</v>
      </c>
      <c r="T153" s="6">
        <v>126.81</v>
      </c>
      <c r="V153" s="6">
        <v>22.133</v>
      </c>
      <c r="W153" s="6">
        <v>119.41</v>
      </c>
      <c r="X153" s="6">
        <v>1.75567</v>
      </c>
      <c r="Y153" s="6">
        <v>209.644</v>
      </c>
    </row>
    <row r="154">
      <c r="A154" s="6">
        <v>1213.0</v>
      </c>
      <c r="B154" s="17">
        <v>1580000.0</v>
      </c>
      <c r="C154" s="17">
        <v>1560000.0</v>
      </c>
      <c r="Q154" s="6">
        <v>22.417</v>
      </c>
      <c r="R154" s="6">
        <v>61.0744</v>
      </c>
      <c r="S154" s="6">
        <v>1.84784</v>
      </c>
      <c r="T154" s="6">
        <v>112.856</v>
      </c>
      <c r="V154" s="6">
        <v>22.367</v>
      </c>
      <c r="W154" s="6">
        <v>99.6229</v>
      </c>
      <c r="X154" s="6">
        <v>1.84784</v>
      </c>
      <c r="Y154" s="6">
        <v>184.087</v>
      </c>
    </row>
    <row r="155">
      <c r="A155" s="6">
        <v>1214.0</v>
      </c>
      <c r="B155" s="17">
        <v>1580000.0</v>
      </c>
      <c r="C155" s="17">
        <v>1540000.0</v>
      </c>
      <c r="Q155" s="6">
        <v>22.567</v>
      </c>
      <c r="R155" s="6">
        <v>46.0585</v>
      </c>
      <c r="S155" s="6">
        <v>1.94485</v>
      </c>
      <c r="T155" s="6">
        <v>89.577</v>
      </c>
      <c r="V155" s="6">
        <v>22.5</v>
      </c>
      <c r="W155" s="6">
        <v>85.9749</v>
      </c>
      <c r="X155" s="6">
        <v>1.94485</v>
      </c>
      <c r="Y155" s="6">
        <v>167.208</v>
      </c>
    </row>
    <row r="156">
      <c r="A156" s="6">
        <v>1215.0</v>
      </c>
      <c r="B156" s="17">
        <v>1590000.0</v>
      </c>
      <c r="C156" s="17">
        <v>1540000.0</v>
      </c>
      <c r="Q156" s="6">
        <v>22.717</v>
      </c>
      <c r="R156" s="6">
        <v>37.4635</v>
      </c>
      <c r="S156" s="6">
        <v>2.04696</v>
      </c>
      <c r="T156" s="6">
        <v>76.6861</v>
      </c>
      <c r="V156" s="6">
        <v>22.65</v>
      </c>
      <c r="W156" s="6">
        <v>69.5452</v>
      </c>
      <c r="X156" s="6">
        <v>2.04696</v>
      </c>
      <c r="Y156" s="6">
        <v>142.356</v>
      </c>
    </row>
    <row r="157">
      <c r="A157" s="6">
        <v>1216.0</v>
      </c>
      <c r="B157" s="17">
        <v>1580000.0</v>
      </c>
      <c r="C157" s="17">
        <v>1540000.0</v>
      </c>
      <c r="Q157" s="6">
        <v>22.85</v>
      </c>
      <c r="R157" s="6">
        <v>30.9575</v>
      </c>
      <c r="S157" s="6">
        <v>2.15442</v>
      </c>
      <c r="T157" s="6">
        <v>66.6955</v>
      </c>
      <c r="V157" s="6">
        <v>22.8</v>
      </c>
      <c r="W157" s="6">
        <v>59.0745</v>
      </c>
      <c r="X157" s="6">
        <v>2.15442</v>
      </c>
      <c r="Y157" s="6">
        <v>127.271</v>
      </c>
    </row>
    <row r="158">
      <c r="A158" s="6">
        <v>1217.0</v>
      </c>
      <c r="B158" s="17">
        <v>1580000.0</v>
      </c>
      <c r="C158" s="17">
        <v>1560000.0</v>
      </c>
      <c r="Q158" s="6">
        <v>23.0</v>
      </c>
      <c r="R158" s="6">
        <v>23.9325</v>
      </c>
      <c r="S158" s="6">
        <v>2.26753</v>
      </c>
      <c r="T158" s="6">
        <v>54.2676</v>
      </c>
      <c r="V158" s="6">
        <v>22.95</v>
      </c>
      <c r="W158" s="6">
        <v>51.5126</v>
      </c>
      <c r="X158" s="6">
        <v>2.26753</v>
      </c>
      <c r="Y158" s="6">
        <v>116.806</v>
      </c>
    </row>
    <row r="159">
      <c r="A159" s="6">
        <v>1218.0</v>
      </c>
      <c r="B159" s="17">
        <v>1580000.0</v>
      </c>
      <c r="C159" s="17">
        <v>1540000.0</v>
      </c>
      <c r="Q159" s="6">
        <v>23.15</v>
      </c>
      <c r="R159" s="6">
        <v>18.8982</v>
      </c>
      <c r="S159" s="6">
        <v>2.38657</v>
      </c>
      <c r="T159" s="6">
        <v>45.102</v>
      </c>
      <c r="V159" s="6">
        <v>23.1</v>
      </c>
      <c r="W159" s="6">
        <v>40.8732</v>
      </c>
      <c r="X159" s="6">
        <v>2.38657</v>
      </c>
      <c r="Y159" s="6">
        <v>97.547</v>
      </c>
    </row>
    <row r="160">
      <c r="A160" s="6">
        <v>1219.0</v>
      </c>
      <c r="B160" s="17">
        <v>1570000.0</v>
      </c>
      <c r="C160" s="17">
        <v>1540000.0</v>
      </c>
      <c r="Q160" s="6">
        <v>23.3</v>
      </c>
      <c r="R160" s="6">
        <v>11.7573</v>
      </c>
      <c r="S160" s="6">
        <v>2.51187</v>
      </c>
      <c r="T160" s="6">
        <v>29.5328</v>
      </c>
      <c r="V160" s="6">
        <v>23.233</v>
      </c>
      <c r="W160" s="6">
        <v>34.109</v>
      </c>
      <c r="X160" s="6">
        <v>2.51187</v>
      </c>
      <c r="Y160" s="6">
        <v>85.6773</v>
      </c>
    </row>
    <row r="161">
      <c r="A161" s="6">
        <v>1220.0</v>
      </c>
      <c r="B161" s="17">
        <v>1570000.0</v>
      </c>
      <c r="C161" s="17">
        <v>1540000.0</v>
      </c>
      <c r="Q161" s="6">
        <v>23.45</v>
      </c>
      <c r="R161" s="6">
        <v>8.17799</v>
      </c>
      <c r="S161" s="6">
        <v>2.64374</v>
      </c>
      <c r="T161" s="6">
        <v>21.6205</v>
      </c>
      <c r="V161" s="6">
        <v>23.383</v>
      </c>
      <c r="W161" s="6">
        <v>26.1586</v>
      </c>
      <c r="X161" s="6">
        <v>2.64374</v>
      </c>
      <c r="Y161" s="6">
        <v>69.1566</v>
      </c>
    </row>
    <row r="162">
      <c r="A162" s="6">
        <v>1221.0</v>
      </c>
      <c r="B162" s="17">
        <v>1570000.0</v>
      </c>
      <c r="C162" s="17">
        <v>1540000.0</v>
      </c>
      <c r="Q162" s="6">
        <v>23.583</v>
      </c>
      <c r="R162" s="6">
        <v>12.3038</v>
      </c>
      <c r="S162" s="6">
        <v>2.78254</v>
      </c>
      <c r="T162" s="6">
        <v>34.2357</v>
      </c>
      <c r="V162" s="6">
        <v>23.533</v>
      </c>
      <c r="W162" s="6">
        <v>20.238</v>
      </c>
      <c r="X162" s="6">
        <v>2.78254</v>
      </c>
      <c r="Y162" s="6">
        <v>56.313</v>
      </c>
    </row>
    <row r="163">
      <c r="A163" s="6">
        <v>1222.0</v>
      </c>
      <c r="B163" s="17">
        <v>1570000.0</v>
      </c>
      <c r="C163" s="17">
        <v>1540000.0</v>
      </c>
      <c r="Q163" s="6">
        <v>23.733</v>
      </c>
      <c r="R163" s="6">
        <v>9.98547</v>
      </c>
      <c r="S163" s="6">
        <v>2.92863</v>
      </c>
      <c r="T163" s="6">
        <v>29.2437</v>
      </c>
      <c r="V163" s="6">
        <v>23.683</v>
      </c>
      <c r="W163" s="6">
        <v>14.7896</v>
      </c>
      <c r="X163" s="6">
        <v>2.92863</v>
      </c>
      <c r="Y163" s="6">
        <v>43.3132</v>
      </c>
    </row>
    <row r="164">
      <c r="A164" s="6">
        <v>1223.0</v>
      </c>
      <c r="B164" s="17">
        <v>1570000.0</v>
      </c>
      <c r="C164" s="17">
        <v>1540000.0</v>
      </c>
      <c r="Q164" s="6">
        <v>23.883</v>
      </c>
      <c r="R164" s="6">
        <v>9.28187</v>
      </c>
      <c r="S164" s="6">
        <v>3.08238</v>
      </c>
      <c r="T164" s="6">
        <v>28.6102</v>
      </c>
      <c r="V164" s="6">
        <v>23.833</v>
      </c>
      <c r="W164" s="6">
        <v>17.4118</v>
      </c>
      <c r="X164" s="6">
        <v>3.08238</v>
      </c>
      <c r="Y164" s="6">
        <v>53.6697</v>
      </c>
    </row>
    <row r="165">
      <c r="A165" s="6">
        <v>1224.0</v>
      </c>
      <c r="B165" s="17">
        <v>1560000.0</v>
      </c>
      <c r="C165" s="17">
        <v>1540000.0</v>
      </c>
      <c r="Q165" s="6">
        <v>24.033</v>
      </c>
      <c r="R165" s="6">
        <v>7.83233</v>
      </c>
      <c r="S165" s="6">
        <v>3.24421</v>
      </c>
      <c r="T165" s="6">
        <v>25.4097</v>
      </c>
      <c r="V165" s="6">
        <v>23.967</v>
      </c>
      <c r="W165" s="6">
        <v>13.7871</v>
      </c>
      <c r="X165" s="6">
        <v>3.24421</v>
      </c>
      <c r="Y165" s="6">
        <v>44.7282</v>
      </c>
    </row>
    <row r="166">
      <c r="A166" s="6">
        <v>1225.0</v>
      </c>
      <c r="B166" s="17">
        <v>1560000.0</v>
      </c>
      <c r="C166" s="17">
        <v>1560000.0</v>
      </c>
      <c r="Q166" s="6">
        <v>24.183</v>
      </c>
      <c r="R166" s="6">
        <v>7.25382</v>
      </c>
      <c r="S166" s="6">
        <v>3.41453</v>
      </c>
      <c r="T166" s="6">
        <v>24.7684</v>
      </c>
      <c r="V166" s="6">
        <v>24.117</v>
      </c>
      <c r="W166" s="6">
        <v>11.4871</v>
      </c>
      <c r="X166" s="6">
        <v>3.41453</v>
      </c>
      <c r="Y166" s="6">
        <v>39.2229</v>
      </c>
    </row>
    <row r="167">
      <c r="A167" s="6">
        <v>1226.0</v>
      </c>
      <c r="B167" s="17">
        <v>1560000.0</v>
      </c>
      <c r="C167" s="17">
        <v>1540000.0</v>
      </c>
      <c r="Q167" s="6">
        <v>24.317</v>
      </c>
      <c r="R167" s="6">
        <v>6.09099</v>
      </c>
      <c r="S167" s="6">
        <v>3.59379</v>
      </c>
      <c r="T167" s="6">
        <v>21.8898</v>
      </c>
      <c r="V167" s="6">
        <v>24.267</v>
      </c>
      <c r="W167" s="6">
        <v>9.17175</v>
      </c>
      <c r="X167" s="6">
        <v>3.59379</v>
      </c>
      <c r="Y167" s="6">
        <v>32.9613</v>
      </c>
    </row>
    <row r="168">
      <c r="A168" s="6">
        <v>1227.0</v>
      </c>
      <c r="B168" s="17">
        <v>1560000.0</v>
      </c>
      <c r="C168" s="17">
        <v>1540000.0</v>
      </c>
      <c r="Q168" s="6">
        <v>24.467</v>
      </c>
      <c r="R168" s="6">
        <v>4.91532</v>
      </c>
      <c r="S168" s="6">
        <v>3.78247</v>
      </c>
      <c r="T168" s="6">
        <v>18.592</v>
      </c>
      <c r="V168" s="6">
        <v>24.417</v>
      </c>
      <c r="W168" s="6">
        <v>7.72553</v>
      </c>
      <c r="X168" s="6">
        <v>3.78247</v>
      </c>
      <c r="Y168" s="6">
        <v>29.2216</v>
      </c>
    </row>
    <row r="169">
      <c r="A169" s="6">
        <v>1228.0</v>
      </c>
      <c r="B169" s="17">
        <v>1560000.0</v>
      </c>
      <c r="C169" s="17">
        <v>1540000.0</v>
      </c>
      <c r="Q169" s="6">
        <v>24.617</v>
      </c>
      <c r="R169" s="6">
        <v>3.51728</v>
      </c>
      <c r="S169" s="6">
        <v>3.98105</v>
      </c>
      <c r="T169" s="6">
        <v>14.0025</v>
      </c>
      <c r="V169" s="6">
        <v>24.567</v>
      </c>
      <c r="W169" s="6">
        <v>5.33547</v>
      </c>
      <c r="X169" s="6">
        <v>3.98105</v>
      </c>
      <c r="Y169" s="6">
        <v>21.2408</v>
      </c>
    </row>
    <row r="170">
      <c r="A170" s="6">
        <v>1229.0</v>
      </c>
      <c r="B170" s="17">
        <v>1560000.0</v>
      </c>
      <c r="C170" s="17">
        <v>1540000.0</v>
      </c>
      <c r="Q170" s="6">
        <v>24.767</v>
      </c>
      <c r="R170" s="6">
        <v>3.60152</v>
      </c>
      <c r="S170" s="6">
        <v>4.19005</v>
      </c>
      <c r="T170" s="6">
        <v>15.0906</v>
      </c>
      <c r="V170" s="6">
        <v>24.7</v>
      </c>
      <c r="W170" s="6">
        <v>4.03997</v>
      </c>
      <c r="X170" s="6">
        <v>4.19005</v>
      </c>
      <c r="Y170" s="6">
        <v>16.9277</v>
      </c>
    </row>
    <row r="171">
      <c r="A171" s="6">
        <v>1230.0</v>
      </c>
      <c r="B171" s="17">
        <v>1560000.0</v>
      </c>
      <c r="C171" s="17">
        <v>1540000.0</v>
      </c>
      <c r="Q171" s="6">
        <v>24.917</v>
      </c>
      <c r="R171" s="6">
        <v>3.96211</v>
      </c>
      <c r="S171" s="6">
        <v>4.41003</v>
      </c>
      <c r="T171" s="6">
        <v>17.473</v>
      </c>
      <c r="V171" s="6">
        <v>24.85</v>
      </c>
      <c r="W171" s="6">
        <v>3.16261</v>
      </c>
      <c r="X171" s="6">
        <v>4.41003</v>
      </c>
      <c r="Y171" s="6">
        <v>13.9472</v>
      </c>
    </row>
    <row r="172">
      <c r="A172" s="6">
        <v>1501.0</v>
      </c>
      <c r="B172" s="17">
        <v>430000.0</v>
      </c>
      <c r="C172" s="17">
        <v>560000.0</v>
      </c>
      <c r="Q172" s="6">
        <v>25.05</v>
      </c>
      <c r="R172" s="6">
        <v>2.96203</v>
      </c>
      <c r="S172" s="6">
        <v>4.64156</v>
      </c>
      <c r="T172" s="6">
        <v>13.7484</v>
      </c>
      <c r="V172" s="6">
        <v>25.0</v>
      </c>
      <c r="W172" s="6">
        <v>3.43528</v>
      </c>
      <c r="X172" s="6">
        <v>4.64156</v>
      </c>
      <c r="Y172" s="6">
        <v>15.9451</v>
      </c>
    </row>
    <row r="173">
      <c r="A173" s="6">
        <v>1502.0</v>
      </c>
      <c r="B173" s="17">
        <v>1010000.0</v>
      </c>
      <c r="C173" s="17">
        <v>920000.0</v>
      </c>
      <c r="Q173" s="6">
        <v>25.2</v>
      </c>
      <c r="R173" s="6">
        <v>2.62122</v>
      </c>
      <c r="S173" s="6">
        <v>4.88524</v>
      </c>
      <c r="T173" s="6">
        <v>12.8053</v>
      </c>
      <c r="V173" s="6">
        <v>25.15</v>
      </c>
      <c r="W173" s="6">
        <v>3.4957</v>
      </c>
      <c r="X173" s="6">
        <v>4.88524</v>
      </c>
      <c r="Y173" s="6">
        <v>17.0774</v>
      </c>
    </row>
    <row r="174">
      <c r="A174" s="6">
        <v>1503.0</v>
      </c>
      <c r="B174" s="17">
        <v>1400000.0</v>
      </c>
      <c r="C174" s="17">
        <v>1220000.0</v>
      </c>
      <c r="Q174" s="6">
        <v>25.35</v>
      </c>
      <c r="R174" s="6">
        <v>3.20445</v>
      </c>
      <c r="S174" s="6">
        <v>5.14172</v>
      </c>
      <c r="T174" s="6">
        <v>16.4764</v>
      </c>
    </row>
    <row r="175">
      <c r="A175" s="6">
        <v>1504.0</v>
      </c>
      <c r="B175" s="17">
        <v>1560000.0</v>
      </c>
      <c r="C175" s="17">
        <v>1440000.0</v>
      </c>
      <c r="Q175" s="6">
        <v>25.5</v>
      </c>
      <c r="R175" s="6">
        <v>3.28753</v>
      </c>
      <c r="S175" s="6">
        <v>5.41166</v>
      </c>
      <c r="T175" s="6">
        <v>17.791</v>
      </c>
    </row>
    <row r="176">
      <c r="A176" s="6">
        <v>1505.0</v>
      </c>
      <c r="B176" s="17">
        <v>1590000.0</v>
      </c>
      <c r="C176" s="17">
        <v>1540000.0</v>
      </c>
      <c r="Q176" s="6">
        <v>25.65</v>
      </c>
      <c r="R176" s="6">
        <v>2.434</v>
      </c>
      <c r="S176" s="6">
        <v>5.69577</v>
      </c>
      <c r="T176" s="6">
        <v>13.8635</v>
      </c>
    </row>
    <row r="177">
      <c r="A177" s="6">
        <v>1506.0</v>
      </c>
      <c r="B177" s="17">
        <v>1600000.0</v>
      </c>
      <c r="C177" s="17">
        <v>1560000.0</v>
      </c>
      <c r="Q177" s="6">
        <v>25.783</v>
      </c>
      <c r="R177" s="6">
        <v>2.32483</v>
      </c>
      <c r="S177" s="6">
        <v>5.9948</v>
      </c>
      <c r="T177" s="6">
        <v>13.9369</v>
      </c>
    </row>
    <row r="178">
      <c r="A178" s="6">
        <v>1507.0</v>
      </c>
      <c r="B178" s="17">
        <v>1600000.0</v>
      </c>
      <c r="C178" s="17">
        <v>1580000.0</v>
      </c>
      <c r="Q178" s="6">
        <v>25.933</v>
      </c>
      <c r="R178" s="6">
        <v>1.75537</v>
      </c>
      <c r="S178" s="6">
        <v>6.30953</v>
      </c>
      <c r="T178" s="6">
        <v>11.0755</v>
      </c>
    </row>
    <row r="179">
      <c r="A179" s="6">
        <v>1508.0</v>
      </c>
      <c r="B179" s="17">
        <v>1600000.0</v>
      </c>
      <c r="C179" s="17">
        <v>1580000.0</v>
      </c>
      <c r="Q179" s="6">
        <v>26.083</v>
      </c>
      <c r="R179" s="6">
        <v>1.36243</v>
      </c>
      <c r="S179" s="6">
        <v>6.64078</v>
      </c>
      <c r="T179" s="6">
        <v>9.0476</v>
      </c>
    </row>
    <row r="180">
      <c r="A180" s="6">
        <v>1509.0</v>
      </c>
      <c r="B180" s="17">
        <v>1600000.0</v>
      </c>
      <c r="C180" s="17">
        <v>1580000.0</v>
      </c>
      <c r="Q180" s="6">
        <v>26.233</v>
      </c>
      <c r="R180" s="6">
        <v>1.44056</v>
      </c>
      <c r="S180" s="6">
        <v>6.98943</v>
      </c>
      <c r="T180" s="6">
        <v>10.0687</v>
      </c>
    </row>
    <row r="181">
      <c r="A181" s="6">
        <v>1510.0</v>
      </c>
      <c r="B181" s="17">
        <v>1600000.0</v>
      </c>
      <c r="C181" s="17">
        <v>1580000.0</v>
      </c>
      <c r="Q181" s="6">
        <v>26.383</v>
      </c>
      <c r="R181" s="6">
        <v>1.35773</v>
      </c>
      <c r="S181" s="6">
        <v>7.35637</v>
      </c>
      <c r="T181" s="6">
        <v>9.98797</v>
      </c>
    </row>
    <row r="182">
      <c r="A182" s="6">
        <v>1511.0</v>
      </c>
      <c r="B182" s="17">
        <v>1590000.0</v>
      </c>
      <c r="C182" s="17">
        <v>1580000.0</v>
      </c>
      <c r="Q182" s="6">
        <v>26.517</v>
      </c>
      <c r="R182" s="6">
        <v>1.4062</v>
      </c>
      <c r="S182" s="6">
        <v>7.74258</v>
      </c>
      <c r="T182" s="6">
        <v>10.8876</v>
      </c>
    </row>
    <row r="183">
      <c r="A183" s="6">
        <v>1512.0</v>
      </c>
      <c r="B183" s="17">
        <v>1590000.0</v>
      </c>
      <c r="C183" s="17">
        <v>1580000.0</v>
      </c>
      <c r="Q183" s="6">
        <v>26.667</v>
      </c>
      <c r="R183" s="6">
        <v>1.07878</v>
      </c>
      <c r="S183" s="6">
        <v>8.14907</v>
      </c>
      <c r="T183" s="6">
        <v>8.79104</v>
      </c>
    </row>
    <row r="184">
      <c r="A184" s="6">
        <v>1513.0</v>
      </c>
      <c r="B184" s="17">
        <v>1590000.0</v>
      </c>
      <c r="C184" s="17">
        <v>1580000.0</v>
      </c>
      <c r="Q184" s="6">
        <v>26.817</v>
      </c>
      <c r="R184" s="6">
        <v>1.15522</v>
      </c>
      <c r="S184" s="6">
        <v>8.5769</v>
      </c>
      <c r="T184" s="6">
        <v>9.90821</v>
      </c>
    </row>
    <row r="185">
      <c r="A185" s="6">
        <v>1514.0</v>
      </c>
      <c r="B185" s="17">
        <v>1590000.0</v>
      </c>
      <c r="C185" s="17">
        <v>1560000.0</v>
      </c>
      <c r="Q185" s="6">
        <v>26.967</v>
      </c>
      <c r="R185" s="6">
        <v>1.2956</v>
      </c>
      <c r="S185" s="6">
        <v>9.02719</v>
      </c>
      <c r="T185" s="6">
        <v>11.6957</v>
      </c>
    </row>
    <row r="186">
      <c r="A186" s="6">
        <v>1515.0</v>
      </c>
      <c r="B186" s="17">
        <v>1580000.0</v>
      </c>
      <c r="C186" s="17">
        <v>1560000.0</v>
      </c>
      <c r="Q186" s="6">
        <v>27.117</v>
      </c>
      <c r="R186" s="6">
        <v>1.32785</v>
      </c>
      <c r="S186" s="6">
        <v>9.50112</v>
      </c>
      <c r="T186" s="6">
        <v>12.616</v>
      </c>
    </row>
    <row r="187">
      <c r="A187" s="6">
        <v>1516.0</v>
      </c>
      <c r="B187" s="17">
        <v>1560000.0</v>
      </c>
      <c r="C187" s="17">
        <v>1560000.0</v>
      </c>
      <c r="Q187" s="6">
        <v>27.25</v>
      </c>
      <c r="R187" s="6">
        <v>1.15244</v>
      </c>
      <c r="S187" s="6">
        <v>9.99993</v>
      </c>
      <c r="T187" s="6">
        <v>11.5243</v>
      </c>
    </row>
    <row r="188">
      <c r="A188" s="6">
        <v>1517.0</v>
      </c>
      <c r="B188" s="17">
        <v>1570000.0</v>
      </c>
      <c r="C188" s="17">
        <v>1560000.0</v>
      </c>
    </row>
    <row r="189">
      <c r="A189" s="6">
        <v>1518.0</v>
      </c>
      <c r="B189" s="17">
        <v>1570000.0</v>
      </c>
      <c r="C189" s="17">
        <v>1560000.0</v>
      </c>
    </row>
    <row r="190">
      <c r="A190" s="6">
        <v>1519.0</v>
      </c>
      <c r="B190" s="17">
        <v>1560000.0</v>
      </c>
      <c r="C190" s="17">
        <v>1560000.0</v>
      </c>
    </row>
    <row r="191">
      <c r="A191" s="6">
        <v>1520.0</v>
      </c>
      <c r="B191" s="17">
        <v>1560000.0</v>
      </c>
      <c r="C191" s="17">
        <v>1560000.0</v>
      </c>
    </row>
    <row r="192">
      <c r="A192" s="6">
        <v>1521.0</v>
      </c>
      <c r="B192" s="17">
        <v>1560000.0</v>
      </c>
      <c r="C192" s="17">
        <v>1560000.0</v>
      </c>
    </row>
    <row r="193">
      <c r="A193" s="6">
        <v>1522.0</v>
      </c>
      <c r="B193" s="17">
        <v>1560000.0</v>
      </c>
      <c r="C193" s="17">
        <v>1560000.0</v>
      </c>
    </row>
    <row r="194">
      <c r="A194" s="6">
        <v>1523.0</v>
      </c>
      <c r="B194" s="17">
        <v>1560000.0</v>
      </c>
      <c r="C194" s="17">
        <v>1560000.0</v>
      </c>
    </row>
    <row r="195">
      <c r="A195" s="6">
        <v>1524.0</v>
      </c>
      <c r="B195" s="17">
        <v>1560000.0</v>
      </c>
      <c r="C195" s="17">
        <v>1540000.0</v>
      </c>
    </row>
    <row r="196">
      <c r="A196" s="6">
        <v>1525.0</v>
      </c>
      <c r="B196" s="17">
        <v>1560000.0</v>
      </c>
      <c r="C196" s="17">
        <v>1540000.0</v>
      </c>
    </row>
    <row r="197">
      <c r="A197" s="6">
        <v>1526.0</v>
      </c>
      <c r="B197" s="17">
        <v>1550000.0</v>
      </c>
      <c r="C197" s="17">
        <v>1540000.0</v>
      </c>
    </row>
    <row r="198">
      <c r="A198" s="6">
        <v>1527.0</v>
      </c>
      <c r="B198" s="17">
        <v>1550000.0</v>
      </c>
      <c r="C198" s="17">
        <v>1540000.0</v>
      </c>
    </row>
    <row r="199">
      <c r="A199" s="6">
        <v>1528.0</v>
      </c>
      <c r="B199" s="17">
        <v>1540000.0</v>
      </c>
      <c r="C199" s="17">
        <v>1540000.0</v>
      </c>
    </row>
    <row r="200">
      <c r="A200" s="6">
        <v>1529.0</v>
      </c>
      <c r="B200" s="17">
        <v>1540000.0</v>
      </c>
      <c r="C200" s="17">
        <v>1540000.0</v>
      </c>
    </row>
    <row r="201">
      <c r="A201" s="6">
        <v>1530.0</v>
      </c>
      <c r="B201" s="17">
        <v>1540000.0</v>
      </c>
      <c r="C201" s="17">
        <v>1540000.0</v>
      </c>
    </row>
    <row r="202">
      <c r="A202" s="6">
        <v>1801.0</v>
      </c>
      <c r="B202" s="17">
        <v>430000.0</v>
      </c>
      <c r="C202" s="17">
        <v>560000.0</v>
      </c>
    </row>
    <row r="203">
      <c r="A203" s="6">
        <v>1802.0</v>
      </c>
      <c r="B203" s="17">
        <v>1010000.0</v>
      </c>
      <c r="C203" s="17">
        <v>940000.0</v>
      </c>
    </row>
    <row r="204">
      <c r="A204" s="6">
        <v>1803.0</v>
      </c>
      <c r="B204" s="17">
        <v>1390000.0</v>
      </c>
      <c r="C204" s="17">
        <v>1220000.0</v>
      </c>
    </row>
    <row r="205">
      <c r="A205" s="6">
        <v>1804.0</v>
      </c>
      <c r="B205" s="17">
        <v>1540000.0</v>
      </c>
      <c r="C205" s="17">
        <v>1440000.0</v>
      </c>
    </row>
    <row r="206">
      <c r="A206" s="6">
        <v>1805.0</v>
      </c>
      <c r="B206" s="17">
        <v>1570000.0</v>
      </c>
      <c r="C206" s="17">
        <v>1540000.0</v>
      </c>
    </row>
    <row r="207">
      <c r="A207" s="6">
        <v>1806.0</v>
      </c>
      <c r="B207" s="17">
        <v>1570000.0</v>
      </c>
      <c r="C207" s="17">
        <v>1580000.0</v>
      </c>
    </row>
    <row r="208">
      <c r="A208" s="6">
        <v>1807.0</v>
      </c>
      <c r="B208" s="17">
        <v>1570000.0</v>
      </c>
      <c r="C208" s="17">
        <v>1580000.0</v>
      </c>
    </row>
    <row r="209">
      <c r="A209" s="6">
        <v>1808.0</v>
      </c>
      <c r="B209" s="17">
        <v>1580000.0</v>
      </c>
      <c r="C209" s="17">
        <v>1600000.0</v>
      </c>
    </row>
    <row r="210">
      <c r="A210" s="6">
        <v>1809.0</v>
      </c>
      <c r="B210" s="17">
        <v>1580000.0</v>
      </c>
      <c r="C210" s="17">
        <v>1600000.0</v>
      </c>
    </row>
    <row r="211">
      <c r="A211" s="6">
        <v>1810.0</v>
      </c>
      <c r="B211" s="17">
        <v>1580000.0</v>
      </c>
      <c r="C211" s="17">
        <v>1600000.0</v>
      </c>
    </row>
    <row r="212">
      <c r="A212" s="6">
        <v>1811.0</v>
      </c>
      <c r="B212" s="17">
        <v>1570000.0</v>
      </c>
      <c r="C212" s="17">
        <v>1580000.0</v>
      </c>
    </row>
    <row r="213">
      <c r="A213" s="6">
        <v>1812.0</v>
      </c>
      <c r="B213" s="17">
        <v>1560000.0</v>
      </c>
      <c r="C213" s="17">
        <v>1580000.0</v>
      </c>
    </row>
    <row r="214">
      <c r="A214" s="6">
        <v>1813.0</v>
      </c>
      <c r="B214" s="17">
        <v>1560000.0</v>
      </c>
      <c r="C214" s="17">
        <v>1580000.0</v>
      </c>
    </row>
    <row r="215">
      <c r="A215" s="6">
        <v>1814.0</v>
      </c>
      <c r="B215" s="17">
        <v>1560000.0</v>
      </c>
      <c r="C215" s="17">
        <v>1580000.0</v>
      </c>
    </row>
    <row r="216">
      <c r="A216" s="6">
        <v>1815.0</v>
      </c>
      <c r="B216" s="17">
        <v>1560000.0</v>
      </c>
      <c r="C216" s="17">
        <v>1580000.0</v>
      </c>
    </row>
    <row r="217">
      <c r="A217" s="6">
        <v>1816.0</v>
      </c>
      <c r="B217" s="17">
        <v>1560000.0</v>
      </c>
      <c r="C217" s="17">
        <v>1580000.0</v>
      </c>
    </row>
    <row r="218">
      <c r="A218" s="6">
        <v>1817.0</v>
      </c>
      <c r="B218" s="17">
        <v>1560000.0</v>
      </c>
      <c r="C218" s="17">
        <v>1580000.0</v>
      </c>
    </row>
    <row r="219">
      <c r="A219" s="6">
        <v>1818.0</v>
      </c>
      <c r="B219" s="17">
        <v>1560000.0</v>
      </c>
      <c r="C219" s="17">
        <v>1560000.0</v>
      </c>
    </row>
    <row r="220">
      <c r="A220" s="6">
        <v>1819.0</v>
      </c>
      <c r="B220" s="17">
        <v>1560000.0</v>
      </c>
      <c r="C220" s="17">
        <v>1560000.0</v>
      </c>
    </row>
    <row r="221">
      <c r="A221" s="6">
        <v>1820.0</v>
      </c>
      <c r="B221" s="17">
        <v>1560000.0</v>
      </c>
      <c r="C221" s="17">
        <v>1560000.0</v>
      </c>
    </row>
    <row r="222">
      <c r="A222" s="6">
        <v>1821.0</v>
      </c>
      <c r="B222" s="17">
        <v>1560000.0</v>
      </c>
      <c r="C222" s="17">
        <v>1560000.0</v>
      </c>
    </row>
    <row r="223">
      <c r="A223" s="6">
        <v>1822.0</v>
      </c>
      <c r="B223" s="17">
        <v>1570000.0</v>
      </c>
      <c r="C223" s="17">
        <v>1560000.0</v>
      </c>
    </row>
    <row r="224">
      <c r="A224" s="6">
        <v>1823.0</v>
      </c>
      <c r="B224" s="17">
        <v>1560000.0</v>
      </c>
      <c r="C224" s="17">
        <v>1560000.0</v>
      </c>
    </row>
    <row r="225">
      <c r="A225" s="6">
        <v>1824.0</v>
      </c>
      <c r="B225" s="17">
        <v>1560000.0</v>
      </c>
      <c r="C225" s="17">
        <v>1560000.0</v>
      </c>
    </row>
    <row r="226">
      <c r="A226" s="6">
        <v>1825.0</v>
      </c>
      <c r="B226" s="17">
        <v>1550000.0</v>
      </c>
      <c r="C226" s="17">
        <v>1560000.0</v>
      </c>
    </row>
    <row r="227">
      <c r="A227" s="6">
        <v>1826.0</v>
      </c>
      <c r="B227" s="17">
        <v>1550000.0</v>
      </c>
      <c r="C227" s="17">
        <v>1560000.0</v>
      </c>
    </row>
    <row r="228">
      <c r="A228" s="6">
        <v>1827.0</v>
      </c>
      <c r="B228" s="17">
        <v>1540000.0</v>
      </c>
      <c r="C228" s="17">
        <v>1560000.0</v>
      </c>
    </row>
    <row r="229">
      <c r="A229" s="6">
        <v>1828.0</v>
      </c>
      <c r="B229" s="17">
        <v>1540000.0</v>
      </c>
      <c r="C229" s="17">
        <v>1560000.0</v>
      </c>
    </row>
    <row r="230">
      <c r="A230" s="6">
        <v>1829.0</v>
      </c>
      <c r="B230" s="17">
        <v>1540000.0</v>
      </c>
      <c r="C230" s="17">
        <v>1560000.0</v>
      </c>
    </row>
    <row r="231">
      <c r="A231" s="6">
        <v>1830.0</v>
      </c>
      <c r="B231" s="17">
        <v>1540000.0</v>
      </c>
      <c r="C231" s="17">
        <v>1560000.0</v>
      </c>
    </row>
    <row r="232">
      <c r="A232" s="6">
        <v>2101.0</v>
      </c>
      <c r="B232" s="17">
        <v>440000.0</v>
      </c>
      <c r="C232" s="17">
        <v>560000.0</v>
      </c>
    </row>
    <row r="233">
      <c r="A233" s="6">
        <v>2102.0</v>
      </c>
      <c r="B233" s="17">
        <v>1010000.0</v>
      </c>
      <c r="C233" s="17">
        <v>940000.0</v>
      </c>
    </row>
    <row r="234">
      <c r="A234" s="6">
        <v>2103.0</v>
      </c>
      <c r="B234" s="17">
        <v>1390000.0</v>
      </c>
      <c r="C234" s="17">
        <v>1240000.0</v>
      </c>
    </row>
    <row r="235">
      <c r="A235" s="6">
        <v>2104.0</v>
      </c>
      <c r="B235" s="17">
        <v>1550000.0</v>
      </c>
      <c r="C235" s="17">
        <v>1440000.0</v>
      </c>
    </row>
    <row r="236">
      <c r="A236" s="6">
        <v>2105.0</v>
      </c>
      <c r="B236" s="17">
        <v>1580000.0</v>
      </c>
      <c r="C236" s="17">
        <v>1540000.0</v>
      </c>
    </row>
    <row r="237">
      <c r="A237" s="6">
        <v>2106.0</v>
      </c>
      <c r="B237" s="17">
        <v>1580000.0</v>
      </c>
      <c r="C237" s="17">
        <v>1580000.0</v>
      </c>
    </row>
    <row r="238">
      <c r="A238" s="6">
        <v>2107.0</v>
      </c>
      <c r="B238" s="17">
        <v>1580000.0</v>
      </c>
      <c r="C238" s="17">
        <v>1580000.0</v>
      </c>
    </row>
    <row r="239">
      <c r="A239" s="6">
        <v>2108.0</v>
      </c>
      <c r="B239" s="17">
        <v>1580000.0</v>
      </c>
      <c r="C239" s="17">
        <v>1600000.0</v>
      </c>
    </row>
    <row r="240">
      <c r="A240" s="6">
        <v>2109.0</v>
      </c>
      <c r="B240" s="17">
        <v>1580000.0</v>
      </c>
      <c r="C240" s="17">
        <v>1600000.0</v>
      </c>
    </row>
    <row r="241">
      <c r="A241" s="6">
        <v>2110.0</v>
      </c>
      <c r="B241" s="17">
        <v>1580000.0</v>
      </c>
      <c r="C241" s="17">
        <v>1600000.0</v>
      </c>
    </row>
    <row r="242">
      <c r="A242" s="6">
        <v>2111.0</v>
      </c>
      <c r="B242" s="17">
        <v>1570000.0</v>
      </c>
      <c r="C242" s="17">
        <v>1600000.0</v>
      </c>
    </row>
    <row r="243">
      <c r="A243" s="6">
        <v>2112.0</v>
      </c>
      <c r="B243" s="17">
        <v>1570000.0</v>
      </c>
      <c r="C243" s="17">
        <v>1580000.0</v>
      </c>
    </row>
    <row r="244">
      <c r="A244" s="6">
        <v>2113.0</v>
      </c>
      <c r="B244" s="17">
        <v>1560000.0</v>
      </c>
      <c r="C244" s="17">
        <v>1580000.0</v>
      </c>
    </row>
    <row r="245">
      <c r="A245" s="6">
        <v>2114.0</v>
      </c>
      <c r="B245" s="17">
        <v>1570000.0</v>
      </c>
      <c r="C245" s="17">
        <v>1580000.0</v>
      </c>
    </row>
    <row r="246">
      <c r="A246" s="6">
        <v>2115.0</v>
      </c>
      <c r="B246" s="17">
        <v>1570000.0</v>
      </c>
      <c r="C246" s="17">
        <v>1580000.0</v>
      </c>
    </row>
    <row r="247">
      <c r="A247" s="6">
        <v>2116.0</v>
      </c>
      <c r="B247" s="17">
        <v>1570000.0</v>
      </c>
      <c r="C247" s="17">
        <v>1580000.0</v>
      </c>
    </row>
    <row r="248">
      <c r="A248" s="6">
        <v>2117.0</v>
      </c>
      <c r="B248" s="17">
        <v>1570000.0</v>
      </c>
      <c r="C248" s="17">
        <v>1580000.0</v>
      </c>
    </row>
    <row r="249">
      <c r="A249" s="6">
        <v>2118.0</v>
      </c>
      <c r="B249" s="17">
        <v>1570000.0</v>
      </c>
      <c r="C249" s="17">
        <v>1580000.0</v>
      </c>
    </row>
    <row r="250">
      <c r="A250" s="6">
        <v>2119.0</v>
      </c>
      <c r="B250" s="17">
        <v>1570000.0</v>
      </c>
      <c r="C250" s="17">
        <v>1580000.0</v>
      </c>
    </row>
    <row r="251">
      <c r="A251" s="6">
        <v>2120.0</v>
      </c>
      <c r="B251" s="17">
        <v>1570000.0</v>
      </c>
      <c r="C251" s="17">
        <v>1580000.0</v>
      </c>
    </row>
    <row r="252">
      <c r="A252" s="6">
        <v>2121.0</v>
      </c>
      <c r="B252" s="17">
        <v>1560000.0</v>
      </c>
      <c r="C252" s="17">
        <v>1580000.0</v>
      </c>
    </row>
    <row r="253">
      <c r="A253" s="6">
        <v>2122.0</v>
      </c>
      <c r="B253" s="17">
        <v>1550000.0</v>
      </c>
      <c r="C253" s="17">
        <v>1560000.0</v>
      </c>
    </row>
    <row r="254">
      <c r="A254" s="6">
        <v>2123.0</v>
      </c>
      <c r="B254" s="17">
        <v>1550000.0</v>
      </c>
      <c r="C254" s="17">
        <v>1560000.0</v>
      </c>
    </row>
    <row r="255">
      <c r="A255" s="6">
        <v>2124.0</v>
      </c>
      <c r="B255" s="17">
        <v>1550000.0</v>
      </c>
      <c r="C255" s="17">
        <v>1560000.0</v>
      </c>
    </row>
    <row r="256">
      <c r="A256" s="6">
        <v>2125.0</v>
      </c>
      <c r="B256" s="17">
        <v>1550000.0</v>
      </c>
      <c r="C256" s="17">
        <v>1560000.0</v>
      </c>
    </row>
    <row r="257">
      <c r="A257" s="6">
        <v>2126.0</v>
      </c>
      <c r="B257" s="17">
        <v>1550000.0</v>
      </c>
      <c r="C257" s="17">
        <v>1560000.0</v>
      </c>
    </row>
    <row r="258">
      <c r="A258" s="6">
        <v>2127.0</v>
      </c>
      <c r="B258" s="17">
        <v>1550000.0</v>
      </c>
      <c r="C258" s="17">
        <v>1560000.0</v>
      </c>
    </row>
    <row r="259">
      <c r="A259" s="6">
        <v>2128.0</v>
      </c>
      <c r="B259" s="17">
        <v>1550000.0</v>
      </c>
      <c r="C259" s="17">
        <v>1560000.0</v>
      </c>
    </row>
    <row r="260">
      <c r="A260" s="6">
        <v>2129.0</v>
      </c>
      <c r="B260" s="17">
        <v>1550000.0</v>
      </c>
      <c r="C260" s="17">
        <v>1560000.0</v>
      </c>
    </row>
    <row r="261">
      <c r="A261" s="6">
        <v>2130.0</v>
      </c>
      <c r="B261" s="17">
        <v>1550000.0</v>
      </c>
      <c r="C261" s="17">
        <v>1560000.0</v>
      </c>
    </row>
    <row r="262">
      <c r="A262" s="6">
        <v>2401.0</v>
      </c>
      <c r="B262" s="17">
        <v>430000.0</v>
      </c>
      <c r="C262" s="17">
        <v>560000.0</v>
      </c>
    </row>
    <row r="263">
      <c r="A263" s="6">
        <v>2402.0</v>
      </c>
      <c r="B263" s="17">
        <v>1000000.0</v>
      </c>
      <c r="C263" s="17">
        <v>940000.0</v>
      </c>
    </row>
    <row r="264">
      <c r="A264" s="6">
        <v>2403.0</v>
      </c>
      <c r="B264" s="17">
        <v>1380000.0</v>
      </c>
      <c r="C264" s="17">
        <v>1240000.0</v>
      </c>
    </row>
    <row r="265">
      <c r="A265" s="6">
        <v>2404.0</v>
      </c>
      <c r="B265" s="17">
        <v>1530000.0</v>
      </c>
      <c r="C265" s="17">
        <v>1440000.0</v>
      </c>
    </row>
    <row r="266">
      <c r="A266" s="6">
        <v>2405.0</v>
      </c>
      <c r="B266" s="17">
        <v>1570000.0</v>
      </c>
      <c r="C266" s="17">
        <v>1540000.0</v>
      </c>
    </row>
    <row r="267">
      <c r="A267" s="6">
        <v>2406.0</v>
      </c>
      <c r="B267" s="17">
        <v>1570000.0</v>
      </c>
      <c r="C267" s="17">
        <v>1580000.0</v>
      </c>
    </row>
    <row r="268">
      <c r="A268" s="6">
        <v>2407.0</v>
      </c>
      <c r="B268" s="17">
        <v>1590000.0</v>
      </c>
      <c r="C268" s="17">
        <v>1580000.0</v>
      </c>
    </row>
    <row r="269">
      <c r="A269" s="6">
        <v>2408.0</v>
      </c>
      <c r="B269" s="17">
        <v>1590000.0</v>
      </c>
      <c r="C269" s="17">
        <v>1600000.0</v>
      </c>
    </row>
    <row r="270">
      <c r="A270" s="6">
        <v>2409.0</v>
      </c>
      <c r="B270" s="17">
        <v>1590000.0</v>
      </c>
      <c r="C270" s="17">
        <v>1600000.0</v>
      </c>
    </row>
    <row r="271">
      <c r="A271" s="6">
        <v>2410.0</v>
      </c>
      <c r="B271" s="17">
        <v>1580000.0</v>
      </c>
      <c r="C271" s="17">
        <v>1600000.0</v>
      </c>
    </row>
    <row r="272">
      <c r="A272" s="6">
        <v>2411.0</v>
      </c>
      <c r="B272" s="17">
        <v>1570000.0</v>
      </c>
      <c r="C272" s="17">
        <v>1600000.0</v>
      </c>
    </row>
    <row r="273">
      <c r="A273" s="6">
        <v>2412.0</v>
      </c>
      <c r="B273" s="17">
        <v>1570000.0</v>
      </c>
      <c r="C273" s="17">
        <v>1600000.0</v>
      </c>
    </row>
    <row r="274">
      <c r="A274" s="6">
        <v>2413.0</v>
      </c>
      <c r="B274" s="17">
        <v>1560000.0</v>
      </c>
      <c r="C274" s="17">
        <v>1600000.0</v>
      </c>
    </row>
    <row r="275">
      <c r="A275" s="6">
        <v>2414.0</v>
      </c>
      <c r="B275" s="17">
        <v>1560000.0</v>
      </c>
      <c r="C275" s="17">
        <v>1600000.0</v>
      </c>
    </row>
    <row r="276">
      <c r="A276" s="6">
        <v>2415.0</v>
      </c>
      <c r="B276" s="17">
        <v>1560000.0</v>
      </c>
      <c r="C276" s="17">
        <v>1580000.0</v>
      </c>
    </row>
    <row r="277">
      <c r="A277" s="6">
        <v>2416.0</v>
      </c>
      <c r="B277" s="17">
        <v>1550000.0</v>
      </c>
      <c r="C277" s="17">
        <v>1580000.0</v>
      </c>
    </row>
    <row r="278">
      <c r="A278" s="6">
        <v>2417.0</v>
      </c>
      <c r="B278" s="17">
        <v>1550000.0</v>
      </c>
      <c r="C278" s="17">
        <v>1580000.0</v>
      </c>
    </row>
    <row r="279">
      <c r="A279" s="6">
        <v>2418.0</v>
      </c>
      <c r="B279" s="17">
        <v>1540000.0</v>
      </c>
      <c r="C279" s="17">
        <v>1580000.0</v>
      </c>
    </row>
    <row r="280">
      <c r="A280" s="6">
        <v>2419.0</v>
      </c>
      <c r="B280" s="17">
        <v>1550000.0</v>
      </c>
      <c r="C280" s="17">
        <v>1580000.0</v>
      </c>
    </row>
    <row r="281">
      <c r="A281" s="6">
        <v>2420.0</v>
      </c>
      <c r="B281" s="17">
        <v>1550000.0</v>
      </c>
      <c r="C281" s="17">
        <v>1580000.0</v>
      </c>
    </row>
    <row r="282">
      <c r="A282" s="6">
        <v>2421.0</v>
      </c>
      <c r="B282" s="17">
        <v>1550000.0</v>
      </c>
      <c r="C282" s="17">
        <v>1580000.0</v>
      </c>
    </row>
    <row r="283">
      <c r="A283" s="6">
        <v>2422.0</v>
      </c>
      <c r="B283" s="17">
        <v>1550000.0</v>
      </c>
      <c r="C283" s="17">
        <v>1560000.0</v>
      </c>
    </row>
    <row r="284">
      <c r="A284" s="6">
        <v>2423.0</v>
      </c>
      <c r="B284" s="17">
        <v>1550000.0</v>
      </c>
      <c r="C284" s="17">
        <v>1560000.0</v>
      </c>
    </row>
    <row r="285">
      <c r="A285" s="6">
        <v>2424.0</v>
      </c>
      <c r="B285" s="17">
        <v>1540000.0</v>
      </c>
      <c r="C285" s="17">
        <v>1560000.0</v>
      </c>
    </row>
    <row r="286">
      <c r="A286" s="6">
        <v>2425.0</v>
      </c>
      <c r="B286" s="17">
        <v>1540000.0</v>
      </c>
      <c r="C286" s="17">
        <v>1580000.0</v>
      </c>
    </row>
    <row r="287">
      <c r="A287" s="6">
        <v>2426.0</v>
      </c>
      <c r="B287" s="17">
        <v>1530000.0</v>
      </c>
      <c r="C287" s="17">
        <v>1560000.0</v>
      </c>
    </row>
    <row r="288">
      <c r="A288" s="6">
        <v>2427.0</v>
      </c>
      <c r="B288" s="17">
        <v>1540000.0</v>
      </c>
      <c r="C288" s="17">
        <v>1560000.0</v>
      </c>
    </row>
    <row r="289">
      <c r="A289" s="6">
        <v>2428.0</v>
      </c>
      <c r="B289" s="17">
        <v>1540000.0</v>
      </c>
      <c r="C289" s="17">
        <v>1560000.0</v>
      </c>
    </row>
    <row r="290">
      <c r="A290" s="6">
        <v>2429.0</v>
      </c>
      <c r="B290" s="17">
        <v>1530000.0</v>
      </c>
      <c r="C290" s="17">
        <v>1560000.0</v>
      </c>
    </row>
    <row r="291">
      <c r="A291" s="6">
        <v>2430.0</v>
      </c>
      <c r="B291" s="17">
        <v>1530000.0</v>
      </c>
      <c r="C291" s="17">
        <v>1560000.0</v>
      </c>
    </row>
    <row r="292">
      <c r="A292" s="6">
        <v>2701.0</v>
      </c>
      <c r="B292" s="17">
        <v>440000.0</v>
      </c>
      <c r="C292" s="17">
        <v>560000.0</v>
      </c>
    </row>
    <row r="293">
      <c r="A293" s="6">
        <v>2702.0</v>
      </c>
      <c r="B293" s="17">
        <v>1010000.0</v>
      </c>
      <c r="C293" s="17">
        <v>940000.0</v>
      </c>
    </row>
    <row r="294">
      <c r="A294" s="6">
        <v>2703.0</v>
      </c>
      <c r="B294" s="17">
        <v>1380000.0</v>
      </c>
      <c r="C294" s="17">
        <v>1240000.0</v>
      </c>
    </row>
    <row r="295">
      <c r="A295" s="6">
        <v>2704.0</v>
      </c>
      <c r="B295" s="17">
        <v>1520000.0</v>
      </c>
      <c r="C295" s="17">
        <v>1460000.0</v>
      </c>
    </row>
    <row r="296">
      <c r="A296" s="6">
        <v>2705.0</v>
      </c>
      <c r="B296" s="17">
        <v>1570000.0</v>
      </c>
      <c r="C296" s="17">
        <v>1540000.0</v>
      </c>
    </row>
    <row r="297">
      <c r="A297" s="6">
        <v>2706.0</v>
      </c>
      <c r="B297" s="17">
        <v>1570000.0</v>
      </c>
      <c r="C297" s="17">
        <v>1580000.0</v>
      </c>
    </row>
    <row r="298">
      <c r="A298" s="6">
        <v>2707.0</v>
      </c>
      <c r="B298" s="17">
        <v>1580000.0</v>
      </c>
      <c r="C298" s="17">
        <v>1600000.0</v>
      </c>
    </row>
    <row r="299">
      <c r="A299" s="6">
        <v>2708.0</v>
      </c>
      <c r="B299" s="17">
        <v>1580000.0</v>
      </c>
      <c r="C299" s="17">
        <v>1600000.0</v>
      </c>
    </row>
    <row r="300">
      <c r="A300" s="6">
        <v>2709.0</v>
      </c>
      <c r="B300" s="17">
        <v>1570000.0</v>
      </c>
      <c r="C300" s="17">
        <v>1600000.0</v>
      </c>
    </row>
    <row r="301">
      <c r="A301" s="6">
        <v>2710.0</v>
      </c>
      <c r="B301" s="17">
        <v>1580000.0</v>
      </c>
      <c r="C301" s="17">
        <v>1600000.0</v>
      </c>
    </row>
    <row r="302">
      <c r="A302" s="6">
        <v>2711.0</v>
      </c>
      <c r="B302" s="17">
        <v>1580000.0</v>
      </c>
      <c r="C302" s="17">
        <v>1600000.0</v>
      </c>
    </row>
    <row r="303">
      <c r="A303" s="6">
        <v>2712.0</v>
      </c>
      <c r="B303" s="17">
        <v>1570000.0</v>
      </c>
      <c r="C303" s="17">
        <v>1600000.0</v>
      </c>
    </row>
    <row r="304">
      <c r="A304" s="6">
        <v>2713.0</v>
      </c>
      <c r="B304" s="17">
        <v>1560000.0</v>
      </c>
      <c r="C304" s="17">
        <v>1600000.0</v>
      </c>
    </row>
    <row r="305">
      <c r="A305" s="6">
        <v>2714.0</v>
      </c>
      <c r="B305" s="17">
        <v>1550000.0</v>
      </c>
      <c r="C305" s="17">
        <v>1600000.0</v>
      </c>
    </row>
    <row r="306">
      <c r="A306" s="6">
        <v>2715.0</v>
      </c>
      <c r="B306" s="17">
        <v>1550000.0</v>
      </c>
      <c r="C306" s="17">
        <v>1580000.0</v>
      </c>
    </row>
    <row r="307">
      <c r="A307" s="6">
        <v>2716.0</v>
      </c>
      <c r="B307" s="17">
        <v>1550000.0</v>
      </c>
      <c r="C307" s="17">
        <v>1580000.0</v>
      </c>
    </row>
    <row r="308">
      <c r="A308" s="6">
        <v>2717.0</v>
      </c>
      <c r="B308" s="17">
        <v>1550000.0</v>
      </c>
      <c r="C308" s="17">
        <v>1580000.0</v>
      </c>
    </row>
    <row r="309">
      <c r="A309" s="6">
        <v>2718.0</v>
      </c>
      <c r="B309" s="17">
        <v>1550000.0</v>
      </c>
      <c r="C309" s="17">
        <v>1580000.0</v>
      </c>
    </row>
    <row r="310">
      <c r="A310" s="6">
        <v>2719.0</v>
      </c>
      <c r="B310" s="17">
        <v>1550000.0</v>
      </c>
      <c r="C310" s="17">
        <v>1580000.0</v>
      </c>
    </row>
    <row r="311">
      <c r="A311" s="6">
        <v>2720.0</v>
      </c>
      <c r="B311" s="17">
        <v>1550000.0</v>
      </c>
      <c r="C311" s="17">
        <v>1580000.0</v>
      </c>
    </row>
    <row r="312">
      <c r="A312" s="6">
        <v>2721.0</v>
      </c>
      <c r="B312" s="17">
        <v>1540000.0</v>
      </c>
      <c r="C312" s="17">
        <v>1580000.0</v>
      </c>
    </row>
    <row r="313">
      <c r="A313" s="6">
        <v>2722.0</v>
      </c>
      <c r="B313" s="17">
        <v>1540000.0</v>
      </c>
      <c r="C313" s="17">
        <v>1580000.0</v>
      </c>
    </row>
    <row r="314">
      <c r="A314" s="6">
        <v>2723.0</v>
      </c>
      <c r="B314" s="17">
        <v>1540000.0</v>
      </c>
      <c r="C314" s="17">
        <v>1580000.0</v>
      </c>
    </row>
    <row r="315">
      <c r="A315" s="6">
        <v>2724.0</v>
      </c>
      <c r="B315" s="17">
        <v>1540000.0</v>
      </c>
      <c r="C315" s="17">
        <v>1580000.0</v>
      </c>
    </row>
    <row r="316">
      <c r="A316" s="6">
        <v>2725.0</v>
      </c>
      <c r="B316" s="17">
        <v>1530000.0</v>
      </c>
      <c r="C316" s="17">
        <v>1580000.0</v>
      </c>
    </row>
    <row r="317">
      <c r="A317" s="6">
        <v>2726.0</v>
      </c>
      <c r="B317" s="17">
        <v>1540000.0</v>
      </c>
      <c r="C317" s="17">
        <v>1580000.0</v>
      </c>
    </row>
    <row r="318">
      <c r="A318" s="6">
        <v>2727.0</v>
      </c>
      <c r="B318" s="17">
        <v>1540000.0</v>
      </c>
      <c r="C318" s="17">
        <v>1560000.0</v>
      </c>
    </row>
    <row r="319">
      <c r="A319" s="6">
        <v>2728.0</v>
      </c>
      <c r="B319" s="17">
        <v>1530000.0</v>
      </c>
      <c r="C319" s="17">
        <v>1580000.0</v>
      </c>
    </row>
    <row r="320">
      <c r="A320" s="6">
        <v>2729.0</v>
      </c>
      <c r="B320" s="17">
        <v>1540000.0</v>
      </c>
      <c r="C320" s="17">
        <v>1560000.0</v>
      </c>
    </row>
    <row r="321">
      <c r="A321" s="6">
        <v>2730.0</v>
      </c>
      <c r="B321" s="17">
        <v>1540000.0</v>
      </c>
      <c r="C321" s="17">
        <v>1560000.0</v>
      </c>
    </row>
    <row r="322">
      <c r="A322" s="6">
        <v>3001.0</v>
      </c>
      <c r="B322" s="17">
        <v>430000.0</v>
      </c>
      <c r="C322" s="17">
        <v>560000.0</v>
      </c>
    </row>
    <row r="323">
      <c r="A323" s="6">
        <v>3002.0</v>
      </c>
      <c r="B323" s="17">
        <v>1000000.0</v>
      </c>
      <c r="C323" s="17">
        <v>940000.0</v>
      </c>
    </row>
    <row r="324">
      <c r="A324" s="6">
        <v>3003.0</v>
      </c>
      <c r="B324" s="17">
        <v>1370000.0</v>
      </c>
      <c r="C324" s="17">
        <v>1240000.0</v>
      </c>
    </row>
    <row r="325">
      <c r="A325" s="6">
        <v>3004.0</v>
      </c>
      <c r="B325" s="17">
        <v>1530000.0</v>
      </c>
      <c r="C325" s="17">
        <v>1460000.0</v>
      </c>
    </row>
    <row r="326">
      <c r="A326" s="6">
        <v>3005.0</v>
      </c>
      <c r="B326" s="17">
        <v>1560000.0</v>
      </c>
      <c r="C326" s="17">
        <v>1560000.0</v>
      </c>
    </row>
    <row r="327">
      <c r="A327" s="6">
        <v>3006.0</v>
      </c>
      <c r="B327" s="17">
        <v>1560000.0</v>
      </c>
      <c r="C327" s="17">
        <v>1600000.0</v>
      </c>
    </row>
    <row r="328">
      <c r="A328" s="6">
        <v>3007.0</v>
      </c>
      <c r="B328" s="17">
        <v>1560000.0</v>
      </c>
      <c r="C328" s="17">
        <v>1600000.0</v>
      </c>
    </row>
    <row r="329">
      <c r="A329" s="6">
        <v>3008.0</v>
      </c>
      <c r="B329" s="17">
        <v>1560000.0</v>
      </c>
      <c r="C329" s="17">
        <v>1600000.0</v>
      </c>
    </row>
    <row r="330">
      <c r="A330" s="6">
        <v>3009.0</v>
      </c>
      <c r="B330" s="17">
        <v>1560000.0</v>
      </c>
      <c r="C330" s="17">
        <v>1600000.0</v>
      </c>
    </row>
    <row r="331">
      <c r="A331" s="6">
        <v>3010.0</v>
      </c>
      <c r="B331" s="17">
        <v>1560000.0</v>
      </c>
      <c r="C331" s="17">
        <v>1600000.0</v>
      </c>
    </row>
    <row r="332">
      <c r="A332" s="6">
        <v>3011.0</v>
      </c>
      <c r="B332" s="17">
        <v>1560000.0</v>
      </c>
      <c r="C332" s="17">
        <v>1600000.0</v>
      </c>
    </row>
    <row r="333">
      <c r="A333" s="6">
        <v>3012.0</v>
      </c>
      <c r="B333" s="17">
        <v>1560000.0</v>
      </c>
      <c r="C333" s="17">
        <v>1600000.0</v>
      </c>
    </row>
    <row r="334">
      <c r="A334" s="6">
        <v>3013.0</v>
      </c>
      <c r="B334" s="17">
        <v>1560000.0</v>
      </c>
      <c r="C334" s="17">
        <v>1600000.0</v>
      </c>
    </row>
    <row r="335">
      <c r="A335" s="6">
        <v>3014.0</v>
      </c>
      <c r="B335" s="17">
        <v>1550000.0</v>
      </c>
      <c r="C335" s="17">
        <v>1600000.0</v>
      </c>
    </row>
    <row r="336">
      <c r="A336" s="6">
        <v>3015.0</v>
      </c>
      <c r="B336" s="17">
        <v>1540000.0</v>
      </c>
      <c r="C336" s="17">
        <v>1600000.0</v>
      </c>
    </row>
    <row r="337">
      <c r="A337" s="6">
        <v>3016.0</v>
      </c>
      <c r="B337" s="17">
        <v>1540000.0</v>
      </c>
      <c r="C337" s="17">
        <v>1580000.0</v>
      </c>
    </row>
    <row r="338">
      <c r="A338" s="6">
        <v>3017.0</v>
      </c>
      <c r="B338" s="17">
        <v>1540000.0</v>
      </c>
      <c r="C338" s="17">
        <v>1580000.0</v>
      </c>
    </row>
    <row r="339">
      <c r="A339" s="6">
        <v>3018.0</v>
      </c>
      <c r="B339" s="17">
        <v>1530000.0</v>
      </c>
      <c r="C339" s="17">
        <v>1580000.0</v>
      </c>
    </row>
    <row r="340">
      <c r="A340" s="6">
        <v>3019.0</v>
      </c>
      <c r="B340" s="17">
        <v>1530000.0</v>
      </c>
      <c r="C340" s="17">
        <v>1580000.0</v>
      </c>
    </row>
    <row r="341">
      <c r="A341" s="6">
        <v>3020.0</v>
      </c>
      <c r="B341" s="17">
        <v>1530000.0</v>
      </c>
      <c r="C341" s="17">
        <v>1580000.0</v>
      </c>
    </row>
    <row r="342">
      <c r="A342" s="6">
        <v>3021.0</v>
      </c>
      <c r="B342" s="17">
        <v>1530000.0</v>
      </c>
      <c r="C342" s="17">
        <v>1580000.0</v>
      </c>
    </row>
    <row r="343">
      <c r="A343" s="6">
        <v>3022.0</v>
      </c>
      <c r="B343" s="17">
        <v>1530000.0</v>
      </c>
      <c r="C343" s="17">
        <v>1600000.0</v>
      </c>
    </row>
    <row r="344">
      <c r="A344" s="6">
        <v>3023.0</v>
      </c>
      <c r="B344" s="17">
        <v>1530000.0</v>
      </c>
      <c r="C344" s="17">
        <v>1580000.0</v>
      </c>
    </row>
    <row r="345">
      <c r="A345" s="6">
        <v>3024.0</v>
      </c>
      <c r="B345" s="17">
        <v>1530000.0</v>
      </c>
      <c r="C345" s="17">
        <v>1580000.0</v>
      </c>
    </row>
    <row r="346">
      <c r="A346" s="6">
        <v>3025.0</v>
      </c>
      <c r="B346" s="17">
        <v>1530000.0</v>
      </c>
      <c r="C346" s="17">
        <v>1580000.0</v>
      </c>
    </row>
    <row r="347">
      <c r="A347" s="6">
        <v>3026.0</v>
      </c>
      <c r="B347" s="17">
        <v>1530000.0</v>
      </c>
      <c r="C347" s="17">
        <v>1580000.0</v>
      </c>
    </row>
    <row r="348">
      <c r="A348" s="6">
        <v>3027.0</v>
      </c>
      <c r="B348" s="17">
        <v>1520000.0</v>
      </c>
      <c r="C348" s="17">
        <v>1580000.0</v>
      </c>
    </row>
    <row r="349">
      <c r="A349" s="6">
        <v>3028.0</v>
      </c>
      <c r="B349" s="17">
        <v>1520000.0</v>
      </c>
      <c r="C349" s="17">
        <v>1580000.0</v>
      </c>
    </row>
    <row r="350">
      <c r="A350" s="6">
        <v>3029.0</v>
      </c>
      <c r="B350" s="17">
        <v>1520000.0</v>
      </c>
      <c r="C350" s="17">
        <v>1580000.0</v>
      </c>
    </row>
    <row r="351">
      <c r="A351" s="6">
        <v>3030.0</v>
      </c>
      <c r="B351" s="17">
        <v>1520000.0</v>
      </c>
      <c r="C351" s="17">
        <v>1580000.0</v>
      </c>
    </row>
    <row r="352">
      <c r="A352" s="6">
        <v>3301.0</v>
      </c>
      <c r="B352" s="17">
        <v>430000.0</v>
      </c>
      <c r="C352" s="17">
        <v>560000.0</v>
      </c>
    </row>
    <row r="353">
      <c r="A353" s="6">
        <v>3302.0</v>
      </c>
      <c r="B353" s="17">
        <v>990000.0</v>
      </c>
      <c r="C353" s="17">
        <v>940000.0</v>
      </c>
    </row>
    <row r="354">
      <c r="A354" s="6">
        <v>3303.0</v>
      </c>
      <c r="B354" s="17">
        <v>1350000.0</v>
      </c>
      <c r="C354" s="17">
        <v>1240000.0</v>
      </c>
    </row>
    <row r="355">
      <c r="A355" s="6">
        <v>3304.0</v>
      </c>
      <c r="B355" s="17">
        <v>1510000.0</v>
      </c>
      <c r="C355" s="17">
        <v>1460000.0</v>
      </c>
    </row>
    <row r="356">
      <c r="A356" s="6">
        <v>3305.0</v>
      </c>
      <c r="B356" s="17">
        <v>1540000.0</v>
      </c>
      <c r="C356" s="17">
        <v>1560000.0</v>
      </c>
    </row>
    <row r="357">
      <c r="A357" s="6">
        <v>3306.0</v>
      </c>
      <c r="B357" s="17">
        <v>1540000.0</v>
      </c>
      <c r="C357" s="17">
        <v>1600000.0</v>
      </c>
    </row>
    <row r="358">
      <c r="A358" s="6">
        <v>3307.0</v>
      </c>
      <c r="B358" s="17">
        <v>1540000.0</v>
      </c>
      <c r="C358" s="17">
        <v>1620000.0</v>
      </c>
    </row>
    <row r="359">
      <c r="A359" s="6">
        <v>3308.0</v>
      </c>
      <c r="B359" s="17">
        <v>1540000.0</v>
      </c>
      <c r="C359" s="17">
        <v>1620000.0</v>
      </c>
    </row>
    <row r="360">
      <c r="A360" s="6">
        <v>3309.0</v>
      </c>
      <c r="B360" s="17">
        <v>1540000.0</v>
      </c>
      <c r="C360" s="17">
        <v>1620000.0</v>
      </c>
    </row>
    <row r="361">
      <c r="A361" s="6">
        <v>3310.0</v>
      </c>
      <c r="B361" s="17">
        <v>1550000.0</v>
      </c>
      <c r="C361" s="17">
        <v>1620000.0</v>
      </c>
    </row>
    <row r="362">
      <c r="A362" s="6">
        <v>3311.0</v>
      </c>
      <c r="B362" s="17">
        <v>1540000.0</v>
      </c>
      <c r="C362" s="17">
        <v>1620000.0</v>
      </c>
    </row>
    <row r="363">
      <c r="A363" s="6">
        <v>3312.0</v>
      </c>
      <c r="B363" s="17">
        <v>1530000.0</v>
      </c>
      <c r="C363" s="17">
        <v>1620000.0</v>
      </c>
    </row>
    <row r="364">
      <c r="A364" s="6">
        <v>3313.0</v>
      </c>
      <c r="B364" s="17">
        <v>1530000.0</v>
      </c>
      <c r="C364" s="17">
        <v>1620000.0</v>
      </c>
    </row>
    <row r="365">
      <c r="A365" s="6">
        <v>3314.0</v>
      </c>
      <c r="B365" s="17">
        <v>1530000.0</v>
      </c>
      <c r="C365" s="17">
        <v>1620000.0</v>
      </c>
    </row>
    <row r="366">
      <c r="A366" s="6">
        <v>3315.0</v>
      </c>
      <c r="B366" s="17">
        <v>1530000.0</v>
      </c>
      <c r="C366" s="17">
        <v>1620000.0</v>
      </c>
    </row>
    <row r="367">
      <c r="A367" s="6">
        <v>3316.0</v>
      </c>
      <c r="B367" s="17">
        <v>1530000.0</v>
      </c>
      <c r="C367" s="17">
        <v>1600000.0</v>
      </c>
    </row>
    <row r="368">
      <c r="A368" s="6">
        <v>3317.0</v>
      </c>
      <c r="B368" s="17">
        <v>1530000.0</v>
      </c>
      <c r="C368" s="17">
        <v>1600000.0</v>
      </c>
    </row>
    <row r="369">
      <c r="A369" s="6">
        <v>3318.0</v>
      </c>
      <c r="B369" s="17">
        <v>1530000.0</v>
      </c>
      <c r="C369" s="17">
        <v>1600000.0</v>
      </c>
    </row>
    <row r="370">
      <c r="A370" s="6">
        <v>3319.0</v>
      </c>
      <c r="B370" s="17">
        <v>1530000.0</v>
      </c>
      <c r="C370" s="17">
        <v>1600000.0</v>
      </c>
    </row>
    <row r="371">
      <c r="A371" s="6">
        <v>3320.0</v>
      </c>
      <c r="B371" s="17">
        <v>1520000.0</v>
      </c>
      <c r="C371" s="17">
        <v>1600000.0</v>
      </c>
    </row>
    <row r="372">
      <c r="A372" s="6">
        <v>3321.0</v>
      </c>
      <c r="B372" s="17">
        <v>1520000.0</v>
      </c>
      <c r="C372" s="17">
        <v>1580000.0</v>
      </c>
    </row>
    <row r="373">
      <c r="A373" s="6">
        <v>3322.0</v>
      </c>
      <c r="B373" s="17">
        <v>1520000.0</v>
      </c>
      <c r="C373" s="17">
        <v>1580000.0</v>
      </c>
    </row>
    <row r="374">
      <c r="A374" s="6">
        <v>3323.0</v>
      </c>
      <c r="B374" s="17">
        <v>1520000.0</v>
      </c>
      <c r="C374" s="17">
        <v>1580000.0</v>
      </c>
    </row>
    <row r="375">
      <c r="A375" s="6">
        <v>3324.0</v>
      </c>
      <c r="B375" s="17">
        <v>1520000.0</v>
      </c>
      <c r="C375" s="17">
        <v>1600000.0</v>
      </c>
    </row>
    <row r="376">
      <c r="A376" s="6">
        <v>3325.0</v>
      </c>
      <c r="B376" s="17">
        <v>1520000.0</v>
      </c>
      <c r="C376" s="17">
        <v>1600000.0</v>
      </c>
    </row>
    <row r="377">
      <c r="A377" s="6">
        <v>3326.0</v>
      </c>
      <c r="B377" s="17">
        <v>1520000.0</v>
      </c>
      <c r="C377" s="17">
        <v>1600000.0</v>
      </c>
    </row>
    <row r="378">
      <c r="A378" s="6">
        <v>3327.0</v>
      </c>
      <c r="B378" s="17">
        <v>1520000.0</v>
      </c>
      <c r="C378" s="17">
        <v>1580000.0</v>
      </c>
    </row>
    <row r="379">
      <c r="A379" s="6">
        <v>3328.0</v>
      </c>
      <c r="B379" s="17">
        <v>1510000.0</v>
      </c>
      <c r="C379" s="17">
        <v>1580000.0</v>
      </c>
    </row>
    <row r="380">
      <c r="A380" s="6">
        <v>3329.0</v>
      </c>
      <c r="B380" s="17">
        <v>1510000.0</v>
      </c>
      <c r="C380" s="17">
        <v>1580000.0</v>
      </c>
    </row>
    <row r="381">
      <c r="A381" s="6">
        <v>3330.0</v>
      </c>
      <c r="B381" s="17">
        <v>1510000.0</v>
      </c>
      <c r="C381" s="17">
        <v>1580000.0</v>
      </c>
    </row>
    <row r="382">
      <c r="A382" s="6">
        <v>3601.0</v>
      </c>
      <c r="B382" s="17">
        <v>420000.0</v>
      </c>
      <c r="C382" s="17">
        <v>560000.0</v>
      </c>
    </row>
    <row r="383">
      <c r="A383" s="6">
        <v>3602.0</v>
      </c>
      <c r="B383" s="17">
        <v>980000.0</v>
      </c>
      <c r="C383" s="17">
        <v>940000.0</v>
      </c>
    </row>
    <row r="384">
      <c r="A384" s="6">
        <v>3603.0</v>
      </c>
      <c r="B384" s="17">
        <v>1340000.0</v>
      </c>
      <c r="C384" s="17">
        <v>1260000.0</v>
      </c>
    </row>
    <row r="385">
      <c r="A385" s="6">
        <v>3604.0</v>
      </c>
      <c r="B385" s="17">
        <v>1490000.0</v>
      </c>
      <c r="C385" s="17">
        <v>1480000.0</v>
      </c>
    </row>
    <row r="386">
      <c r="A386" s="6">
        <v>3605.0</v>
      </c>
      <c r="B386" s="17">
        <v>1530000.0</v>
      </c>
      <c r="C386" s="17">
        <v>1560000.0</v>
      </c>
    </row>
    <row r="387">
      <c r="A387" s="6">
        <v>3606.0</v>
      </c>
      <c r="B387" s="17">
        <v>1540000.0</v>
      </c>
      <c r="C387" s="17">
        <v>1600000.0</v>
      </c>
    </row>
    <row r="388">
      <c r="A388" s="6">
        <v>3607.0</v>
      </c>
      <c r="B388" s="17">
        <v>1540000.0</v>
      </c>
      <c r="C388" s="17">
        <v>1620000.0</v>
      </c>
    </row>
    <row r="389">
      <c r="A389" s="6">
        <v>3608.0</v>
      </c>
      <c r="B389" s="17">
        <v>1540000.0</v>
      </c>
      <c r="C389" s="17">
        <v>1640000.0</v>
      </c>
    </row>
    <row r="390">
      <c r="A390" s="6">
        <v>3609.0</v>
      </c>
      <c r="B390" s="17">
        <v>1530000.0</v>
      </c>
      <c r="C390" s="17">
        <v>1640000.0</v>
      </c>
    </row>
    <row r="391">
      <c r="A391" s="6">
        <v>3610.0</v>
      </c>
      <c r="B391" s="17">
        <v>1530000.0</v>
      </c>
      <c r="C391" s="17">
        <v>1640000.0</v>
      </c>
    </row>
    <row r="392">
      <c r="A392" s="6">
        <v>3611.0</v>
      </c>
      <c r="B392" s="17">
        <v>1530000.0</v>
      </c>
      <c r="C392" s="17">
        <v>1640000.0</v>
      </c>
    </row>
    <row r="393">
      <c r="A393" s="6">
        <v>3612.0</v>
      </c>
      <c r="B393" s="17">
        <v>1520000.0</v>
      </c>
      <c r="C393" s="17">
        <v>1640000.0</v>
      </c>
    </row>
    <row r="394">
      <c r="A394" s="6">
        <v>3613.0</v>
      </c>
      <c r="B394" s="17">
        <v>1510000.0</v>
      </c>
      <c r="C394" s="17">
        <v>1620000.0</v>
      </c>
    </row>
    <row r="395">
      <c r="A395" s="6">
        <v>3614.0</v>
      </c>
      <c r="B395" s="17">
        <v>1520000.0</v>
      </c>
      <c r="C395" s="17">
        <v>1620000.0</v>
      </c>
    </row>
    <row r="396">
      <c r="A396" s="6">
        <v>3615.0</v>
      </c>
      <c r="B396" s="17">
        <v>1520000.0</v>
      </c>
      <c r="C396" s="17">
        <v>1620000.0</v>
      </c>
    </row>
    <row r="397">
      <c r="A397" s="6">
        <v>3616.0</v>
      </c>
      <c r="B397" s="17">
        <v>1520000.0</v>
      </c>
      <c r="C397" s="17">
        <v>1620000.0</v>
      </c>
    </row>
    <row r="398">
      <c r="A398" s="6">
        <v>3617.0</v>
      </c>
      <c r="B398" s="17">
        <v>1510000.0</v>
      </c>
      <c r="C398" s="17">
        <v>1620000.0</v>
      </c>
    </row>
    <row r="399">
      <c r="A399" s="6">
        <v>3618.0</v>
      </c>
      <c r="B399" s="17">
        <v>1500000.0</v>
      </c>
      <c r="C399" s="17">
        <v>1600000.0</v>
      </c>
    </row>
    <row r="400">
      <c r="A400" s="6">
        <v>3619.0</v>
      </c>
      <c r="B400" s="17">
        <v>1500000.0</v>
      </c>
      <c r="C400" s="17">
        <v>1600000.0</v>
      </c>
    </row>
    <row r="401">
      <c r="A401" s="6">
        <v>3620.0</v>
      </c>
      <c r="B401" s="17">
        <v>1510000.0</v>
      </c>
      <c r="C401" s="17">
        <v>1600000.0</v>
      </c>
    </row>
    <row r="402">
      <c r="A402" s="6">
        <v>3621.0</v>
      </c>
      <c r="B402" s="17">
        <v>1500000.0</v>
      </c>
      <c r="C402" s="17">
        <v>1600000.0</v>
      </c>
    </row>
    <row r="403">
      <c r="A403" s="6">
        <v>3622.0</v>
      </c>
      <c r="B403" s="17">
        <v>1500000.0</v>
      </c>
      <c r="C403" s="17">
        <v>1600000.0</v>
      </c>
    </row>
    <row r="404">
      <c r="A404" s="6">
        <v>3623.0</v>
      </c>
      <c r="B404" s="17">
        <v>1500000.0</v>
      </c>
      <c r="C404" s="17">
        <v>1600000.0</v>
      </c>
    </row>
    <row r="405">
      <c r="A405" s="6">
        <v>3624.0</v>
      </c>
      <c r="B405" s="17">
        <v>1490000.0</v>
      </c>
      <c r="C405" s="17">
        <v>1600000.0</v>
      </c>
    </row>
    <row r="406">
      <c r="A406" s="6">
        <v>3625.0</v>
      </c>
      <c r="B406" s="17">
        <v>1490000.0</v>
      </c>
      <c r="C406" s="17">
        <v>1600000.0</v>
      </c>
    </row>
    <row r="407">
      <c r="A407" s="6">
        <v>3626.0</v>
      </c>
      <c r="B407" s="17">
        <v>1500000.0</v>
      </c>
      <c r="C407" s="17">
        <v>1600000.0</v>
      </c>
    </row>
    <row r="408">
      <c r="A408" s="6">
        <v>3627.0</v>
      </c>
      <c r="B408" s="17">
        <v>1490000.0</v>
      </c>
      <c r="C408" s="17">
        <v>1600000.0</v>
      </c>
    </row>
    <row r="409">
      <c r="A409" s="6">
        <v>3628.0</v>
      </c>
      <c r="B409" s="17">
        <v>1500000.0</v>
      </c>
      <c r="C409" s="17">
        <v>1600000.0</v>
      </c>
    </row>
    <row r="410">
      <c r="A410" s="6">
        <v>3629.0</v>
      </c>
      <c r="B410" s="17">
        <v>1490000.0</v>
      </c>
      <c r="C410" s="17">
        <v>1600000.0</v>
      </c>
    </row>
    <row r="411">
      <c r="A411" s="6">
        <v>3630.0</v>
      </c>
      <c r="B411" s="17">
        <v>1490000.0</v>
      </c>
      <c r="C411" s="17">
        <v>1600000.0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5" max="5" width="18.13"/>
    <col customWidth="1" min="6" max="6" width="15.38"/>
    <col customWidth="1" min="9" max="9" width="17.38"/>
    <col customWidth="1" min="10" max="10" width="15.88"/>
    <col customWidth="1" min="13" max="13" width="13.88"/>
    <col customWidth="1" min="14" max="14" width="13.38"/>
  </cols>
  <sheetData>
    <row r="1">
      <c r="A1" s="1" t="s">
        <v>0</v>
      </c>
      <c r="B1" s="2">
        <f>AVERAGE(B6:C18)</f>
        <v>3196769.231</v>
      </c>
      <c r="E1" s="3" t="s">
        <v>40</v>
      </c>
      <c r="F1" s="2">
        <f> AVERAGE(L27:L35)</f>
        <v>3730385.198</v>
      </c>
      <c r="H1" s="4" t="s">
        <v>2</v>
      </c>
      <c r="I1" s="5">
        <f>(((J20+J36)/2)*1000)/(2.5*4.3)</f>
        <v>4.826038608</v>
      </c>
      <c r="N1" s="1" t="s">
        <v>3</v>
      </c>
      <c r="O1" s="2">
        <f>AVERAGE(O6:O10)</f>
        <v>3932910</v>
      </c>
    </row>
    <row r="2">
      <c r="E2" s="6" t="s">
        <v>4</v>
      </c>
    </row>
    <row r="4">
      <c r="A4" s="1" t="s">
        <v>5</v>
      </c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2.41</v>
      </c>
      <c r="N4" s="1" t="s">
        <v>10</v>
      </c>
      <c r="Q4" s="6" t="s">
        <v>11</v>
      </c>
      <c r="V4" s="6" t="s">
        <v>12</v>
      </c>
    </row>
    <row r="5">
      <c r="A5" s="6" t="s">
        <v>13</v>
      </c>
      <c r="B5" s="6" t="s">
        <v>47</v>
      </c>
      <c r="C5" s="6" t="s">
        <v>48</v>
      </c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3876000</v>
      </c>
      <c r="C6" s="5">
        <f t="shared" si="1"/>
        <v>3424000</v>
      </c>
      <c r="E6" s="11">
        <v>60.0</v>
      </c>
      <c r="F6" s="11">
        <v>60.0</v>
      </c>
      <c r="G6" s="11">
        <v>1.28</v>
      </c>
      <c r="H6" s="5">
        <f>G6</f>
        <v>1.28</v>
      </c>
      <c r="I6" s="12">
        <f t="shared" ref="I6:I19" si="3">H6/F6</f>
        <v>0.02133333333</v>
      </c>
      <c r="J6" s="12">
        <f>I6/K4</f>
        <v>0.008852005533</v>
      </c>
      <c r="K6" s="11">
        <v>11162.0</v>
      </c>
      <c r="L6" s="12">
        <f t="shared" ref="L6:L19" si="4">(2.1307*K6*PI()*(4.42^4))
/(8*J6*35)</f>
        <v>11505448.85</v>
      </c>
      <c r="N6" s="6">
        <v>1.0</v>
      </c>
      <c r="O6" s="6">
        <v>4455250.0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3364000</v>
      </c>
      <c r="C7" s="5">
        <f t="shared" si="2"/>
        <v>3184000</v>
      </c>
      <c r="E7" s="11">
        <v>120.0</v>
      </c>
      <c r="F7" s="11">
        <v>60.0</v>
      </c>
      <c r="G7" s="11">
        <v>6.75</v>
      </c>
      <c r="H7" s="5">
        <f t="shared" ref="H7:H19" si="6">G7-G6</f>
        <v>5.47</v>
      </c>
      <c r="I7" s="12">
        <f t="shared" si="3"/>
        <v>0.09116666667</v>
      </c>
      <c r="J7" s="12">
        <f>I7/K4</f>
        <v>0.03782849239</v>
      </c>
      <c r="K7" s="11">
        <v>16232.0</v>
      </c>
      <c r="L7" s="12">
        <f t="shared" si="4"/>
        <v>3915220.494</v>
      </c>
      <c r="N7" s="6">
        <v>2.0</v>
      </c>
      <c r="O7" s="6">
        <v>4001340.0</v>
      </c>
      <c r="Q7" s="6">
        <v>0.45</v>
      </c>
      <c r="R7" s="6">
        <v>12085.8</v>
      </c>
      <c r="S7" s="6">
        <v>0.001</v>
      </c>
      <c r="T7" s="6">
        <v>12.0858</v>
      </c>
      <c r="V7" s="6">
        <v>0.467</v>
      </c>
      <c r="W7" s="6">
        <v>3137.14</v>
      </c>
      <c r="X7" s="6">
        <v>0.001</v>
      </c>
      <c r="Y7" s="6">
        <v>3.13714</v>
      </c>
    </row>
    <row r="8">
      <c r="A8" s="6">
        <v>600.0</v>
      </c>
      <c r="B8" s="5">
        <f t="shared" ref="B8:C8" si="5">MAX(B82:B111)</f>
        <v>3280000</v>
      </c>
      <c r="C8" s="5">
        <f t="shared" si="5"/>
        <v>3216000</v>
      </c>
      <c r="E8" s="11">
        <v>180.0</v>
      </c>
      <c r="F8" s="11">
        <v>60.0</v>
      </c>
      <c r="G8" s="11">
        <v>13.97</v>
      </c>
      <c r="H8" s="5">
        <f t="shared" si="6"/>
        <v>7.22</v>
      </c>
      <c r="I8" s="12">
        <f t="shared" si="3"/>
        <v>0.1203333333</v>
      </c>
      <c r="J8" s="12">
        <f>I8/K4</f>
        <v>0.04993084371</v>
      </c>
      <c r="K8" s="11">
        <v>16761.0</v>
      </c>
      <c r="L8" s="12">
        <f t="shared" si="4"/>
        <v>3062910.073</v>
      </c>
      <c r="N8" s="6">
        <v>3.0</v>
      </c>
      <c r="O8" s="6">
        <v>3758640.0</v>
      </c>
      <c r="Q8" s="6">
        <v>0.6</v>
      </c>
      <c r="R8" s="6">
        <v>12953.0</v>
      </c>
      <c r="S8" s="6">
        <v>0.00108</v>
      </c>
      <c r="T8" s="6">
        <v>13.9864</v>
      </c>
      <c r="V8" s="6">
        <v>0.617</v>
      </c>
      <c r="W8" s="6">
        <v>6462.86</v>
      </c>
      <c r="X8" s="6">
        <v>0.00104</v>
      </c>
      <c r="Y8" s="6">
        <v>6.7157</v>
      </c>
    </row>
    <row r="9">
      <c r="A9" s="6">
        <v>900.0</v>
      </c>
      <c r="B9" s="5">
        <f t="shared" ref="B9:C9" si="7">MAX(B112:B141)</f>
        <v>3164000</v>
      </c>
      <c r="C9" s="5">
        <f t="shared" si="7"/>
        <v>3236000</v>
      </c>
      <c r="E9" s="11">
        <v>240.0</v>
      </c>
      <c r="F9" s="11">
        <v>60.0</v>
      </c>
      <c r="G9" s="11">
        <v>21.38</v>
      </c>
      <c r="H9" s="5">
        <f t="shared" si="6"/>
        <v>7.41</v>
      </c>
      <c r="I9" s="12">
        <f t="shared" si="3"/>
        <v>0.1235</v>
      </c>
      <c r="J9" s="12">
        <f>I9/K4</f>
        <v>0.05124481328</v>
      </c>
      <c r="K9" s="11">
        <v>17069.0</v>
      </c>
      <c r="L9" s="12">
        <f t="shared" si="4"/>
        <v>3039214.748</v>
      </c>
      <c r="N9" s="6">
        <v>4.0</v>
      </c>
      <c r="O9" s="6">
        <v>3499190.0</v>
      </c>
      <c r="Q9" s="6">
        <v>0.75</v>
      </c>
      <c r="R9" s="6">
        <v>16496.3</v>
      </c>
      <c r="S9" s="6">
        <v>0.00117</v>
      </c>
      <c r="T9" s="6">
        <v>19.2332</v>
      </c>
      <c r="V9" s="6">
        <v>0.767</v>
      </c>
      <c r="W9" s="6">
        <v>7622.26</v>
      </c>
      <c r="X9" s="6">
        <v>0.00108</v>
      </c>
      <c r="Y9" s="6">
        <v>8.23032</v>
      </c>
    </row>
    <row r="10">
      <c r="A10" s="6">
        <v>1200.0</v>
      </c>
      <c r="B10" s="5">
        <f t="shared" ref="B10:C10" si="8">MAX(B142:B171)</f>
        <v>3196000</v>
      </c>
      <c r="C10" s="5">
        <f t="shared" si="8"/>
        <v>3248000</v>
      </c>
      <c r="E10" s="11">
        <v>300.0</v>
      </c>
      <c r="F10" s="11">
        <v>60.0</v>
      </c>
      <c r="G10" s="11">
        <v>28.87</v>
      </c>
      <c r="H10" s="5">
        <f t="shared" si="6"/>
        <v>7.49</v>
      </c>
      <c r="I10" s="12">
        <f t="shared" si="3"/>
        <v>0.1248333333</v>
      </c>
      <c r="J10" s="12">
        <f>I10/K4</f>
        <v>0.05179806362</v>
      </c>
      <c r="K10" s="11">
        <v>17083.0</v>
      </c>
      <c r="L10" s="12">
        <f t="shared" si="4"/>
        <v>3009219.315</v>
      </c>
      <c r="N10" s="6">
        <v>5.0</v>
      </c>
      <c r="O10" s="6">
        <v>3950130.0</v>
      </c>
      <c r="Q10" s="6">
        <v>0.883</v>
      </c>
      <c r="R10" s="6">
        <v>14931.5</v>
      </c>
      <c r="S10" s="6">
        <v>0.00126</v>
      </c>
      <c r="T10" s="6">
        <v>18.7977</v>
      </c>
      <c r="V10" s="6">
        <v>0.917</v>
      </c>
      <c r="W10" s="6">
        <v>8193.3</v>
      </c>
      <c r="X10" s="6">
        <v>0.00112</v>
      </c>
      <c r="Y10" s="6">
        <v>9.19304</v>
      </c>
    </row>
    <row r="11">
      <c r="A11" s="6">
        <v>1500.0</v>
      </c>
      <c r="B11" s="5">
        <f t="shared" ref="B11:C11" si="9">MAX(B172:B201)</f>
        <v>3116000</v>
      </c>
      <c r="C11" s="5">
        <f t="shared" si="9"/>
        <v>3232000</v>
      </c>
      <c r="E11" s="11">
        <v>360.0</v>
      </c>
      <c r="F11" s="11">
        <v>70.0</v>
      </c>
      <c r="G11" s="11">
        <v>37.93</v>
      </c>
      <c r="H11" s="5">
        <f t="shared" si="6"/>
        <v>9.06</v>
      </c>
      <c r="I11" s="12">
        <f t="shared" si="3"/>
        <v>0.1294285714</v>
      </c>
      <c r="J11" s="12">
        <f>I11/K4</f>
        <v>0.05370480142</v>
      </c>
      <c r="K11" s="11">
        <v>16782.0</v>
      </c>
      <c r="L11" s="12">
        <f t="shared" si="4"/>
        <v>2851240.336</v>
      </c>
      <c r="Q11" s="6">
        <v>1.033</v>
      </c>
      <c r="R11" s="6">
        <v>12021.9</v>
      </c>
      <c r="S11" s="6">
        <v>0.00136</v>
      </c>
      <c r="T11" s="6">
        <v>16.342</v>
      </c>
      <c r="V11" s="6">
        <v>1.067</v>
      </c>
      <c r="W11" s="6">
        <v>8481.95</v>
      </c>
      <c r="X11" s="6">
        <v>0.00117</v>
      </c>
      <c r="Y11" s="6">
        <v>9.88923</v>
      </c>
    </row>
    <row r="12">
      <c r="A12" s="6">
        <v>1800.0</v>
      </c>
      <c r="B12" s="5">
        <f t="shared" ref="B12:C12" si="10">MAX(B202:B231)</f>
        <v>3156000</v>
      </c>
      <c r="C12" s="5">
        <f t="shared" si="10"/>
        <v>3156000</v>
      </c>
      <c r="E12" s="11">
        <v>420.0</v>
      </c>
      <c r="F12" s="11">
        <v>50.0</v>
      </c>
      <c r="G12" s="11">
        <v>44.11</v>
      </c>
      <c r="H12" s="5">
        <f t="shared" si="6"/>
        <v>6.18</v>
      </c>
      <c r="I12" s="12">
        <f t="shared" si="3"/>
        <v>0.1236</v>
      </c>
      <c r="J12" s="12">
        <f>I12/K4</f>
        <v>0.05128630705</v>
      </c>
      <c r="K12" s="11">
        <v>16721.0</v>
      </c>
      <c r="L12" s="12">
        <f t="shared" si="4"/>
        <v>2974842.952</v>
      </c>
      <c r="Q12" s="6">
        <v>1.183</v>
      </c>
      <c r="R12" s="6">
        <v>13189.2</v>
      </c>
      <c r="S12" s="6">
        <v>0.00147</v>
      </c>
      <c r="T12" s="6">
        <v>19.3591</v>
      </c>
      <c r="V12" s="6">
        <v>1.2</v>
      </c>
      <c r="W12" s="6">
        <v>7698.77</v>
      </c>
      <c r="X12" s="6">
        <v>0.00121</v>
      </c>
      <c r="Y12" s="6">
        <v>9.32728</v>
      </c>
    </row>
    <row r="13">
      <c r="A13" s="6">
        <v>2100.0</v>
      </c>
      <c r="B13" s="5">
        <f t="shared" ref="B13:C13" si="11">MAX(B232:B261)</f>
        <v>3192000</v>
      </c>
      <c r="C13" s="5">
        <f t="shared" si="11"/>
        <v>2960000</v>
      </c>
      <c r="E13" s="11">
        <v>480.0</v>
      </c>
      <c r="F13" s="11">
        <v>60.0</v>
      </c>
      <c r="G13" s="11">
        <v>51.77</v>
      </c>
      <c r="H13" s="5">
        <f t="shared" si="6"/>
        <v>7.66</v>
      </c>
      <c r="I13" s="12">
        <f t="shared" si="3"/>
        <v>0.1276666667</v>
      </c>
      <c r="J13" s="12">
        <f>I13/K4</f>
        <v>0.05297372061</v>
      </c>
      <c r="K13" s="11">
        <v>16877.0</v>
      </c>
      <c r="L13" s="12">
        <f t="shared" si="4"/>
        <v>2906952.921</v>
      </c>
      <c r="Q13" s="6">
        <v>1.333</v>
      </c>
      <c r="R13" s="6">
        <v>13626.2</v>
      </c>
      <c r="S13" s="6">
        <v>0.00158</v>
      </c>
      <c r="T13" s="6">
        <v>21.5961</v>
      </c>
      <c r="V13" s="6">
        <v>1.35</v>
      </c>
      <c r="W13" s="6">
        <v>6809.6</v>
      </c>
      <c r="X13" s="6">
        <v>0.00126</v>
      </c>
      <c r="Y13" s="6">
        <v>8.57278</v>
      </c>
    </row>
    <row r="14">
      <c r="A14" s="6">
        <v>2400.0</v>
      </c>
      <c r="B14" s="5">
        <f t="shared" ref="B14:C14" si="12">MAX(B262:B291)</f>
        <v>3300000</v>
      </c>
      <c r="C14" s="5">
        <f t="shared" si="12"/>
        <v>2984000</v>
      </c>
      <c r="E14" s="11">
        <v>540.0</v>
      </c>
      <c r="F14" s="11">
        <v>60.0</v>
      </c>
      <c r="G14" s="11">
        <v>59.33</v>
      </c>
      <c r="H14" s="5">
        <f t="shared" si="6"/>
        <v>7.56</v>
      </c>
      <c r="I14" s="12">
        <f t="shared" si="3"/>
        <v>0.126</v>
      </c>
      <c r="J14" s="12">
        <f>I14/K4</f>
        <v>0.05228215768</v>
      </c>
      <c r="K14" s="11">
        <v>16762.0</v>
      </c>
      <c r="L14" s="12">
        <f t="shared" si="4"/>
        <v>2925334.671</v>
      </c>
      <c r="Q14" s="6">
        <v>1.483</v>
      </c>
      <c r="R14" s="6">
        <v>12131.0</v>
      </c>
      <c r="S14" s="6">
        <v>0.00171</v>
      </c>
      <c r="T14" s="6">
        <v>20.7601</v>
      </c>
      <c r="V14" s="6">
        <v>1.5</v>
      </c>
      <c r="W14" s="6">
        <v>8177.55</v>
      </c>
      <c r="X14" s="6">
        <v>0.00131</v>
      </c>
      <c r="Y14" s="6">
        <v>10.6977</v>
      </c>
    </row>
    <row r="15">
      <c r="A15" s="6">
        <v>2700.0</v>
      </c>
      <c r="B15" s="5">
        <f t="shared" ref="B15:C15" si="13">MAX(B292:B321)</f>
        <v>3240000</v>
      </c>
      <c r="C15" s="5">
        <f t="shared" si="13"/>
        <v>3024000</v>
      </c>
      <c r="E15" s="11">
        <v>600.0</v>
      </c>
      <c r="F15" s="11">
        <v>60.0</v>
      </c>
      <c r="G15" s="11">
        <v>66.93</v>
      </c>
      <c r="H15" s="5">
        <f t="shared" si="6"/>
        <v>7.6</v>
      </c>
      <c r="I15" s="12">
        <f t="shared" si="3"/>
        <v>0.1266666667</v>
      </c>
      <c r="J15" s="12">
        <f>I15/K4</f>
        <v>0.05255878285</v>
      </c>
      <c r="K15" s="11">
        <v>16835.0</v>
      </c>
      <c r="L15" s="12">
        <f t="shared" si="4"/>
        <v>2922611.212</v>
      </c>
      <c r="Q15" s="6">
        <v>1.617</v>
      </c>
      <c r="R15" s="6">
        <v>12359.9</v>
      </c>
      <c r="S15" s="6">
        <v>0.00185</v>
      </c>
      <c r="T15" s="6">
        <v>22.8392</v>
      </c>
      <c r="V15" s="6">
        <v>1.65</v>
      </c>
      <c r="W15" s="6">
        <v>12136.9</v>
      </c>
      <c r="X15" s="6">
        <v>0.00136</v>
      </c>
      <c r="Y15" s="6">
        <v>16.4984</v>
      </c>
    </row>
    <row r="16">
      <c r="A16" s="6">
        <v>3000.0</v>
      </c>
      <c r="B16" s="5">
        <f t="shared" ref="B16:C16" si="14">MAX(B322:B351)</f>
        <v>3176000</v>
      </c>
      <c r="C16" s="5">
        <f t="shared" si="14"/>
        <v>3008000</v>
      </c>
      <c r="E16" s="11">
        <v>660.0</v>
      </c>
      <c r="F16" s="11">
        <v>60.0</v>
      </c>
      <c r="G16" s="11">
        <v>74.62</v>
      </c>
      <c r="H16" s="5">
        <f t="shared" si="6"/>
        <v>7.69</v>
      </c>
      <c r="I16" s="12">
        <f t="shared" si="3"/>
        <v>0.1281666667</v>
      </c>
      <c r="J16" s="12">
        <f>I16/K4</f>
        <v>0.05318118949</v>
      </c>
      <c r="K16" s="11">
        <v>17000.0</v>
      </c>
      <c r="L16" s="12">
        <f t="shared" si="4"/>
        <v>2916715.699</v>
      </c>
      <c r="Q16" s="6">
        <v>1.767</v>
      </c>
      <c r="R16" s="6">
        <v>12943.2</v>
      </c>
      <c r="S16" s="6">
        <v>0.002</v>
      </c>
      <c r="T16" s="6">
        <v>25.8252</v>
      </c>
      <c r="V16" s="6">
        <v>1.8</v>
      </c>
      <c r="W16" s="6">
        <v>11757.3</v>
      </c>
      <c r="X16" s="6">
        <v>0.00141</v>
      </c>
      <c r="Y16" s="6">
        <v>16.6077</v>
      </c>
    </row>
    <row r="17">
      <c r="A17" s="6">
        <v>3300.0</v>
      </c>
      <c r="B17" s="5">
        <f t="shared" ref="B17:C17" si="15">MAX(B352:B381)</f>
        <v>3048000</v>
      </c>
      <c r="C17" s="5">
        <f t="shared" si="15"/>
        <v>3132000</v>
      </c>
      <c r="E17" s="11">
        <v>720.0</v>
      </c>
      <c r="F17" s="11">
        <v>60.0</v>
      </c>
      <c r="G17" s="11">
        <v>82.25</v>
      </c>
      <c r="H17" s="5">
        <f t="shared" si="6"/>
        <v>7.63</v>
      </c>
      <c r="I17" s="12">
        <f t="shared" si="3"/>
        <v>0.1271666667</v>
      </c>
      <c r="J17" s="12">
        <f>I17/K4</f>
        <v>0.05276625173</v>
      </c>
      <c r="K17" s="11">
        <v>17161.0</v>
      </c>
      <c r="L17" s="12">
        <f t="shared" si="4"/>
        <v>2967492.096</v>
      </c>
      <c r="Q17" s="6">
        <v>1.917</v>
      </c>
      <c r="R17" s="6">
        <v>12901.1</v>
      </c>
      <c r="S17" s="6">
        <v>0.00215</v>
      </c>
      <c r="T17" s="6">
        <v>27.7945</v>
      </c>
      <c r="V17" s="6">
        <v>1.933</v>
      </c>
      <c r="W17" s="6">
        <v>8956.68</v>
      </c>
      <c r="X17" s="6">
        <v>0.00147</v>
      </c>
      <c r="Y17" s="6">
        <v>13.1466</v>
      </c>
    </row>
    <row r="18">
      <c r="A18" s="6">
        <v>3600.0</v>
      </c>
      <c r="B18" s="5">
        <f t="shared" ref="B18:C18" si="16">MAX(B382:B411)</f>
        <v>2964000</v>
      </c>
      <c r="C18" s="5">
        <f t="shared" si="16"/>
        <v>3240000</v>
      </c>
      <c r="E18" s="11">
        <v>780.0</v>
      </c>
      <c r="F18" s="11">
        <v>60.0</v>
      </c>
      <c r="G18" s="11">
        <v>89.84</v>
      </c>
      <c r="H18" s="5">
        <f t="shared" si="6"/>
        <v>7.59</v>
      </c>
      <c r="I18" s="12">
        <f t="shared" si="3"/>
        <v>0.1265</v>
      </c>
      <c r="J18" s="12">
        <f>I18/K4</f>
        <v>0.05248962656</v>
      </c>
      <c r="K18" s="11">
        <v>17056.0</v>
      </c>
      <c r="L18" s="12">
        <f t="shared" si="4"/>
        <v>2964878.693</v>
      </c>
      <c r="Q18" s="6">
        <v>2.067</v>
      </c>
      <c r="R18" s="6">
        <v>11203.9</v>
      </c>
      <c r="S18" s="6">
        <v>0.00233</v>
      </c>
      <c r="T18" s="6">
        <v>26.0637</v>
      </c>
      <c r="V18" s="6">
        <v>2.083</v>
      </c>
      <c r="W18" s="6">
        <v>13479.6</v>
      </c>
      <c r="X18" s="6">
        <v>0.00153</v>
      </c>
      <c r="Y18" s="6">
        <v>20.5594</v>
      </c>
    </row>
    <row r="19">
      <c r="E19" s="11">
        <v>840.0</v>
      </c>
      <c r="F19" s="11">
        <v>60.0</v>
      </c>
      <c r="G19" s="11">
        <v>94.47</v>
      </c>
      <c r="H19" s="5">
        <f t="shared" si="6"/>
        <v>4.63</v>
      </c>
      <c r="I19" s="12">
        <f t="shared" si="3"/>
        <v>0.07716666667</v>
      </c>
      <c r="J19" s="12">
        <f>I19/K4</f>
        <v>0.03201936376</v>
      </c>
      <c r="K19" s="11">
        <v>30864.0</v>
      </c>
      <c r="L19" s="12">
        <f t="shared" si="4"/>
        <v>8795139.594</v>
      </c>
      <c r="Q19" s="6">
        <v>2.217</v>
      </c>
      <c r="R19" s="6">
        <v>19232.3</v>
      </c>
      <c r="S19" s="6">
        <v>0.00251</v>
      </c>
      <c r="T19" s="6">
        <v>48.3094</v>
      </c>
      <c r="V19" s="6">
        <v>2.233</v>
      </c>
      <c r="W19" s="6">
        <v>15670.8</v>
      </c>
      <c r="X19" s="6">
        <v>0.00158</v>
      </c>
      <c r="Y19" s="6">
        <v>24.8366</v>
      </c>
    </row>
    <row r="20">
      <c r="A20" s="1" t="s">
        <v>37</v>
      </c>
      <c r="E20" s="11"/>
      <c r="F20" s="11"/>
      <c r="G20" s="12"/>
      <c r="H20" s="12"/>
      <c r="I20" s="11" t="s">
        <v>33</v>
      </c>
      <c r="J20" s="12">
        <f>AVERAGE(J9:J18)</f>
        <v>0.05242857143</v>
      </c>
      <c r="K20" s="12"/>
      <c r="Q20" s="6">
        <v>2.35</v>
      </c>
      <c r="R20" s="6">
        <v>17868.1</v>
      </c>
      <c r="S20" s="6">
        <v>0.00271</v>
      </c>
      <c r="T20" s="6">
        <v>48.4632</v>
      </c>
      <c r="V20" s="6">
        <v>2.383</v>
      </c>
      <c r="W20" s="6">
        <v>12606.6</v>
      </c>
      <c r="X20" s="6">
        <v>0.00165</v>
      </c>
      <c r="Y20" s="6">
        <v>20.7619</v>
      </c>
    </row>
    <row r="21">
      <c r="A21" s="6" t="s">
        <v>13</v>
      </c>
      <c r="B21" s="6" t="s">
        <v>47</v>
      </c>
      <c r="C21" s="6" t="s">
        <v>15</v>
      </c>
      <c r="E21" s="11"/>
      <c r="F21" s="11"/>
      <c r="G21" s="12"/>
      <c r="H21" s="12"/>
      <c r="I21" s="12"/>
      <c r="J21" s="12"/>
      <c r="K21" s="12"/>
      <c r="Q21" s="6">
        <v>2.5</v>
      </c>
      <c r="R21" s="6">
        <v>16599.3</v>
      </c>
      <c r="S21" s="6">
        <v>0.00293</v>
      </c>
      <c r="T21" s="6">
        <v>48.6135</v>
      </c>
      <c r="V21" s="6">
        <v>2.533</v>
      </c>
      <c r="W21" s="6">
        <v>12192.9</v>
      </c>
      <c r="X21" s="6">
        <v>0.00171</v>
      </c>
      <c r="Y21" s="6">
        <v>20.866</v>
      </c>
    </row>
    <row r="22">
      <c r="A22" s="6">
        <v>1.0</v>
      </c>
      <c r="B22" s="13">
        <v>1020000.0</v>
      </c>
      <c r="C22" s="13">
        <v>1004000.0</v>
      </c>
      <c r="E22" s="3" t="s">
        <v>34</v>
      </c>
      <c r="F22" s="7" t="s">
        <v>7</v>
      </c>
      <c r="G22" s="7" t="s">
        <v>39</v>
      </c>
      <c r="I22" s="8"/>
      <c r="J22" s="9" t="s">
        <v>9</v>
      </c>
      <c r="K22" s="10">
        <f>K4</f>
        <v>2.41</v>
      </c>
      <c r="Q22" s="6">
        <v>2.65</v>
      </c>
      <c r="R22" s="6">
        <v>16457.3</v>
      </c>
      <c r="S22" s="6">
        <v>0.00316</v>
      </c>
      <c r="T22" s="6">
        <v>52.0426</v>
      </c>
      <c r="V22" s="6">
        <v>2.667</v>
      </c>
      <c r="W22" s="6">
        <v>12207.9</v>
      </c>
      <c r="X22" s="6">
        <v>0.00178</v>
      </c>
      <c r="Y22" s="6">
        <v>21.7091</v>
      </c>
    </row>
    <row r="23">
      <c r="A23" s="6">
        <v>2.0</v>
      </c>
      <c r="B23" s="13">
        <v>2088000.0</v>
      </c>
      <c r="C23" s="13">
        <v>2040000.0</v>
      </c>
      <c r="E23" s="8" t="s">
        <v>16</v>
      </c>
      <c r="F23" s="8" t="s">
        <v>17</v>
      </c>
      <c r="G23" s="7" t="s">
        <v>18</v>
      </c>
      <c r="H23" s="7" t="s">
        <v>19</v>
      </c>
      <c r="I23" s="8" t="s">
        <v>20</v>
      </c>
      <c r="J23" s="8" t="s">
        <v>21</v>
      </c>
      <c r="K23" s="7" t="s">
        <v>22</v>
      </c>
      <c r="L23" s="7" t="s">
        <v>15</v>
      </c>
      <c r="Q23" s="6">
        <v>2.8</v>
      </c>
      <c r="R23" s="6">
        <v>16757.2</v>
      </c>
      <c r="S23" s="6">
        <v>0.00341</v>
      </c>
      <c r="T23" s="6">
        <v>57.2183</v>
      </c>
      <c r="V23" s="6">
        <v>2.817</v>
      </c>
      <c r="W23" s="6">
        <v>13623.3</v>
      </c>
      <c r="X23" s="6">
        <v>0.00185</v>
      </c>
      <c r="Y23" s="6">
        <v>25.1738</v>
      </c>
    </row>
    <row r="24">
      <c r="A24" s="6">
        <v>3.0</v>
      </c>
      <c r="B24" s="13">
        <v>2948000.0</v>
      </c>
      <c r="C24" s="13">
        <v>2792000.0</v>
      </c>
      <c r="E24" s="11">
        <v>60.0</v>
      </c>
      <c r="F24" s="11">
        <v>60.0</v>
      </c>
      <c r="G24" s="11">
        <v>2.49</v>
      </c>
      <c r="H24" s="5">
        <f>G24</f>
        <v>2.49</v>
      </c>
      <c r="I24" s="12">
        <f t="shared" ref="I24:I35" si="17">H24/F24</f>
        <v>0.0415</v>
      </c>
      <c r="J24" s="12">
        <f>I24/K22</f>
        <v>0.01721991701</v>
      </c>
      <c r="K24" s="11">
        <v>14990.0</v>
      </c>
      <c r="L24" s="12">
        <f t="shared" ref="L24:L35" si="18">(2.1307*K24*PI()*(4.42^4))
/(8*J24*35)</f>
        <v>7942803.223</v>
      </c>
      <c r="Q24" s="6">
        <v>2.95</v>
      </c>
      <c r="R24" s="6">
        <v>15955.0</v>
      </c>
      <c r="S24" s="6">
        <v>0.00369</v>
      </c>
      <c r="T24" s="6">
        <v>58.8253</v>
      </c>
      <c r="V24" s="6">
        <v>2.967</v>
      </c>
      <c r="W24" s="6">
        <v>12895.6</v>
      </c>
      <c r="X24" s="6">
        <v>0.00192</v>
      </c>
      <c r="Y24" s="6">
        <v>24.7613</v>
      </c>
    </row>
    <row r="25">
      <c r="A25" s="6">
        <v>4.0</v>
      </c>
      <c r="B25" s="13">
        <v>3488000.0</v>
      </c>
      <c r="C25" s="13">
        <v>3192000.0</v>
      </c>
      <c r="E25" s="11">
        <v>120.0</v>
      </c>
      <c r="F25" s="11">
        <v>60.0</v>
      </c>
      <c r="G25" s="11">
        <v>8.77</v>
      </c>
      <c r="H25" s="5">
        <f t="shared" ref="H25:H35" si="19">G25-G24</f>
        <v>6.28</v>
      </c>
      <c r="I25" s="12">
        <f t="shared" si="17"/>
        <v>0.1046666667</v>
      </c>
      <c r="J25" s="12">
        <f>I25/K22</f>
        <v>0.04343015214</v>
      </c>
      <c r="K25" s="11">
        <v>18839.0</v>
      </c>
      <c r="L25" s="12">
        <f t="shared" si="18"/>
        <v>3957944.682</v>
      </c>
      <c r="Q25" s="6">
        <v>3.083</v>
      </c>
      <c r="R25" s="6">
        <v>16073.7</v>
      </c>
      <c r="S25" s="6">
        <v>0.00398</v>
      </c>
      <c r="T25" s="6">
        <v>63.9905</v>
      </c>
      <c r="V25" s="6">
        <v>3.117</v>
      </c>
      <c r="W25" s="6">
        <v>11975.3</v>
      </c>
      <c r="X25" s="6">
        <v>0.002</v>
      </c>
      <c r="Y25" s="6">
        <v>23.8938</v>
      </c>
    </row>
    <row r="26">
      <c r="A26" s="6">
        <v>5.0</v>
      </c>
      <c r="B26" s="13">
        <v>3772000.0</v>
      </c>
      <c r="C26" s="13">
        <v>3352000.0</v>
      </c>
      <c r="E26" s="11">
        <v>180.0</v>
      </c>
      <c r="F26" s="11">
        <v>60.0</v>
      </c>
      <c r="G26" s="11">
        <v>15.77</v>
      </c>
      <c r="H26" s="5">
        <f t="shared" si="19"/>
        <v>7</v>
      </c>
      <c r="I26" s="12">
        <f t="shared" si="17"/>
        <v>0.1166666667</v>
      </c>
      <c r="J26" s="12">
        <f>I26/K22</f>
        <v>0.04840940526</v>
      </c>
      <c r="K26" s="11">
        <v>19575.0</v>
      </c>
      <c r="L26" s="12">
        <f t="shared" si="18"/>
        <v>3689565.701</v>
      </c>
      <c r="Q26" s="6">
        <v>3.233</v>
      </c>
      <c r="R26" s="6">
        <v>19822.8</v>
      </c>
      <c r="S26" s="6">
        <v>0.0043</v>
      </c>
      <c r="T26" s="6">
        <v>85.2115</v>
      </c>
      <c r="V26" s="6">
        <v>3.267</v>
      </c>
      <c r="W26" s="6">
        <v>11057.0</v>
      </c>
      <c r="X26" s="6">
        <v>0.00207</v>
      </c>
      <c r="Y26" s="6">
        <v>22.9247</v>
      </c>
    </row>
    <row r="27">
      <c r="A27" s="6">
        <v>6.0</v>
      </c>
      <c r="B27" s="13">
        <v>3876000.0</v>
      </c>
      <c r="C27" s="13">
        <v>3420000.0</v>
      </c>
      <c r="E27" s="11">
        <v>240.0</v>
      </c>
      <c r="F27" s="11">
        <v>60.0</v>
      </c>
      <c r="G27" s="11">
        <v>23.13</v>
      </c>
      <c r="H27" s="5">
        <f t="shared" si="19"/>
        <v>7.36</v>
      </c>
      <c r="I27" s="12">
        <f t="shared" si="17"/>
        <v>0.1226666667</v>
      </c>
      <c r="J27" s="12">
        <f>I27/K22</f>
        <v>0.05089903181</v>
      </c>
      <c r="K27" s="11">
        <v>20090.0</v>
      </c>
      <c r="L27" s="12">
        <f t="shared" si="18"/>
        <v>3601418.905</v>
      </c>
      <c r="Q27" s="6">
        <v>3.383</v>
      </c>
      <c r="R27" s="6">
        <v>17316.9</v>
      </c>
      <c r="S27" s="6">
        <v>0.00464</v>
      </c>
      <c r="T27" s="6">
        <v>80.3782</v>
      </c>
      <c r="V27" s="6">
        <v>3.4</v>
      </c>
      <c r="W27" s="6">
        <v>11126.3</v>
      </c>
      <c r="X27" s="6">
        <v>0.00215</v>
      </c>
      <c r="Y27" s="6">
        <v>23.9709</v>
      </c>
    </row>
    <row r="28">
      <c r="A28" s="6">
        <v>7.0</v>
      </c>
      <c r="B28" s="13">
        <v>3732000.0</v>
      </c>
      <c r="C28" s="13">
        <v>3424000.0</v>
      </c>
      <c r="E28" s="11">
        <v>300.0</v>
      </c>
      <c r="F28" s="11">
        <v>60.0</v>
      </c>
      <c r="G28" s="11">
        <v>30.49</v>
      </c>
      <c r="H28" s="5">
        <f t="shared" si="19"/>
        <v>7.36</v>
      </c>
      <c r="I28" s="12">
        <f t="shared" si="17"/>
        <v>0.1226666667</v>
      </c>
      <c r="J28" s="12">
        <f>I28/K22</f>
        <v>0.05089903181</v>
      </c>
      <c r="K28" s="11">
        <v>20476.0</v>
      </c>
      <c r="L28" s="12">
        <f t="shared" si="18"/>
        <v>3670614.908</v>
      </c>
      <c r="Q28" s="6">
        <v>3.533</v>
      </c>
      <c r="R28" s="6">
        <v>16602.5</v>
      </c>
      <c r="S28" s="6">
        <v>0.00501</v>
      </c>
      <c r="T28" s="6">
        <v>83.2099</v>
      </c>
      <c r="V28" s="6">
        <v>3.55</v>
      </c>
      <c r="W28" s="6">
        <v>13437.9</v>
      </c>
      <c r="X28" s="6">
        <v>0.00224</v>
      </c>
      <c r="Y28" s="6">
        <v>30.0838</v>
      </c>
    </row>
    <row r="29">
      <c r="A29" s="6">
        <v>8.0</v>
      </c>
      <c r="B29" s="13">
        <v>3576000.0</v>
      </c>
      <c r="C29" s="13">
        <v>3392000.0</v>
      </c>
      <c r="E29" s="11">
        <v>360.0</v>
      </c>
      <c r="F29" s="11">
        <v>60.0</v>
      </c>
      <c r="G29" s="11">
        <v>37.81</v>
      </c>
      <c r="H29" s="5">
        <f t="shared" si="19"/>
        <v>7.32</v>
      </c>
      <c r="I29" s="12">
        <f t="shared" si="17"/>
        <v>0.122</v>
      </c>
      <c r="J29" s="12">
        <f>I29/K22</f>
        <v>0.05062240664</v>
      </c>
      <c r="K29" s="11">
        <v>20626.0</v>
      </c>
      <c r="L29" s="12">
        <f t="shared" si="18"/>
        <v>3717709.489</v>
      </c>
      <c r="Q29" s="6">
        <v>3.683</v>
      </c>
      <c r="R29" s="6">
        <v>15572.0</v>
      </c>
      <c r="S29" s="6">
        <v>0.00541</v>
      </c>
      <c r="T29" s="6">
        <v>84.271</v>
      </c>
      <c r="V29" s="6">
        <v>3.7</v>
      </c>
      <c r="W29" s="6">
        <v>11478.9</v>
      </c>
      <c r="X29" s="6">
        <v>0.00233</v>
      </c>
      <c r="Y29" s="6">
        <v>26.7034</v>
      </c>
    </row>
    <row r="30">
      <c r="A30" s="6">
        <v>9.0</v>
      </c>
      <c r="B30" s="13">
        <v>3532000.0</v>
      </c>
      <c r="C30" s="13">
        <v>3356000.0</v>
      </c>
      <c r="E30" s="11">
        <v>420.0</v>
      </c>
      <c r="F30" s="11">
        <v>60.0</v>
      </c>
      <c r="G30" s="11">
        <v>45.16</v>
      </c>
      <c r="H30" s="5">
        <f t="shared" si="19"/>
        <v>7.35</v>
      </c>
      <c r="I30" s="12">
        <f t="shared" si="17"/>
        <v>0.1225</v>
      </c>
      <c r="J30" s="12">
        <f>I30/K22</f>
        <v>0.05082987552</v>
      </c>
      <c r="K30" s="11">
        <v>21003.0</v>
      </c>
      <c r="L30" s="12">
        <f t="shared" si="18"/>
        <v>3770209.738</v>
      </c>
      <c r="Q30" s="6">
        <v>3.817</v>
      </c>
      <c r="R30" s="6">
        <v>17741.3</v>
      </c>
      <c r="S30" s="6">
        <v>0.00584</v>
      </c>
      <c r="T30" s="6">
        <v>103.67</v>
      </c>
      <c r="V30" s="6">
        <v>3.85</v>
      </c>
      <c r="W30" s="6">
        <v>18894.4</v>
      </c>
      <c r="X30" s="6">
        <v>0.00242</v>
      </c>
      <c r="Y30" s="6">
        <v>45.6737</v>
      </c>
    </row>
    <row r="31">
      <c r="A31" s="6">
        <v>10.0</v>
      </c>
      <c r="B31" s="13">
        <v>3484000.0</v>
      </c>
      <c r="C31" s="13">
        <v>3332000.0</v>
      </c>
      <c r="E31" s="11">
        <v>480.0</v>
      </c>
      <c r="F31" s="11">
        <v>60.0</v>
      </c>
      <c r="G31" s="11">
        <v>52.57</v>
      </c>
      <c r="H31" s="5">
        <f t="shared" si="19"/>
        <v>7.41</v>
      </c>
      <c r="I31" s="12">
        <f t="shared" si="17"/>
        <v>0.1235</v>
      </c>
      <c r="J31" s="12">
        <f>I31/K22</f>
        <v>0.05124481328</v>
      </c>
      <c r="K31" s="11">
        <v>21676.0</v>
      </c>
      <c r="L31" s="12">
        <f t="shared" si="18"/>
        <v>3859512.501</v>
      </c>
      <c r="Q31" s="6">
        <v>3.967</v>
      </c>
      <c r="R31" s="6">
        <v>16600.0</v>
      </c>
      <c r="S31" s="6">
        <v>0.00631</v>
      </c>
      <c r="T31" s="6">
        <v>104.739</v>
      </c>
      <c r="V31" s="6">
        <v>4.0</v>
      </c>
      <c r="W31" s="6">
        <v>19323.6</v>
      </c>
      <c r="X31" s="6">
        <v>0.00251</v>
      </c>
      <c r="Y31" s="6">
        <v>48.5388</v>
      </c>
    </row>
    <row r="32">
      <c r="A32" s="6">
        <v>11.0</v>
      </c>
      <c r="B32" s="13">
        <v>3368000.0</v>
      </c>
      <c r="C32" s="13">
        <v>3320000.0</v>
      </c>
      <c r="E32" s="11">
        <v>540.0</v>
      </c>
      <c r="F32" s="11">
        <v>60.0</v>
      </c>
      <c r="G32" s="11">
        <v>59.93</v>
      </c>
      <c r="H32" s="5">
        <f t="shared" si="19"/>
        <v>7.36</v>
      </c>
      <c r="I32" s="12">
        <f t="shared" si="17"/>
        <v>0.1226666667</v>
      </c>
      <c r="J32" s="12">
        <f>I32/K22</f>
        <v>0.05089903181</v>
      </c>
      <c r="K32" s="11">
        <v>21911.0</v>
      </c>
      <c r="L32" s="12">
        <f t="shared" si="18"/>
        <v>3927859.115</v>
      </c>
      <c r="Q32" s="6">
        <v>4.117</v>
      </c>
      <c r="R32" s="6">
        <v>15100.8</v>
      </c>
      <c r="S32" s="6">
        <v>0.00681</v>
      </c>
      <c r="T32" s="6">
        <v>102.881</v>
      </c>
      <c r="V32" s="6">
        <v>4.133</v>
      </c>
      <c r="W32" s="6">
        <v>19410.2</v>
      </c>
      <c r="X32" s="6">
        <v>0.00261</v>
      </c>
      <c r="Y32" s="6">
        <v>50.6637</v>
      </c>
    </row>
    <row r="33">
      <c r="A33" s="6">
        <v>12.0</v>
      </c>
      <c r="B33" s="13">
        <v>3344000.0</v>
      </c>
      <c r="C33" s="13">
        <v>3288000.0</v>
      </c>
      <c r="E33" s="11">
        <v>600.0</v>
      </c>
      <c r="F33" s="11">
        <v>60.0</v>
      </c>
      <c r="G33" s="11">
        <v>67.44</v>
      </c>
      <c r="H33" s="5">
        <f t="shared" si="19"/>
        <v>7.51</v>
      </c>
      <c r="I33" s="12">
        <f t="shared" si="17"/>
        <v>0.1251666667</v>
      </c>
      <c r="J33" s="12">
        <f>I33/K22</f>
        <v>0.05193637621</v>
      </c>
      <c r="K33" s="11">
        <v>21088.0</v>
      </c>
      <c r="L33" s="12">
        <f t="shared" si="18"/>
        <v>3704818.814</v>
      </c>
      <c r="Q33" s="6">
        <v>4.267</v>
      </c>
      <c r="R33" s="6">
        <v>14016.4</v>
      </c>
      <c r="S33" s="6">
        <v>0.00736</v>
      </c>
      <c r="T33" s="6">
        <v>103.11</v>
      </c>
      <c r="V33" s="6">
        <v>4.283</v>
      </c>
      <c r="W33" s="6">
        <v>18167.0</v>
      </c>
      <c r="X33" s="6">
        <v>0.00271</v>
      </c>
      <c r="Y33" s="6">
        <v>49.274</v>
      </c>
    </row>
    <row r="34">
      <c r="A34" s="6">
        <v>13.0</v>
      </c>
      <c r="B34" s="13">
        <v>3340000.0</v>
      </c>
      <c r="C34" s="13">
        <v>3252000.0</v>
      </c>
      <c r="E34" s="11">
        <v>660.0</v>
      </c>
      <c r="F34" s="11">
        <v>60.0</v>
      </c>
      <c r="G34" s="11">
        <v>75.15</v>
      </c>
      <c r="H34" s="5">
        <f t="shared" si="19"/>
        <v>7.71</v>
      </c>
      <c r="I34" s="12">
        <f t="shared" si="17"/>
        <v>0.1285</v>
      </c>
      <c r="J34" s="12">
        <f>I34/K22</f>
        <v>0.05331950207</v>
      </c>
      <c r="K34" s="11">
        <v>19963.0</v>
      </c>
      <c r="L34" s="12">
        <f t="shared" si="18"/>
        <v>3416197.309</v>
      </c>
      <c r="Q34" s="6">
        <v>4.417</v>
      </c>
      <c r="R34" s="6">
        <v>14774.5</v>
      </c>
      <c r="S34" s="6">
        <v>0.00794</v>
      </c>
      <c r="T34" s="6">
        <v>117.358</v>
      </c>
      <c r="V34" s="6">
        <v>4.433</v>
      </c>
      <c r="W34" s="6">
        <v>17849.1</v>
      </c>
      <c r="X34" s="6">
        <v>0.00282</v>
      </c>
      <c r="Y34" s="6">
        <v>50.3056</v>
      </c>
    </row>
    <row r="35">
      <c r="A35" s="6">
        <v>14.0</v>
      </c>
      <c r="B35" s="13">
        <v>3308000.0</v>
      </c>
      <c r="C35" s="13">
        <v>3236000.0</v>
      </c>
      <c r="E35" s="11">
        <v>720.0</v>
      </c>
      <c r="F35" s="11">
        <v>60.0</v>
      </c>
      <c r="G35" s="11">
        <v>82.44</v>
      </c>
      <c r="H35" s="5">
        <f t="shared" si="19"/>
        <v>7.29</v>
      </c>
      <c r="I35" s="12">
        <f t="shared" si="17"/>
        <v>0.1215</v>
      </c>
      <c r="J35" s="12">
        <f>I35/K22</f>
        <v>0.05041493776</v>
      </c>
      <c r="K35" s="11">
        <v>21577.0</v>
      </c>
      <c r="L35" s="12">
        <f t="shared" si="18"/>
        <v>3905125.998</v>
      </c>
      <c r="Q35" s="6">
        <v>4.55</v>
      </c>
      <c r="R35" s="6">
        <v>14310.7</v>
      </c>
      <c r="S35" s="6">
        <v>0.00858</v>
      </c>
      <c r="T35" s="6">
        <v>122.742</v>
      </c>
      <c r="V35" s="6">
        <v>4.583</v>
      </c>
      <c r="W35" s="6">
        <v>17756.6</v>
      </c>
      <c r="X35" s="6">
        <v>0.00293</v>
      </c>
      <c r="Y35" s="6">
        <v>52.0027</v>
      </c>
    </row>
    <row r="36">
      <c r="A36" s="6">
        <v>15.0</v>
      </c>
      <c r="B36" s="13">
        <v>3236000.0</v>
      </c>
      <c r="C36" s="13">
        <v>3228000.0</v>
      </c>
      <c r="E36" s="11"/>
      <c r="F36" s="11"/>
      <c r="G36" s="12"/>
      <c r="H36" s="12"/>
      <c r="I36" s="11" t="s">
        <v>33</v>
      </c>
      <c r="J36" s="12">
        <f>AVERAGE(J27:J34)</f>
        <v>0.05133125864</v>
      </c>
      <c r="K36" s="12"/>
      <c r="Q36" s="6">
        <v>4.7</v>
      </c>
      <c r="R36" s="6">
        <v>14553.8</v>
      </c>
      <c r="S36" s="6">
        <v>0.00926</v>
      </c>
      <c r="T36" s="6">
        <v>134.786</v>
      </c>
      <c r="V36" s="6">
        <v>4.733</v>
      </c>
      <c r="W36" s="6">
        <v>17795.3</v>
      </c>
      <c r="X36" s="6">
        <v>0.00304</v>
      </c>
      <c r="Y36" s="6">
        <v>54.1551</v>
      </c>
    </row>
    <row r="37">
      <c r="A37" s="6">
        <v>16.0</v>
      </c>
      <c r="B37" s="13">
        <v>3216000.0</v>
      </c>
      <c r="C37" s="13">
        <v>3212000.0</v>
      </c>
      <c r="Q37" s="6">
        <v>4.85</v>
      </c>
      <c r="R37" s="6">
        <v>12716.9</v>
      </c>
      <c r="S37" s="6">
        <v>0.01</v>
      </c>
      <c r="T37" s="6">
        <v>127.169</v>
      </c>
      <c r="V37" s="6">
        <v>4.867</v>
      </c>
      <c r="W37" s="6">
        <v>17690.0</v>
      </c>
      <c r="X37" s="6">
        <v>0.00316</v>
      </c>
      <c r="Y37" s="6">
        <v>55.9408</v>
      </c>
    </row>
    <row r="38">
      <c r="A38" s="6">
        <v>17.0</v>
      </c>
      <c r="B38" s="13">
        <v>3252000.0</v>
      </c>
      <c r="C38" s="13">
        <v>3200000.0</v>
      </c>
      <c r="Q38" s="6">
        <v>5.0</v>
      </c>
      <c r="R38" s="6">
        <v>13018.9</v>
      </c>
      <c r="S38" s="6">
        <v>0.0108</v>
      </c>
      <c r="T38" s="6">
        <v>140.575</v>
      </c>
      <c r="V38" s="6">
        <v>5.017</v>
      </c>
      <c r="W38" s="6">
        <v>17287.9</v>
      </c>
      <c r="X38" s="6">
        <v>0.00329</v>
      </c>
      <c r="Y38" s="6">
        <v>56.8081</v>
      </c>
    </row>
    <row r="39">
      <c r="A39" s="6">
        <v>18.0</v>
      </c>
      <c r="B39" s="13">
        <v>3280000.0</v>
      </c>
      <c r="C39" s="13">
        <v>3212000.0</v>
      </c>
      <c r="Q39" s="6">
        <v>5.15</v>
      </c>
      <c r="R39" s="6">
        <v>12178.0</v>
      </c>
      <c r="S39" s="6">
        <v>0.01166</v>
      </c>
      <c r="T39" s="6">
        <v>141.985</v>
      </c>
      <c r="V39" s="6">
        <v>5.167</v>
      </c>
      <c r="W39" s="6">
        <v>16310.3</v>
      </c>
      <c r="X39" s="6">
        <v>0.00341</v>
      </c>
      <c r="Y39" s="6">
        <v>55.6924</v>
      </c>
    </row>
    <row r="40">
      <c r="A40" s="6">
        <v>19.0</v>
      </c>
      <c r="B40" s="13">
        <v>3244000.0</v>
      </c>
      <c r="C40" s="13">
        <v>3204000.0</v>
      </c>
      <c r="Q40" s="6">
        <v>5.283</v>
      </c>
      <c r="R40" s="6">
        <v>12277.0</v>
      </c>
      <c r="S40" s="6">
        <v>0.01259</v>
      </c>
      <c r="T40" s="6">
        <v>154.559</v>
      </c>
      <c r="V40" s="6">
        <v>5.317</v>
      </c>
      <c r="W40" s="6">
        <v>15798.3</v>
      </c>
      <c r="X40" s="6">
        <v>0.00355</v>
      </c>
      <c r="Y40" s="6">
        <v>56.0544</v>
      </c>
    </row>
    <row r="41">
      <c r="A41" s="6">
        <v>20.0</v>
      </c>
      <c r="B41" s="13">
        <v>3216000.0</v>
      </c>
      <c r="C41" s="13">
        <v>3192000.0</v>
      </c>
      <c r="Q41" s="6">
        <v>5.433</v>
      </c>
      <c r="R41" s="6">
        <v>11592.6</v>
      </c>
      <c r="S41" s="6">
        <v>0.01359</v>
      </c>
      <c r="T41" s="6">
        <v>157.585</v>
      </c>
      <c r="V41" s="6">
        <v>5.467</v>
      </c>
      <c r="W41" s="6">
        <v>16267.8</v>
      </c>
      <c r="X41" s="6">
        <v>0.00369</v>
      </c>
      <c r="Y41" s="6">
        <v>59.9786</v>
      </c>
    </row>
    <row r="42">
      <c r="A42" s="6">
        <v>21.0</v>
      </c>
      <c r="B42" s="13">
        <v>3228000.0</v>
      </c>
      <c r="C42" s="13">
        <v>3188000.0</v>
      </c>
      <c r="Q42" s="6">
        <v>5.583</v>
      </c>
      <c r="R42" s="6">
        <v>11389.6</v>
      </c>
      <c r="S42" s="6">
        <v>0.01468</v>
      </c>
      <c r="T42" s="6">
        <v>167.177</v>
      </c>
      <c r="V42" s="6">
        <v>5.6</v>
      </c>
      <c r="W42" s="6">
        <v>15518.7</v>
      </c>
      <c r="X42" s="6">
        <v>0.00383</v>
      </c>
      <c r="Y42" s="6">
        <v>59.4551</v>
      </c>
    </row>
    <row r="43">
      <c r="A43" s="6">
        <v>22.0</v>
      </c>
      <c r="B43" s="13">
        <v>3224000.0</v>
      </c>
      <c r="C43" s="13">
        <v>3180000.0</v>
      </c>
      <c r="Q43" s="6">
        <v>5.733</v>
      </c>
      <c r="R43" s="6">
        <v>11271.5</v>
      </c>
      <c r="S43" s="6">
        <v>0.01585</v>
      </c>
      <c r="T43" s="6">
        <v>178.642</v>
      </c>
      <c r="V43" s="6">
        <v>5.75</v>
      </c>
      <c r="W43" s="6">
        <v>20038.9</v>
      </c>
      <c r="X43" s="6">
        <v>0.00398</v>
      </c>
      <c r="Y43" s="6">
        <v>79.7764</v>
      </c>
    </row>
    <row r="44">
      <c r="A44" s="6">
        <v>23.0</v>
      </c>
      <c r="B44" s="13">
        <v>3208000.0</v>
      </c>
      <c r="C44" s="13">
        <v>3164000.0</v>
      </c>
      <c r="K44" s="2"/>
      <c r="L44" s="2"/>
      <c r="Q44" s="6">
        <v>5.883</v>
      </c>
      <c r="R44" s="6">
        <v>10480.6</v>
      </c>
      <c r="S44" s="6">
        <v>0.01711</v>
      </c>
      <c r="T44" s="6">
        <v>179.358</v>
      </c>
      <c r="V44" s="6">
        <v>5.9</v>
      </c>
      <c r="W44" s="6">
        <v>20288.2</v>
      </c>
      <c r="X44" s="6">
        <v>0.00414</v>
      </c>
      <c r="Y44" s="6">
        <v>83.9289</v>
      </c>
    </row>
    <row r="45">
      <c r="A45" s="6">
        <v>24.0</v>
      </c>
      <c r="B45" s="13">
        <v>3212000.0</v>
      </c>
      <c r="C45" s="13">
        <v>3164000.0</v>
      </c>
      <c r="Q45" s="6">
        <v>6.017</v>
      </c>
      <c r="R45" s="6">
        <v>10228.8</v>
      </c>
      <c r="S45" s="6">
        <v>0.01848</v>
      </c>
      <c r="T45" s="6">
        <v>189.013</v>
      </c>
      <c r="V45" s="6">
        <v>6.05</v>
      </c>
      <c r="W45" s="6">
        <v>19838.0</v>
      </c>
      <c r="X45" s="6">
        <v>0.0043</v>
      </c>
      <c r="Y45" s="6">
        <v>85.2769</v>
      </c>
    </row>
    <row r="46">
      <c r="A46" s="6">
        <v>25.0</v>
      </c>
      <c r="B46" s="13">
        <v>3244000.0</v>
      </c>
      <c r="C46" s="13">
        <v>3172000.0</v>
      </c>
      <c r="M46" s="2"/>
      <c r="Q46" s="6">
        <v>6.2</v>
      </c>
      <c r="R46" s="6">
        <v>9875.14</v>
      </c>
      <c r="S46" s="6">
        <v>0.01995</v>
      </c>
      <c r="T46" s="6">
        <v>197.035</v>
      </c>
      <c r="V46" s="6">
        <v>6.2</v>
      </c>
      <c r="W46" s="6">
        <v>19330.4</v>
      </c>
      <c r="X46" s="6">
        <v>0.00447</v>
      </c>
      <c r="Y46" s="6">
        <v>86.346</v>
      </c>
    </row>
    <row r="47">
      <c r="A47" s="6">
        <v>26.0</v>
      </c>
      <c r="B47" s="13">
        <v>3240000.0</v>
      </c>
      <c r="C47" s="13">
        <v>3164000.0</v>
      </c>
      <c r="Q47" s="6">
        <v>6.367</v>
      </c>
      <c r="R47" s="6">
        <v>9421.53</v>
      </c>
      <c r="S47" s="6">
        <v>0.02154</v>
      </c>
      <c r="T47" s="6">
        <v>202.981</v>
      </c>
      <c r="V47" s="6">
        <v>6.333</v>
      </c>
      <c r="W47" s="6">
        <v>18628.3</v>
      </c>
      <c r="X47" s="6">
        <v>0.00464</v>
      </c>
      <c r="Y47" s="6">
        <v>86.4651</v>
      </c>
    </row>
    <row r="48">
      <c r="A48" s="6">
        <v>27.0</v>
      </c>
      <c r="B48" s="13">
        <v>3224000.0</v>
      </c>
      <c r="C48" s="13">
        <v>3144000.0</v>
      </c>
      <c r="Q48" s="6">
        <v>6.567</v>
      </c>
      <c r="R48" s="6">
        <v>9125.78</v>
      </c>
      <c r="S48" s="6">
        <v>0.02326</v>
      </c>
      <c r="T48" s="6">
        <v>212.294</v>
      </c>
      <c r="V48" s="6">
        <v>6.483</v>
      </c>
      <c r="W48" s="6">
        <v>18453.7</v>
      </c>
      <c r="X48" s="6">
        <v>0.00482</v>
      </c>
      <c r="Y48" s="6">
        <v>89.0059</v>
      </c>
    </row>
    <row r="49">
      <c r="A49" s="6">
        <v>28.0</v>
      </c>
      <c r="B49" s="13">
        <v>3216000.0</v>
      </c>
      <c r="C49" s="13">
        <v>3140000.0</v>
      </c>
      <c r="Q49" s="6">
        <v>6.733</v>
      </c>
      <c r="R49" s="6">
        <v>8840.35</v>
      </c>
      <c r="S49" s="6">
        <v>0.02512</v>
      </c>
      <c r="T49" s="6">
        <v>222.06</v>
      </c>
      <c r="V49" s="6">
        <v>6.633</v>
      </c>
      <c r="W49" s="6">
        <v>17563.5</v>
      </c>
      <c r="X49" s="6">
        <v>0.00501</v>
      </c>
      <c r="Y49" s="6">
        <v>88.026</v>
      </c>
    </row>
    <row r="50">
      <c r="A50" s="6">
        <v>29.0</v>
      </c>
      <c r="B50" s="13">
        <v>3228000.0</v>
      </c>
      <c r="C50" s="13">
        <v>3148000.0</v>
      </c>
      <c r="Q50" s="6">
        <v>6.883</v>
      </c>
      <c r="R50" s="6">
        <v>8506.64</v>
      </c>
      <c r="S50" s="6">
        <v>0.02712</v>
      </c>
      <c r="T50" s="6">
        <v>230.724</v>
      </c>
      <c r="V50" s="6">
        <v>6.783</v>
      </c>
      <c r="W50" s="6">
        <v>17532.2</v>
      </c>
      <c r="X50" s="6">
        <v>0.00521</v>
      </c>
      <c r="Y50" s="6">
        <v>91.3071</v>
      </c>
    </row>
    <row r="51">
      <c r="A51" s="6">
        <v>30.0</v>
      </c>
      <c r="B51" s="13">
        <v>3248000.0</v>
      </c>
      <c r="C51" s="13">
        <v>3152000.0</v>
      </c>
      <c r="Q51" s="6">
        <v>7.033</v>
      </c>
      <c r="R51" s="6">
        <v>8329.29</v>
      </c>
      <c r="S51" s="6">
        <v>0.02929</v>
      </c>
      <c r="T51" s="6">
        <v>243.936</v>
      </c>
      <c r="V51" s="6">
        <v>6.933</v>
      </c>
      <c r="W51" s="6">
        <v>16627.5</v>
      </c>
      <c r="X51" s="6">
        <v>0.00541</v>
      </c>
      <c r="Y51" s="6">
        <v>89.9834</v>
      </c>
    </row>
    <row r="52">
      <c r="A52" s="6">
        <v>301.0</v>
      </c>
      <c r="B52" s="13">
        <v>580000.0</v>
      </c>
      <c r="C52" s="13">
        <v>592000.0</v>
      </c>
      <c r="Q52" s="6">
        <v>7.167</v>
      </c>
      <c r="R52" s="6">
        <v>7921.17</v>
      </c>
      <c r="S52" s="6">
        <v>0.03162</v>
      </c>
      <c r="T52" s="6">
        <v>250.49</v>
      </c>
      <c r="V52" s="6">
        <v>7.083</v>
      </c>
      <c r="W52" s="6">
        <v>19947.4</v>
      </c>
      <c r="X52" s="6">
        <v>0.00562</v>
      </c>
      <c r="Y52" s="6">
        <v>112.173</v>
      </c>
    </row>
    <row r="53">
      <c r="A53" s="6">
        <v>302.0</v>
      </c>
      <c r="B53" s="13">
        <v>1792000.0</v>
      </c>
      <c r="C53" s="13">
        <v>1796000.0</v>
      </c>
      <c r="Q53" s="6">
        <v>7.317</v>
      </c>
      <c r="R53" s="6">
        <v>7765.06</v>
      </c>
      <c r="S53" s="6">
        <v>0.03415</v>
      </c>
      <c r="T53" s="6">
        <v>265.142</v>
      </c>
      <c r="V53" s="6">
        <v>7.3</v>
      </c>
      <c r="W53" s="6">
        <v>19544.7</v>
      </c>
      <c r="X53" s="6">
        <v>0.00584</v>
      </c>
      <c r="Y53" s="6">
        <v>114.208</v>
      </c>
    </row>
    <row r="54">
      <c r="A54" s="6">
        <v>303.0</v>
      </c>
      <c r="B54" s="13">
        <v>2680000.0</v>
      </c>
      <c r="C54" s="13">
        <v>2600000.0</v>
      </c>
      <c r="Q54" s="6">
        <v>7.467</v>
      </c>
      <c r="R54" s="6">
        <v>7413.37</v>
      </c>
      <c r="S54" s="6">
        <v>0.03687</v>
      </c>
      <c r="T54" s="6">
        <v>273.327</v>
      </c>
      <c r="V54" s="6">
        <v>7.467</v>
      </c>
      <c r="W54" s="6">
        <v>19114.4</v>
      </c>
      <c r="X54" s="6">
        <v>0.00607</v>
      </c>
      <c r="Y54" s="6">
        <v>116.063</v>
      </c>
    </row>
    <row r="55">
      <c r="A55" s="6">
        <v>304.0</v>
      </c>
      <c r="B55" s="13">
        <v>3092000.0</v>
      </c>
      <c r="C55" s="13">
        <v>2976000.0</v>
      </c>
      <c r="Q55" s="6">
        <v>7.617</v>
      </c>
      <c r="R55" s="6">
        <v>7163.04</v>
      </c>
      <c r="S55" s="6">
        <v>0.03981</v>
      </c>
      <c r="T55" s="6">
        <v>285.166</v>
      </c>
      <c r="V55" s="6">
        <v>7.633</v>
      </c>
      <c r="W55" s="6">
        <v>18598.6</v>
      </c>
      <c r="X55" s="6">
        <v>0.00631</v>
      </c>
      <c r="Y55" s="6">
        <v>117.349</v>
      </c>
    </row>
    <row r="56">
      <c r="A56" s="6">
        <v>305.0</v>
      </c>
      <c r="B56" s="13">
        <v>3260000.0</v>
      </c>
      <c r="C56" s="13">
        <v>3128000.0</v>
      </c>
      <c r="Q56" s="6">
        <v>7.767</v>
      </c>
      <c r="R56" s="6">
        <v>6950.41</v>
      </c>
      <c r="S56" s="6">
        <v>0.04299</v>
      </c>
      <c r="T56" s="6">
        <v>298.775</v>
      </c>
      <c r="V56" s="6">
        <v>7.817</v>
      </c>
      <c r="W56" s="6">
        <v>17732.1</v>
      </c>
      <c r="X56" s="6">
        <v>0.00656</v>
      </c>
      <c r="Y56" s="6">
        <v>116.26</v>
      </c>
    </row>
    <row r="57">
      <c r="A57" s="6">
        <v>306.0</v>
      </c>
      <c r="B57" s="13">
        <v>3316000.0</v>
      </c>
      <c r="C57" s="13">
        <v>3176000.0</v>
      </c>
      <c r="Q57" s="6">
        <v>7.9</v>
      </c>
      <c r="R57" s="6">
        <v>6665.33</v>
      </c>
      <c r="S57" s="6">
        <v>0.04642</v>
      </c>
      <c r="T57" s="6">
        <v>309.378</v>
      </c>
      <c r="V57" s="6">
        <v>7.983</v>
      </c>
      <c r="W57" s="6">
        <v>17103.0</v>
      </c>
      <c r="X57" s="6">
        <v>0.00681</v>
      </c>
      <c r="Y57" s="6">
        <v>116.522</v>
      </c>
    </row>
    <row r="58">
      <c r="A58" s="6">
        <v>307.0</v>
      </c>
      <c r="B58" s="13">
        <v>3348000.0</v>
      </c>
      <c r="C58" s="13">
        <v>3180000.0</v>
      </c>
      <c r="Q58" s="6">
        <v>8.05</v>
      </c>
      <c r="R58" s="6">
        <v>6494.67</v>
      </c>
      <c r="S58" s="6">
        <v>0.05012</v>
      </c>
      <c r="T58" s="6">
        <v>325.505</v>
      </c>
      <c r="V58" s="6">
        <v>8.15</v>
      </c>
      <c r="W58" s="6">
        <v>19391.0</v>
      </c>
      <c r="X58" s="6">
        <v>0.00708</v>
      </c>
      <c r="Y58" s="6">
        <v>137.278</v>
      </c>
    </row>
    <row r="59">
      <c r="A59" s="6">
        <v>308.0</v>
      </c>
      <c r="B59" s="13">
        <v>3360000.0</v>
      </c>
      <c r="C59" s="13">
        <v>3180000.0</v>
      </c>
      <c r="Q59" s="6">
        <v>8.2</v>
      </c>
      <c r="R59" s="6">
        <v>6374.12</v>
      </c>
      <c r="S59" s="6">
        <v>0.05412</v>
      </c>
      <c r="T59" s="6">
        <v>344.949</v>
      </c>
      <c r="V59" s="6">
        <v>8.3</v>
      </c>
      <c r="W59" s="6">
        <v>18402.2</v>
      </c>
      <c r="X59" s="6">
        <v>0.00736</v>
      </c>
      <c r="Y59" s="6">
        <v>135.375</v>
      </c>
    </row>
    <row r="60">
      <c r="A60" s="6">
        <v>309.0</v>
      </c>
      <c r="B60" s="13">
        <v>3364000.0</v>
      </c>
      <c r="C60" s="13">
        <v>3184000.0</v>
      </c>
      <c r="Q60" s="6">
        <v>8.35</v>
      </c>
      <c r="R60" s="6">
        <v>6049.43</v>
      </c>
      <c r="S60" s="6">
        <v>0.05843</v>
      </c>
      <c r="T60" s="6">
        <v>353.494</v>
      </c>
      <c r="V60" s="6">
        <v>8.45</v>
      </c>
      <c r="W60" s="6">
        <v>17642.4</v>
      </c>
      <c r="X60" s="6">
        <v>0.00764</v>
      </c>
      <c r="Y60" s="6">
        <v>134.863</v>
      </c>
    </row>
    <row r="61">
      <c r="A61" s="6">
        <v>310.0</v>
      </c>
      <c r="B61" s="13">
        <v>3356000.0</v>
      </c>
      <c r="C61" s="13">
        <v>3172000.0</v>
      </c>
      <c r="Q61" s="6">
        <v>8.5</v>
      </c>
      <c r="R61" s="6">
        <v>5970.21</v>
      </c>
      <c r="S61" s="6">
        <v>0.0631</v>
      </c>
      <c r="T61" s="6">
        <v>376.696</v>
      </c>
      <c r="V61" s="6">
        <v>8.617</v>
      </c>
      <c r="W61" s="6">
        <v>17475.4</v>
      </c>
      <c r="X61" s="6">
        <v>0.00794</v>
      </c>
      <c r="Y61" s="6">
        <v>138.812</v>
      </c>
    </row>
    <row r="62">
      <c r="A62" s="6">
        <v>311.0</v>
      </c>
      <c r="B62" s="13">
        <v>3352000.0</v>
      </c>
      <c r="C62" s="13">
        <v>3176000.0</v>
      </c>
      <c r="Q62" s="6">
        <v>8.633</v>
      </c>
      <c r="R62" s="6">
        <v>5788.33</v>
      </c>
      <c r="S62" s="6">
        <v>0.06813</v>
      </c>
      <c r="T62" s="6">
        <v>394.356</v>
      </c>
      <c r="V62" s="6">
        <v>8.767</v>
      </c>
      <c r="W62" s="6">
        <v>16856.5</v>
      </c>
      <c r="X62" s="6">
        <v>0.00825</v>
      </c>
      <c r="Y62" s="6">
        <v>139.134</v>
      </c>
    </row>
    <row r="63">
      <c r="A63" s="6">
        <v>312.0</v>
      </c>
      <c r="B63" s="13">
        <v>3340000.0</v>
      </c>
      <c r="C63" s="13">
        <v>3184000.0</v>
      </c>
      <c r="Q63" s="6">
        <v>8.8</v>
      </c>
      <c r="R63" s="6">
        <v>5606.22</v>
      </c>
      <c r="S63" s="6">
        <v>0.07356</v>
      </c>
      <c r="T63" s="6">
        <v>412.418</v>
      </c>
      <c r="V63" s="6">
        <v>8.933</v>
      </c>
      <c r="W63" s="6">
        <v>18405.5</v>
      </c>
      <c r="X63" s="6">
        <v>0.00858</v>
      </c>
      <c r="Y63" s="6">
        <v>157.864</v>
      </c>
    </row>
    <row r="64">
      <c r="A64" s="6">
        <v>313.0</v>
      </c>
      <c r="B64" s="13">
        <v>3324000.0</v>
      </c>
      <c r="C64" s="13">
        <v>3176000.0</v>
      </c>
      <c r="Q64" s="6">
        <v>8.95</v>
      </c>
      <c r="R64" s="6">
        <v>5318.33</v>
      </c>
      <c r="S64" s="6">
        <v>0.07943</v>
      </c>
      <c r="T64" s="6">
        <v>422.451</v>
      </c>
      <c r="V64" s="6">
        <v>9.083</v>
      </c>
      <c r="W64" s="6">
        <v>17540.1</v>
      </c>
      <c r="X64" s="6">
        <v>0.00891</v>
      </c>
      <c r="Y64" s="6">
        <v>156.327</v>
      </c>
    </row>
    <row r="65">
      <c r="A65" s="6">
        <v>314.0</v>
      </c>
      <c r="B65" s="13">
        <v>3332000.0</v>
      </c>
      <c r="C65" s="13">
        <v>3168000.0</v>
      </c>
      <c r="Q65" s="6">
        <v>9.1</v>
      </c>
      <c r="R65" s="6">
        <v>5174.35</v>
      </c>
      <c r="S65" s="6">
        <v>0.08577</v>
      </c>
      <c r="T65" s="6">
        <v>443.803</v>
      </c>
      <c r="V65" s="6">
        <v>9.233</v>
      </c>
      <c r="W65" s="6">
        <v>16894.5</v>
      </c>
      <c r="X65" s="6">
        <v>0.00926</v>
      </c>
      <c r="Y65" s="6">
        <v>156.464</v>
      </c>
    </row>
    <row r="66">
      <c r="A66" s="6">
        <v>315.0</v>
      </c>
      <c r="B66" s="13">
        <v>3336000.0</v>
      </c>
      <c r="C66" s="13">
        <v>3172000.0</v>
      </c>
      <c r="Q66" s="6">
        <v>9.25</v>
      </c>
      <c r="R66" s="6">
        <v>5015.79</v>
      </c>
      <c r="S66" s="6">
        <v>0.09261</v>
      </c>
      <c r="T66" s="6">
        <v>464.522</v>
      </c>
      <c r="V66" s="6">
        <v>9.383</v>
      </c>
      <c r="W66" s="6">
        <v>16275.1</v>
      </c>
      <c r="X66" s="6">
        <v>0.00962</v>
      </c>
      <c r="Y66" s="6">
        <v>156.624</v>
      </c>
    </row>
    <row r="67">
      <c r="A67" s="6">
        <v>316.0</v>
      </c>
      <c r="B67" s="13">
        <v>3316000.0</v>
      </c>
      <c r="C67" s="13">
        <v>3176000.0</v>
      </c>
      <c r="Q67" s="6">
        <v>9.383</v>
      </c>
      <c r="R67" s="6">
        <v>4858.64</v>
      </c>
      <c r="S67" s="6">
        <v>0.1</v>
      </c>
      <c r="T67" s="6">
        <v>485.865</v>
      </c>
      <c r="V67" s="6">
        <v>9.55</v>
      </c>
      <c r="W67" s="6">
        <v>15943.2</v>
      </c>
      <c r="X67" s="6">
        <v>0.01</v>
      </c>
      <c r="Y67" s="6">
        <v>159.432</v>
      </c>
    </row>
    <row r="68">
      <c r="A68" s="6">
        <v>317.0</v>
      </c>
      <c r="B68" s="13">
        <v>3304000.0</v>
      </c>
      <c r="C68" s="13">
        <v>3168000.0</v>
      </c>
      <c r="Q68" s="6">
        <v>9.533</v>
      </c>
      <c r="R68" s="6">
        <v>4632.86</v>
      </c>
      <c r="S68" s="6">
        <v>0.10798</v>
      </c>
      <c r="T68" s="6">
        <v>500.246</v>
      </c>
      <c r="V68" s="6">
        <v>9.683</v>
      </c>
      <c r="W68" s="6">
        <v>16503.0</v>
      </c>
      <c r="X68" s="6">
        <v>0.01039</v>
      </c>
      <c r="Y68" s="6">
        <v>171.487</v>
      </c>
    </row>
    <row r="69">
      <c r="A69" s="6">
        <v>318.0</v>
      </c>
      <c r="B69" s="13">
        <v>3300000.0</v>
      </c>
      <c r="C69" s="13">
        <v>3168000.0</v>
      </c>
      <c r="Q69" s="6">
        <v>9.683</v>
      </c>
      <c r="R69" s="6">
        <v>4513.4</v>
      </c>
      <c r="S69" s="6">
        <v>0.11659</v>
      </c>
      <c r="T69" s="6">
        <v>526.226</v>
      </c>
      <c r="V69" s="6">
        <v>9.833</v>
      </c>
      <c r="W69" s="6">
        <v>15841.9</v>
      </c>
      <c r="X69" s="6">
        <v>0.0108</v>
      </c>
      <c r="Y69" s="6">
        <v>171.057</v>
      </c>
    </row>
    <row r="70">
      <c r="A70" s="6">
        <v>319.0</v>
      </c>
      <c r="B70" s="13">
        <v>3300000.0</v>
      </c>
      <c r="C70" s="13">
        <v>3164000.0</v>
      </c>
      <c r="Q70" s="6">
        <v>9.833</v>
      </c>
      <c r="R70" s="6">
        <v>4332.0</v>
      </c>
      <c r="S70" s="6">
        <v>0.12589</v>
      </c>
      <c r="T70" s="6">
        <v>545.368</v>
      </c>
      <c r="V70" s="6">
        <v>9.983</v>
      </c>
      <c r="W70" s="6">
        <v>15126.1</v>
      </c>
      <c r="X70" s="6">
        <v>0.01122</v>
      </c>
      <c r="Y70" s="6">
        <v>169.719</v>
      </c>
    </row>
    <row r="71">
      <c r="A71" s="6">
        <v>320.0</v>
      </c>
      <c r="B71" s="13">
        <v>3300000.0</v>
      </c>
      <c r="C71" s="13">
        <v>3156000.0</v>
      </c>
      <c r="Q71" s="6">
        <v>9.983</v>
      </c>
      <c r="R71" s="6">
        <v>4192.93</v>
      </c>
      <c r="S71" s="6">
        <v>0.13594</v>
      </c>
      <c r="T71" s="6">
        <v>569.97</v>
      </c>
      <c r="V71" s="6">
        <v>10.133</v>
      </c>
      <c r="W71" s="6">
        <v>16390.6</v>
      </c>
      <c r="X71" s="6">
        <v>0.01166</v>
      </c>
      <c r="Y71" s="6">
        <v>191.101</v>
      </c>
    </row>
    <row r="72">
      <c r="A72" s="6">
        <v>321.0</v>
      </c>
      <c r="B72" s="13">
        <v>3288000.0</v>
      </c>
      <c r="C72" s="13">
        <v>3148000.0</v>
      </c>
      <c r="Q72" s="6">
        <v>10.117</v>
      </c>
      <c r="R72" s="6">
        <v>4058.67</v>
      </c>
      <c r="S72" s="6">
        <v>0.14678</v>
      </c>
      <c r="T72" s="6">
        <v>595.732</v>
      </c>
      <c r="V72" s="6">
        <v>10.283</v>
      </c>
      <c r="W72" s="6">
        <v>15390.9</v>
      </c>
      <c r="X72" s="6">
        <v>0.01212</v>
      </c>
      <c r="Y72" s="6">
        <v>186.466</v>
      </c>
    </row>
    <row r="73">
      <c r="A73" s="6">
        <v>322.0</v>
      </c>
      <c r="B73" s="13">
        <v>3288000.0</v>
      </c>
      <c r="C73" s="13">
        <v>3120000.0</v>
      </c>
      <c r="Q73" s="6">
        <v>10.317</v>
      </c>
      <c r="R73" s="6">
        <v>3855.03</v>
      </c>
      <c r="S73" s="6">
        <v>0.15849</v>
      </c>
      <c r="T73" s="6">
        <v>610.983</v>
      </c>
      <c r="V73" s="6">
        <v>10.417</v>
      </c>
      <c r="W73" s="6">
        <v>14302.1</v>
      </c>
      <c r="X73" s="6">
        <v>0.01259</v>
      </c>
      <c r="Y73" s="6">
        <v>180.054</v>
      </c>
    </row>
    <row r="74">
      <c r="A74" s="6">
        <v>323.0</v>
      </c>
      <c r="B74" s="13">
        <v>3280000.0</v>
      </c>
      <c r="C74" s="13">
        <v>3124000.0</v>
      </c>
      <c r="Q74" s="6">
        <v>10.483</v>
      </c>
      <c r="R74" s="6">
        <v>3715.22</v>
      </c>
      <c r="S74" s="6">
        <v>0.17113</v>
      </c>
      <c r="T74" s="6">
        <v>635.799</v>
      </c>
      <c r="V74" s="6">
        <v>10.567</v>
      </c>
      <c r="W74" s="6">
        <v>13739.8</v>
      </c>
      <c r="X74" s="6">
        <v>0.01308</v>
      </c>
      <c r="Y74" s="6">
        <v>179.741</v>
      </c>
    </row>
    <row r="75">
      <c r="A75" s="6">
        <v>324.0</v>
      </c>
      <c r="B75" s="13">
        <v>3260000.0</v>
      </c>
      <c r="C75" s="13">
        <v>3128000.0</v>
      </c>
      <c r="Q75" s="6">
        <v>10.633</v>
      </c>
      <c r="R75" s="6">
        <v>3588.64</v>
      </c>
      <c r="S75" s="6">
        <v>0.18479</v>
      </c>
      <c r="T75" s="6">
        <v>663.129</v>
      </c>
      <c r="V75" s="6">
        <v>10.717</v>
      </c>
      <c r="W75" s="6">
        <v>14500.3</v>
      </c>
      <c r="X75" s="6">
        <v>0.01359</v>
      </c>
      <c r="Y75" s="6">
        <v>197.112</v>
      </c>
    </row>
    <row r="76">
      <c r="A76" s="6">
        <v>325.0</v>
      </c>
      <c r="B76" s="13">
        <v>3240000.0</v>
      </c>
      <c r="C76" s="13">
        <v>3128000.0</v>
      </c>
      <c r="Q76" s="6">
        <v>10.8</v>
      </c>
      <c r="R76" s="6">
        <v>3428.17</v>
      </c>
      <c r="S76" s="6">
        <v>0.19953</v>
      </c>
      <c r="T76" s="6">
        <v>684.012</v>
      </c>
      <c r="V76" s="6">
        <v>10.867</v>
      </c>
      <c r="W76" s="6">
        <v>13901.4</v>
      </c>
      <c r="X76" s="6">
        <v>0.01413</v>
      </c>
      <c r="Y76" s="6">
        <v>196.363</v>
      </c>
    </row>
    <row r="77">
      <c r="A77" s="6">
        <v>326.0</v>
      </c>
      <c r="B77" s="13">
        <v>3240000.0</v>
      </c>
      <c r="C77" s="13">
        <v>3116000.0</v>
      </c>
      <c r="Q77" s="6">
        <v>10.95</v>
      </c>
      <c r="R77" s="6">
        <v>3271.7</v>
      </c>
      <c r="S77" s="6">
        <v>0.21544</v>
      </c>
      <c r="T77" s="6">
        <v>704.869</v>
      </c>
      <c r="V77" s="6">
        <v>11.033</v>
      </c>
      <c r="W77" s="6">
        <v>13318.1</v>
      </c>
      <c r="X77" s="6">
        <v>0.01468</v>
      </c>
      <c r="Y77" s="6">
        <v>195.483</v>
      </c>
    </row>
    <row r="78">
      <c r="A78" s="6">
        <v>327.0</v>
      </c>
      <c r="B78" s="13">
        <v>3232000.0</v>
      </c>
      <c r="C78" s="13">
        <v>3124000.0</v>
      </c>
      <c r="Q78" s="6">
        <v>11.1</v>
      </c>
      <c r="R78" s="6">
        <v>3177.22</v>
      </c>
      <c r="S78" s="6">
        <v>0.23263</v>
      </c>
      <c r="T78" s="6">
        <v>739.12</v>
      </c>
      <c r="V78" s="6">
        <v>11.167</v>
      </c>
      <c r="W78" s="6">
        <v>13400.7</v>
      </c>
      <c r="X78" s="6">
        <v>0.01525</v>
      </c>
      <c r="Y78" s="6">
        <v>204.391</v>
      </c>
    </row>
    <row r="79">
      <c r="A79" s="6">
        <v>328.0</v>
      </c>
      <c r="B79" s="13">
        <v>3200000.0</v>
      </c>
      <c r="C79" s="13">
        <v>3128000.0</v>
      </c>
      <c r="Q79" s="6">
        <v>11.25</v>
      </c>
      <c r="R79" s="6">
        <v>3062.68</v>
      </c>
      <c r="S79" s="6">
        <v>0.25119</v>
      </c>
      <c r="T79" s="6">
        <v>769.312</v>
      </c>
      <c r="V79" s="6">
        <v>11.317</v>
      </c>
      <c r="W79" s="6">
        <v>12975.6</v>
      </c>
      <c r="X79" s="6">
        <v>0.01585</v>
      </c>
      <c r="Y79" s="6">
        <v>205.65</v>
      </c>
    </row>
    <row r="80">
      <c r="A80" s="6">
        <v>329.0</v>
      </c>
      <c r="B80" s="13">
        <v>3204000.0</v>
      </c>
      <c r="C80" s="13">
        <v>3128000.0</v>
      </c>
      <c r="Q80" s="6">
        <v>11.383</v>
      </c>
      <c r="R80" s="6">
        <v>2915.8</v>
      </c>
      <c r="S80" s="6">
        <v>0.27123</v>
      </c>
      <c r="T80" s="6">
        <v>790.848</v>
      </c>
      <c r="V80" s="6">
        <v>11.467</v>
      </c>
      <c r="W80" s="6">
        <v>12907.7</v>
      </c>
      <c r="X80" s="6">
        <v>0.01647</v>
      </c>
      <c r="Y80" s="6">
        <v>212.577</v>
      </c>
    </row>
    <row r="81">
      <c r="A81" s="6">
        <v>330.0</v>
      </c>
      <c r="B81" s="13">
        <v>3220000.0</v>
      </c>
      <c r="C81" s="13">
        <v>3120000.0</v>
      </c>
      <c r="Q81" s="6">
        <v>11.533</v>
      </c>
      <c r="R81" s="6">
        <v>2787.22</v>
      </c>
      <c r="S81" s="6">
        <v>0.29287</v>
      </c>
      <c r="T81" s="6">
        <v>816.282</v>
      </c>
      <c r="V81" s="6">
        <v>11.617</v>
      </c>
      <c r="W81" s="6">
        <v>12676.8</v>
      </c>
      <c r="X81" s="6">
        <v>0.01711</v>
      </c>
      <c r="Y81" s="6">
        <v>216.942</v>
      </c>
    </row>
    <row r="82">
      <c r="A82" s="6">
        <v>601.0</v>
      </c>
      <c r="B82" s="13">
        <v>580000.0</v>
      </c>
      <c r="C82" s="13">
        <v>596000.0</v>
      </c>
      <c r="Q82" s="6">
        <v>11.683</v>
      </c>
      <c r="R82" s="6">
        <v>2675.77</v>
      </c>
      <c r="S82" s="6">
        <v>0.31623</v>
      </c>
      <c r="T82" s="6">
        <v>846.155</v>
      </c>
      <c r="V82" s="6">
        <v>11.767</v>
      </c>
      <c r="W82" s="6">
        <v>11964.7</v>
      </c>
      <c r="X82" s="6">
        <v>0.01778</v>
      </c>
      <c r="Y82" s="6">
        <v>212.766</v>
      </c>
    </row>
    <row r="83">
      <c r="A83" s="6">
        <v>602.0</v>
      </c>
      <c r="B83" s="13">
        <v>1768000.0</v>
      </c>
      <c r="C83" s="13">
        <v>1812000.0</v>
      </c>
      <c r="Q83" s="6">
        <v>11.833</v>
      </c>
      <c r="R83" s="6">
        <v>2510.14</v>
      </c>
      <c r="S83" s="6">
        <v>0.34146</v>
      </c>
      <c r="T83" s="6">
        <v>857.103</v>
      </c>
      <c r="V83" s="6">
        <v>11.9</v>
      </c>
      <c r="W83" s="6">
        <v>12125.4</v>
      </c>
      <c r="X83" s="6">
        <v>0.01848</v>
      </c>
      <c r="Y83" s="6">
        <v>224.06</v>
      </c>
    </row>
    <row r="84">
      <c r="A84" s="6">
        <v>603.0</v>
      </c>
      <c r="B84" s="13">
        <v>2620000.0</v>
      </c>
      <c r="C84" s="13">
        <v>2640000.0</v>
      </c>
      <c r="Q84" s="6">
        <v>12.0</v>
      </c>
      <c r="R84" s="6">
        <v>2369.73</v>
      </c>
      <c r="S84" s="6">
        <v>0.3687</v>
      </c>
      <c r="T84" s="6">
        <v>873.709</v>
      </c>
      <c r="V84" s="6">
        <v>12.05</v>
      </c>
      <c r="W84" s="6">
        <v>11576.9</v>
      </c>
      <c r="X84" s="6">
        <v>0.0192</v>
      </c>
      <c r="Y84" s="6">
        <v>222.294</v>
      </c>
    </row>
    <row r="85">
      <c r="A85" s="6">
        <v>604.0</v>
      </c>
      <c r="B85" s="13">
        <v>3024000.0</v>
      </c>
      <c r="C85" s="13">
        <v>3016000.0</v>
      </c>
      <c r="Q85" s="6">
        <v>12.133</v>
      </c>
      <c r="R85" s="6">
        <v>2224.08</v>
      </c>
      <c r="S85" s="6">
        <v>0.39811</v>
      </c>
      <c r="T85" s="6">
        <v>885.424</v>
      </c>
      <c r="V85" s="6">
        <v>12.2</v>
      </c>
      <c r="W85" s="6">
        <v>11759.6</v>
      </c>
      <c r="X85" s="6">
        <v>0.01995</v>
      </c>
      <c r="Y85" s="6">
        <v>234.635</v>
      </c>
    </row>
    <row r="86">
      <c r="A86" s="6">
        <v>605.0</v>
      </c>
      <c r="B86" s="13">
        <v>3204000.0</v>
      </c>
      <c r="C86" s="13">
        <v>3164000.0</v>
      </c>
      <c r="Q86" s="6">
        <v>12.283</v>
      </c>
      <c r="R86" s="6">
        <v>2140.87</v>
      </c>
      <c r="S86" s="6">
        <v>0.42987</v>
      </c>
      <c r="T86" s="6">
        <v>920.293</v>
      </c>
      <c r="V86" s="6">
        <v>12.35</v>
      </c>
      <c r="W86" s="6">
        <v>11295.8</v>
      </c>
      <c r="X86" s="6">
        <v>0.02073</v>
      </c>
      <c r="Y86" s="6">
        <v>234.199</v>
      </c>
    </row>
    <row r="87">
      <c r="A87" s="6">
        <v>606.0</v>
      </c>
      <c r="B87" s="13">
        <v>3280000.0</v>
      </c>
      <c r="C87" s="13">
        <v>3216000.0</v>
      </c>
      <c r="Q87" s="6">
        <v>12.433</v>
      </c>
      <c r="R87" s="6">
        <v>1999.72</v>
      </c>
      <c r="S87" s="6">
        <v>0.46416</v>
      </c>
      <c r="T87" s="6">
        <v>928.19</v>
      </c>
      <c r="V87" s="6">
        <v>12.5</v>
      </c>
      <c r="W87" s="6">
        <v>11377.9</v>
      </c>
      <c r="X87" s="6">
        <v>0.02154</v>
      </c>
      <c r="Y87" s="6">
        <v>245.13</v>
      </c>
    </row>
    <row r="88">
      <c r="A88" s="6">
        <v>607.0</v>
      </c>
      <c r="B88" s="13">
        <v>3276000.0</v>
      </c>
      <c r="C88" s="13">
        <v>3192000.0</v>
      </c>
      <c r="Q88" s="6">
        <v>12.583</v>
      </c>
      <c r="R88" s="6">
        <v>1888.11</v>
      </c>
      <c r="S88" s="6">
        <v>0.50119</v>
      </c>
      <c r="T88" s="6">
        <v>946.301</v>
      </c>
      <c r="V88" s="6">
        <v>12.633</v>
      </c>
      <c r="W88" s="6">
        <v>10814.2</v>
      </c>
      <c r="X88" s="6">
        <v>0.02239</v>
      </c>
      <c r="Y88" s="6">
        <v>242.1</v>
      </c>
    </row>
    <row r="89">
      <c r="A89" s="6">
        <v>608.0</v>
      </c>
      <c r="B89" s="13">
        <v>3264000.0</v>
      </c>
      <c r="C89" s="13">
        <v>3184000.0</v>
      </c>
      <c r="Q89" s="6">
        <v>12.733</v>
      </c>
      <c r="R89" s="6">
        <v>1739.21</v>
      </c>
      <c r="S89" s="6">
        <v>0.54117</v>
      </c>
      <c r="T89" s="6">
        <v>941.212</v>
      </c>
      <c r="V89" s="6">
        <v>12.783</v>
      </c>
      <c r="W89" s="6">
        <v>10952.7</v>
      </c>
      <c r="X89" s="6">
        <v>0.02326</v>
      </c>
      <c r="Y89" s="6">
        <v>254.794</v>
      </c>
    </row>
    <row r="90">
      <c r="A90" s="6">
        <v>609.0</v>
      </c>
      <c r="B90" s="13">
        <v>3232000.0</v>
      </c>
      <c r="C90" s="13">
        <v>3200000.0</v>
      </c>
      <c r="Q90" s="6">
        <v>12.867</v>
      </c>
      <c r="R90" s="6">
        <v>1578.31</v>
      </c>
      <c r="S90" s="6">
        <v>0.58434</v>
      </c>
      <c r="T90" s="6">
        <v>922.273</v>
      </c>
      <c r="V90" s="6">
        <v>12.933</v>
      </c>
      <c r="W90" s="6">
        <v>10908.3</v>
      </c>
      <c r="X90" s="6">
        <v>0.02417</v>
      </c>
      <c r="Y90" s="6">
        <v>263.688</v>
      </c>
    </row>
    <row r="91">
      <c r="A91" s="6">
        <v>610.0</v>
      </c>
      <c r="B91" s="13">
        <v>3192000.0</v>
      </c>
      <c r="C91" s="13">
        <v>3208000.0</v>
      </c>
      <c r="Q91" s="6">
        <v>13.017</v>
      </c>
      <c r="R91" s="6">
        <v>1469.61</v>
      </c>
      <c r="S91" s="6">
        <v>0.63096</v>
      </c>
      <c r="T91" s="6">
        <v>927.263</v>
      </c>
      <c r="V91" s="6">
        <v>13.083</v>
      </c>
      <c r="W91" s="6">
        <v>10429.0</v>
      </c>
      <c r="X91" s="6">
        <v>0.02512</v>
      </c>
      <c r="Y91" s="6">
        <v>261.965</v>
      </c>
    </row>
    <row r="92">
      <c r="A92" s="6">
        <v>611.0</v>
      </c>
      <c r="B92" s="13">
        <v>3164000.0</v>
      </c>
      <c r="C92" s="13">
        <v>3196000.0</v>
      </c>
      <c r="Q92" s="6">
        <v>13.167</v>
      </c>
      <c r="R92" s="6">
        <v>1347.45</v>
      </c>
      <c r="S92" s="6">
        <v>0.68129</v>
      </c>
      <c r="T92" s="6">
        <v>918.008</v>
      </c>
      <c r="V92" s="6">
        <v>13.233</v>
      </c>
      <c r="W92" s="6">
        <v>10387.5</v>
      </c>
      <c r="X92" s="6">
        <v>0.0261</v>
      </c>
      <c r="Y92" s="6">
        <v>271.13</v>
      </c>
    </row>
    <row r="93">
      <c r="A93" s="6">
        <v>612.0</v>
      </c>
      <c r="B93" s="13">
        <v>3148000.0</v>
      </c>
      <c r="C93" s="13">
        <v>3192000.0</v>
      </c>
      <c r="Q93" s="6">
        <v>13.333</v>
      </c>
      <c r="R93" s="6">
        <v>1224.61</v>
      </c>
      <c r="S93" s="6">
        <v>0.73565</v>
      </c>
      <c r="T93" s="6">
        <v>900.878</v>
      </c>
      <c r="V93" s="6">
        <v>13.367</v>
      </c>
      <c r="W93" s="6">
        <v>9817.4</v>
      </c>
      <c r="X93" s="6">
        <v>0.02712</v>
      </c>
      <c r="Y93" s="6">
        <v>266.275</v>
      </c>
    </row>
    <row r="94">
      <c r="A94" s="6">
        <v>613.0</v>
      </c>
      <c r="B94" s="13">
        <v>3120000.0</v>
      </c>
      <c r="C94" s="13">
        <v>3188000.0</v>
      </c>
      <c r="Q94" s="6">
        <v>13.483</v>
      </c>
      <c r="R94" s="6">
        <v>1109.35</v>
      </c>
      <c r="S94" s="6">
        <v>0.79433</v>
      </c>
      <c r="T94" s="6">
        <v>881.19</v>
      </c>
      <c r="V94" s="6">
        <v>13.533</v>
      </c>
      <c r="W94" s="6">
        <v>9789.79</v>
      </c>
      <c r="X94" s="6">
        <v>0.02818</v>
      </c>
      <c r="Y94" s="6">
        <v>275.915</v>
      </c>
    </row>
    <row r="95">
      <c r="A95" s="6">
        <v>614.0</v>
      </c>
      <c r="B95" s="13">
        <v>3112000.0</v>
      </c>
      <c r="C95" s="13">
        <v>3196000.0</v>
      </c>
      <c r="Q95" s="6">
        <v>13.617</v>
      </c>
      <c r="R95" s="6">
        <v>1000.72</v>
      </c>
      <c r="S95" s="6">
        <v>0.8577</v>
      </c>
      <c r="T95" s="6">
        <v>858.318</v>
      </c>
      <c r="V95" s="6">
        <v>13.683</v>
      </c>
      <c r="W95" s="6">
        <v>9751.8</v>
      </c>
      <c r="X95" s="6">
        <v>0.02929</v>
      </c>
      <c r="Y95" s="6">
        <v>285.596</v>
      </c>
    </row>
    <row r="96">
      <c r="A96" s="6">
        <v>615.0</v>
      </c>
      <c r="B96" s="13">
        <v>3124000.0</v>
      </c>
      <c r="C96" s="13">
        <v>3192000.0</v>
      </c>
      <c r="Q96" s="6">
        <v>13.767</v>
      </c>
      <c r="R96" s="6">
        <v>875.962</v>
      </c>
      <c r="S96" s="6">
        <v>0.92612</v>
      </c>
      <c r="T96" s="6">
        <v>811.248</v>
      </c>
      <c r="V96" s="6">
        <v>13.833</v>
      </c>
      <c r="W96" s="6">
        <v>9656.64</v>
      </c>
      <c r="X96" s="6">
        <v>0.03043</v>
      </c>
      <c r="Y96" s="6">
        <v>293.874</v>
      </c>
    </row>
    <row r="97">
      <c r="A97" s="6">
        <v>616.0</v>
      </c>
      <c r="B97" s="13">
        <v>3112000.0</v>
      </c>
      <c r="C97" s="13">
        <v>3180000.0</v>
      </c>
      <c r="Q97" s="6">
        <v>13.917</v>
      </c>
      <c r="R97" s="6">
        <v>767.706</v>
      </c>
      <c r="S97" s="6">
        <v>1.0</v>
      </c>
      <c r="T97" s="6">
        <v>767.71</v>
      </c>
      <c r="V97" s="6">
        <v>13.983</v>
      </c>
      <c r="W97" s="6">
        <v>9041.39</v>
      </c>
      <c r="X97" s="6">
        <v>0.03162</v>
      </c>
      <c r="Y97" s="6">
        <v>285.915</v>
      </c>
    </row>
    <row r="98">
      <c r="A98" s="6">
        <v>617.0</v>
      </c>
      <c r="B98" s="13">
        <v>3092000.0</v>
      </c>
      <c r="C98" s="13">
        <v>3180000.0</v>
      </c>
      <c r="Q98" s="6">
        <v>14.067</v>
      </c>
      <c r="R98" s="6">
        <v>659.117</v>
      </c>
      <c r="S98" s="6">
        <v>1.07978</v>
      </c>
      <c r="T98" s="6">
        <v>711.701</v>
      </c>
      <c r="V98" s="6">
        <v>14.117</v>
      </c>
      <c r="W98" s="6">
        <v>8853.31</v>
      </c>
      <c r="X98" s="6">
        <v>0.03286</v>
      </c>
      <c r="Y98" s="6">
        <v>290.92</v>
      </c>
    </row>
    <row r="99">
      <c r="A99" s="6">
        <v>618.0</v>
      </c>
      <c r="B99" s="13">
        <v>3084000.0</v>
      </c>
      <c r="C99" s="13">
        <v>3184000.0</v>
      </c>
      <c r="Q99" s="6">
        <v>14.217</v>
      </c>
      <c r="R99" s="6">
        <v>559.084</v>
      </c>
      <c r="S99" s="6">
        <v>1.16592</v>
      </c>
      <c r="T99" s="6">
        <v>651.847</v>
      </c>
      <c r="V99" s="6">
        <v>14.267</v>
      </c>
      <c r="W99" s="6">
        <v>8779.77</v>
      </c>
      <c r="X99" s="6">
        <v>0.03415</v>
      </c>
      <c r="Y99" s="6">
        <v>299.79</v>
      </c>
    </row>
    <row r="100">
      <c r="A100" s="6">
        <v>619.0</v>
      </c>
      <c r="B100" s="13">
        <v>3096000.0</v>
      </c>
      <c r="C100" s="13">
        <v>3188000.0</v>
      </c>
      <c r="Q100" s="6">
        <v>14.367</v>
      </c>
      <c r="R100" s="6">
        <v>461.884</v>
      </c>
      <c r="S100" s="6">
        <v>1.25893</v>
      </c>
      <c r="T100" s="6">
        <v>581.48</v>
      </c>
      <c r="V100" s="6">
        <v>14.417</v>
      </c>
      <c r="W100" s="6">
        <v>8609.66</v>
      </c>
      <c r="X100" s="6">
        <v>0.03548</v>
      </c>
      <c r="Y100" s="6">
        <v>305.483</v>
      </c>
    </row>
    <row r="101">
      <c r="A101" s="6">
        <v>620.0</v>
      </c>
      <c r="B101" s="13">
        <v>3084000.0</v>
      </c>
      <c r="C101" s="13">
        <v>3180000.0</v>
      </c>
      <c r="Q101" s="6">
        <v>14.533</v>
      </c>
      <c r="R101" s="6">
        <v>379.8</v>
      </c>
      <c r="S101" s="6">
        <v>1.35936</v>
      </c>
      <c r="T101" s="6">
        <v>516.286</v>
      </c>
      <c r="V101" s="6">
        <v>14.567</v>
      </c>
      <c r="W101" s="6">
        <v>8463.17</v>
      </c>
      <c r="X101" s="6">
        <v>0.03687</v>
      </c>
      <c r="Y101" s="6">
        <v>312.033</v>
      </c>
    </row>
    <row r="102">
      <c r="A102" s="6">
        <v>621.0</v>
      </c>
      <c r="B102" s="13">
        <v>3080000.0</v>
      </c>
      <c r="C102" s="13">
        <v>3184000.0</v>
      </c>
      <c r="Q102" s="6">
        <v>14.683</v>
      </c>
      <c r="R102" s="6">
        <v>309.433</v>
      </c>
      <c r="S102" s="6">
        <v>1.46781</v>
      </c>
      <c r="T102" s="6">
        <v>454.188</v>
      </c>
      <c r="V102" s="6">
        <v>14.717</v>
      </c>
      <c r="W102" s="6">
        <v>8364.95</v>
      </c>
      <c r="X102" s="6">
        <v>0.03831</v>
      </c>
      <c r="Y102" s="6">
        <v>320.478</v>
      </c>
    </row>
    <row r="103">
      <c r="A103" s="6">
        <v>622.0</v>
      </c>
      <c r="B103" s="13">
        <v>3072000.0</v>
      </c>
      <c r="C103" s="13">
        <v>3188000.0</v>
      </c>
      <c r="Q103" s="6">
        <v>14.833</v>
      </c>
      <c r="R103" s="6">
        <v>248.982</v>
      </c>
      <c r="S103" s="6">
        <v>1.5849</v>
      </c>
      <c r="T103" s="6">
        <v>394.612</v>
      </c>
      <c r="V103" s="6">
        <v>14.85</v>
      </c>
      <c r="W103" s="6">
        <v>8200.22</v>
      </c>
      <c r="X103" s="6">
        <v>0.03981</v>
      </c>
      <c r="Y103" s="6">
        <v>326.458</v>
      </c>
    </row>
    <row r="104">
      <c r="A104" s="6">
        <v>623.0</v>
      </c>
      <c r="B104" s="13">
        <v>3052000.0</v>
      </c>
      <c r="C104" s="13">
        <v>3180000.0</v>
      </c>
      <c r="Q104" s="6">
        <v>14.983</v>
      </c>
      <c r="R104" s="6">
        <v>192.964</v>
      </c>
      <c r="S104" s="6">
        <v>1.71134</v>
      </c>
      <c r="T104" s="6">
        <v>330.226</v>
      </c>
      <c r="V104" s="6">
        <v>15.0</v>
      </c>
      <c r="W104" s="6">
        <v>8023.83</v>
      </c>
      <c r="X104" s="6">
        <v>0.04137</v>
      </c>
      <c r="Y104" s="6">
        <v>331.933</v>
      </c>
    </row>
    <row r="105">
      <c r="A105" s="6">
        <v>624.0</v>
      </c>
      <c r="B105" s="13">
        <v>3064000.0</v>
      </c>
      <c r="C105" s="13">
        <v>3176000.0</v>
      </c>
      <c r="Q105" s="6">
        <v>15.117</v>
      </c>
      <c r="R105" s="6">
        <v>142.424</v>
      </c>
      <c r="S105" s="6">
        <v>1.84786</v>
      </c>
      <c r="T105" s="6">
        <v>263.18</v>
      </c>
      <c r="V105" s="6">
        <v>15.15</v>
      </c>
      <c r="W105" s="6">
        <v>7912.32</v>
      </c>
      <c r="X105" s="6">
        <v>0.04299</v>
      </c>
      <c r="Y105" s="6">
        <v>340.125</v>
      </c>
    </row>
    <row r="106">
      <c r="A106" s="6">
        <v>625.0</v>
      </c>
      <c r="B106" s="13">
        <v>3076000.0</v>
      </c>
      <c r="C106" s="13">
        <v>3180000.0</v>
      </c>
      <c r="Q106" s="6">
        <v>15.267</v>
      </c>
      <c r="R106" s="6">
        <v>106.259</v>
      </c>
      <c r="S106" s="6">
        <v>1.99527</v>
      </c>
      <c r="T106" s="6">
        <v>212.015</v>
      </c>
      <c r="V106" s="6">
        <v>15.3</v>
      </c>
      <c r="W106" s="6">
        <v>7626.49</v>
      </c>
      <c r="X106" s="6">
        <v>0.04467</v>
      </c>
      <c r="Y106" s="6">
        <v>340.664</v>
      </c>
    </row>
    <row r="107">
      <c r="A107" s="6">
        <v>626.0</v>
      </c>
      <c r="B107" s="13">
        <v>3068000.0</v>
      </c>
      <c r="C107" s="13">
        <v>3160000.0</v>
      </c>
      <c r="Q107" s="6">
        <v>15.417</v>
      </c>
      <c r="R107" s="6">
        <v>73.6113</v>
      </c>
      <c r="S107" s="6">
        <v>2.15444</v>
      </c>
      <c r="T107" s="6">
        <v>158.591</v>
      </c>
      <c r="V107" s="6">
        <v>15.45</v>
      </c>
      <c r="W107" s="6">
        <v>7328.77</v>
      </c>
      <c r="X107" s="6">
        <v>0.04642</v>
      </c>
      <c r="Y107" s="6">
        <v>340.173</v>
      </c>
    </row>
    <row r="108">
      <c r="A108" s="6">
        <v>627.0</v>
      </c>
      <c r="B108" s="13">
        <v>3064000.0</v>
      </c>
      <c r="C108" s="13">
        <v>3144000.0</v>
      </c>
      <c r="Q108" s="6">
        <v>15.567</v>
      </c>
      <c r="R108" s="6">
        <v>49.6816</v>
      </c>
      <c r="S108" s="6">
        <v>2.32632</v>
      </c>
      <c r="T108" s="6">
        <v>115.575</v>
      </c>
      <c r="V108" s="6">
        <v>15.583</v>
      </c>
      <c r="W108" s="6">
        <v>7256.37</v>
      </c>
      <c r="X108" s="6">
        <v>0.04823</v>
      </c>
      <c r="Y108" s="6">
        <v>349.989</v>
      </c>
    </row>
    <row r="109">
      <c r="A109" s="6">
        <v>628.0</v>
      </c>
      <c r="B109" s="13">
        <v>3072000.0</v>
      </c>
      <c r="C109" s="13">
        <v>3144000.0</v>
      </c>
      <c r="Q109" s="6">
        <v>15.717</v>
      </c>
      <c r="R109" s="6">
        <v>33.4239</v>
      </c>
      <c r="S109" s="6">
        <v>2.5119</v>
      </c>
      <c r="T109" s="6">
        <v>83.9573</v>
      </c>
      <c r="V109" s="6">
        <v>15.733</v>
      </c>
      <c r="W109" s="6">
        <v>7006.39</v>
      </c>
      <c r="X109" s="6">
        <v>0.05012</v>
      </c>
      <c r="Y109" s="6">
        <v>351.153</v>
      </c>
    </row>
    <row r="110">
      <c r="A110" s="6">
        <v>629.0</v>
      </c>
      <c r="B110" s="13">
        <v>3064000.0</v>
      </c>
      <c r="C110" s="13">
        <v>3136000.0</v>
      </c>
      <c r="Q110" s="6">
        <v>15.867</v>
      </c>
      <c r="R110" s="6">
        <v>19.8263</v>
      </c>
      <c r="S110" s="6">
        <v>2.71229</v>
      </c>
      <c r="T110" s="6">
        <v>53.7745</v>
      </c>
      <c r="V110" s="6">
        <v>15.9</v>
      </c>
      <c r="W110" s="6">
        <v>7059.37</v>
      </c>
      <c r="X110" s="6">
        <v>0.05208</v>
      </c>
      <c r="Y110" s="6">
        <v>367.65</v>
      </c>
    </row>
    <row r="111">
      <c r="A111" s="6">
        <v>630.0</v>
      </c>
      <c r="B111" s="13">
        <v>3040000.0</v>
      </c>
      <c r="C111" s="13">
        <v>3136000.0</v>
      </c>
      <c r="Q111" s="6">
        <v>16.017</v>
      </c>
      <c r="R111" s="6">
        <v>10.8843</v>
      </c>
      <c r="S111" s="6">
        <v>2.92866</v>
      </c>
      <c r="T111" s="6">
        <v>31.8764</v>
      </c>
      <c r="V111" s="6">
        <v>16.05</v>
      </c>
      <c r="W111" s="6">
        <v>6917.25</v>
      </c>
      <c r="X111" s="6">
        <v>0.05412</v>
      </c>
      <c r="Y111" s="6">
        <v>374.342</v>
      </c>
    </row>
    <row r="112">
      <c r="A112" s="6">
        <v>901.0</v>
      </c>
      <c r="B112" s="13">
        <v>576000.0</v>
      </c>
      <c r="C112" s="13">
        <v>592000.0</v>
      </c>
      <c r="Q112" s="6">
        <v>16.15</v>
      </c>
      <c r="R112" s="6">
        <v>2.61552</v>
      </c>
      <c r="S112" s="6">
        <v>3.16229</v>
      </c>
      <c r="T112" s="6">
        <v>8.27104</v>
      </c>
      <c r="V112" s="6">
        <v>16.2</v>
      </c>
      <c r="W112" s="6">
        <v>6675.27</v>
      </c>
      <c r="X112" s="6">
        <v>0.05623</v>
      </c>
      <c r="Y112" s="6">
        <v>375.38</v>
      </c>
    </row>
    <row r="113">
      <c r="A113" s="6">
        <v>902.0</v>
      </c>
      <c r="B113" s="13">
        <v>1736000.0</v>
      </c>
      <c r="C113" s="13">
        <v>1804000.0</v>
      </c>
      <c r="Q113" s="6">
        <v>16.3</v>
      </c>
      <c r="R113" s="6">
        <v>5.25734</v>
      </c>
      <c r="S113" s="6">
        <v>3.41457</v>
      </c>
      <c r="T113" s="6">
        <v>17.9515</v>
      </c>
      <c r="V113" s="6">
        <v>16.333</v>
      </c>
      <c r="W113" s="6">
        <v>6611.74</v>
      </c>
      <c r="X113" s="6">
        <v>0.05843</v>
      </c>
      <c r="Y113" s="6">
        <v>386.353</v>
      </c>
    </row>
    <row r="114">
      <c r="A114" s="6">
        <v>903.0</v>
      </c>
      <c r="B114" s="13">
        <v>2540000.0</v>
      </c>
      <c r="C114" s="13">
        <v>2628000.0</v>
      </c>
      <c r="Q114" s="6">
        <v>16.45</v>
      </c>
      <c r="R114" s="6">
        <v>4.04316</v>
      </c>
      <c r="S114" s="6">
        <v>3.68696</v>
      </c>
      <c r="T114" s="6">
        <v>14.907</v>
      </c>
      <c r="V114" s="6">
        <v>16.483</v>
      </c>
      <c r="W114" s="6">
        <v>6362.58</v>
      </c>
      <c r="X114" s="6">
        <v>0.06072</v>
      </c>
      <c r="Y114" s="6">
        <v>386.339</v>
      </c>
    </row>
    <row r="115">
      <c r="A115" s="6">
        <v>904.0</v>
      </c>
      <c r="B115" s="13">
        <v>2920000.0</v>
      </c>
      <c r="C115" s="13">
        <v>2988000.0</v>
      </c>
      <c r="Q115" s="6">
        <v>16.6</v>
      </c>
      <c r="R115" s="6">
        <v>2.02866</v>
      </c>
      <c r="S115" s="6">
        <v>3.98109</v>
      </c>
      <c r="T115" s="6">
        <v>8.07627</v>
      </c>
      <c r="V115" s="6">
        <v>16.633</v>
      </c>
      <c r="W115" s="6">
        <v>6320.43</v>
      </c>
      <c r="X115" s="6">
        <v>0.0631</v>
      </c>
      <c r="Y115" s="6">
        <v>398.794</v>
      </c>
    </row>
    <row r="116">
      <c r="A116" s="6">
        <v>905.0</v>
      </c>
      <c r="B116" s="13">
        <v>3088000.0</v>
      </c>
      <c r="C116" s="13">
        <v>3160000.0</v>
      </c>
      <c r="Q116" s="6">
        <v>16.75</v>
      </c>
      <c r="R116" s="6">
        <v>-0.0312</v>
      </c>
      <c r="S116" s="6">
        <v>4.29868</v>
      </c>
      <c r="T116" s="6">
        <v>-0.1339</v>
      </c>
      <c r="V116" s="6">
        <v>16.783</v>
      </c>
      <c r="W116" s="6">
        <v>6142.4</v>
      </c>
      <c r="X116" s="6">
        <v>0.06556</v>
      </c>
      <c r="Y116" s="6">
        <v>402.723</v>
      </c>
    </row>
    <row r="117">
      <c r="A117" s="6">
        <v>906.0</v>
      </c>
      <c r="B117" s="13">
        <v>3148000.0</v>
      </c>
      <c r="C117" s="13">
        <v>3232000.0</v>
      </c>
      <c r="Q117" s="6">
        <v>16.883</v>
      </c>
      <c r="R117" s="6">
        <v>-0.9945</v>
      </c>
      <c r="S117" s="6">
        <v>4.64161</v>
      </c>
      <c r="T117" s="6">
        <v>-4.6162</v>
      </c>
      <c r="V117" s="6">
        <v>16.933</v>
      </c>
      <c r="W117" s="6">
        <v>6043.94</v>
      </c>
      <c r="X117" s="6">
        <v>0.06813</v>
      </c>
      <c r="Y117" s="6">
        <v>411.771</v>
      </c>
    </row>
    <row r="118">
      <c r="A118" s="6">
        <v>907.0</v>
      </c>
      <c r="B118" s="13">
        <v>3148000.0</v>
      </c>
      <c r="C118" s="13">
        <v>3232000.0</v>
      </c>
      <c r="Q118" s="6">
        <v>17.033</v>
      </c>
      <c r="R118" s="6">
        <v>-0.5844</v>
      </c>
      <c r="S118" s="6">
        <v>5.0119</v>
      </c>
      <c r="T118" s="6">
        <v>-2.9291</v>
      </c>
      <c r="V118" s="6">
        <v>17.067</v>
      </c>
      <c r="W118" s="6">
        <v>5891.76</v>
      </c>
      <c r="X118" s="6">
        <v>0.07079</v>
      </c>
      <c r="Y118" s="6">
        <v>417.106</v>
      </c>
    </row>
    <row r="119">
      <c r="A119" s="6">
        <v>908.0</v>
      </c>
      <c r="B119" s="13">
        <v>3152000.0</v>
      </c>
      <c r="C119" s="13">
        <v>3212000.0</v>
      </c>
      <c r="Q119" s="6">
        <v>17.183</v>
      </c>
      <c r="R119" s="6">
        <v>-1.604</v>
      </c>
      <c r="S119" s="6">
        <v>5.41172</v>
      </c>
      <c r="T119" s="6">
        <v>-8.6806</v>
      </c>
      <c r="V119" s="6">
        <v>17.217</v>
      </c>
      <c r="W119" s="6">
        <v>5700.24</v>
      </c>
      <c r="X119" s="6">
        <v>0.07356</v>
      </c>
      <c r="Y119" s="6">
        <v>419.335</v>
      </c>
    </row>
    <row r="120">
      <c r="A120" s="6">
        <v>909.0</v>
      </c>
      <c r="B120" s="13">
        <v>3156000.0</v>
      </c>
      <c r="C120" s="13">
        <v>3216000.0</v>
      </c>
      <c r="Q120" s="6">
        <v>17.333</v>
      </c>
      <c r="R120" s="6">
        <v>-1.7938</v>
      </c>
      <c r="S120" s="6">
        <v>5.84344</v>
      </c>
      <c r="T120" s="6">
        <v>-10.482</v>
      </c>
      <c r="V120" s="6">
        <v>17.367</v>
      </c>
      <c r="W120" s="6">
        <v>5685.4</v>
      </c>
      <c r="X120" s="6">
        <v>0.07644</v>
      </c>
      <c r="Y120" s="6">
        <v>434.606</v>
      </c>
    </row>
    <row r="121">
      <c r="A121" s="6">
        <v>910.0</v>
      </c>
      <c r="B121" s="13">
        <v>3148000.0</v>
      </c>
      <c r="C121" s="13">
        <v>3236000.0</v>
      </c>
      <c r="Q121" s="6">
        <v>17.483</v>
      </c>
      <c r="R121" s="6">
        <v>-1.3988</v>
      </c>
      <c r="S121" s="6">
        <v>6.30961</v>
      </c>
      <c r="T121" s="6">
        <v>-8.8258</v>
      </c>
      <c r="V121" s="6">
        <v>17.517</v>
      </c>
      <c r="W121" s="6">
        <v>5608.24</v>
      </c>
      <c r="X121" s="6">
        <v>0.07943</v>
      </c>
      <c r="Y121" s="6">
        <v>445.48</v>
      </c>
    </row>
    <row r="122">
      <c r="A122" s="6">
        <v>911.0</v>
      </c>
      <c r="B122" s="13">
        <v>3164000.0</v>
      </c>
      <c r="C122" s="13">
        <v>3216000.0</v>
      </c>
      <c r="Q122" s="6">
        <v>17.617</v>
      </c>
      <c r="R122" s="6">
        <v>-1.49</v>
      </c>
      <c r="S122" s="6">
        <v>6.81296</v>
      </c>
      <c r="T122" s="6">
        <v>-10.151</v>
      </c>
      <c r="V122" s="6">
        <v>17.667</v>
      </c>
      <c r="W122" s="6">
        <v>5453.87</v>
      </c>
      <c r="X122" s="6">
        <v>0.08254</v>
      </c>
      <c r="Y122" s="6">
        <v>450.167</v>
      </c>
    </row>
    <row r="123">
      <c r="A123" s="6">
        <v>912.0</v>
      </c>
      <c r="B123" s="13">
        <v>3148000.0</v>
      </c>
      <c r="C123" s="13">
        <v>3196000.0</v>
      </c>
      <c r="Q123" s="6">
        <v>17.767</v>
      </c>
      <c r="R123" s="6">
        <v>-1.1533</v>
      </c>
      <c r="S123" s="6">
        <v>7.35646</v>
      </c>
      <c r="T123" s="6">
        <v>-8.4841</v>
      </c>
      <c r="V123" s="6">
        <v>17.8</v>
      </c>
      <c r="W123" s="6">
        <v>5374.53</v>
      </c>
      <c r="X123" s="6">
        <v>0.08577</v>
      </c>
      <c r="Y123" s="6">
        <v>460.973</v>
      </c>
    </row>
    <row r="124">
      <c r="A124" s="6">
        <v>913.0</v>
      </c>
      <c r="B124" s="13">
        <v>3100000.0</v>
      </c>
      <c r="C124" s="13">
        <v>3192000.0</v>
      </c>
      <c r="Q124" s="6">
        <v>17.917</v>
      </c>
      <c r="R124" s="6">
        <v>-1.4004</v>
      </c>
      <c r="S124" s="6">
        <v>7.94333</v>
      </c>
      <c r="T124" s="6">
        <v>-11.124</v>
      </c>
      <c r="V124" s="6">
        <v>17.95</v>
      </c>
      <c r="W124" s="6">
        <v>5209.02</v>
      </c>
      <c r="X124" s="6">
        <v>0.08913</v>
      </c>
      <c r="Y124" s="6">
        <v>464.256</v>
      </c>
    </row>
    <row r="125">
      <c r="A125" s="6">
        <v>914.0</v>
      </c>
      <c r="B125" s="13">
        <v>3124000.0</v>
      </c>
      <c r="C125" s="13">
        <v>3208000.0</v>
      </c>
      <c r="Q125" s="6">
        <v>18.067</v>
      </c>
      <c r="R125" s="6">
        <v>-1.2699</v>
      </c>
      <c r="S125" s="6">
        <v>8.57701</v>
      </c>
      <c r="T125" s="6">
        <v>-10.892</v>
      </c>
      <c r="V125" s="6">
        <v>18.1</v>
      </c>
      <c r="W125" s="6">
        <v>5186.13</v>
      </c>
      <c r="X125" s="6">
        <v>0.09261</v>
      </c>
      <c r="Y125" s="6">
        <v>480.299</v>
      </c>
    </row>
    <row r="126">
      <c r="A126" s="6">
        <v>915.0</v>
      </c>
      <c r="B126" s="13">
        <v>3152000.0</v>
      </c>
      <c r="C126" s="13">
        <v>3184000.0</v>
      </c>
      <c r="Q126" s="6">
        <v>18.217</v>
      </c>
      <c r="R126" s="6">
        <v>-1.3309</v>
      </c>
      <c r="S126" s="6">
        <v>9.26124</v>
      </c>
      <c r="T126" s="6">
        <v>-12.326</v>
      </c>
      <c r="V126" s="6">
        <v>18.25</v>
      </c>
      <c r="W126" s="6">
        <v>5009.39</v>
      </c>
      <c r="X126" s="6">
        <v>0.09624</v>
      </c>
      <c r="Y126" s="6">
        <v>482.081</v>
      </c>
    </row>
    <row r="127">
      <c r="A127" s="6">
        <v>916.0</v>
      </c>
      <c r="B127" s="13">
        <v>3100000.0</v>
      </c>
      <c r="C127" s="13">
        <v>3144000.0</v>
      </c>
      <c r="Q127" s="6">
        <v>18.35</v>
      </c>
      <c r="R127" s="6">
        <v>-0.7142</v>
      </c>
      <c r="S127" s="6">
        <v>10.0001</v>
      </c>
      <c r="T127" s="6">
        <v>-7.1425</v>
      </c>
      <c r="V127" s="6">
        <v>18.417</v>
      </c>
      <c r="W127" s="6">
        <v>4896.41</v>
      </c>
      <c r="X127" s="6">
        <v>0.1</v>
      </c>
      <c r="Y127" s="6">
        <v>489.644</v>
      </c>
    </row>
    <row r="128">
      <c r="A128" s="6">
        <v>917.0</v>
      </c>
      <c r="B128" s="13">
        <v>3096000.0</v>
      </c>
      <c r="C128" s="13">
        <v>3140000.0</v>
      </c>
      <c r="V128" s="6">
        <v>18.55</v>
      </c>
      <c r="W128" s="6">
        <v>4824.11</v>
      </c>
      <c r="X128" s="6">
        <v>0.10391</v>
      </c>
      <c r="Y128" s="6">
        <v>501.286</v>
      </c>
    </row>
    <row r="129">
      <c r="A129" s="6">
        <v>918.0</v>
      </c>
      <c r="B129" s="13">
        <v>3112000.0</v>
      </c>
      <c r="C129" s="13">
        <v>3152000.0</v>
      </c>
      <c r="V129" s="6">
        <v>18.717</v>
      </c>
      <c r="W129" s="6">
        <v>4794.73</v>
      </c>
      <c r="X129" s="6">
        <v>0.10798</v>
      </c>
      <c r="Y129" s="6">
        <v>517.725</v>
      </c>
    </row>
    <row r="130">
      <c r="A130" s="6">
        <v>919.0</v>
      </c>
      <c r="B130" s="13">
        <v>3092000.0</v>
      </c>
      <c r="C130" s="13">
        <v>3152000.0</v>
      </c>
      <c r="V130" s="6">
        <v>18.9</v>
      </c>
      <c r="W130" s="6">
        <v>4667.63</v>
      </c>
      <c r="X130" s="6">
        <v>0.1122</v>
      </c>
      <c r="Y130" s="6">
        <v>523.719</v>
      </c>
    </row>
    <row r="131">
      <c r="A131" s="6">
        <v>920.0</v>
      </c>
      <c r="B131" s="13">
        <v>3092000.0</v>
      </c>
      <c r="C131" s="13">
        <v>3140000.0</v>
      </c>
      <c r="V131" s="6">
        <v>19.05</v>
      </c>
      <c r="W131" s="6">
        <v>4583.42</v>
      </c>
      <c r="X131" s="6">
        <v>0.11659</v>
      </c>
      <c r="Y131" s="6">
        <v>534.39</v>
      </c>
    </row>
    <row r="132">
      <c r="A132" s="6">
        <v>921.0</v>
      </c>
      <c r="B132" s="13">
        <v>3128000.0</v>
      </c>
      <c r="C132" s="13">
        <v>3144000.0</v>
      </c>
      <c r="V132" s="6">
        <v>19.217</v>
      </c>
      <c r="W132" s="6">
        <v>4444.6</v>
      </c>
      <c r="X132" s="6">
        <v>0.12115</v>
      </c>
      <c r="Y132" s="6">
        <v>538.477</v>
      </c>
    </row>
    <row r="133">
      <c r="A133" s="6">
        <v>922.0</v>
      </c>
      <c r="B133" s="13">
        <v>3108000.0</v>
      </c>
      <c r="C133" s="13">
        <v>3156000.0</v>
      </c>
      <c r="V133" s="6">
        <v>19.367</v>
      </c>
      <c r="W133" s="6">
        <v>4322.07</v>
      </c>
      <c r="X133" s="6">
        <v>0.12589</v>
      </c>
      <c r="Y133" s="6">
        <v>544.119</v>
      </c>
    </row>
    <row r="134">
      <c r="A134" s="6">
        <v>923.0</v>
      </c>
      <c r="B134" s="13">
        <v>3092000.0</v>
      </c>
      <c r="C134" s="13">
        <v>3156000.0</v>
      </c>
      <c r="V134" s="6">
        <v>19.517</v>
      </c>
      <c r="W134" s="6">
        <v>4219.16</v>
      </c>
      <c r="X134" s="6">
        <v>0.13082</v>
      </c>
      <c r="Y134" s="6">
        <v>551.944</v>
      </c>
    </row>
    <row r="135">
      <c r="A135" s="6">
        <v>924.0</v>
      </c>
      <c r="B135" s="13">
        <v>3144000.0</v>
      </c>
      <c r="C135" s="13">
        <v>3140000.0</v>
      </c>
      <c r="V135" s="6">
        <v>19.667</v>
      </c>
      <c r="W135" s="6">
        <v>4176.66</v>
      </c>
      <c r="X135" s="6">
        <v>0.13594</v>
      </c>
      <c r="Y135" s="6">
        <v>567.76</v>
      </c>
    </row>
    <row r="136">
      <c r="A136" s="6">
        <v>925.0</v>
      </c>
      <c r="B136" s="13">
        <v>3124000.0</v>
      </c>
      <c r="C136" s="13">
        <v>3136000.0</v>
      </c>
      <c r="V136" s="6">
        <v>19.833</v>
      </c>
      <c r="W136" s="6">
        <v>4090.44</v>
      </c>
      <c r="X136" s="6">
        <v>0.14125</v>
      </c>
      <c r="Y136" s="6">
        <v>577.792</v>
      </c>
    </row>
    <row r="137">
      <c r="A137" s="6">
        <v>926.0</v>
      </c>
      <c r="B137" s="13">
        <v>3096000.0</v>
      </c>
      <c r="C137" s="13">
        <v>3132000.0</v>
      </c>
      <c r="V137" s="6">
        <v>19.983</v>
      </c>
      <c r="W137" s="6">
        <v>3989.34</v>
      </c>
      <c r="X137" s="6">
        <v>0.14678</v>
      </c>
      <c r="Y137" s="6">
        <v>585.559</v>
      </c>
    </row>
    <row r="138">
      <c r="A138" s="6">
        <v>927.0</v>
      </c>
      <c r="B138" s="13">
        <v>3120000.0</v>
      </c>
      <c r="C138" s="13">
        <v>3112000.0</v>
      </c>
      <c r="V138" s="6">
        <v>20.133</v>
      </c>
      <c r="W138" s="6">
        <v>3873.34</v>
      </c>
      <c r="X138" s="6">
        <v>0.15252</v>
      </c>
      <c r="Y138" s="6">
        <v>590.774</v>
      </c>
    </row>
    <row r="139">
      <c r="A139" s="6">
        <v>928.0</v>
      </c>
      <c r="B139" s="13">
        <v>3100000.0</v>
      </c>
      <c r="C139" s="13">
        <v>3108000.0</v>
      </c>
      <c r="V139" s="6">
        <v>20.283</v>
      </c>
      <c r="W139" s="6">
        <v>3767.04</v>
      </c>
      <c r="X139" s="6">
        <v>0.15849</v>
      </c>
      <c r="Y139" s="6">
        <v>597.039</v>
      </c>
    </row>
    <row r="140">
      <c r="A140" s="6">
        <v>929.0</v>
      </c>
      <c r="B140" s="13">
        <v>3096000.0</v>
      </c>
      <c r="C140" s="13">
        <v>3120000.0</v>
      </c>
      <c r="V140" s="6">
        <v>20.433</v>
      </c>
      <c r="W140" s="6">
        <v>3669.88</v>
      </c>
      <c r="X140" s="6">
        <v>0.16469</v>
      </c>
      <c r="Y140" s="6">
        <v>604.394</v>
      </c>
    </row>
    <row r="141">
      <c r="A141" s="6">
        <v>930.0</v>
      </c>
      <c r="B141" s="13">
        <v>3108000.0</v>
      </c>
      <c r="C141" s="13">
        <v>3128000.0</v>
      </c>
      <c r="V141" s="6">
        <v>20.567</v>
      </c>
      <c r="W141" s="6">
        <v>3589.16</v>
      </c>
      <c r="X141" s="6">
        <v>0.17113</v>
      </c>
      <c r="Y141" s="6">
        <v>614.226</v>
      </c>
    </row>
    <row r="142">
      <c r="A142" s="6">
        <v>1201.0</v>
      </c>
      <c r="B142" s="13">
        <v>576000.0</v>
      </c>
      <c r="C142" s="13">
        <v>596000.0</v>
      </c>
      <c r="V142" s="6">
        <v>20.717</v>
      </c>
      <c r="W142" s="6">
        <v>3502.99</v>
      </c>
      <c r="X142" s="6">
        <v>0.17783</v>
      </c>
      <c r="Y142" s="6">
        <v>622.933</v>
      </c>
    </row>
    <row r="143">
      <c r="A143" s="6">
        <v>1202.0</v>
      </c>
      <c r="B143" s="13">
        <v>1760000.0</v>
      </c>
      <c r="C143" s="13">
        <v>1804000.0</v>
      </c>
      <c r="V143" s="6">
        <v>20.867</v>
      </c>
      <c r="W143" s="6">
        <v>3390.4</v>
      </c>
      <c r="X143" s="6">
        <v>0.18479</v>
      </c>
      <c r="Y143" s="6">
        <v>626.498</v>
      </c>
    </row>
    <row r="144">
      <c r="A144" s="6">
        <v>1203.0</v>
      </c>
      <c r="B144" s="13">
        <v>2584000.0</v>
      </c>
      <c r="C144" s="13">
        <v>2640000.0</v>
      </c>
      <c r="V144" s="6">
        <v>21.033</v>
      </c>
      <c r="W144" s="6">
        <v>3357.71</v>
      </c>
      <c r="X144" s="6">
        <v>0.19202</v>
      </c>
      <c r="Y144" s="6">
        <v>644.73</v>
      </c>
    </row>
    <row r="145">
      <c r="A145" s="6">
        <v>1204.0</v>
      </c>
      <c r="B145" s="13">
        <v>2948000.0</v>
      </c>
      <c r="C145" s="13">
        <v>3032000.0</v>
      </c>
      <c r="V145" s="6">
        <v>21.183</v>
      </c>
      <c r="W145" s="6">
        <v>3298.58</v>
      </c>
      <c r="X145" s="6">
        <v>0.19953</v>
      </c>
      <c r="Y145" s="6">
        <v>658.156</v>
      </c>
    </row>
    <row r="146">
      <c r="A146" s="6">
        <v>1205.0</v>
      </c>
      <c r="B146" s="13">
        <v>3096000.0</v>
      </c>
      <c r="C146" s="13">
        <v>3188000.0</v>
      </c>
      <c r="V146" s="6">
        <v>21.317</v>
      </c>
      <c r="W146" s="6">
        <v>3174.38</v>
      </c>
      <c r="X146" s="6">
        <v>0.20733</v>
      </c>
      <c r="Y146" s="6">
        <v>658.154</v>
      </c>
    </row>
    <row r="147">
      <c r="A147" s="6">
        <v>1206.0</v>
      </c>
      <c r="B147" s="13">
        <v>3172000.0</v>
      </c>
      <c r="C147" s="13">
        <v>3232000.0</v>
      </c>
      <c r="V147" s="6">
        <v>21.467</v>
      </c>
      <c r="W147" s="6">
        <v>3069.5</v>
      </c>
      <c r="X147" s="6">
        <v>0.21544</v>
      </c>
      <c r="Y147" s="6">
        <v>661.307</v>
      </c>
    </row>
    <row r="148">
      <c r="A148" s="6">
        <v>1207.0</v>
      </c>
      <c r="B148" s="13">
        <v>3196000.0</v>
      </c>
      <c r="C148" s="13">
        <v>3216000.0</v>
      </c>
      <c r="V148" s="6">
        <v>21.617</v>
      </c>
      <c r="W148" s="6">
        <v>2986.61</v>
      </c>
      <c r="X148" s="6">
        <v>0.22387</v>
      </c>
      <c r="Y148" s="6">
        <v>668.622</v>
      </c>
    </row>
    <row r="149">
      <c r="A149" s="6">
        <v>1208.0</v>
      </c>
      <c r="B149" s="13">
        <v>3184000.0</v>
      </c>
      <c r="C149" s="13">
        <v>3220000.0</v>
      </c>
      <c r="V149" s="6">
        <v>21.767</v>
      </c>
      <c r="W149" s="6">
        <v>2889.62</v>
      </c>
      <c r="X149" s="6">
        <v>0.23263</v>
      </c>
      <c r="Y149" s="6">
        <v>672.218</v>
      </c>
    </row>
    <row r="150">
      <c r="A150" s="6">
        <v>1209.0</v>
      </c>
      <c r="B150" s="13">
        <v>3176000.0</v>
      </c>
      <c r="C150" s="13">
        <v>3240000.0</v>
      </c>
      <c r="V150" s="6">
        <v>21.917</v>
      </c>
      <c r="W150" s="6">
        <v>2789.39</v>
      </c>
      <c r="X150" s="6">
        <v>0.24173</v>
      </c>
      <c r="Y150" s="6">
        <v>674.288</v>
      </c>
    </row>
    <row r="151">
      <c r="A151" s="6">
        <v>1210.0</v>
      </c>
      <c r="B151" s="13">
        <v>3192000.0</v>
      </c>
      <c r="C151" s="13">
        <v>3248000.0</v>
      </c>
      <c r="V151" s="6">
        <v>22.05</v>
      </c>
      <c r="W151" s="6">
        <v>2697.86</v>
      </c>
      <c r="X151" s="6">
        <v>0.25119</v>
      </c>
      <c r="Y151" s="6">
        <v>677.677</v>
      </c>
    </row>
    <row r="152">
      <c r="A152" s="6">
        <v>1211.0</v>
      </c>
      <c r="B152" s="13">
        <v>3188000.0</v>
      </c>
      <c r="C152" s="13">
        <v>3232000.0</v>
      </c>
      <c r="V152" s="6">
        <v>22.2</v>
      </c>
      <c r="W152" s="6">
        <v>2623.75</v>
      </c>
      <c r="X152" s="6">
        <v>0.26102</v>
      </c>
      <c r="Y152" s="6">
        <v>684.845</v>
      </c>
    </row>
    <row r="153">
      <c r="A153" s="6">
        <v>1212.0</v>
      </c>
      <c r="B153" s="13">
        <v>3144000.0</v>
      </c>
      <c r="C153" s="13">
        <v>3208000.0</v>
      </c>
      <c r="V153" s="6">
        <v>22.367</v>
      </c>
      <c r="W153" s="6">
        <v>2520.38</v>
      </c>
      <c r="X153" s="6">
        <v>0.27123</v>
      </c>
      <c r="Y153" s="6">
        <v>683.601</v>
      </c>
    </row>
    <row r="154">
      <c r="A154" s="6">
        <v>1213.0</v>
      </c>
      <c r="B154" s="13">
        <v>3132000.0</v>
      </c>
      <c r="C154" s="13">
        <v>3192000.0</v>
      </c>
      <c r="V154" s="6">
        <v>22.517</v>
      </c>
      <c r="W154" s="6">
        <v>2449.28</v>
      </c>
      <c r="X154" s="6">
        <v>0.28184</v>
      </c>
      <c r="Y154" s="6">
        <v>690.304</v>
      </c>
    </row>
    <row r="155">
      <c r="A155" s="6">
        <v>1214.0</v>
      </c>
      <c r="B155" s="13">
        <v>3148000.0</v>
      </c>
      <c r="C155" s="13">
        <v>3176000.0</v>
      </c>
      <c r="V155" s="6">
        <v>22.667</v>
      </c>
      <c r="W155" s="6">
        <v>2357.66</v>
      </c>
      <c r="X155" s="6">
        <v>0.29287</v>
      </c>
      <c r="Y155" s="6">
        <v>690.478</v>
      </c>
    </row>
    <row r="156">
      <c r="A156" s="6">
        <v>1215.0</v>
      </c>
      <c r="B156" s="13">
        <v>3136000.0</v>
      </c>
      <c r="C156" s="13">
        <v>3176000.0</v>
      </c>
      <c r="V156" s="6">
        <v>22.8</v>
      </c>
      <c r="W156" s="6">
        <v>2259.54</v>
      </c>
      <c r="X156" s="6">
        <v>0.30432</v>
      </c>
      <c r="Y156" s="6">
        <v>687.633</v>
      </c>
    </row>
    <row r="157">
      <c r="A157" s="6">
        <v>1216.0</v>
      </c>
      <c r="B157" s="13">
        <v>3108000.0</v>
      </c>
      <c r="C157" s="13">
        <v>3168000.0</v>
      </c>
      <c r="V157" s="6">
        <v>22.95</v>
      </c>
      <c r="W157" s="6">
        <v>2203.87</v>
      </c>
      <c r="X157" s="6">
        <v>0.31623</v>
      </c>
      <c r="Y157" s="6">
        <v>696.929</v>
      </c>
    </row>
    <row r="158">
      <c r="A158" s="6">
        <v>1217.0</v>
      </c>
      <c r="B158" s="13">
        <v>3120000.0</v>
      </c>
      <c r="C158" s="13">
        <v>3140000.0</v>
      </c>
      <c r="V158" s="6">
        <v>23.1</v>
      </c>
      <c r="W158" s="6">
        <v>2110.12</v>
      </c>
      <c r="X158" s="6">
        <v>0.3286</v>
      </c>
      <c r="Y158" s="6">
        <v>693.387</v>
      </c>
    </row>
    <row r="159">
      <c r="A159" s="6">
        <v>1218.0</v>
      </c>
      <c r="B159" s="13">
        <v>3116000.0</v>
      </c>
      <c r="C159" s="13">
        <v>3148000.0</v>
      </c>
      <c r="V159" s="6">
        <v>23.25</v>
      </c>
      <c r="W159" s="6">
        <v>2017.68</v>
      </c>
      <c r="X159" s="6">
        <v>0.34146</v>
      </c>
      <c r="Y159" s="6">
        <v>688.951</v>
      </c>
    </row>
    <row r="160">
      <c r="A160" s="6">
        <v>1219.0</v>
      </c>
      <c r="B160" s="13">
        <v>3124000.0</v>
      </c>
      <c r="C160" s="13">
        <v>3168000.0</v>
      </c>
      <c r="V160" s="6">
        <v>23.4</v>
      </c>
      <c r="W160" s="6">
        <v>1925.94</v>
      </c>
      <c r="X160" s="6">
        <v>0.35482</v>
      </c>
      <c r="Y160" s="6">
        <v>683.352</v>
      </c>
    </row>
    <row r="161">
      <c r="A161" s="6">
        <v>1220.0</v>
      </c>
      <c r="B161" s="13">
        <v>3120000.0</v>
      </c>
      <c r="C161" s="13">
        <v>3176000.0</v>
      </c>
      <c r="V161" s="6">
        <v>23.55</v>
      </c>
      <c r="W161" s="6">
        <v>1867.16</v>
      </c>
      <c r="X161" s="6">
        <v>0.3687</v>
      </c>
      <c r="Y161" s="6">
        <v>688.416</v>
      </c>
    </row>
    <row r="162">
      <c r="A162" s="6">
        <v>1221.0</v>
      </c>
      <c r="B162" s="13">
        <v>3116000.0</v>
      </c>
      <c r="C162" s="13">
        <v>3148000.0</v>
      </c>
      <c r="V162" s="6">
        <v>23.7</v>
      </c>
      <c r="W162" s="6">
        <v>1782.22</v>
      </c>
      <c r="X162" s="6">
        <v>0.38312</v>
      </c>
      <c r="Y162" s="6">
        <v>682.806</v>
      </c>
    </row>
    <row r="163">
      <c r="A163" s="6">
        <v>1222.0</v>
      </c>
      <c r="B163" s="13">
        <v>3112000.0</v>
      </c>
      <c r="C163" s="13">
        <v>3136000.0</v>
      </c>
      <c r="V163" s="6">
        <v>23.85</v>
      </c>
      <c r="W163" s="6">
        <v>1730.27</v>
      </c>
      <c r="X163" s="6">
        <v>0.39811</v>
      </c>
      <c r="Y163" s="6">
        <v>688.836</v>
      </c>
    </row>
    <row r="164">
      <c r="A164" s="6">
        <v>1223.0</v>
      </c>
      <c r="B164" s="13">
        <v>3096000.0</v>
      </c>
      <c r="C164" s="13">
        <v>3144000.0</v>
      </c>
      <c r="V164" s="6">
        <v>24.0</v>
      </c>
      <c r="W164" s="6">
        <v>1650.31</v>
      </c>
      <c r="X164" s="6">
        <v>0.41368</v>
      </c>
      <c r="Y164" s="6">
        <v>682.706</v>
      </c>
    </row>
    <row r="165">
      <c r="A165" s="6">
        <v>1224.0</v>
      </c>
      <c r="B165" s="13">
        <v>3104000.0</v>
      </c>
      <c r="C165" s="13">
        <v>3148000.0</v>
      </c>
      <c r="V165" s="6">
        <v>24.15</v>
      </c>
      <c r="W165" s="6">
        <v>1568.92</v>
      </c>
      <c r="X165" s="6">
        <v>0.42987</v>
      </c>
      <c r="Y165" s="6">
        <v>674.428</v>
      </c>
    </row>
    <row r="166">
      <c r="A166" s="6">
        <v>1225.0</v>
      </c>
      <c r="B166" s="13">
        <v>3124000.0</v>
      </c>
      <c r="C166" s="13">
        <v>3148000.0</v>
      </c>
      <c r="V166" s="6">
        <v>24.283</v>
      </c>
      <c r="W166" s="6">
        <v>1482.54</v>
      </c>
      <c r="X166" s="6">
        <v>0.44669</v>
      </c>
      <c r="Y166" s="6">
        <v>662.23</v>
      </c>
    </row>
    <row r="167">
      <c r="A167" s="6">
        <v>1226.0</v>
      </c>
      <c r="B167" s="13">
        <v>3132000.0</v>
      </c>
      <c r="C167" s="13">
        <v>3144000.0</v>
      </c>
      <c r="V167" s="6">
        <v>24.433</v>
      </c>
      <c r="W167" s="6">
        <v>1414.46</v>
      </c>
      <c r="X167" s="6">
        <v>0.46416</v>
      </c>
      <c r="Y167" s="6">
        <v>656.536</v>
      </c>
    </row>
    <row r="168">
      <c r="A168" s="6">
        <v>1227.0</v>
      </c>
      <c r="B168" s="13">
        <v>3052000.0</v>
      </c>
      <c r="C168" s="13">
        <v>3132000.0</v>
      </c>
      <c r="V168" s="6">
        <v>24.583</v>
      </c>
      <c r="W168" s="6">
        <v>1341.2</v>
      </c>
      <c r="X168" s="6">
        <v>0.48232</v>
      </c>
      <c r="Y168" s="6">
        <v>646.887</v>
      </c>
    </row>
    <row r="169">
      <c r="A169" s="6">
        <v>1228.0</v>
      </c>
      <c r="B169" s="13">
        <v>2996000.0</v>
      </c>
      <c r="C169" s="13">
        <v>3128000.0</v>
      </c>
      <c r="V169" s="6">
        <v>24.75</v>
      </c>
      <c r="W169" s="6">
        <v>1280.13</v>
      </c>
      <c r="X169" s="6">
        <v>0.50119</v>
      </c>
      <c r="Y169" s="6">
        <v>641.588</v>
      </c>
    </row>
    <row r="170">
      <c r="A170" s="6">
        <v>1229.0</v>
      </c>
      <c r="B170" s="13">
        <v>2996000.0</v>
      </c>
      <c r="C170" s="13">
        <v>3136000.0</v>
      </c>
      <c r="V170" s="6">
        <v>24.9</v>
      </c>
      <c r="W170" s="6">
        <v>1212.25</v>
      </c>
      <c r="X170" s="6">
        <v>0.5208</v>
      </c>
      <c r="Y170" s="6">
        <v>631.339</v>
      </c>
    </row>
    <row r="171">
      <c r="A171" s="6">
        <v>1230.0</v>
      </c>
      <c r="B171" s="13">
        <v>3004000.0</v>
      </c>
      <c r="C171" s="13">
        <v>3140000.0</v>
      </c>
      <c r="V171" s="6">
        <v>25.033</v>
      </c>
      <c r="W171" s="6">
        <v>1147.31</v>
      </c>
      <c r="X171" s="6">
        <v>0.54117</v>
      </c>
      <c r="Y171" s="6">
        <v>620.892</v>
      </c>
    </row>
    <row r="172">
      <c r="A172" s="6">
        <v>1501.0</v>
      </c>
      <c r="B172" s="13">
        <v>572000.0</v>
      </c>
      <c r="C172" s="13">
        <v>596000.0</v>
      </c>
      <c r="V172" s="6">
        <v>25.183</v>
      </c>
      <c r="W172" s="6">
        <v>1088.26</v>
      </c>
      <c r="X172" s="6">
        <v>0.56234</v>
      </c>
      <c r="Y172" s="6">
        <v>611.975</v>
      </c>
    </row>
    <row r="173">
      <c r="A173" s="6">
        <v>1502.0</v>
      </c>
      <c r="B173" s="13">
        <v>1760000.0</v>
      </c>
      <c r="C173" s="13">
        <v>1808000.0</v>
      </c>
      <c r="V173" s="6">
        <v>25.333</v>
      </c>
      <c r="W173" s="6">
        <v>1027.22</v>
      </c>
      <c r="X173" s="6">
        <v>0.58434</v>
      </c>
      <c r="Y173" s="6">
        <v>600.249</v>
      </c>
    </row>
    <row r="174">
      <c r="A174" s="6">
        <v>1503.0</v>
      </c>
      <c r="B174" s="13">
        <v>2564000.0</v>
      </c>
      <c r="C174" s="13">
        <v>2660000.0</v>
      </c>
      <c r="V174" s="6">
        <v>25.483</v>
      </c>
      <c r="W174" s="6">
        <v>956.143</v>
      </c>
      <c r="X174" s="6">
        <v>0.60721</v>
      </c>
      <c r="Y174" s="6">
        <v>580.575</v>
      </c>
    </row>
    <row r="175">
      <c r="A175" s="6">
        <v>1504.0</v>
      </c>
      <c r="B175" s="13">
        <v>2880000.0</v>
      </c>
      <c r="C175" s="13">
        <v>3052000.0</v>
      </c>
      <c r="V175" s="6">
        <v>25.633</v>
      </c>
      <c r="W175" s="6">
        <v>908.771</v>
      </c>
      <c r="X175" s="6">
        <v>0.63096</v>
      </c>
      <c r="Y175" s="6">
        <v>573.399</v>
      </c>
    </row>
    <row r="176">
      <c r="A176" s="6">
        <v>1505.0</v>
      </c>
      <c r="B176" s="13">
        <v>2988000.0</v>
      </c>
      <c r="C176" s="13">
        <v>3200000.0</v>
      </c>
      <c r="V176" s="6">
        <v>25.783</v>
      </c>
      <c r="W176" s="6">
        <v>841.2</v>
      </c>
      <c r="X176" s="6">
        <v>0.65565</v>
      </c>
      <c r="Y176" s="6">
        <v>551.529</v>
      </c>
    </row>
    <row r="177">
      <c r="A177" s="6">
        <v>1506.0</v>
      </c>
      <c r="B177" s="13">
        <v>3016000.0</v>
      </c>
      <c r="C177" s="13">
        <v>3232000.0</v>
      </c>
      <c r="V177" s="6">
        <v>25.95</v>
      </c>
      <c r="W177" s="6">
        <v>776.839</v>
      </c>
      <c r="X177" s="6">
        <v>0.6813</v>
      </c>
      <c r="Y177" s="6">
        <v>529.258</v>
      </c>
    </row>
    <row r="178">
      <c r="A178" s="6">
        <v>1507.0</v>
      </c>
      <c r="B178" s="13">
        <v>3040000.0</v>
      </c>
      <c r="C178" s="13">
        <v>3216000.0</v>
      </c>
      <c r="V178" s="6">
        <v>26.1</v>
      </c>
      <c r="W178" s="6">
        <v>719.557</v>
      </c>
      <c r="X178" s="6">
        <v>0.70795</v>
      </c>
      <c r="Y178" s="6">
        <v>509.41</v>
      </c>
    </row>
    <row r="179">
      <c r="A179" s="6">
        <v>1508.0</v>
      </c>
      <c r="B179" s="13">
        <v>3044000.0</v>
      </c>
      <c r="C179" s="13">
        <v>3192000.0</v>
      </c>
      <c r="V179" s="6">
        <v>26.3</v>
      </c>
      <c r="W179" s="6">
        <v>668.014</v>
      </c>
      <c r="X179" s="6">
        <v>0.73565</v>
      </c>
      <c r="Y179" s="6">
        <v>491.422</v>
      </c>
    </row>
    <row r="180">
      <c r="A180" s="6">
        <v>1509.0</v>
      </c>
      <c r="B180" s="13">
        <v>3044000.0</v>
      </c>
      <c r="C180" s="13">
        <v>3172000.0</v>
      </c>
      <c r="V180" s="6">
        <v>26.45</v>
      </c>
      <c r="W180" s="6">
        <v>606.005</v>
      </c>
      <c r="X180" s="6">
        <v>0.76443</v>
      </c>
      <c r="Y180" s="6">
        <v>463.246</v>
      </c>
    </row>
    <row r="181">
      <c r="A181" s="6">
        <v>1510.0</v>
      </c>
      <c r="B181" s="13">
        <v>3044000.0</v>
      </c>
      <c r="C181" s="13">
        <v>3160000.0</v>
      </c>
      <c r="V181" s="6">
        <v>26.583</v>
      </c>
      <c r="W181" s="6">
        <v>560.9</v>
      </c>
      <c r="X181" s="6">
        <v>0.79433</v>
      </c>
      <c r="Y181" s="6">
        <v>445.541</v>
      </c>
    </row>
    <row r="182">
      <c r="A182" s="6">
        <v>1511.0</v>
      </c>
      <c r="B182" s="13">
        <v>3048000.0</v>
      </c>
      <c r="C182" s="13">
        <v>3148000.0</v>
      </c>
      <c r="V182" s="6">
        <v>26.733</v>
      </c>
      <c r="W182" s="6">
        <v>515.693</v>
      </c>
      <c r="X182" s="6">
        <v>0.82541</v>
      </c>
      <c r="Y182" s="6">
        <v>425.658</v>
      </c>
    </row>
    <row r="183">
      <c r="A183" s="6">
        <v>1512.0</v>
      </c>
      <c r="B183" s="13">
        <v>3040000.0</v>
      </c>
      <c r="C183" s="13">
        <v>3132000.0</v>
      </c>
      <c r="V183" s="6">
        <v>26.883</v>
      </c>
      <c r="W183" s="6">
        <v>469.954</v>
      </c>
      <c r="X183" s="6">
        <v>0.8577</v>
      </c>
      <c r="Y183" s="6">
        <v>403.08</v>
      </c>
    </row>
    <row r="184">
      <c r="A184" s="6">
        <v>1513.0</v>
      </c>
      <c r="B184" s="13">
        <v>3052000.0</v>
      </c>
      <c r="C184" s="13">
        <v>3104000.0</v>
      </c>
      <c r="V184" s="6">
        <v>27.033</v>
      </c>
      <c r="W184" s="6">
        <v>422.651</v>
      </c>
      <c r="X184" s="6">
        <v>0.89126</v>
      </c>
      <c r="Y184" s="6">
        <v>376.69</v>
      </c>
    </row>
    <row r="185">
      <c r="A185" s="6">
        <v>1514.0</v>
      </c>
      <c r="B185" s="13">
        <v>3072000.0</v>
      </c>
      <c r="C185" s="13">
        <v>3084000.0</v>
      </c>
      <c r="V185" s="6">
        <v>27.183</v>
      </c>
      <c r="W185" s="6">
        <v>387.393</v>
      </c>
      <c r="X185" s="6">
        <v>0.92612</v>
      </c>
      <c r="Y185" s="6">
        <v>358.775</v>
      </c>
    </row>
    <row r="186">
      <c r="A186" s="6">
        <v>1515.0</v>
      </c>
      <c r="B186" s="13">
        <v>3068000.0</v>
      </c>
      <c r="C186" s="13">
        <v>3076000.0</v>
      </c>
      <c r="V186" s="6">
        <v>27.317</v>
      </c>
      <c r="W186" s="6">
        <v>344.912</v>
      </c>
      <c r="X186" s="6">
        <v>0.96236</v>
      </c>
      <c r="Y186" s="6">
        <v>331.929</v>
      </c>
    </row>
    <row r="187">
      <c r="A187" s="6">
        <v>1516.0</v>
      </c>
      <c r="B187" s="13">
        <v>3060000.0</v>
      </c>
      <c r="C187" s="13">
        <v>3084000.0</v>
      </c>
      <c r="V187" s="6">
        <v>27.467</v>
      </c>
      <c r="W187" s="6">
        <v>311.008</v>
      </c>
      <c r="X187" s="6">
        <v>1.00001</v>
      </c>
      <c r="Y187" s="6">
        <v>311.01</v>
      </c>
    </row>
    <row r="188">
      <c r="A188" s="6">
        <v>1517.0</v>
      </c>
      <c r="B188" s="13">
        <v>3064000.0</v>
      </c>
      <c r="C188" s="13">
        <v>3084000.0</v>
      </c>
      <c r="V188" s="6">
        <v>27.617</v>
      </c>
      <c r="W188" s="6">
        <v>273.235</v>
      </c>
      <c r="X188" s="6">
        <v>1.03913</v>
      </c>
      <c r="Y188" s="6">
        <v>283.926</v>
      </c>
    </row>
    <row r="189">
      <c r="A189" s="6">
        <v>1518.0</v>
      </c>
      <c r="B189" s="13">
        <v>3076000.0</v>
      </c>
      <c r="C189" s="13">
        <v>3084000.0</v>
      </c>
      <c r="V189" s="6">
        <v>27.767</v>
      </c>
      <c r="W189" s="6">
        <v>244.449</v>
      </c>
      <c r="X189" s="6">
        <v>1.07978</v>
      </c>
      <c r="Y189" s="6">
        <v>263.952</v>
      </c>
    </row>
    <row r="190">
      <c r="A190" s="6">
        <v>1519.0</v>
      </c>
      <c r="B190" s="13">
        <v>3072000.0</v>
      </c>
      <c r="C190" s="13">
        <v>3080000.0</v>
      </c>
      <c r="V190" s="6">
        <v>27.917</v>
      </c>
      <c r="W190" s="6">
        <v>217.042</v>
      </c>
      <c r="X190" s="6">
        <v>1.12203</v>
      </c>
      <c r="Y190" s="6">
        <v>243.527</v>
      </c>
    </row>
    <row r="191">
      <c r="A191" s="6">
        <v>1520.0</v>
      </c>
      <c r="B191" s="13">
        <v>3096000.0</v>
      </c>
      <c r="C191" s="13">
        <v>3084000.0</v>
      </c>
      <c r="V191" s="6">
        <v>28.05</v>
      </c>
      <c r="W191" s="6">
        <v>189.54</v>
      </c>
      <c r="X191" s="6">
        <v>1.16592</v>
      </c>
      <c r="Y191" s="6">
        <v>220.989</v>
      </c>
    </row>
    <row r="192">
      <c r="A192" s="6">
        <v>1521.0</v>
      </c>
      <c r="B192" s="13">
        <v>3116000.0</v>
      </c>
      <c r="C192" s="13">
        <v>3064000.0</v>
      </c>
      <c r="V192" s="6">
        <v>28.217</v>
      </c>
      <c r="W192" s="6">
        <v>165.797</v>
      </c>
      <c r="X192" s="6">
        <v>1.21154</v>
      </c>
      <c r="Y192" s="6">
        <v>200.869</v>
      </c>
    </row>
    <row r="193">
      <c r="A193" s="6">
        <v>1522.0</v>
      </c>
      <c r="B193" s="13">
        <v>3112000.0</v>
      </c>
      <c r="C193" s="13">
        <v>3060000.0</v>
      </c>
      <c r="V193" s="6">
        <v>28.367</v>
      </c>
      <c r="W193" s="6">
        <v>142.039</v>
      </c>
      <c r="X193" s="6">
        <v>1.25893</v>
      </c>
      <c r="Y193" s="6">
        <v>178.817</v>
      </c>
    </row>
    <row r="194">
      <c r="A194" s="6">
        <v>1523.0</v>
      </c>
      <c r="B194" s="13">
        <v>3064000.0</v>
      </c>
      <c r="C194" s="13">
        <v>3060000.0</v>
      </c>
      <c r="V194" s="6">
        <v>28.517</v>
      </c>
      <c r="W194" s="6">
        <v>120.304</v>
      </c>
      <c r="X194" s="6">
        <v>1.30819</v>
      </c>
      <c r="Y194" s="6">
        <v>157.38</v>
      </c>
    </row>
    <row r="195">
      <c r="A195" s="6">
        <v>1524.0</v>
      </c>
      <c r="B195" s="13">
        <v>3040000.0</v>
      </c>
      <c r="C195" s="13">
        <v>3072000.0</v>
      </c>
      <c r="V195" s="6">
        <v>28.667</v>
      </c>
      <c r="W195" s="6">
        <v>101.422</v>
      </c>
      <c r="X195" s="6">
        <v>1.35937</v>
      </c>
      <c r="Y195" s="6">
        <v>137.87</v>
      </c>
    </row>
    <row r="196">
      <c r="A196" s="6">
        <v>1525.0</v>
      </c>
      <c r="B196" s="13">
        <v>3048000.0</v>
      </c>
      <c r="C196" s="13">
        <v>3076000.0</v>
      </c>
      <c r="V196" s="6">
        <v>28.817</v>
      </c>
      <c r="W196" s="6">
        <v>86.8817</v>
      </c>
      <c r="X196" s="6">
        <v>1.41255</v>
      </c>
      <c r="Y196" s="6">
        <v>122.724</v>
      </c>
    </row>
    <row r="197">
      <c r="A197" s="6">
        <v>1526.0</v>
      </c>
      <c r="B197" s="13">
        <v>3048000.0</v>
      </c>
      <c r="C197" s="13">
        <v>3076000.0</v>
      </c>
      <c r="V197" s="6">
        <v>29.0</v>
      </c>
      <c r="W197" s="6">
        <v>67.443</v>
      </c>
      <c r="X197" s="6">
        <v>1.46781</v>
      </c>
      <c r="Y197" s="6">
        <v>98.9935</v>
      </c>
    </row>
    <row r="198">
      <c r="A198" s="6">
        <v>1527.0</v>
      </c>
      <c r="B198" s="13">
        <v>3032000.0</v>
      </c>
      <c r="C198" s="13">
        <v>3076000.0</v>
      </c>
      <c r="V198" s="6">
        <v>29.15</v>
      </c>
      <c r="W198" s="6">
        <v>54.019</v>
      </c>
      <c r="X198" s="6">
        <v>1.52523</v>
      </c>
      <c r="Y198" s="6">
        <v>82.3916</v>
      </c>
    </row>
    <row r="199">
      <c r="A199" s="6">
        <v>1528.0</v>
      </c>
      <c r="B199" s="13">
        <v>3036000.0</v>
      </c>
      <c r="C199" s="13">
        <v>3076000.0</v>
      </c>
      <c r="V199" s="6">
        <v>29.3</v>
      </c>
      <c r="W199" s="6">
        <v>45.3685</v>
      </c>
      <c r="X199" s="6">
        <v>1.5849</v>
      </c>
      <c r="Y199" s="6">
        <v>71.9046</v>
      </c>
    </row>
    <row r="200">
      <c r="A200" s="6">
        <v>1529.0</v>
      </c>
      <c r="B200" s="13">
        <v>3040000.0</v>
      </c>
      <c r="C200" s="13">
        <v>3056000.0</v>
      </c>
      <c r="V200" s="6">
        <v>29.45</v>
      </c>
      <c r="W200" s="6">
        <v>35.9678</v>
      </c>
      <c r="X200" s="6">
        <v>1.64691</v>
      </c>
      <c r="Y200" s="6">
        <v>59.2356</v>
      </c>
    </row>
    <row r="201">
      <c r="A201" s="6">
        <v>1530.0</v>
      </c>
      <c r="B201" s="13">
        <v>3024000.0</v>
      </c>
      <c r="C201" s="13">
        <v>3064000.0</v>
      </c>
      <c r="V201" s="6">
        <v>29.583</v>
      </c>
      <c r="W201" s="6">
        <v>27.5408</v>
      </c>
      <c r="X201" s="6">
        <v>1.71134</v>
      </c>
      <c r="Y201" s="6">
        <v>47.1317</v>
      </c>
    </row>
    <row r="202">
      <c r="A202" s="6">
        <v>1801.0</v>
      </c>
      <c r="B202" s="13">
        <v>580000.0</v>
      </c>
      <c r="C202" s="13">
        <v>588000.0</v>
      </c>
      <c r="V202" s="6">
        <v>29.733</v>
      </c>
      <c r="W202" s="6">
        <v>23.5174</v>
      </c>
      <c r="X202" s="6">
        <v>1.77829</v>
      </c>
      <c r="Y202" s="6">
        <v>41.8209</v>
      </c>
    </row>
    <row r="203">
      <c r="A203" s="6">
        <v>1802.0</v>
      </c>
      <c r="B203" s="13">
        <v>1776000.0</v>
      </c>
      <c r="C203" s="13">
        <v>1792000.0</v>
      </c>
      <c r="V203" s="6">
        <v>29.883</v>
      </c>
      <c r="W203" s="6">
        <v>17.0905</v>
      </c>
      <c r="X203" s="6">
        <v>1.84786</v>
      </c>
      <c r="Y203" s="6">
        <v>31.581</v>
      </c>
    </row>
    <row r="204">
      <c r="A204" s="6">
        <v>1803.0</v>
      </c>
      <c r="B204" s="13">
        <v>2604000.0</v>
      </c>
      <c r="C204" s="13">
        <v>2608000.0</v>
      </c>
      <c r="V204" s="6">
        <v>30.033</v>
      </c>
      <c r="W204" s="6">
        <v>14.6131</v>
      </c>
      <c r="X204" s="6">
        <v>1.92016</v>
      </c>
      <c r="Y204" s="6">
        <v>28.0594</v>
      </c>
    </row>
    <row r="205">
      <c r="A205" s="6">
        <v>1804.0</v>
      </c>
      <c r="B205" s="13">
        <v>2936000.0</v>
      </c>
      <c r="C205" s="13">
        <v>2980000.0</v>
      </c>
      <c r="V205" s="6">
        <v>30.183</v>
      </c>
      <c r="W205" s="6">
        <v>10.7077</v>
      </c>
      <c r="X205" s="6">
        <v>1.99528</v>
      </c>
      <c r="Y205" s="6">
        <v>21.3649</v>
      </c>
    </row>
    <row r="206">
      <c r="A206" s="6">
        <v>1805.0</v>
      </c>
      <c r="B206" s="13">
        <v>3052000.0</v>
      </c>
      <c r="C206" s="13">
        <v>3120000.0</v>
      </c>
      <c r="V206" s="6">
        <v>30.317</v>
      </c>
      <c r="W206" s="6">
        <v>7.59713</v>
      </c>
      <c r="X206" s="6">
        <v>2.07334</v>
      </c>
      <c r="Y206" s="6">
        <v>15.7514</v>
      </c>
    </row>
    <row r="207">
      <c r="A207" s="6">
        <v>1806.0</v>
      </c>
      <c r="B207" s="13">
        <v>3096000.0</v>
      </c>
      <c r="C207" s="13">
        <v>3156000.0</v>
      </c>
      <c r="V207" s="6">
        <v>30.467</v>
      </c>
      <c r="W207" s="6">
        <v>2.03619</v>
      </c>
      <c r="X207" s="6">
        <v>2.15445</v>
      </c>
      <c r="Y207" s="6">
        <v>4.38688</v>
      </c>
    </row>
    <row r="208">
      <c r="A208" s="6">
        <v>1807.0</v>
      </c>
      <c r="B208" s="13">
        <v>3128000.0</v>
      </c>
      <c r="C208" s="13">
        <v>3136000.0</v>
      </c>
      <c r="V208" s="6">
        <v>30.617</v>
      </c>
      <c r="W208" s="6">
        <v>1.31505</v>
      </c>
      <c r="X208" s="6">
        <v>2.23874</v>
      </c>
      <c r="Y208" s="6">
        <v>2.94406</v>
      </c>
    </row>
    <row r="209">
      <c r="A209" s="6">
        <v>1808.0</v>
      </c>
      <c r="B209" s="13">
        <v>3140000.0</v>
      </c>
      <c r="C209" s="13">
        <v>3116000.0</v>
      </c>
      <c r="V209" s="6">
        <v>30.767</v>
      </c>
      <c r="W209" s="6">
        <v>0.98545</v>
      </c>
      <c r="X209" s="6">
        <v>2.32632</v>
      </c>
      <c r="Y209" s="6">
        <v>2.29247</v>
      </c>
    </row>
    <row r="210">
      <c r="A210" s="6">
        <v>1809.0</v>
      </c>
      <c r="B210" s="13">
        <v>3148000.0</v>
      </c>
      <c r="C210" s="13">
        <v>3120000.0</v>
      </c>
      <c r="V210" s="6">
        <v>30.917</v>
      </c>
      <c r="W210" s="6">
        <v>-0.1337</v>
      </c>
      <c r="X210" s="6">
        <v>2.41733</v>
      </c>
      <c r="Y210" s="6">
        <v>-0.3232</v>
      </c>
    </row>
    <row r="211">
      <c r="A211" s="6">
        <v>1810.0</v>
      </c>
      <c r="B211" s="13">
        <v>3136000.0</v>
      </c>
      <c r="C211" s="13">
        <v>3116000.0</v>
      </c>
      <c r="V211" s="6">
        <v>31.05</v>
      </c>
      <c r="W211" s="6">
        <v>-1.9805</v>
      </c>
      <c r="X211" s="6">
        <v>2.5119</v>
      </c>
      <c r="Y211" s="6">
        <v>-4.9749</v>
      </c>
    </row>
    <row r="212">
      <c r="A212" s="6">
        <v>1811.0</v>
      </c>
      <c r="B212" s="13">
        <v>3124000.0</v>
      </c>
      <c r="C212" s="13">
        <v>3084000.0</v>
      </c>
      <c r="V212" s="6">
        <v>31.2</v>
      </c>
      <c r="W212" s="6">
        <v>-3.0383</v>
      </c>
      <c r="X212" s="6">
        <v>2.61018</v>
      </c>
      <c r="Y212" s="6">
        <v>-7.9305</v>
      </c>
    </row>
    <row r="213">
      <c r="A213" s="6">
        <v>1812.0</v>
      </c>
      <c r="B213" s="13">
        <v>3120000.0</v>
      </c>
      <c r="C213" s="13">
        <v>3072000.0</v>
      </c>
      <c r="V213" s="6">
        <v>31.35</v>
      </c>
      <c r="W213" s="6">
        <v>-3.1948</v>
      </c>
      <c r="X213" s="6">
        <v>2.71229</v>
      </c>
      <c r="Y213" s="6">
        <v>-8.6652</v>
      </c>
    </row>
    <row r="214">
      <c r="A214" s="6">
        <v>1813.0</v>
      </c>
      <c r="B214" s="13">
        <v>3128000.0</v>
      </c>
      <c r="C214" s="13">
        <v>3084000.0</v>
      </c>
      <c r="V214" s="6">
        <v>31.5</v>
      </c>
      <c r="W214" s="6">
        <v>-4.6825</v>
      </c>
      <c r="X214" s="6">
        <v>2.8184</v>
      </c>
      <c r="Y214" s="6">
        <v>-13.197</v>
      </c>
    </row>
    <row r="215">
      <c r="A215" s="6">
        <v>1814.0</v>
      </c>
      <c r="B215" s="13">
        <v>3140000.0</v>
      </c>
      <c r="C215" s="13">
        <v>3084000.0</v>
      </c>
      <c r="V215" s="6">
        <v>31.65</v>
      </c>
      <c r="W215" s="6">
        <v>-5.7013</v>
      </c>
      <c r="X215" s="6">
        <v>2.92867</v>
      </c>
      <c r="Y215" s="6">
        <v>-16.697</v>
      </c>
    </row>
    <row r="216">
      <c r="A216" s="6">
        <v>1815.0</v>
      </c>
      <c r="B216" s="13">
        <v>3144000.0</v>
      </c>
      <c r="C216" s="13">
        <v>3056000.0</v>
      </c>
      <c r="V216" s="6">
        <v>31.783</v>
      </c>
      <c r="W216" s="6">
        <v>-5.6686</v>
      </c>
      <c r="X216" s="6">
        <v>3.04324</v>
      </c>
      <c r="Y216" s="6">
        <v>-17.251</v>
      </c>
    </row>
    <row r="217">
      <c r="A217" s="6">
        <v>1816.0</v>
      </c>
      <c r="B217" s="13">
        <v>3148000.0</v>
      </c>
      <c r="C217" s="13">
        <v>3060000.0</v>
      </c>
      <c r="V217" s="6">
        <v>31.933</v>
      </c>
      <c r="W217" s="6">
        <v>-5.7121</v>
      </c>
      <c r="X217" s="6">
        <v>3.1623</v>
      </c>
      <c r="Y217" s="6">
        <v>-18.063</v>
      </c>
    </row>
    <row r="218">
      <c r="A218" s="6">
        <v>1817.0</v>
      </c>
      <c r="B218" s="13">
        <v>3148000.0</v>
      </c>
      <c r="C218" s="13">
        <v>3072000.0</v>
      </c>
      <c r="V218" s="6">
        <v>32.083</v>
      </c>
      <c r="W218" s="6">
        <v>1.04912</v>
      </c>
      <c r="X218" s="6">
        <v>3.28602</v>
      </c>
      <c r="Y218" s="6">
        <v>3.44743</v>
      </c>
    </row>
    <row r="219">
      <c r="A219" s="6">
        <v>1818.0</v>
      </c>
      <c r="B219" s="13">
        <v>3148000.0</v>
      </c>
      <c r="C219" s="13">
        <v>3064000.0</v>
      </c>
      <c r="V219" s="6">
        <v>32.233</v>
      </c>
      <c r="W219" s="6">
        <v>-0.1139</v>
      </c>
      <c r="X219" s="6">
        <v>3.41457</v>
      </c>
      <c r="Y219" s="6">
        <v>-0.3888</v>
      </c>
    </row>
    <row r="220">
      <c r="A220" s="6">
        <v>1819.0</v>
      </c>
      <c r="B220" s="13">
        <v>3152000.0</v>
      </c>
      <c r="C220" s="13">
        <v>3060000.0</v>
      </c>
      <c r="V220" s="6">
        <v>32.383</v>
      </c>
      <c r="W220" s="6">
        <v>-0.3155</v>
      </c>
      <c r="X220" s="6">
        <v>3.54816</v>
      </c>
      <c r="Y220" s="6">
        <v>-1.1194</v>
      </c>
    </row>
    <row r="221">
      <c r="A221" s="6">
        <v>1820.0</v>
      </c>
      <c r="B221" s="13">
        <v>3156000.0</v>
      </c>
      <c r="C221" s="13">
        <v>3056000.0</v>
      </c>
      <c r="V221" s="6">
        <v>32.517</v>
      </c>
      <c r="W221" s="6">
        <v>0.89197</v>
      </c>
      <c r="X221" s="6">
        <v>3.68697</v>
      </c>
      <c r="Y221" s="6">
        <v>3.28867</v>
      </c>
    </row>
    <row r="222">
      <c r="A222" s="6">
        <v>1821.0</v>
      </c>
      <c r="B222" s="13">
        <v>3144000.0</v>
      </c>
      <c r="C222" s="13">
        <v>3064000.0</v>
      </c>
      <c r="V222" s="6">
        <v>32.667</v>
      </c>
      <c r="W222" s="6">
        <v>1.49189</v>
      </c>
      <c r="X222" s="6">
        <v>3.83122</v>
      </c>
      <c r="Y222" s="6">
        <v>5.71574</v>
      </c>
    </row>
    <row r="223">
      <c r="A223" s="6">
        <v>1822.0</v>
      </c>
      <c r="B223" s="13">
        <v>3140000.0</v>
      </c>
      <c r="C223" s="13">
        <v>3024000.0</v>
      </c>
      <c r="V223" s="6">
        <v>32.817</v>
      </c>
      <c r="W223" s="6">
        <v>0.55854</v>
      </c>
      <c r="X223" s="6">
        <v>3.9811</v>
      </c>
      <c r="Y223" s="6">
        <v>2.2236</v>
      </c>
    </row>
    <row r="224">
      <c r="A224" s="6">
        <v>1823.0</v>
      </c>
      <c r="B224" s="13">
        <v>3116000.0</v>
      </c>
      <c r="C224" s="13">
        <v>3004000.0</v>
      </c>
      <c r="V224" s="6">
        <v>32.967</v>
      </c>
      <c r="W224" s="6">
        <v>0.26427</v>
      </c>
      <c r="X224" s="6">
        <v>4.13685</v>
      </c>
      <c r="Y224" s="6">
        <v>1.09323</v>
      </c>
    </row>
    <row r="225">
      <c r="A225" s="6">
        <v>1824.0</v>
      </c>
      <c r="B225" s="13">
        <v>3100000.0</v>
      </c>
      <c r="C225" s="13">
        <v>3008000.0</v>
      </c>
      <c r="V225" s="6">
        <v>33.117</v>
      </c>
      <c r="W225" s="6">
        <v>-0.1313</v>
      </c>
      <c r="X225" s="6">
        <v>4.2987</v>
      </c>
      <c r="Y225" s="6">
        <v>-0.5645</v>
      </c>
    </row>
    <row r="226">
      <c r="A226" s="6">
        <v>1825.0</v>
      </c>
      <c r="B226" s="13">
        <v>3084000.0</v>
      </c>
      <c r="C226" s="13">
        <v>3008000.0</v>
      </c>
      <c r="V226" s="6">
        <v>33.25</v>
      </c>
      <c r="W226" s="6">
        <v>0.46444</v>
      </c>
      <c r="X226" s="6">
        <v>4.46687</v>
      </c>
      <c r="Y226" s="6">
        <v>2.07461</v>
      </c>
    </row>
    <row r="227">
      <c r="A227" s="6">
        <v>1826.0</v>
      </c>
      <c r="B227" s="13">
        <v>3096000.0</v>
      </c>
      <c r="C227" s="13">
        <v>2968000.0</v>
      </c>
      <c r="V227" s="6">
        <v>33.4</v>
      </c>
      <c r="W227" s="6">
        <v>0.0717</v>
      </c>
      <c r="X227" s="6">
        <v>4.64163</v>
      </c>
      <c r="Y227" s="6">
        <v>0.3328</v>
      </c>
    </row>
    <row r="228">
      <c r="A228" s="6">
        <v>1827.0</v>
      </c>
      <c r="B228" s="13">
        <v>3100000.0</v>
      </c>
      <c r="C228" s="13">
        <v>2928000.0</v>
      </c>
      <c r="V228" s="6">
        <v>33.55</v>
      </c>
      <c r="W228" s="6">
        <v>0.45266</v>
      </c>
      <c r="X228" s="6">
        <v>4.82322</v>
      </c>
      <c r="Y228" s="6">
        <v>2.1833</v>
      </c>
    </row>
    <row r="229">
      <c r="A229" s="6">
        <v>1828.0</v>
      </c>
      <c r="B229" s="13">
        <v>3088000.0</v>
      </c>
      <c r="C229" s="13">
        <v>2908000.0</v>
      </c>
      <c r="V229" s="6">
        <v>33.7</v>
      </c>
      <c r="W229" s="6">
        <v>-0.5317</v>
      </c>
      <c r="X229" s="6">
        <v>5.01191</v>
      </c>
      <c r="Y229" s="6">
        <v>-2.6651</v>
      </c>
    </row>
    <row r="230">
      <c r="A230" s="6">
        <v>1829.0</v>
      </c>
      <c r="B230" s="13">
        <v>3092000.0</v>
      </c>
      <c r="C230" s="13">
        <v>2908000.0</v>
      </c>
      <c r="V230" s="6">
        <v>33.85</v>
      </c>
      <c r="W230" s="6">
        <v>0.14535</v>
      </c>
      <c r="X230" s="6">
        <v>5.20799</v>
      </c>
      <c r="Y230" s="6">
        <v>0.75697</v>
      </c>
    </row>
    <row r="231">
      <c r="A231" s="6">
        <v>1830.0</v>
      </c>
      <c r="B231" s="13">
        <v>3092000.0</v>
      </c>
      <c r="C231" s="13">
        <v>2912000.0</v>
      </c>
      <c r="V231" s="6">
        <v>33.983</v>
      </c>
      <c r="W231" s="6">
        <v>-0.2486</v>
      </c>
      <c r="X231" s="6">
        <v>5.41174</v>
      </c>
      <c r="Y231" s="6">
        <v>-1.3454</v>
      </c>
    </row>
    <row r="232">
      <c r="A232" s="6">
        <v>2101.0</v>
      </c>
      <c r="B232" s="13">
        <v>580000.0</v>
      </c>
      <c r="C232" s="13">
        <v>584000.0</v>
      </c>
      <c r="V232" s="6">
        <v>34.133</v>
      </c>
      <c r="W232" s="6">
        <v>-0.7097</v>
      </c>
      <c r="X232" s="6">
        <v>5.62346</v>
      </c>
      <c r="Y232" s="6">
        <v>-3.9912</v>
      </c>
    </row>
    <row r="233">
      <c r="A233" s="6">
        <v>2102.0</v>
      </c>
      <c r="B233" s="13">
        <v>1760000.0</v>
      </c>
      <c r="C233" s="13">
        <v>1764000.0</v>
      </c>
      <c r="V233" s="6">
        <v>34.283</v>
      </c>
      <c r="W233" s="6">
        <v>-0.7175</v>
      </c>
      <c r="X233" s="6">
        <v>5.84346</v>
      </c>
      <c r="Y233" s="6">
        <v>-4.1928</v>
      </c>
    </row>
    <row r="234">
      <c r="A234" s="6">
        <v>2103.0</v>
      </c>
      <c r="B234" s="13">
        <v>2560000.0</v>
      </c>
      <c r="C234" s="13">
        <v>2528000.0</v>
      </c>
      <c r="V234" s="6">
        <v>34.433</v>
      </c>
      <c r="W234" s="6">
        <v>-0.6591</v>
      </c>
      <c r="X234" s="6">
        <v>6.07207</v>
      </c>
      <c r="Y234" s="6">
        <v>-4.0021</v>
      </c>
    </row>
    <row r="235">
      <c r="A235" s="6">
        <v>2104.0</v>
      </c>
      <c r="B235" s="13">
        <v>2916000.0</v>
      </c>
      <c r="C235" s="13">
        <v>2836000.0</v>
      </c>
      <c r="V235" s="6">
        <v>34.583</v>
      </c>
      <c r="W235" s="6">
        <v>-0.1788</v>
      </c>
      <c r="X235" s="6">
        <v>6.30963</v>
      </c>
      <c r="Y235" s="6">
        <v>-1.1282</v>
      </c>
    </row>
    <row r="236">
      <c r="A236" s="6">
        <v>2105.0</v>
      </c>
      <c r="B236" s="13">
        <v>3084000.0</v>
      </c>
      <c r="C236" s="13">
        <v>2952000.0</v>
      </c>
      <c r="V236" s="6">
        <v>34.717</v>
      </c>
      <c r="W236" s="6">
        <v>-0.0314</v>
      </c>
      <c r="X236" s="6">
        <v>6.55647</v>
      </c>
      <c r="Y236" s="6">
        <v>-0.2057</v>
      </c>
    </row>
    <row r="237">
      <c r="A237" s="6">
        <v>2106.0</v>
      </c>
      <c r="B237" s="13">
        <v>3160000.0</v>
      </c>
      <c r="C237" s="13">
        <v>2960000.0</v>
      </c>
      <c r="V237" s="6">
        <v>34.867</v>
      </c>
      <c r="W237" s="6">
        <v>-0.06</v>
      </c>
      <c r="X237" s="6">
        <v>6.81298</v>
      </c>
      <c r="Y237" s="6">
        <v>-0.4086</v>
      </c>
    </row>
    <row r="238">
      <c r="A238" s="6">
        <v>2107.0</v>
      </c>
      <c r="B238" s="13">
        <v>3184000.0</v>
      </c>
      <c r="C238" s="13">
        <v>2936000.0</v>
      </c>
      <c r="V238" s="6">
        <v>35.017</v>
      </c>
      <c r="W238" s="6">
        <v>0.1765</v>
      </c>
      <c r="X238" s="6">
        <v>7.07952</v>
      </c>
      <c r="Y238" s="6">
        <v>1.24951</v>
      </c>
    </row>
    <row r="239">
      <c r="A239" s="6">
        <v>2108.0</v>
      </c>
      <c r="B239" s="13">
        <v>3176000.0</v>
      </c>
      <c r="C239" s="13">
        <v>2932000.0</v>
      </c>
      <c r="V239" s="6">
        <v>35.167</v>
      </c>
      <c r="W239" s="6">
        <v>-0.2456</v>
      </c>
      <c r="X239" s="6">
        <v>7.35648</v>
      </c>
      <c r="Y239" s="6">
        <v>-1.8071</v>
      </c>
    </row>
    <row r="240">
      <c r="A240" s="6">
        <v>2109.0</v>
      </c>
      <c r="B240" s="13">
        <v>3168000.0</v>
      </c>
      <c r="C240" s="13">
        <v>2956000.0</v>
      </c>
      <c r="V240" s="6">
        <v>35.317</v>
      </c>
      <c r="W240" s="6">
        <v>-0.466</v>
      </c>
      <c r="X240" s="6">
        <v>7.64429</v>
      </c>
      <c r="Y240" s="6">
        <v>-3.562</v>
      </c>
    </row>
    <row r="241">
      <c r="A241" s="6">
        <v>2110.0</v>
      </c>
      <c r="B241" s="13">
        <v>3172000.0</v>
      </c>
      <c r="C241" s="13">
        <v>2940000.0</v>
      </c>
      <c r="V241" s="6">
        <v>35.45</v>
      </c>
      <c r="W241" s="6">
        <v>-0.4242</v>
      </c>
      <c r="X241" s="6">
        <v>7.94335</v>
      </c>
      <c r="Y241" s="6">
        <v>-3.3694</v>
      </c>
    </row>
    <row r="242">
      <c r="A242" s="6">
        <v>2111.0</v>
      </c>
      <c r="B242" s="13">
        <v>3172000.0</v>
      </c>
      <c r="C242" s="13">
        <v>2928000.0</v>
      </c>
      <c r="V242" s="6">
        <v>35.6</v>
      </c>
      <c r="W242" s="6">
        <v>-0.2285</v>
      </c>
      <c r="X242" s="6">
        <v>8.25411</v>
      </c>
      <c r="Y242" s="6">
        <v>-1.8858</v>
      </c>
    </row>
    <row r="243">
      <c r="A243" s="6">
        <v>2112.0</v>
      </c>
      <c r="B243" s="13">
        <v>3172000.0</v>
      </c>
      <c r="C243" s="13">
        <v>2924000.0</v>
      </c>
      <c r="V243" s="6">
        <v>35.75</v>
      </c>
      <c r="W243" s="6">
        <v>-0.3203</v>
      </c>
      <c r="X243" s="6">
        <v>8.57703</v>
      </c>
      <c r="Y243" s="6">
        <v>-2.7473</v>
      </c>
    </row>
    <row r="244">
      <c r="A244" s="6">
        <v>2113.0</v>
      </c>
      <c r="B244" s="13">
        <v>3156000.0</v>
      </c>
      <c r="C244" s="13">
        <v>2916000.0</v>
      </c>
      <c r="V244" s="6">
        <v>35.9</v>
      </c>
      <c r="W244" s="6">
        <v>-0.3061</v>
      </c>
      <c r="X244" s="6">
        <v>8.91259</v>
      </c>
      <c r="Y244" s="6">
        <v>-2.7285</v>
      </c>
    </row>
    <row r="245">
      <c r="A245" s="6">
        <v>2114.0</v>
      </c>
      <c r="B245" s="13">
        <v>3152000.0</v>
      </c>
      <c r="C245" s="13">
        <v>2916000.0</v>
      </c>
      <c r="V245" s="6">
        <v>36.05</v>
      </c>
      <c r="W245" s="6">
        <v>-0.3649</v>
      </c>
      <c r="X245" s="6">
        <v>9.26127</v>
      </c>
      <c r="Y245" s="6">
        <v>-3.3795</v>
      </c>
    </row>
    <row r="246">
      <c r="A246" s="6">
        <v>2115.0</v>
      </c>
      <c r="B246" s="13">
        <v>3160000.0</v>
      </c>
      <c r="C246" s="13">
        <v>2916000.0</v>
      </c>
      <c r="V246" s="6">
        <v>36.183</v>
      </c>
      <c r="W246" s="6">
        <v>-0.4303</v>
      </c>
      <c r="X246" s="6">
        <v>9.62359</v>
      </c>
      <c r="Y246" s="6">
        <v>-4.1406</v>
      </c>
    </row>
    <row r="247">
      <c r="A247" s="6">
        <v>2116.0</v>
      </c>
      <c r="B247" s="13">
        <v>3172000.0</v>
      </c>
      <c r="C247" s="13">
        <v>2912000.0</v>
      </c>
      <c r="V247" s="6">
        <v>36.333</v>
      </c>
      <c r="W247" s="6">
        <v>-0.1717</v>
      </c>
      <c r="X247" s="6">
        <v>10.0001</v>
      </c>
      <c r="Y247" s="6">
        <v>-1.717</v>
      </c>
    </row>
    <row r="248">
      <c r="A248" s="6">
        <v>2117.0</v>
      </c>
      <c r="B248" s="13">
        <v>3160000.0</v>
      </c>
      <c r="C248" s="13">
        <v>2912000.0</v>
      </c>
    </row>
    <row r="249">
      <c r="A249" s="6">
        <v>2118.0</v>
      </c>
      <c r="B249" s="13">
        <v>3156000.0</v>
      </c>
      <c r="C249" s="13">
        <v>2924000.0</v>
      </c>
    </row>
    <row r="250">
      <c r="A250" s="6">
        <v>2119.0</v>
      </c>
      <c r="B250" s="13">
        <v>3168000.0</v>
      </c>
      <c r="C250" s="13">
        <v>2928000.0</v>
      </c>
    </row>
    <row r="251">
      <c r="A251" s="6">
        <v>2120.0</v>
      </c>
      <c r="B251" s="13">
        <v>3176000.0</v>
      </c>
      <c r="C251" s="13">
        <v>2904000.0</v>
      </c>
    </row>
    <row r="252">
      <c r="A252" s="6">
        <v>2121.0</v>
      </c>
      <c r="B252" s="13">
        <v>3168000.0</v>
      </c>
      <c r="C252" s="13">
        <v>2900000.0</v>
      </c>
    </row>
    <row r="253">
      <c r="A253" s="6">
        <v>2122.0</v>
      </c>
      <c r="B253" s="13">
        <v>3172000.0</v>
      </c>
      <c r="C253" s="13">
        <v>2920000.0</v>
      </c>
    </row>
    <row r="254">
      <c r="A254" s="6">
        <v>2123.0</v>
      </c>
      <c r="B254" s="13">
        <v>3188000.0</v>
      </c>
      <c r="C254" s="13">
        <v>2924000.0</v>
      </c>
    </row>
    <row r="255">
      <c r="A255" s="6">
        <v>2124.0</v>
      </c>
      <c r="B255" s="13">
        <v>3184000.0</v>
      </c>
      <c r="C255" s="13">
        <v>2912000.0</v>
      </c>
    </row>
    <row r="256">
      <c r="A256" s="6">
        <v>2125.0</v>
      </c>
      <c r="B256" s="13">
        <v>3184000.0</v>
      </c>
      <c r="C256" s="13">
        <v>2920000.0</v>
      </c>
    </row>
    <row r="257">
      <c r="A257" s="6">
        <v>2126.0</v>
      </c>
      <c r="B257" s="13">
        <v>3192000.0</v>
      </c>
      <c r="C257" s="13">
        <v>2940000.0</v>
      </c>
    </row>
    <row r="258">
      <c r="A258" s="6">
        <v>2127.0</v>
      </c>
      <c r="B258" s="13">
        <v>3192000.0</v>
      </c>
      <c r="C258" s="13">
        <v>2932000.0</v>
      </c>
    </row>
    <row r="259">
      <c r="A259" s="6">
        <v>2128.0</v>
      </c>
      <c r="B259" s="13">
        <v>3192000.0</v>
      </c>
      <c r="C259" s="13">
        <v>2920000.0</v>
      </c>
    </row>
    <row r="260">
      <c r="A260" s="6">
        <v>2129.0</v>
      </c>
      <c r="B260" s="13">
        <v>3184000.0</v>
      </c>
      <c r="C260" s="13">
        <v>2940000.0</v>
      </c>
    </row>
    <row r="261">
      <c r="A261" s="6">
        <v>2130.0</v>
      </c>
      <c r="B261" s="13">
        <v>3176000.0</v>
      </c>
      <c r="C261" s="13">
        <v>2960000.0</v>
      </c>
    </row>
    <row r="262">
      <c r="A262" s="6">
        <v>2401.0</v>
      </c>
      <c r="B262" s="13">
        <v>580000.0</v>
      </c>
      <c r="C262" s="13">
        <v>584000.0</v>
      </c>
    </row>
    <row r="263">
      <c r="A263" s="6">
        <v>2402.0</v>
      </c>
      <c r="B263" s="13">
        <v>1780000.0</v>
      </c>
      <c r="C263" s="13">
        <v>1776000.0</v>
      </c>
    </row>
    <row r="264">
      <c r="A264" s="6">
        <v>2403.0</v>
      </c>
      <c r="B264" s="13">
        <v>2628000.0</v>
      </c>
      <c r="C264" s="13">
        <v>2588000.0</v>
      </c>
    </row>
    <row r="265">
      <c r="A265" s="6">
        <v>2404.0</v>
      </c>
      <c r="B265" s="13">
        <v>3024000.0</v>
      </c>
      <c r="C265" s="13">
        <v>2940000.0</v>
      </c>
    </row>
    <row r="266">
      <c r="A266" s="6">
        <v>2405.0</v>
      </c>
      <c r="B266" s="13">
        <v>3204000.0</v>
      </c>
      <c r="C266" s="13">
        <v>2984000.0</v>
      </c>
    </row>
    <row r="267">
      <c r="A267" s="6">
        <v>2406.0</v>
      </c>
      <c r="B267" s="13">
        <v>3288000.0</v>
      </c>
      <c r="C267" s="13">
        <v>2972000.0</v>
      </c>
    </row>
    <row r="268">
      <c r="A268" s="6">
        <v>2407.0</v>
      </c>
      <c r="B268" s="13">
        <v>3300000.0</v>
      </c>
      <c r="C268" s="13">
        <v>2968000.0</v>
      </c>
    </row>
    <row r="269">
      <c r="A269" s="6">
        <v>2408.0</v>
      </c>
      <c r="B269" s="13">
        <v>3284000.0</v>
      </c>
      <c r="C269" s="13">
        <v>2968000.0</v>
      </c>
    </row>
    <row r="270">
      <c r="A270" s="6">
        <v>2409.0</v>
      </c>
      <c r="B270" s="13">
        <v>3276000.0</v>
      </c>
      <c r="C270" s="13">
        <v>2940000.0</v>
      </c>
    </row>
    <row r="271">
      <c r="A271" s="6">
        <v>2410.0</v>
      </c>
      <c r="B271" s="13">
        <v>3272000.0</v>
      </c>
      <c r="C271" s="13">
        <v>2904000.0</v>
      </c>
    </row>
    <row r="272">
      <c r="A272" s="6">
        <v>2411.0</v>
      </c>
      <c r="B272" s="13">
        <v>3268000.0</v>
      </c>
      <c r="C272" s="13">
        <v>2900000.0</v>
      </c>
    </row>
    <row r="273">
      <c r="A273" s="6">
        <v>2412.0</v>
      </c>
      <c r="B273" s="13">
        <v>3256000.0</v>
      </c>
      <c r="C273" s="13">
        <v>2900000.0</v>
      </c>
    </row>
    <row r="274">
      <c r="A274" s="6">
        <v>2413.0</v>
      </c>
      <c r="B274" s="13">
        <v>3244000.0</v>
      </c>
      <c r="C274" s="13">
        <v>2884000.0</v>
      </c>
    </row>
    <row r="275">
      <c r="A275" s="6">
        <v>2414.0</v>
      </c>
      <c r="B275" s="13">
        <v>3236000.0</v>
      </c>
      <c r="C275" s="13">
        <v>2852000.0</v>
      </c>
    </row>
    <row r="276">
      <c r="A276" s="6">
        <v>2415.0</v>
      </c>
      <c r="B276" s="13">
        <v>3228000.0</v>
      </c>
      <c r="C276" s="13">
        <v>2848000.0</v>
      </c>
    </row>
    <row r="277">
      <c r="A277" s="6">
        <v>2416.0</v>
      </c>
      <c r="B277" s="13">
        <v>3224000.0</v>
      </c>
      <c r="C277" s="13">
        <v>2848000.0</v>
      </c>
    </row>
    <row r="278">
      <c r="A278" s="6">
        <v>2417.0</v>
      </c>
      <c r="B278" s="13">
        <v>3200000.0</v>
      </c>
      <c r="C278" s="13">
        <v>2836000.0</v>
      </c>
    </row>
    <row r="279">
      <c r="A279" s="6">
        <v>2418.0</v>
      </c>
      <c r="B279" s="13">
        <v>3152000.0</v>
      </c>
      <c r="C279" s="13">
        <v>2828000.0</v>
      </c>
    </row>
    <row r="280">
      <c r="A280" s="6">
        <v>2419.0</v>
      </c>
      <c r="B280" s="13">
        <v>3136000.0</v>
      </c>
      <c r="C280" s="13">
        <v>2832000.0</v>
      </c>
    </row>
    <row r="281">
      <c r="A281" s="6">
        <v>2420.0</v>
      </c>
      <c r="B281" s="13">
        <v>3152000.0</v>
      </c>
      <c r="C281" s="13">
        <v>2840000.0</v>
      </c>
    </row>
    <row r="282">
      <c r="A282" s="6">
        <v>2421.0</v>
      </c>
      <c r="B282" s="13">
        <v>3136000.0</v>
      </c>
      <c r="C282" s="13">
        <v>2836000.0</v>
      </c>
    </row>
    <row r="283">
      <c r="A283" s="6">
        <v>2422.0</v>
      </c>
      <c r="B283" s="13">
        <v>3116000.0</v>
      </c>
      <c r="C283" s="13">
        <v>2832000.0</v>
      </c>
    </row>
    <row r="284">
      <c r="A284" s="6">
        <v>2423.0</v>
      </c>
      <c r="B284" s="13">
        <v>3120000.0</v>
      </c>
      <c r="C284" s="13">
        <v>2832000.0</v>
      </c>
    </row>
    <row r="285">
      <c r="A285" s="6">
        <v>2424.0</v>
      </c>
      <c r="B285" s="13">
        <v>3128000.0</v>
      </c>
      <c r="C285" s="13">
        <v>2832000.0</v>
      </c>
    </row>
    <row r="286">
      <c r="A286" s="6">
        <v>2425.0</v>
      </c>
      <c r="B286" s="13">
        <v>3116000.0</v>
      </c>
      <c r="C286" s="13">
        <v>2848000.0</v>
      </c>
    </row>
    <row r="287">
      <c r="A287" s="6">
        <v>2426.0</v>
      </c>
      <c r="B287" s="13">
        <v>3120000.0</v>
      </c>
      <c r="C287" s="13">
        <v>2860000.0</v>
      </c>
    </row>
    <row r="288">
      <c r="A288" s="6">
        <v>2427.0</v>
      </c>
      <c r="B288" s="13">
        <v>3140000.0</v>
      </c>
      <c r="C288" s="13">
        <v>2856000.0</v>
      </c>
    </row>
    <row r="289">
      <c r="A289" s="6">
        <v>2428.0</v>
      </c>
      <c r="B289" s="13">
        <v>3160000.0</v>
      </c>
      <c r="C289" s="13">
        <v>2860000.0</v>
      </c>
    </row>
    <row r="290">
      <c r="A290" s="6">
        <v>2429.0</v>
      </c>
      <c r="B290" s="13">
        <v>3156000.0</v>
      </c>
      <c r="C290" s="13">
        <v>2860000.0</v>
      </c>
    </row>
    <row r="291">
      <c r="A291" s="6">
        <v>2430.0</v>
      </c>
      <c r="B291" s="13">
        <v>3152000.0</v>
      </c>
      <c r="C291" s="13">
        <v>2864000.0</v>
      </c>
    </row>
    <row r="292">
      <c r="A292" s="6">
        <v>2701.0</v>
      </c>
      <c r="B292" s="13">
        <v>584000.0</v>
      </c>
      <c r="C292" s="13">
        <v>588000.0</v>
      </c>
    </row>
    <row r="293">
      <c r="A293" s="6">
        <v>2702.0</v>
      </c>
      <c r="B293" s="13">
        <v>1784000.0</v>
      </c>
      <c r="C293" s="13">
        <v>1764000.0</v>
      </c>
    </row>
    <row r="294">
      <c r="A294" s="6">
        <v>2703.0</v>
      </c>
      <c r="B294" s="13">
        <v>2632000.0</v>
      </c>
      <c r="C294" s="13">
        <v>2512000.0</v>
      </c>
    </row>
    <row r="295">
      <c r="A295" s="6">
        <v>2704.0</v>
      </c>
      <c r="B295" s="13">
        <v>3000000.0</v>
      </c>
      <c r="C295" s="13">
        <v>2852000.0</v>
      </c>
    </row>
    <row r="296">
      <c r="A296" s="6">
        <v>2705.0</v>
      </c>
      <c r="B296" s="13">
        <v>3152000.0</v>
      </c>
      <c r="C296" s="13">
        <v>2992000.0</v>
      </c>
    </row>
    <row r="297">
      <c r="A297" s="6">
        <v>2706.0</v>
      </c>
      <c r="B297" s="13">
        <v>3228000.0</v>
      </c>
      <c r="C297" s="13">
        <v>3024000.0</v>
      </c>
    </row>
    <row r="298">
      <c r="A298" s="6">
        <v>2707.0</v>
      </c>
      <c r="B298" s="13">
        <v>3240000.0</v>
      </c>
      <c r="C298" s="13">
        <v>2988000.0</v>
      </c>
    </row>
    <row r="299">
      <c r="A299" s="6">
        <v>2708.0</v>
      </c>
      <c r="B299" s="13">
        <v>3224000.0</v>
      </c>
      <c r="C299" s="13">
        <v>3000000.0</v>
      </c>
    </row>
    <row r="300">
      <c r="A300" s="6">
        <v>2709.0</v>
      </c>
      <c r="B300" s="13">
        <v>3196000.0</v>
      </c>
      <c r="C300" s="13">
        <v>3024000.0</v>
      </c>
    </row>
    <row r="301">
      <c r="A301" s="6">
        <v>2710.0</v>
      </c>
      <c r="B301" s="13">
        <v>3192000.0</v>
      </c>
      <c r="C301" s="13">
        <v>3012000.0</v>
      </c>
    </row>
    <row r="302">
      <c r="A302" s="6">
        <v>2711.0</v>
      </c>
      <c r="B302" s="13">
        <v>3208000.0</v>
      </c>
      <c r="C302" s="13">
        <v>2984000.0</v>
      </c>
    </row>
    <row r="303">
      <c r="A303" s="6">
        <v>2712.0</v>
      </c>
      <c r="B303" s="13">
        <v>3204000.0</v>
      </c>
      <c r="C303" s="13">
        <v>3004000.0</v>
      </c>
    </row>
    <row r="304">
      <c r="A304" s="6">
        <v>2713.0</v>
      </c>
      <c r="B304" s="13">
        <v>3192000.0</v>
      </c>
      <c r="C304" s="13">
        <v>3012000.0</v>
      </c>
    </row>
    <row r="305">
      <c r="A305" s="6">
        <v>2714.0</v>
      </c>
      <c r="B305" s="13">
        <v>3192000.0</v>
      </c>
      <c r="C305" s="13">
        <v>3008000.0</v>
      </c>
    </row>
    <row r="306">
      <c r="A306" s="6">
        <v>2715.0</v>
      </c>
      <c r="B306" s="13">
        <v>3192000.0</v>
      </c>
      <c r="C306" s="13">
        <v>2996000.0</v>
      </c>
    </row>
    <row r="307">
      <c r="A307" s="6">
        <v>2716.0</v>
      </c>
      <c r="B307" s="13">
        <v>3180000.0</v>
      </c>
      <c r="C307" s="13">
        <v>2996000.0</v>
      </c>
    </row>
    <row r="308">
      <c r="A308" s="6">
        <v>2717.0</v>
      </c>
      <c r="B308" s="13">
        <v>3180000.0</v>
      </c>
      <c r="C308" s="13">
        <v>2996000.0</v>
      </c>
    </row>
    <row r="309">
      <c r="A309" s="6">
        <v>2718.0</v>
      </c>
      <c r="B309" s="13">
        <v>3156000.0</v>
      </c>
      <c r="C309" s="13">
        <v>3004000.0</v>
      </c>
    </row>
    <row r="310">
      <c r="A310" s="6">
        <v>2719.0</v>
      </c>
      <c r="B310" s="13">
        <v>3136000.0</v>
      </c>
      <c r="C310" s="13">
        <v>3008000.0</v>
      </c>
    </row>
    <row r="311">
      <c r="A311" s="6">
        <v>2720.0</v>
      </c>
      <c r="B311" s="13">
        <v>3140000.0</v>
      </c>
      <c r="C311" s="13">
        <v>3004000.0</v>
      </c>
    </row>
    <row r="312">
      <c r="A312" s="6">
        <v>2721.0</v>
      </c>
      <c r="B312" s="13">
        <v>3124000.0</v>
      </c>
      <c r="C312" s="13">
        <v>3016000.0</v>
      </c>
    </row>
    <row r="313">
      <c r="A313" s="6">
        <v>2722.0</v>
      </c>
      <c r="B313" s="13">
        <v>3112000.0</v>
      </c>
      <c r="C313" s="13">
        <v>3024000.0</v>
      </c>
    </row>
    <row r="314">
      <c r="A314" s="6">
        <v>2723.0</v>
      </c>
      <c r="B314" s="13">
        <v>3116000.0</v>
      </c>
      <c r="C314" s="13">
        <v>3008000.0</v>
      </c>
    </row>
    <row r="315">
      <c r="A315" s="6">
        <v>2724.0</v>
      </c>
      <c r="B315" s="13">
        <v>3104000.0</v>
      </c>
      <c r="C315" s="13">
        <v>3004000.0</v>
      </c>
    </row>
    <row r="316">
      <c r="A316" s="6">
        <v>2725.0</v>
      </c>
      <c r="B316" s="13">
        <v>3092000.0</v>
      </c>
      <c r="C316" s="13">
        <v>3012000.0</v>
      </c>
    </row>
    <row r="317">
      <c r="A317" s="6">
        <v>2726.0</v>
      </c>
      <c r="B317" s="13">
        <v>3108000.0</v>
      </c>
      <c r="C317" s="13">
        <v>3012000.0</v>
      </c>
    </row>
    <row r="318">
      <c r="A318" s="6">
        <v>2727.0</v>
      </c>
      <c r="B318" s="13">
        <v>3124000.0</v>
      </c>
      <c r="C318" s="13">
        <v>2964000.0</v>
      </c>
    </row>
    <row r="319">
      <c r="A319" s="6">
        <v>2728.0</v>
      </c>
      <c r="B319" s="13">
        <v>3120000.0</v>
      </c>
      <c r="C319" s="13">
        <v>2936000.0</v>
      </c>
    </row>
    <row r="320">
      <c r="A320" s="6">
        <v>2729.0</v>
      </c>
      <c r="B320" s="13">
        <v>3120000.0</v>
      </c>
      <c r="C320" s="13">
        <v>2908000.0</v>
      </c>
    </row>
    <row r="321">
      <c r="A321" s="6">
        <v>2730.0</v>
      </c>
      <c r="B321" s="13">
        <v>3124000.0</v>
      </c>
      <c r="C321" s="13">
        <v>2884000.0</v>
      </c>
    </row>
    <row r="322">
      <c r="A322" s="6">
        <v>3001.0</v>
      </c>
      <c r="B322" s="13">
        <v>580000.0</v>
      </c>
      <c r="C322" s="13">
        <v>588000.0</v>
      </c>
    </row>
    <row r="323">
      <c r="A323" s="6">
        <v>3002.0</v>
      </c>
      <c r="B323" s="13">
        <v>1772000.0</v>
      </c>
      <c r="C323" s="13">
        <v>1760000.0</v>
      </c>
    </row>
    <row r="324">
      <c r="A324" s="6">
        <v>3003.0</v>
      </c>
      <c r="B324" s="13">
        <v>2592000.0</v>
      </c>
      <c r="C324" s="13">
        <v>2492000.0</v>
      </c>
    </row>
    <row r="325">
      <c r="A325" s="6">
        <v>3004.0</v>
      </c>
      <c r="B325" s="13">
        <v>2960000.0</v>
      </c>
      <c r="C325" s="13">
        <v>2812000.0</v>
      </c>
    </row>
    <row r="326">
      <c r="A326" s="6">
        <v>3005.0</v>
      </c>
      <c r="B326" s="13">
        <v>3128000.0</v>
      </c>
      <c r="C326" s="13">
        <v>2940000.0</v>
      </c>
    </row>
    <row r="327">
      <c r="A327" s="6">
        <v>3006.0</v>
      </c>
      <c r="B327" s="13">
        <v>3164000.0</v>
      </c>
      <c r="C327" s="13">
        <v>2976000.0</v>
      </c>
    </row>
    <row r="328">
      <c r="A328" s="6">
        <v>3007.0</v>
      </c>
      <c r="B328" s="13">
        <v>3140000.0</v>
      </c>
      <c r="C328" s="13">
        <v>2968000.0</v>
      </c>
    </row>
    <row r="329">
      <c r="A329" s="6">
        <v>3008.0</v>
      </c>
      <c r="B329" s="13">
        <v>3156000.0</v>
      </c>
      <c r="C329" s="13">
        <v>2980000.0</v>
      </c>
    </row>
    <row r="330">
      <c r="A330" s="6">
        <v>3009.0</v>
      </c>
      <c r="B330" s="13">
        <v>3176000.0</v>
      </c>
      <c r="C330" s="13">
        <v>2996000.0</v>
      </c>
    </row>
    <row r="331">
      <c r="A331" s="6">
        <v>3010.0</v>
      </c>
      <c r="B331" s="13">
        <v>3160000.0</v>
      </c>
      <c r="C331" s="13">
        <v>2992000.0</v>
      </c>
    </row>
    <row r="332">
      <c r="A332" s="6">
        <v>3011.0</v>
      </c>
      <c r="B332" s="13">
        <v>3152000.0</v>
      </c>
      <c r="C332" s="13">
        <v>2972000.0</v>
      </c>
    </row>
    <row r="333">
      <c r="A333" s="6">
        <v>3012.0</v>
      </c>
      <c r="B333" s="13">
        <v>3128000.0</v>
      </c>
      <c r="C333" s="13">
        <v>2952000.0</v>
      </c>
    </row>
    <row r="334">
      <c r="A334" s="6">
        <v>3013.0</v>
      </c>
      <c r="B334" s="13">
        <v>3104000.0</v>
      </c>
      <c r="C334" s="13">
        <v>2956000.0</v>
      </c>
    </row>
    <row r="335">
      <c r="A335" s="6">
        <v>3014.0</v>
      </c>
      <c r="B335" s="13">
        <v>3124000.0</v>
      </c>
      <c r="C335" s="13">
        <v>2976000.0</v>
      </c>
    </row>
    <row r="336">
      <c r="A336" s="6">
        <v>3015.0</v>
      </c>
      <c r="B336" s="13">
        <v>3148000.0</v>
      </c>
      <c r="C336" s="13">
        <v>2964000.0</v>
      </c>
    </row>
    <row r="337">
      <c r="A337" s="6">
        <v>3016.0</v>
      </c>
      <c r="B337" s="13">
        <v>3112000.0</v>
      </c>
      <c r="C337" s="13">
        <v>2952000.0</v>
      </c>
    </row>
    <row r="338">
      <c r="A338" s="6">
        <v>3017.0</v>
      </c>
      <c r="B338" s="13">
        <v>3084000.0</v>
      </c>
      <c r="C338" s="13">
        <v>2952000.0</v>
      </c>
    </row>
    <row r="339">
      <c r="A339" s="6">
        <v>3018.0</v>
      </c>
      <c r="B339" s="13">
        <v>3112000.0</v>
      </c>
      <c r="C339" s="13">
        <v>2968000.0</v>
      </c>
    </row>
    <row r="340">
      <c r="A340" s="6">
        <v>3019.0</v>
      </c>
      <c r="B340" s="13">
        <v>3128000.0</v>
      </c>
      <c r="C340" s="13">
        <v>2968000.0</v>
      </c>
    </row>
    <row r="341">
      <c r="A341" s="6">
        <v>3020.0</v>
      </c>
      <c r="B341" s="13">
        <v>3104000.0</v>
      </c>
      <c r="C341" s="13">
        <v>2968000.0</v>
      </c>
    </row>
    <row r="342">
      <c r="A342" s="6">
        <v>3021.0</v>
      </c>
      <c r="B342" s="13">
        <v>3088000.0</v>
      </c>
      <c r="C342" s="13">
        <v>2960000.0</v>
      </c>
    </row>
    <row r="343">
      <c r="A343" s="6">
        <v>3022.0</v>
      </c>
      <c r="B343" s="13">
        <v>3084000.0</v>
      </c>
      <c r="C343" s="13">
        <v>2968000.0</v>
      </c>
    </row>
    <row r="344">
      <c r="A344" s="6">
        <v>3023.0</v>
      </c>
      <c r="B344" s="13">
        <v>3060000.0</v>
      </c>
      <c r="C344" s="13">
        <v>2964000.0</v>
      </c>
    </row>
    <row r="345">
      <c r="A345" s="6">
        <v>3024.0</v>
      </c>
      <c r="B345" s="13">
        <v>3076000.0</v>
      </c>
      <c r="C345" s="13">
        <v>2976000.0</v>
      </c>
    </row>
    <row r="346">
      <c r="A346" s="6">
        <v>3025.0</v>
      </c>
      <c r="B346" s="13">
        <v>3080000.0</v>
      </c>
      <c r="C346" s="13">
        <v>2980000.0</v>
      </c>
    </row>
    <row r="347">
      <c r="A347" s="6">
        <v>3026.0</v>
      </c>
      <c r="B347" s="13">
        <v>3060000.0</v>
      </c>
      <c r="C347" s="13">
        <v>2980000.0</v>
      </c>
    </row>
    <row r="348">
      <c r="A348" s="6">
        <v>3027.0</v>
      </c>
      <c r="B348" s="13">
        <v>3068000.0</v>
      </c>
      <c r="C348" s="13">
        <v>2988000.0</v>
      </c>
    </row>
    <row r="349">
      <c r="A349" s="6">
        <v>3028.0</v>
      </c>
      <c r="B349" s="13">
        <v>3080000.0</v>
      </c>
      <c r="C349" s="13">
        <v>2992000.0</v>
      </c>
    </row>
    <row r="350">
      <c r="A350" s="6">
        <v>3029.0</v>
      </c>
      <c r="B350" s="13">
        <v>3064000.0</v>
      </c>
      <c r="C350" s="13">
        <v>3000000.0</v>
      </c>
    </row>
    <row r="351">
      <c r="A351" s="6">
        <v>3030.0</v>
      </c>
      <c r="B351" s="13">
        <v>3048000.0</v>
      </c>
      <c r="C351" s="13">
        <v>3008000.0</v>
      </c>
    </row>
    <row r="352">
      <c r="A352" s="6">
        <v>3301.0</v>
      </c>
      <c r="B352" s="13">
        <v>576000.0</v>
      </c>
      <c r="C352" s="13">
        <v>592000.0</v>
      </c>
    </row>
    <row r="353">
      <c r="A353" s="6">
        <v>3302.0</v>
      </c>
      <c r="B353" s="13">
        <v>1736000.0</v>
      </c>
      <c r="C353" s="13">
        <v>1796000.0</v>
      </c>
    </row>
    <row r="354">
      <c r="A354" s="6">
        <v>3303.0</v>
      </c>
      <c r="B354" s="13">
        <v>2536000.0</v>
      </c>
      <c r="C354" s="13">
        <v>2592000.0</v>
      </c>
    </row>
    <row r="355">
      <c r="A355" s="6">
        <v>3304.0</v>
      </c>
      <c r="B355" s="13">
        <v>2876000.0</v>
      </c>
      <c r="C355" s="13">
        <v>2944000.0</v>
      </c>
    </row>
    <row r="356">
      <c r="A356" s="6">
        <v>3305.0</v>
      </c>
      <c r="B356" s="13">
        <v>2972000.0</v>
      </c>
      <c r="C356" s="13">
        <v>3080000.0</v>
      </c>
    </row>
    <row r="357">
      <c r="A357" s="6">
        <v>3306.0</v>
      </c>
      <c r="B357" s="13">
        <v>3000000.0</v>
      </c>
      <c r="C357" s="13">
        <v>3128000.0</v>
      </c>
    </row>
    <row r="358">
      <c r="A358" s="6">
        <v>3307.0</v>
      </c>
      <c r="B358" s="13">
        <v>3032000.0</v>
      </c>
      <c r="C358" s="13">
        <v>3124000.0</v>
      </c>
    </row>
    <row r="359">
      <c r="A359" s="6">
        <v>3308.0</v>
      </c>
      <c r="B359" s="13">
        <v>3048000.0</v>
      </c>
      <c r="C359" s="13">
        <v>3112000.0</v>
      </c>
    </row>
    <row r="360">
      <c r="A360" s="6">
        <v>3309.0</v>
      </c>
      <c r="B360" s="13">
        <v>3020000.0</v>
      </c>
      <c r="C360" s="13">
        <v>3120000.0</v>
      </c>
    </row>
    <row r="361">
      <c r="A361" s="6">
        <v>3310.0</v>
      </c>
      <c r="B361" s="13">
        <v>3020000.0</v>
      </c>
      <c r="C361" s="13">
        <v>3100000.0</v>
      </c>
    </row>
    <row r="362">
      <c r="A362" s="6">
        <v>3311.0</v>
      </c>
      <c r="B362" s="13">
        <v>3028000.0</v>
      </c>
      <c r="C362" s="13">
        <v>3084000.0</v>
      </c>
    </row>
    <row r="363">
      <c r="A363" s="6">
        <v>3312.0</v>
      </c>
      <c r="B363" s="13">
        <v>3008000.0</v>
      </c>
      <c r="C363" s="13">
        <v>3092000.0</v>
      </c>
    </row>
    <row r="364">
      <c r="A364" s="6">
        <v>3313.0</v>
      </c>
      <c r="B364" s="13">
        <v>3000000.0</v>
      </c>
      <c r="C364" s="13">
        <v>3108000.0</v>
      </c>
    </row>
    <row r="365">
      <c r="A365" s="6">
        <v>3314.0</v>
      </c>
      <c r="B365" s="13">
        <v>3024000.0</v>
      </c>
      <c r="C365" s="13">
        <v>3104000.0</v>
      </c>
    </row>
    <row r="366">
      <c r="A366" s="6">
        <v>3315.0</v>
      </c>
      <c r="B366" s="13">
        <v>3012000.0</v>
      </c>
      <c r="C366" s="13">
        <v>3100000.0</v>
      </c>
    </row>
    <row r="367">
      <c r="A367" s="6">
        <v>3316.0</v>
      </c>
      <c r="B367" s="13">
        <v>2980000.0</v>
      </c>
      <c r="C367" s="13">
        <v>3092000.0</v>
      </c>
    </row>
    <row r="368">
      <c r="A368" s="6">
        <v>3317.0</v>
      </c>
      <c r="B368" s="13">
        <v>3020000.0</v>
      </c>
      <c r="C368" s="13">
        <v>3104000.0</v>
      </c>
    </row>
    <row r="369">
      <c r="A369" s="6">
        <v>3318.0</v>
      </c>
      <c r="B369" s="13">
        <v>3028000.0</v>
      </c>
      <c r="C369" s="13">
        <v>3104000.0</v>
      </c>
    </row>
    <row r="370">
      <c r="A370" s="6">
        <v>3319.0</v>
      </c>
      <c r="B370" s="13">
        <v>3004000.0</v>
      </c>
      <c r="C370" s="13">
        <v>3088000.0</v>
      </c>
    </row>
    <row r="371">
      <c r="A371" s="6">
        <v>3320.0</v>
      </c>
      <c r="B371" s="13">
        <v>3028000.0</v>
      </c>
      <c r="C371" s="13">
        <v>3104000.0</v>
      </c>
    </row>
    <row r="372">
      <c r="A372" s="6">
        <v>3321.0</v>
      </c>
      <c r="B372" s="13">
        <v>3036000.0</v>
      </c>
      <c r="C372" s="13">
        <v>3120000.0</v>
      </c>
    </row>
    <row r="373">
      <c r="A373" s="6">
        <v>3322.0</v>
      </c>
      <c r="B373" s="13">
        <v>3000000.0</v>
      </c>
      <c r="C373" s="13">
        <v>3116000.0</v>
      </c>
    </row>
    <row r="374">
      <c r="A374" s="6">
        <v>3323.0</v>
      </c>
      <c r="B374" s="13">
        <v>3008000.0</v>
      </c>
      <c r="C374" s="13">
        <v>3096000.0</v>
      </c>
    </row>
    <row r="375">
      <c r="A375" s="6">
        <v>3324.0</v>
      </c>
      <c r="B375" s="13">
        <v>3020000.0</v>
      </c>
      <c r="C375" s="13">
        <v>3116000.0</v>
      </c>
    </row>
    <row r="376">
      <c r="A376" s="6">
        <v>3325.0</v>
      </c>
      <c r="B376" s="13">
        <v>3016000.0</v>
      </c>
      <c r="C376" s="13">
        <v>3132000.0</v>
      </c>
    </row>
    <row r="377">
      <c r="A377" s="6">
        <v>3326.0</v>
      </c>
      <c r="B377" s="13">
        <v>3024000.0</v>
      </c>
      <c r="C377" s="13">
        <v>3120000.0</v>
      </c>
    </row>
    <row r="378">
      <c r="A378" s="6">
        <v>3327.0</v>
      </c>
      <c r="B378" s="13">
        <v>3048000.0</v>
      </c>
      <c r="C378" s="13">
        <v>3100000.0</v>
      </c>
    </row>
    <row r="379">
      <c r="A379" s="6">
        <v>3328.0</v>
      </c>
      <c r="B379" s="13">
        <v>3024000.0</v>
      </c>
      <c r="C379" s="13">
        <v>3112000.0</v>
      </c>
    </row>
    <row r="380">
      <c r="A380" s="6">
        <v>3329.0</v>
      </c>
      <c r="B380" s="13">
        <v>2992000.0</v>
      </c>
      <c r="C380" s="13">
        <v>3120000.0</v>
      </c>
    </row>
    <row r="381">
      <c r="A381" s="6">
        <v>3330.0</v>
      </c>
      <c r="B381" s="13">
        <v>3008000.0</v>
      </c>
      <c r="C381" s="13">
        <v>3124000.0</v>
      </c>
    </row>
    <row r="382">
      <c r="A382" s="6">
        <v>3601.0</v>
      </c>
      <c r="B382" s="13">
        <v>568000.0</v>
      </c>
      <c r="C382" s="13">
        <v>588000.0</v>
      </c>
    </row>
    <row r="383">
      <c r="A383" s="6">
        <v>3602.0</v>
      </c>
      <c r="B383" s="13">
        <v>1732000.0</v>
      </c>
      <c r="C383" s="13">
        <v>1796000.0</v>
      </c>
    </row>
    <row r="384">
      <c r="A384" s="6">
        <v>3603.0</v>
      </c>
      <c r="B384" s="13">
        <v>2524000.0</v>
      </c>
      <c r="C384" s="13">
        <v>2632000.0</v>
      </c>
    </row>
    <row r="385">
      <c r="A385" s="6">
        <v>3604.0</v>
      </c>
      <c r="B385" s="13">
        <v>2860000.0</v>
      </c>
      <c r="C385" s="13">
        <v>3028000.0</v>
      </c>
    </row>
    <row r="386">
      <c r="A386" s="6">
        <v>3605.0</v>
      </c>
      <c r="B386" s="13">
        <v>2956000.0</v>
      </c>
      <c r="C386" s="13">
        <v>3188000.0</v>
      </c>
    </row>
    <row r="387">
      <c r="A387" s="6">
        <v>3606.0</v>
      </c>
      <c r="B387" s="13">
        <v>2964000.0</v>
      </c>
      <c r="C387" s="13">
        <v>3236000.0</v>
      </c>
    </row>
    <row r="388">
      <c r="A388" s="6">
        <v>3607.0</v>
      </c>
      <c r="B388" s="13">
        <v>2948000.0</v>
      </c>
      <c r="C388" s="13">
        <v>3240000.0</v>
      </c>
    </row>
    <row r="389">
      <c r="A389" s="6">
        <v>3608.0</v>
      </c>
      <c r="B389" s="13">
        <v>2936000.0</v>
      </c>
      <c r="C389" s="13">
        <v>3216000.0</v>
      </c>
    </row>
    <row r="390">
      <c r="A390" s="6">
        <v>3609.0</v>
      </c>
      <c r="B390" s="13">
        <v>2944000.0</v>
      </c>
      <c r="C390" s="13">
        <v>3208000.0</v>
      </c>
    </row>
    <row r="391">
      <c r="A391" s="6">
        <v>3610.0</v>
      </c>
      <c r="B391" s="13">
        <v>2932000.0</v>
      </c>
      <c r="C391" s="13">
        <v>3208000.0</v>
      </c>
    </row>
    <row r="392">
      <c r="A392" s="6">
        <v>3611.0</v>
      </c>
      <c r="B392" s="13">
        <v>2908000.0</v>
      </c>
      <c r="C392" s="13">
        <v>3180000.0</v>
      </c>
    </row>
    <row r="393">
      <c r="A393" s="6">
        <v>3612.0</v>
      </c>
      <c r="B393" s="13">
        <v>2908000.0</v>
      </c>
      <c r="C393" s="13">
        <v>3156000.0</v>
      </c>
    </row>
    <row r="394">
      <c r="A394" s="6">
        <v>3613.0</v>
      </c>
      <c r="B394" s="13">
        <v>2924000.0</v>
      </c>
      <c r="C394" s="13">
        <v>3160000.0</v>
      </c>
    </row>
    <row r="395">
      <c r="A395" s="6">
        <v>3614.0</v>
      </c>
      <c r="B395" s="13">
        <v>2904000.0</v>
      </c>
      <c r="C395" s="13">
        <v>3180000.0</v>
      </c>
    </row>
    <row r="396">
      <c r="A396" s="6">
        <v>3615.0</v>
      </c>
      <c r="B396" s="13">
        <v>2880000.0</v>
      </c>
      <c r="C396" s="13">
        <v>3160000.0</v>
      </c>
    </row>
    <row r="397">
      <c r="A397" s="6">
        <v>3616.0</v>
      </c>
      <c r="B397" s="13">
        <v>2908000.0</v>
      </c>
      <c r="C397" s="13">
        <v>3140000.0</v>
      </c>
    </row>
    <row r="398">
      <c r="A398" s="6">
        <v>3617.0</v>
      </c>
      <c r="B398" s="13">
        <v>2920000.0</v>
      </c>
      <c r="C398" s="13">
        <v>3152000.0</v>
      </c>
    </row>
    <row r="399">
      <c r="A399" s="6">
        <v>3618.0</v>
      </c>
      <c r="B399" s="13">
        <v>2908000.0</v>
      </c>
      <c r="C399" s="13">
        <v>3152000.0</v>
      </c>
    </row>
    <row r="400">
      <c r="A400" s="6">
        <v>3619.0</v>
      </c>
      <c r="B400" s="13">
        <v>2900000.0</v>
      </c>
      <c r="C400" s="13">
        <v>3128000.0</v>
      </c>
    </row>
    <row r="401">
      <c r="A401" s="6">
        <v>3620.0</v>
      </c>
      <c r="B401" s="13">
        <v>2916000.0</v>
      </c>
      <c r="C401" s="13">
        <v>3128000.0</v>
      </c>
    </row>
    <row r="402">
      <c r="A402" s="6">
        <v>3621.0</v>
      </c>
      <c r="B402" s="13">
        <v>2912000.0</v>
      </c>
      <c r="C402" s="13">
        <v>3132000.0</v>
      </c>
    </row>
    <row r="403">
      <c r="A403" s="6">
        <v>3622.0</v>
      </c>
      <c r="B403" s="13">
        <v>2920000.0</v>
      </c>
      <c r="C403" s="13">
        <v>3124000.0</v>
      </c>
    </row>
    <row r="404">
      <c r="A404" s="6">
        <v>3623.0</v>
      </c>
      <c r="B404" s="13">
        <v>2920000.0</v>
      </c>
      <c r="C404" s="13">
        <v>3112000.0</v>
      </c>
    </row>
    <row r="405">
      <c r="A405" s="6">
        <v>3624.0</v>
      </c>
      <c r="B405" s="13">
        <v>2908000.0</v>
      </c>
      <c r="C405" s="13">
        <v>3108000.0</v>
      </c>
    </row>
    <row r="406">
      <c r="A406" s="6">
        <v>3625.0</v>
      </c>
      <c r="B406" s="13">
        <v>2924000.0</v>
      </c>
      <c r="C406" s="13">
        <v>3112000.0</v>
      </c>
    </row>
    <row r="407">
      <c r="A407" s="6">
        <v>3626.0</v>
      </c>
      <c r="B407" s="13">
        <v>2924000.0</v>
      </c>
      <c r="C407" s="13">
        <v>3104000.0</v>
      </c>
    </row>
    <row r="408">
      <c r="A408" s="6">
        <v>3627.0</v>
      </c>
      <c r="B408" s="13">
        <v>2908000.0</v>
      </c>
      <c r="C408" s="13">
        <v>3096000.0</v>
      </c>
    </row>
    <row r="409">
      <c r="A409" s="6">
        <v>3628.0</v>
      </c>
      <c r="B409" s="13">
        <v>2916000.0</v>
      </c>
      <c r="C409" s="13">
        <v>3100000.0</v>
      </c>
    </row>
    <row r="410">
      <c r="A410" s="6">
        <v>3629.0</v>
      </c>
      <c r="B410" s="13">
        <v>2940000.0</v>
      </c>
      <c r="C410" s="13">
        <v>3104000.0</v>
      </c>
    </row>
    <row r="411">
      <c r="A411" s="6">
        <v>3630.0</v>
      </c>
      <c r="B411" s="13">
        <v>2928000.0</v>
      </c>
      <c r="C411" s="13">
        <v>3096000.0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3969230.769</v>
      </c>
      <c r="D1" s="3"/>
      <c r="E1" s="3" t="s">
        <v>40</v>
      </c>
      <c r="F1" s="2">
        <f> (AVERAGE(L8:L18)+AVERAGE(L26:L35))/2</f>
        <v>4915156.849</v>
      </c>
      <c r="H1" s="4" t="s">
        <v>2</v>
      </c>
      <c r="I1" s="5">
        <f>(((J20+J36)/2)*1000)/(1.5*4.3)</f>
        <v>4.982361709</v>
      </c>
      <c r="M1" s="1"/>
      <c r="N1" s="1" t="s">
        <v>3</v>
      </c>
      <c r="O1" s="2">
        <f>AVERAGE(O6:O10)</f>
        <v>4414540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>
        <v>1.5</v>
      </c>
      <c r="I4" s="8"/>
      <c r="J4" s="9" t="s">
        <v>9</v>
      </c>
      <c r="K4" s="10">
        <v>2.32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4750000</v>
      </c>
      <c r="C6" s="5">
        <f t="shared" si="1"/>
        <v>4160000</v>
      </c>
      <c r="D6" s="11"/>
      <c r="E6" s="11">
        <v>60.0</v>
      </c>
      <c r="F6" s="11">
        <v>60.0</v>
      </c>
      <c r="G6" s="11">
        <v>0.96</v>
      </c>
      <c r="H6" s="5">
        <f>G6</f>
        <v>0.96</v>
      </c>
      <c r="I6" s="12">
        <f t="shared" ref="I6:I19" si="3">H6/F6</f>
        <v>0.016</v>
      </c>
      <c r="J6" s="12">
        <f>I6/K4</f>
        <v>0.006896551724</v>
      </c>
      <c r="K6" s="11">
        <v>9759.0</v>
      </c>
      <c r="L6" s="12">
        <f t="shared" ref="L6:L19" si="4">(2.1307*K6*PI()*(4.42^4))
/(8*J6*35)</f>
        <v>12911495.4</v>
      </c>
      <c r="N6" s="6">
        <v>1.0</v>
      </c>
      <c r="O6" s="6">
        <v>4496500.0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4100000</v>
      </c>
      <c r="C7" s="5">
        <f t="shared" si="2"/>
        <v>3840000</v>
      </c>
      <c r="D7" s="11"/>
      <c r="E7" s="11">
        <v>120.0</v>
      </c>
      <c r="F7" s="11">
        <v>60.0</v>
      </c>
      <c r="G7" s="11">
        <v>3.96</v>
      </c>
      <c r="H7" s="5">
        <f t="shared" ref="H7:H19" si="6">G7-G6</f>
        <v>3</v>
      </c>
      <c r="I7" s="12">
        <f t="shared" si="3"/>
        <v>0.05</v>
      </c>
      <c r="J7" s="12">
        <f>I7/K4</f>
        <v>0.02155172414</v>
      </c>
      <c r="K7" s="11">
        <v>14615.0</v>
      </c>
      <c r="L7" s="12">
        <f t="shared" si="4"/>
        <v>6187568.571</v>
      </c>
      <c r="N7" s="6">
        <v>2.0</v>
      </c>
      <c r="O7" s="6">
        <v>4213090.0</v>
      </c>
      <c r="Q7" s="6">
        <v>0.45</v>
      </c>
      <c r="R7" s="6">
        <v>3764.65</v>
      </c>
      <c r="S7" s="6">
        <v>0.001</v>
      </c>
      <c r="T7" s="6">
        <v>3.76465</v>
      </c>
      <c r="V7" s="6">
        <v>0.45</v>
      </c>
      <c r="W7" s="6">
        <v>14918.0</v>
      </c>
      <c r="X7" s="6">
        <v>0.001</v>
      </c>
      <c r="Y7" s="6">
        <v>14.918</v>
      </c>
    </row>
    <row r="8">
      <c r="A8" s="6">
        <v>600.0</v>
      </c>
      <c r="B8" s="5">
        <f t="shared" ref="B8:C8" si="5">MAX(B82:B111)</f>
        <v>4280000</v>
      </c>
      <c r="C8" s="5">
        <f t="shared" si="5"/>
        <v>3820000</v>
      </c>
      <c r="D8" s="11"/>
      <c r="E8" s="11">
        <v>180.0</v>
      </c>
      <c r="F8" s="11">
        <v>60.0</v>
      </c>
      <c r="G8" s="11">
        <v>8.01</v>
      </c>
      <c r="H8" s="5">
        <f t="shared" si="6"/>
        <v>4.05</v>
      </c>
      <c r="I8" s="12">
        <f t="shared" si="3"/>
        <v>0.0675</v>
      </c>
      <c r="J8" s="12">
        <f>I8/K4</f>
        <v>0.02909482759</v>
      </c>
      <c r="K8" s="11">
        <v>16217.0</v>
      </c>
      <c r="L8" s="12">
        <f t="shared" si="4"/>
        <v>5085784.494</v>
      </c>
      <c r="N8" s="6">
        <v>3.0</v>
      </c>
      <c r="O8" s="6">
        <v>4474090.0</v>
      </c>
      <c r="Q8" s="6">
        <v>0.6</v>
      </c>
      <c r="R8" s="6">
        <v>5834.8</v>
      </c>
      <c r="S8" s="6">
        <v>0.00105</v>
      </c>
      <c r="T8" s="6">
        <v>6.14113</v>
      </c>
      <c r="V8" s="6">
        <v>0.6</v>
      </c>
      <c r="W8" s="6">
        <v>16709.2</v>
      </c>
      <c r="X8" s="6">
        <v>0.00105</v>
      </c>
      <c r="Y8" s="6">
        <v>17.5865</v>
      </c>
    </row>
    <row r="9">
      <c r="A9" s="6">
        <v>900.0</v>
      </c>
      <c r="B9" s="5">
        <f t="shared" ref="B9:C9" si="7">MAX(B112:B141)</f>
        <v>4190000</v>
      </c>
      <c r="C9" s="5">
        <f t="shared" si="7"/>
        <v>3680000</v>
      </c>
      <c r="D9" s="11"/>
      <c r="E9" s="11">
        <v>240.0</v>
      </c>
      <c r="F9" s="11">
        <v>60.0</v>
      </c>
      <c r="G9" s="11">
        <v>12.44</v>
      </c>
      <c r="H9" s="5">
        <f t="shared" si="6"/>
        <v>4.43</v>
      </c>
      <c r="I9" s="12">
        <f t="shared" si="3"/>
        <v>0.07383333333</v>
      </c>
      <c r="J9" s="12">
        <f>I9/K4</f>
        <v>0.03182471264</v>
      </c>
      <c r="K9" s="11">
        <v>16720.0</v>
      </c>
      <c r="L9" s="12">
        <f t="shared" si="4"/>
        <v>4793745.866</v>
      </c>
      <c r="N9" s="6">
        <v>4.0</v>
      </c>
      <c r="O9" s="6">
        <v>4370530.0</v>
      </c>
      <c r="Q9" s="6">
        <v>0.75</v>
      </c>
      <c r="R9" s="6">
        <v>23596.1</v>
      </c>
      <c r="S9" s="6">
        <v>0.00111</v>
      </c>
      <c r="T9" s="6">
        <v>26.1387</v>
      </c>
      <c r="V9" s="6">
        <v>0.75</v>
      </c>
      <c r="W9" s="6">
        <v>11033.7</v>
      </c>
      <c r="X9" s="6">
        <v>0.00111</v>
      </c>
      <c r="Y9" s="6">
        <v>12.2227</v>
      </c>
    </row>
    <row r="10">
      <c r="A10" s="6">
        <v>1200.0</v>
      </c>
      <c r="B10" s="5">
        <f t="shared" ref="B10:C10" si="8">MAX(B142:B171)</f>
        <v>4030000</v>
      </c>
      <c r="C10" s="5">
        <f t="shared" si="8"/>
        <v>3790000</v>
      </c>
      <c r="D10" s="11"/>
      <c r="E10" s="11">
        <v>300.0</v>
      </c>
      <c r="F10" s="11">
        <v>60.0</v>
      </c>
      <c r="G10" s="11">
        <v>16.86</v>
      </c>
      <c r="H10" s="5">
        <f t="shared" si="6"/>
        <v>4.42</v>
      </c>
      <c r="I10" s="12">
        <f t="shared" si="3"/>
        <v>0.07366666667</v>
      </c>
      <c r="J10" s="12">
        <f>I10/K4</f>
        <v>0.03175287356</v>
      </c>
      <c r="K10" s="11">
        <v>16815.0</v>
      </c>
      <c r="L10" s="12">
        <f t="shared" si="4"/>
        <v>4831890.26</v>
      </c>
      <c r="N10" s="6">
        <v>5.0</v>
      </c>
      <c r="O10" s="6">
        <v>4518490.0</v>
      </c>
      <c r="Q10" s="6">
        <v>0.9</v>
      </c>
      <c r="R10" s="6">
        <v>23949.7</v>
      </c>
      <c r="S10" s="6">
        <v>0.00117</v>
      </c>
      <c r="T10" s="6">
        <v>27.9233</v>
      </c>
      <c r="V10" s="6">
        <v>0.9</v>
      </c>
      <c r="W10" s="6">
        <v>13827.4</v>
      </c>
      <c r="X10" s="6">
        <v>0.00117</v>
      </c>
      <c r="Y10" s="6">
        <v>16.1216</v>
      </c>
    </row>
    <row r="11">
      <c r="A11" s="6">
        <v>1500.0</v>
      </c>
      <c r="B11" s="5">
        <f t="shared" ref="B11:C11" si="9">MAX(B172:B201)</f>
        <v>3940000</v>
      </c>
      <c r="C11" s="5">
        <f t="shared" si="9"/>
        <v>3700000</v>
      </c>
      <c r="D11" s="11"/>
      <c r="E11" s="11">
        <v>360.0</v>
      </c>
      <c r="F11" s="11">
        <v>60.0</v>
      </c>
      <c r="G11" s="11">
        <v>21.44</v>
      </c>
      <c r="H11" s="5">
        <f t="shared" si="6"/>
        <v>4.58</v>
      </c>
      <c r="I11" s="12">
        <f t="shared" si="3"/>
        <v>0.07633333333</v>
      </c>
      <c r="J11" s="12">
        <f>I11/K4</f>
        <v>0.03290229885</v>
      </c>
      <c r="K11" s="11">
        <v>16838.0</v>
      </c>
      <c r="L11" s="12">
        <f t="shared" si="4"/>
        <v>4669468.898</v>
      </c>
      <c r="Q11" s="6">
        <v>1.033</v>
      </c>
      <c r="R11" s="6">
        <v>28266.4</v>
      </c>
      <c r="S11" s="6">
        <v>0.00123</v>
      </c>
      <c r="T11" s="6">
        <v>34.6865</v>
      </c>
      <c r="V11" s="6">
        <v>1.05</v>
      </c>
      <c r="W11" s="6">
        <v>14433.4</v>
      </c>
      <c r="X11" s="6">
        <v>0.00123</v>
      </c>
      <c r="Y11" s="6">
        <v>17.7115</v>
      </c>
    </row>
    <row r="12">
      <c r="A12" s="6">
        <v>1800.0</v>
      </c>
      <c r="B12" s="5">
        <f t="shared" ref="B12:C12" si="10">MAX(B202:B231)</f>
        <v>3810000</v>
      </c>
      <c r="C12" s="5">
        <f t="shared" si="10"/>
        <v>3910000</v>
      </c>
      <c r="D12" s="11"/>
      <c r="E12" s="11">
        <v>420.0</v>
      </c>
      <c r="F12" s="11">
        <v>60.0</v>
      </c>
      <c r="G12" s="11">
        <v>26.27</v>
      </c>
      <c r="H12" s="5">
        <f t="shared" si="6"/>
        <v>4.83</v>
      </c>
      <c r="I12" s="12">
        <f t="shared" si="3"/>
        <v>0.0805</v>
      </c>
      <c r="J12" s="12">
        <f>I12/K4</f>
        <v>0.03469827586</v>
      </c>
      <c r="K12" s="11">
        <v>16962.0</v>
      </c>
      <c r="L12" s="12">
        <f t="shared" si="4"/>
        <v>4460385.425</v>
      </c>
      <c r="Q12" s="6">
        <v>1.183</v>
      </c>
      <c r="R12" s="6">
        <v>25202.8</v>
      </c>
      <c r="S12" s="6">
        <v>0.00129</v>
      </c>
      <c r="T12" s="6">
        <v>32.5507</v>
      </c>
      <c r="V12" s="6">
        <v>1.183</v>
      </c>
      <c r="W12" s="6">
        <v>19969.2</v>
      </c>
      <c r="X12" s="6">
        <v>0.00129</v>
      </c>
      <c r="Y12" s="6">
        <v>25.7912</v>
      </c>
    </row>
    <row r="13">
      <c r="A13" s="6">
        <v>2100.0</v>
      </c>
      <c r="B13" s="5">
        <f t="shared" ref="B13:C13" si="11">MAX(B232:B261)</f>
        <v>3860000</v>
      </c>
      <c r="C13" s="5">
        <f t="shared" si="11"/>
        <v>3880000</v>
      </c>
      <c r="D13" s="11"/>
      <c r="E13" s="11">
        <v>480.0</v>
      </c>
      <c r="F13" s="11">
        <v>60.0</v>
      </c>
      <c r="G13" s="11">
        <v>30.74</v>
      </c>
      <c r="H13" s="5">
        <f t="shared" si="6"/>
        <v>4.47</v>
      </c>
      <c r="I13" s="12">
        <f t="shared" si="3"/>
        <v>0.0745</v>
      </c>
      <c r="J13" s="12">
        <f>I13/K4</f>
        <v>0.03211206897</v>
      </c>
      <c r="K13" s="11">
        <v>16970.0</v>
      </c>
      <c r="L13" s="12">
        <f t="shared" si="4"/>
        <v>4821884.23</v>
      </c>
      <c r="Q13" s="6">
        <v>1.333</v>
      </c>
      <c r="R13" s="6">
        <v>24459.3</v>
      </c>
      <c r="S13" s="6">
        <v>0.00136</v>
      </c>
      <c r="T13" s="6">
        <v>33.249</v>
      </c>
      <c r="V13" s="6">
        <v>1.333</v>
      </c>
      <c r="W13" s="6">
        <v>18417.1</v>
      </c>
      <c r="X13" s="6">
        <v>0.00136</v>
      </c>
      <c r="Y13" s="6">
        <v>25.0354</v>
      </c>
    </row>
    <row r="14">
      <c r="A14" s="6">
        <v>2400.0</v>
      </c>
      <c r="B14" s="5">
        <f t="shared" ref="B14:C14" si="12">MAX(B262:B291)</f>
        <v>3870000</v>
      </c>
      <c r="C14" s="5">
        <f t="shared" si="12"/>
        <v>3960000</v>
      </c>
      <c r="D14" s="11"/>
      <c r="E14" s="11">
        <v>540.0</v>
      </c>
      <c r="F14" s="11">
        <v>60.0</v>
      </c>
      <c r="G14" s="11">
        <v>35.43</v>
      </c>
      <c r="H14" s="5">
        <f t="shared" si="6"/>
        <v>4.69</v>
      </c>
      <c r="I14" s="12">
        <f t="shared" si="3"/>
        <v>0.07816666667</v>
      </c>
      <c r="J14" s="12">
        <f>I14/K4</f>
        <v>0.03369252874</v>
      </c>
      <c r="K14" s="11">
        <v>16749.0</v>
      </c>
      <c r="L14" s="12">
        <f t="shared" si="4"/>
        <v>4535848.075</v>
      </c>
      <c r="Q14" s="6">
        <v>1.483</v>
      </c>
      <c r="R14" s="6">
        <v>29443.6</v>
      </c>
      <c r="S14" s="6">
        <v>0.00143</v>
      </c>
      <c r="T14" s="6">
        <v>42.1257</v>
      </c>
      <c r="V14" s="6">
        <v>1.483</v>
      </c>
      <c r="W14" s="6">
        <v>15554.3</v>
      </c>
      <c r="X14" s="6">
        <v>0.00143</v>
      </c>
      <c r="Y14" s="6">
        <v>22.2539</v>
      </c>
    </row>
    <row r="15">
      <c r="A15" s="6">
        <v>2700.0</v>
      </c>
      <c r="B15" s="5">
        <f t="shared" ref="B15:C15" si="13">MAX(B292:B321)</f>
        <v>3830000</v>
      </c>
      <c r="C15" s="5">
        <f t="shared" si="13"/>
        <v>3950000</v>
      </c>
      <c r="D15" s="11"/>
      <c r="E15" s="11">
        <v>600.0</v>
      </c>
      <c r="F15" s="11">
        <v>60.0</v>
      </c>
      <c r="G15" s="11">
        <v>39.91</v>
      </c>
      <c r="H15" s="5">
        <f t="shared" si="6"/>
        <v>4.48</v>
      </c>
      <c r="I15" s="12">
        <f t="shared" si="3"/>
        <v>0.07466666667</v>
      </c>
      <c r="J15" s="12">
        <f>I15/K4</f>
        <v>0.03218390805</v>
      </c>
      <c r="K15" s="11">
        <v>16763.0</v>
      </c>
      <c r="L15" s="12">
        <f t="shared" si="4"/>
        <v>4752435.058</v>
      </c>
      <c r="Q15" s="6">
        <v>1.633</v>
      </c>
      <c r="R15" s="6">
        <v>29734.7</v>
      </c>
      <c r="S15" s="6">
        <v>0.00151</v>
      </c>
      <c r="T15" s="6">
        <v>44.7756</v>
      </c>
      <c r="V15" s="6">
        <v>1.633</v>
      </c>
      <c r="W15" s="6">
        <v>17719.2</v>
      </c>
      <c r="X15" s="6">
        <v>0.00151</v>
      </c>
      <c r="Y15" s="6">
        <v>26.6822</v>
      </c>
    </row>
    <row r="16">
      <c r="A16" s="6">
        <v>3000.0</v>
      </c>
      <c r="B16" s="5">
        <f t="shared" ref="B16:C16" si="14">MAX(B322:B351)</f>
        <v>3890000</v>
      </c>
      <c r="C16" s="5">
        <f t="shared" si="14"/>
        <v>4100000</v>
      </c>
      <c r="D16" s="11"/>
      <c r="E16" s="11">
        <v>660.0</v>
      </c>
      <c r="F16" s="11">
        <v>60.0</v>
      </c>
      <c r="G16" s="11">
        <v>44.6</v>
      </c>
      <c r="H16" s="5">
        <f t="shared" si="6"/>
        <v>4.69</v>
      </c>
      <c r="I16" s="12">
        <f t="shared" si="3"/>
        <v>0.07816666667</v>
      </c>
      <c r="J16" s="12">
        <f>I16/K4</f>
        <v>0.03369252874</v>
      </c>
      <c r="K16" s="11">
        <v>16818.0</v>
      </c>
      <c r="L16" s="12">
        <f t="shared" si="4"/>
        <v>4554534.177</v>
      </c>
      <c r="Q16" s="6">
        <v>1.767</v>
      </c>
      <c r="R16" s="6">
        <v>29627.8</v>
      </c>
      <c r="S16" s="6">
        <v>0.00158</v>
      </c>
      <c r="T16" s="6">
        <v>46.9568</v>
      </c>
      <c r="V16" s="6">
        <v>1.783</v>
      </c>
      <c r="W16" s="6">
        <v>18194.3</v>
      </c>
      <c r="X16" s="6">
        <v>0.00158</v>
      </c>
      <c r="Y16" s="6">
        <v>28.836</v>
      </c>
    </row>
    <row r="17">
      <c r="A17" s="6">
        <v>3300.0</v>
      </c>
      <c r="B17" s="5">
        <f t="shared" ref="B17:C17" si="15">MAX(B352:B381)</f>
        <v>3930000</v>
      </c>
      <c r="C17" s="5">
        <f t="shared" si="15"/>
        <v>4020000</v>
      </c>
      <c r="D17" s="11"/>
      <c r="E17" s="11">
        <v>720.0</v>
      </c>
      <c r="F17" s="11">
        <v>60.0</v>
      </c>
      <c r="G17" s="11">
        <v>49.33</v>
      </c>
      <c r="H17" s="5">
        <f t="shared" si="6"/>
        <v>4.73</v>
      </c>
      <c r="I17" s="12">
        <f t="shared" si="3"/>
        <v>0.07883333333</v>
      </c>
      <c r="J17" s="12">
        <f>I17/K4</f>
        <v>0.03397988506</v>
      </c>
      <c r="K17" s="11">
        <v>16842.0</v>
      </c>
      <c r="L17" s="12">
        <f t="shared" si="4"/>
        <v>4522462.581</v>
      </c>
      <c r="Q17" s="6">
        <v>1.917</v>
      </c>
      <c r="R17" s="6">
        <v>28031.0</v>
      </c>
      <c r="S17" s="6">
        <v>0.00167</v>
      </c>
      <c r="T17" s="6">
        <v>46.7586</v>
      </c>
      <c r="V17" s="6">
        <v>1.917</v>
      </c>
      <c r="W17" s="6">
        <v>16089.0</v>
      </c>
      <c r="X17" s="6">
        <v>0.00167</v>
      </c>
      <c r="Y17" s="6">
        <v>26.838</v>
      </c>
    </row>
    <row r="18">
      <c r="A18" s="6">
        <v>3600.0</v>
      </c>
      <c r="B18" s="5">
        <f t="shared" ref="B18:C18" si="16">MAX(B382:B411)</f>
        <v>3870000</v>
      </c>
      <c r="C18" s="5">
        <f t="shared" si="16"/>
        <v>4040000</v>
      </c>
      <c r="D18" s="11"/>
      <c r="E18" s="11">
        <v>780.0</v>
      </c>
      <c r="F18" s="11">
        <v>60.0</v>
      </c>
      <c r="G18" s="11">
        <v>53.93</v>
      </c>
      <c r="H18" s="5">
        <f t="shared" si="6"/>
        <v>4.6</v>
      </c>
      <c r="I18" s="12">
        <f t="shared" si="3"/>
        <v>0.07666666667</v>
      </c>
      <c r="J18" s="12">
        <f>I18/K4</f>
        <v>0.03304597701</v>
      </c>
      <c r="K18" s="11">
        <v>16811.0</v>
      </c>
      <c r="L18" s="12">
        <f t="shared" si="4"/>
        <v>4641711.847</v>
      </c>
      <c r="Q18" s="6">
        <v>2.067</v>
      </c>
      <c r="R18" s="6">
        <v>25373.9</v>
      </c>
      <c r="S18" s="6">
        <v>0.00176</v>
      </c>
      <c r="T18" s="6">
        <v>44.5484</v>
      </c>
      <c r="V18" s="6">
        <v>2.067</v>
      </c>
      <c r="W18" s="6">
        <v>17037.3</v>
      </c>
      <c r="X18" s="6">
        <v>0.00176</v>
      </c>
      <c r="Y18" s="6">
        <v>29.912</v>
      </c>
    </row>
    <row r="19">
      <c r="D19" s="11"/>
      <c r="E19" s="11">
        <v>840.0</v>
      </c>
      <c r="F19" s="11">
        <v>60.0</v>
      </c>
      <c r="G19" s="11">
        <v>58.52</v>
      </c>
      <c r="H19" s="5">
        <f t="shared" si="6"/>
        <v>4.59</v>
      </c>
      <c r="I19" s="12">
        <f t="shared" si="3"/>
        <v>0.0765</v>
      </c>
      <c r="J19" s="12">
        <f>I19/K4</f>
        <v>0.03297413793</v>
      </c>
      <c r="K19" s="11">
        <v>16701.0</v>
      </c>
      <c r="L19" s="12">
        <f t="shared" si="4"/>
        <v>4621386.064</v>
      </c>
      <c r="Q19" s="6">
        <v>2.217</v>
      </c>
      <c r="R19" s="6">
        <v>25171.3</v>
      </c>
      <c r="S19" s="6">
        <v>0.00185</v>
      </c>
      <c r="T19" s="6">
        <v>46.5127</v>
      </c>
      <c r="V19" s="6">
        <v>2.217</v>
      </c>
      <c r="W19" s="6">
        <v>16597.0</v>
      </c>
      <c r="X19" s="6">
        <v>0.00185</v>
      </c>
      <c r="Y19" s="6">
        <v>30.6688</v>
      </c>
    </row>
    <row r="20">
      <c r="A20" s="1" t="s">
        <v>37</v>
      </c>
      <c r="D20" s="11"/>
      <c r="E20" s="11"/>
      <c r="F20" s="11"/>
      <c r="G20" s="12"/>
      <c r="H20" s="12"/>
      <c r="I20" s="11" t="s">
        <v>33</v>
      </c>
      <c r="J20" s="12">
        <f>AVERAGE(J8:J18)</f>
        <v>0.03263453501</v>
      </c>
      <c r="K20" s="12"/>
      <c r="Q20" s="6">
        <v>2.367</v>
      </c>
      <c r="R20" s="6">
        <v>23920.1</v>
      </c>
      <c r="S20" s="6">
        <v>0.00194</v>
      </c>
      <c r="T20" s="6">
        <v>46.5213</v>
      </c>
      <c r="V20" s="6">
        <v>2.367</v>
      </c>
      <c r="W20" s="6">
        <v>14018.0</v>
      </c>
      <c r="X20" s="6">
        <v>0.00194</v>
      </c>
      <c r="Y20" s="6">
        <v>27.263</v>
      </c>
    </row>
    <row r="21">
      <c r="A21" s="6" t="s">
        <v>13</v>
      </c>
      <c r="B21" s="6" t="s">
        <v>14</v>
      </c>
      <c r="C21" s="6" t="s">
        <v>15</v>
      </c>
      <c r="D21" s="11"/>
      <c r="E21" s="11"/>
      <c r="F21" s="11"/>
      <c r="G21" s="12"/>
      <c r="H21" s="12"/>
      <c r="I21" s="12"/>
      <c r="J21" s="12"/>
      <c r="K21" s="12"/>
      <c r="Q21" s="6">
        <v>2.5</v>
      </c>
      <c r="R21" s="6">
        <v>21991.7</v>
      </c>
      <c r="S21" s="6">
        <v>0.00205</v>
      </c>
      <c r="T21" s="6">
        <v>45.0163</v>
      </c>
      <c r="V21" s="6">
        <v>2.517</v>
      </c>
      <c r="W21" s="6">
        <v>14573.5</v>
      </c>
      <c r="X21" s="6">
        <v>0.00205</v>
      </c>
      <c r="Y21" s="6">
        <v>29.8314</v>
      </c>
    </row>
    <row r="22">
      <c r="A22" s="6">
        <v>1.0</v>
      </c>
      <c r="B22" s="13">
        <v>610000.0</v>
      </c>
      <c r="C22" s="17">
        <v>860000.0</v>
      </c>
      <c r="D22" s="3"/>
      <c r="E22" s="3" t="s">
        <v>34</v>
      </c>
      <c r="F22" s="7" t="s">
        <v>7</v>
      </c>
      <c r="G22" s="7">
        <f>G4</f>
        <v>1.5</v>
      </c>
      <c r="I22" s="8"/>
      <c r="J22" s="9" t="s">
        <v>9</v>
      </c>
      <c r="K22" s="10">
        <f>K4</f>
        <v>2.32</v>
      </c>
      <c r="Q22" s="6">
        <v>2.65</v>
      </c>
      <c r="R22" s="6">
        <v>21817.6</v>
      </c>
      <c r="S22" s="6">
        <v>0.00215</v>
      </c>
      <c r="T22" s="6">
        <v>47.0046</v>
      </c>
      <c r="V22" s="6">
        <v>2.65</v>
      </c>
      <c r="W22" s="6">
        <v>19040.5</v>
      </c>
      <c r="X22" s="6">
        <v>0.00215</v>
      </c>
      <c r="Y22" s="6">
        <v>41.0214</v>
      </c>
    </row>
    <row r="23">
      <c r="A23" s="6">
        <v>2.0</v>
      </c>
      <c r="B23" s="13">
        <v>1260000.0</v>
      </c>
      <c r="C23" s="17">
        <v>1680000.0</v>
      </c>
      <c r="D23" s="8"/>
      <c r="E23" s="8" t="s">
        <v>16</v>
      </c>
      <c r="F23" s="8" t="s">
        <v>17</v>
      </c>
      <c r="G23" s="7" t="s">
        <v>18</v>
      </c>
      <c r="H23" s="7" t="s">
        <v>19</v>
      </c>
      <c r="I23" s="8" t="s">
        <v>20</v>
      </c>
      <c r="J23" s="8" t="s">
        <v>21</v>
      </c>
      <c r="K23" s="7" t="s">
        <v>22</v>
      </c>
      <c r="L23" s="7" t="s">
        <v>15</v>
      </c>
      <c r="Q23" s="6">
        <v>2.8</v>
      </c>
      <c r="R23" s="6">
        <v>21380.5</v>
      </c>
      <c r="S23" s="6">
        <v>0.00227</v>
      </c>
      <c r="T23" s="6">
        <v>48.4811</v>
      </c>
      <c r="V23" s="6">
        <v>2.8</v>
      </c>
      <c r="W23" s="6">
        <v>20054.0</v>
      </c>
      <c r="X23" s="6">
        <v>0.00227</v>
      </c>
      <c r="Y23" s="6">
        <v>45.4734</v>
      </c>
    </row>
    <row r="24">
      <c r="A24" s="6">
        <v>3.0</v>
      </c>
      <c r="B24" s="13">
        <v>1950000.0</v>
      </c>
      <c r="C24" s="17">
        <v>2500000.0</v>
      </c>
      <c r="D24" s="11"/>
      <c r="E24" s="11">
        <v>60.0</v>
      </c>
      <c r="F24" s="11">
        <v>60.0</v>
      </c>
      <c r="G24" s="11">
        <v>0.72</v>
      </c>
      <c r="H24" s="5">
        <f>G24</f>
        <v>0.72</v>
      </c>
      <c r="I24" s="12">
        <f t="shared" ref="I24:I35" si="17">H24/F24</f>
        <v>0.012</v>
      </c>
      <c r="J24" s="12">
        <f>I24/K22</f>
        <v>0.005172413793</v>
      </c>
      <c r="K24" s="11">
        <v>7257.0</v>
      </c>
      <c r="L24" s="12">
        <f t="shared" ref="L24:L35" si="18">(2.1307*K24*PI()*(4.42^4))
/(8*J24*35)</f>
        <v>12801683.52</v>
      </c>
      <c r="Q24" s="6">
        <v>2.95</v>
      </c>
      <c r="R24" s="6">
        <v>19514.6</v>
      </c>
      <c r="S24" s="6">
        <v>0.00239</v>
      </c>
      <c r="T24" s="6">
        <v>46.5732</v>
      </c>
      <c r="V24" s="6">
        <v>2.95</v>
      </c>
      <c r="W24" s="6">
        <v>20673.7</v>
      </c>
      <c r="X24" s="6">
        <v>0.00239</v>
      </c>
      <c r="Y24" s="6">
        <v>49.3395</v>
      </c>
    </row>
    <row r="25">
      <c r="A25" s="6">
        <v>4.0</v>
      </c>
      <c r="B25" s="13">
        <v>2530000.0</v>
      </c>
      <c r="C25" s="17">
        <v>3180000.0</v>
      </c>
      <c r="D25" s="11"/>
      <c r="E25" s="11">
        <v>120.0</v>
      </c>
      <c r="F25" s="11">
        <v>60.0</v>
      </c>
      <c r="G25" s="11">
        <v>2.58</v>
      </c>
      <c r="H25" s="5">
        <f t="shared" ref="H25:H35" si="19">G25-G24</f>
        <v>1.86</v>
      </c>
      <c r="I25" s="12">
        <f t="shared" si="17"/>
        <v>0.031</v>
      </c>
      <c r="J25" s="12">
        <f>I25/K22</f>
        <v>0.01336206897</v>
      </c>
      <c r="K25" s="11">
        <v>12610.0</v>
      </c>
      <c r="L25" s="12">
        <f t="shared" si="18"/>
        <v>8610821.812</v>
      </c>
      <c r="Q25" s="6">
        <v>3.1</v>
      </c>
      <c r="R25" s="6">
        <v>20178.1</v>
      </c>
      <c r="S25" s="6">
        <v>0.00251</v>
      </c>
      <c r="T25" s="6">
        <v>50.6851</v>
      </c>
      <c r="V25" s="6">
        <v>3.1</v>
      </c>
      <c r="W25" s="6">
        <v>21972.6</v>
      </c>
      <c r="X25" s="6">
        <v>0.00251</v>
      </c>
      <c r="Y25" s="6">
        <v>55.1927</v>
      </c>
    </row>
    <row r="26">
      <c r="A26" s="6">
        <v>5.0</v>
      </c>
      <c r="B26" s="13">
        <v>3200000.0</v>
      </c>
      <c r="C26" s="17">
        <v>3630000.0</v>
      </c>
      <c r="D26" s="11"/>
      <c r="E26" s="11">
        <v>180.0</v>
      </c>
      <c r="F26" s="11">
        <v>60.0</v>
      </c>
      <c r="G26" s="11">
        <v>6.05</v>
      </c>
      <c r="H26" s="5">
        <f t="shared" si="19"/>
        <v>3.47</v>
      </c>
      <c r="I26" s="12">
        <f t="shared" si="17"/>
        <v>0.05783333333</v>
      </c>
      <c r="J26" s="12">
        <f>I26/K22</f>
        <v>0.02492816092</v>
      </c>
      <c r="K26" s="11">
        <v>15796.0</v>
      </c>
      <c r="L26" s="12">
        <f t="shared" si="18"/>
        <v>5781760.665</v>
      </c>
      <c r="Q26" s="6">
        <v>3.233</v>
      </c>
      <c r="R26" s="6">
        <v>20768.2</v>
      </c>
      <c r="S26" s="6">
        <v>0.00264</v>
      </c>
      <c r="T26" s="6">
        <v>54.9061</v>
      </c>
      <c r="V26" s="6">
        <v>3.25</v>
      </c>
      <c r="W26" s="6">
        <v>22069.6</v>
      </c>
      <c r="X26" s="6">
        <v>0.00264</v>
      </c>
      <c r="Y26" s="6">
        <v>58.3466</v>
      </c>
    </row>
    <row r="27">
      <c r="A27" s="6">
        <v>6.0</v>
      </c>
      <c r="B27" s="13">
        <v>3610000.0</v>
      </c>
      <c r="C27" s="17">
        <v>3900000.0</v>
      </c>
      <c r="D27" s="11"/>
      <c r="E27" s="11">
        <v>240.0</v>
      </c>
      <c r="F27" s="11">
        <v>60.0</v>
      </c>
      <c r="G27" s="11">
        <v>9.99</v>
      </c>
      <c r="H27" s="5">
        <f t="shared" si="19"/>
        <v>3.94</v>
      </c>
      <c r="I27" s="12">
        <f t="shared" si="17"/>
        <v>0.06566666667</v>
      </c>
      <c r="J27" s="12">
        <f>I27/K22</f>
        <v>0.0283045977</v>
      </c>
      <c r="K27" s="11">
        <v>16905.0</v>
      </c>
      <c r="L27" s="12">
        <f t="shared" si="18"/>
        <v>5449559.682</v>
      </c>
      <c r="Q27" s="6">
        <v>3.383</v>
      </c>
      <c r="R27" s="6">
        <v>19626.1</v>
      </c>
      <c r="S27" s="6">
        <v>0.00278</v>
      </c>
      <c r="T27" s="6">
        <v>54.6108</v>
      </c>
      <c r="V27" s="6">
        <v>3.383</v>
      </c>
      <c r="W27" s="6">
        <v>21194.2</v>
      </c>
      <c r="X27" s="6">
        <v>0.00278</v>
      </c>
      <c r="Y27" s="6">
        <v>58.9742</v>
      </c>
    </row>
    <row r="28">
      <c r="A28" s="6">
        <v>7.0</v>
      </c>
      <c r="B28" s="13">
        <v>3870000.0</v>
      </c>
      <c r="C28" s="17">
        <v>4050000.0</v>
      </c>
      <c r="D28" s="11"/>
      <c r="E28" s="11">
        <v>300.0</v>
      </c>
      <c r="F28" s="11">
        <v>60.0</v>
      </c>
      <c r="G28" s="11">
        <v>14.32</v>
      </c>
      <c r="H28" s="5">
        <f t="shared" si="19"/>
        <v>4.33</v>
      </c>
      <c r="I28" s="12">
        <f t="shared" si="17"/>
        <v>0.07216666667</v>
      </c>
      <c r="J28" s="12">
        <f>I28/K22</f>
        <v>0.03110632184</v>
      </c>
      <c r="K28" s="11">
        <v>17657.0</v>
      </c>
      <c r="L28" s="12">
        <f t="shared" si="18"/>
        <v>5179304.928</v>
      </c>
      <c r="Q28" s="6">
        <v>3.533</v>
      </c>
      <c r="R28" s="6">
        <v>19195.0</v>
      </c>
      <c r="S28" s="6">
        <v>0.00293</v>
      </c>
      <c r="T28" s="6">
        <v>56.2154</v>
      </c>
      <c r="V28" s="6">
        <v>3.533</v>
      </c>
      <c r="W28" s="6">
        <v>20208.9</v>
      </c>
      <c r="X28" s="6">
        <v>0.00293</v>
      </c>
      <c r="Y28" s="6">
        <v>59.1847</v>
      </c>
    </row>
    <row r="29">
      <c r="A29" s="6">
        <v>8.0</v>
      </c>
      <c r="B29" s="13">
        <v>4030000.0</v>
      </c>
      <c r="C29" s="17">
        <v>4110000.0</v>
      </c>
      <c r="D29" s="11"/>
      <c r="E29" s="11">
        <v>360.0</v>
      </c>
      <c r="F29" s="11">
        <v>60.0</v>
      </c>
      <c r="G29" s="11">
        <v>18.83</v>
      </c>
      <c r="H29" s="5">
        <f t="shared" si="19"/>
        <v>4.51</v>
      </c>
      <c r="I29" s="12">
        <f t="shared" si="17"/>
        <v>0.07516666667</v>
      </c>
      <c r="J29" s="12">
        <f>I29/K22</f>
        <v>0.03239942529</v>
      </c>
      <c r="K29" s="11">
        <v>18035.0</v>
      </c>
      <c r="L29" s="12">
        <f t="shared" si="18"/>
        <v>5079045.047</v>
      </c>
      <c r="Q29" s="6">
        <v>3.683</v>
      </c>
      <c r="R29" s="6">
        <v>18900.1</v>
      </c>
      <c r="S29" s="6">
        <v>0.00308</v>
      </c>
      <c r="T29" s="6">
        <v>58.2577</v>
      </c>
      <c r="V29" s="6">
        <v>3.683</v>
      </c>
      <c r="W29" s="6">
        <v>19926.6</v>
      </c>
      <c r="X29" s="6">
        <v>0.00308</v>
      </c>
      <c r="Y29" s="6">
        <v>61.4216</v>
      </c>
    </row>
    <row r="30">
      <c r="A30" s="6">
        <v>9.0</v>
      </c>
      <c r="B30" s="13">
        <v>4090000.0</v>
      </c>
      <c r="C30" s="17">
        <v>4140000.0</v>
      </c>
      <c r="D30" s="11"/>
      <c r="E30" s="11">
        <v>420.0</v>
      </c>
      <c r="F30" s="11">
        <v>60.0</v>
      </c>
      <c r="G30" s="11">
        <v>23.33</v>
      </c>
      <c r="H30" s="5">
        <f t="shared" si="19"/>
        <v>4.5</v>
      </c>
      <c r="I30" s="12">
        <f t="shared" si="17"/>
        <v>0.075</v>
      </c>
      <c r="J30" s="12">
        <f>I30/K22</f>
        <v>0.03232758621</v>
      </c>
      <c r="K30" s="11">
        <v>18265.0</v>
      </c>
      <c r="L30" s="12">
        <f t="shared" si="18"/>
        <v>5155248.715</v>
      </c>
      <c r="Q30" s="6">
        <v>3.833</v>
      </c>
      <c r="R30" s="6">
        <v>25121.6</v>
      </c>
      <c r="S30" s="6">
        <v>0.00324</v>
      </c>
      <c r="T30" s="6">
        <v>81.5002</v>
      </c>
      <c r="V30" s="6">
        <v>3.833</v>
      </c>
      <c r="W30" s="6">
        <v>17881.2</v>
      </c>
      <c r="X30" s="6">
        <v>0.00324</v>
      </c>
      <c r="Y30" s="6">
        <v>58.0106</v>
      </c>
    </row>
    <row r="31">
      <c r="A31" s="6">
        <v>10.0</v>
      </c>
      <c r="B31" s="13">
        <v>4170000.0</v>
      </c>
      <c r="C31" s="17">
        <v>4160000.0</v>
      </c>
      <c r="D31" s="11"/>
      <c r="E31" s="11">
        <v>480.0</v>
      </c>
      <c r="F31" s="11">
        <v>60.0</v>
      </c>
      <c r="G31" s="11">
        <v>27.95</v>
      </c>
      <c r="H31" s="5">
        <f t="shared" si="19"/>
        <v>4.62</v>
      </c>
      <c r="I31" s="12">
        <f t="shared" si="17"/>
        <v>0.077</v>
      </c>
      <c r="J31" s="12">
        <f>I31/K22</f>
        <v>0.03318965517</v>
      </c>
      <c r="K31" s="11">
        <v>18187.0</v>
      </c>
      <c r="L31" s="12">
        <f t="shared" si="18"/>
        <v>4999902.68</v>
      </c>
      <c r="Q31" s="6">
        <v>3.967</v>
      </c>
      <c r="R31" s="6">
        <v>24568.2</v>
      </c>
      <c r="S31" s="6">
        <v>0.00341</v>
      </c>
      <c r="T31" s="6">
        <v>83.8892</v>
      </c>
      <c r="V31" s="6">
        <v>3.983</v>
      </c>
      <c r="W31" s="6">
        <v>17255.0</v>
      </c>
      <c r="X31" s="6">
        <v>0.00341</v>
      </c>
      <c r="Y31" s="6">
        <v>58.918</v>
      </c>
    </row>
    <row r="32">
      <c r="A32" s="6">
        <v>11.0</v>
      </c>
      <c r="B32" s="13">
        <v>4300000.0</v>
      </c>
      <c r="C32" s="17">
        <v>4160000.0</v>
      </c>
      <c r="D32" s="11"/>
      <c r="E32" s="11">
        <v>540.0</v>
      </c>
      <c r="F32" s="11">
        <v>60.0</v>
      </c>
      <c r="G32" s="11">
        <v>32.6</v>
      </c>
      <c r="H32" s="5">
        <f t="shared" si="19"/>
        <v>4.65</v>
      </c>
      <c r="I32" s="12">
        <f t="shared" si="17"/>
        <v>0.0775</v>
      </c>
      <c r="J32" s="12">
        <f>I32/K22</f>
        <v>0.03340517241</v>
      </c>
      <c r="K32" s="11">
        <v>18052.0</v>
      </c>
      <c r="L32" s="12">
        <f t="shared" si="18"/>
        <v>4930770.987</v>
      </c>
      <c r="Q32" s="6">
        <v>4.117</v>
      </c>
      <c r="R32" s="6">
        <v>22483.1</v>
      </c>
      <c r="S32" s="6">
        <v>0.00359</v>
      </c>
      <c r="T32" s="6">
        <v>80.7999</v>
      </c>
      <c r="V32" s="6">
        <v>4.117</v>
      </c>
      <c r="W32" s="6">
        <v>20332.4</v>
      </c>
      <c r="X32" s="6">
        <v>0.00359</v>
      </c>
      <c r="Y32" s="6">
        <v>73.0709</v>
      </c>
    </row>
    <row r="33">
      <c r="A33" s="6">
        <v>12.0</v>
      </c>
      <c r="B33" s="13">
        <v>4490000.0</v>
      </c>
      <c r="C33" s="17">
        <v>4110000.0</v>
      </c>
      <c r="D33" s="11"/>
      <c r="E33" s="11">
        <v>600.0</v>
      </c>
      <c r="F33" s="11">
        <v>60.0</v>
      </c>
      <c r="G33" s="11">
        <v>37.28</v>
      </c>
      <c r="H33" s="5">
        <f t="shared" si="19"/>
        <v>4.68</v>
      </c>
      <c r="I33" s="12">
        <f t="shared" si="17"/>
        <v>0.078</v>
      </c>
      <c r="J33" s="12">
        <f>I33/K22</f>
        <v>0.03362068966</v>
      </c>
      <c r="K33" s="11">
        <v>18105.0</v>
      </c>
      <c r="L33" s="12">
        <f t="shared" si="18"/>
        <v>4913547.242</v>
      </c>
      <c r="Q33" s="6">
        <v>4.267</v>
      </c>
      <c r="R33" s="6">
        <v>21526.9</v>
      </c>
      <c r="S33" s="6">
        <v>0.00378</v>
      </c>
      <c r="T33" s="6">
        <v>81.4252</v>
      </c>
      <c r="V33" s="6">
        <v>4.267</v>
      </c>
      <c r="W33" s="6">
        <v>18619.4</v>
      </c>
      <c r="X33" s="6">
        <v>0.00378</v>
      </c>
      <c r="Y33" s="6">
        <v>70.4277</v>
      </c>
    </row>
    <row r="34">
      <c r="A34" s="6">
        <v>13.0</v>
      </c>
      <c r="B34" s="13">
        <v>4660000.0</v>
      </c>
      <c r="C34" s="17">
        <v>4050000.0</v>
      </c>
      <c r="D34" s="11"/>
      <c r="E34" s="11">
        <v>660.0</v>
      </c>
      <c r="F34" s="11">
        <v>60.0</v>
      </c>
      <c r="G34" s="11">
        <v>41.97</v>
      </c>
      <c r="H34" s="5">
        <f t="shared" si="19"/>
        <v>4.69</v>
      </c>
      <c r="I34" s="12">
        <f t="shared" si="17"/>
        <v>0.07816666667</v>
      </c>
      <c r="J34" s="12">
        <f>I34/K22</f>
        <v>0.03369252874</v>
      </c>
      <c r="K34" s="11">
        <v>18141.0</v>
      </c>
      <c r="L34" s="12">
        <f t="shared" si="18"/>
        <v>4912819.866</v>
      </c>
      <c r="Q34" s="6">
        <v>4.417</v>
      </c>
      <c r="R34" s="6">
        <v>21012.0</v>
      </c>
      <c r="S34" s="6">
        <v>0.00398</v>
      </c>
      <c r="T34" s="6">
        <v>83.6501</v>
      </c>
      <c r="V34" s="6">
        <v>4.417</v>
      </c>
      <c r="W34" s="6">
        <v>18029.4</v>
      </c>
      <c r="X34" s="6">
        <v>0.00398</v>
      </c>
      <c r="Y34" s="6">
        <v>71.7762</v>
      </c>
    </row>
    <row r="35">
      <c r="A35" s="6">
        <v>14.0</v>
      </c>
      <c r="B35" s="13">
        <v>4750000.0</v>
      </c>
      <c r="C35" s="17">
        <v>4020000.0</v>
      </c>
      <c r="D35" s="11"/>
      <c r="E35" s="11">
        <v>720.0</v>
      </c>
      <c r="F35" s="11">
        <v>60.0</v>
      </c>
      <c r="G35" s="11">
        <v>46.62</v>
      </c>
      <c r="H35" s="5">
        <f t="shared" si="19"/>
        <v>4.65</v>
      </c>
      <c r="I35" s="12">
        <f t="shared" si="17"/>
        <v>0.0775</v>
      </c>
      <c r="J35" s="12">
        <f>I35/K22</f>
        <v>0.03340517241</v>
      </c>
      <c r="K35" s="11">
        <v>18043.0</v>
      </c>
      <c r="L35" s="12">
        <f t="shared" si="18"/>
        <v>4928312.703</v>
      </c>
      <c r="Q35" s="6">
        <v>4.567</v>
      </c>
      <c r="R35" s="6">
        <v>20363.0</v>
      </c>
      <c r="S35" s="6">
        <v>0.00419</v>
      </c>
      <c r="T35" s="6">
        <v>85.3225</v>
      </c>
      <c r="V35" s="6">
        <v>4.567</v>
      </c>
      <c r="W35" s="6">
        <v>17829.4</v>
      </c>
      <c r="X35" s="6">
        <v>0.00419</v>
      </c>
      <c r="Y35" s="6">
        <v>74.7067</v>
      </c>
    </row>
    <row r="36">
      <c r="A36" s="6">
        <v>15.0</v>
      </c>
      <c r="B36" s="13">
        <v>4630000.0</v>
      </c>
      <c r="C36" s="17">
        <v>3980000.0</v>
      </c>
      <c r="D36" s="11"/>
      <c r="E36" s="11"/>
      <c r="F36" s="11"/>
      <c r="G36" s="12"/>
      <c r="H36" s="12"/>
      <c r="I36" s="11" t="s">
        <v>33</v>
      </c>
      <c r="J36" s="12">
        <f>AVERAGE(J26:J35)</f>
        <v>0.03163793103</v>
      </c>
      <c r="K36" s="12"/>
      <c r="Q36" s="6">
        <v>4.7</v>
      </c>
      <c r="R36" s="6">
        <v>19022.7</v>
      </c>
      <c r="S36" s="6">
        <v>0.00441</v>
      </c>
      <c r="T36" s="6">
        <v>83.8913</v>
      </c>
      <c r="V36" s="6">
        <v>4.717</v>
      </c>
      <c r="W36" s="6">
        <v>16972.9</v>
      </c>
      <c r="X36" s="6">
        <v>0.00441</v>
      </c>
      <c r="Y36" s="6">
        <v>74.8513</v>
      </c>
    </row>
    <row r="37">
      <c r="A37" s="6">
        <v>16.0</v>
      </c>
      <c r="B37" s="13">
        <v>4510000.0</v>
      </c>
      <c r="C37" s="17">
        <v>3940000.0</v>
      </c>
      <c r="D37" s="11"/>
      <c r="Q37" s="6">
        <v>4.85</v>
      </c>
      <c r="R37" s="6">
        <v>18379.7</v>
      </c>
      <c r="S37" s="6">
        <v>0.00464</v>
      </c>
      <c r="T37" s="6">
        <v>85.3109</v>
      </c>
      <c r="V37" s="6">
        <v>4.85</v>
      </c>
      <c r="W37" s="6">
        <v>16488.0</v>
      </c>
      <c r="X37" s="6">
        <v>0.00464</v>
      </c>
      <c r="Y37" s="6">
        <v>76.5305</v>
      </c>
    </row>
    <row r="38">
      <c r="A38" s="6">
        <v>17.0</v>
      </c>
      <c r="B38" s="13">
        <v>4430000.0</v>
      </c>
      <c r="C38" s="17">
        <v>3930000.0</v>
      </c>
      <c r="D38" s="11"/>
      <c r="Q38" s="6">
        <v>5.0</v>
      </c>
      <c r="R38" s="6">
        <v>17045.8</v>
      </c>
      <c r="S38" s="6">
        <v>0.00489</v>
      </c>
      <c r="T38" s="6">
        <v>83.2731</v>
      </c>
      <c r="V38" s="6">
        <v>5.0</v>
      </c>
      <c r="W38" s="6">
        <v>16621.6</v>
      </c>
      <c r="X38" s="6">
        <v>0.00489</v>
      </c>
      <c r="Y38" s="6">
        <v>81.2012</v>
      </c>
    </row>
    <row r="39">
      <c r="A39" s="6">
        <v>18.0</v>
      </c>
      <c r="B39" s="13">
        <v>4350000.0</v>
      </c>
      <c r="C39" s="17">
        <v>3940000.0</v>
      </c>
      <c r="Q39" s="6">
        <v>5.15</v>
      </c>
      <c r="R39" s="6">
        <v>16245.6</v>
      </c>
      <c r="S39" s="6">
        <v>0.00514</v>
      </c>
      <c r="T39" s="6">
        <v>83.531</v>
      </c>
      <c r="V39" s="6">
        <v>5.183</v>
      </c>
      <c r="W39" s="6">
        <v>18471.0</v>
      </c>
      <c r="X39" s="6">
        <v>0.00514</v>
      </c>
      <c r="Y39" s="6">
        <v>94.973</v>
      </c>
    </row>
    <row r="40">
      <c r="A40" s="6">
        <v>19.0</v>
      </c>
      <c r="B40" s="13">
        <v>4200000.0</v>
      </c>
      <c r="C40" s="17">
        <v>3920000.0</v>
      </c>
      <c r="Q40" s="6">
        <v>5.3</v>
      </c>
      <c r="R40" s="6">
        <v>18152.6</v>
      </c>
      <c r="S40" s="6">
        <v>0.00541</v>
      </c>
      <c r="T40" s="6">
        <v>98.2362</v>
      </c>
      <c r="V40" s="6">
        <v>5.383</v>
      </c>
      <c r="W40" s="6">
        <v>17306.9</v>
      </c>
      <c r="X40" s="6">
        <v>0.00541</v>
      </c>
      <c r="Y40" s="6">
        <v>93.6598</v>
      </c>
    </row>
    <row r="41">
      <c r="A41" s="6">
        <v>20.0</v>
      </c>
      <c r="B41" s="13">
        <v>4070000.0</v>
      </c>
      <c r="C41" s="17">
        <v>3910000.0</v>
      </c>
      <c r="Q41" s="6">
        <v>5.433</v>
      </c>
      <c r="R41" s="6">
        <v>18046.8</v>
      </c>
      <c r="S41" s="6">
        <v>0.0057</v>
      </c>
      <c r="T41" s="6">
        <v>102.791</v>
      </c>
      <c r="V41" s="6">
        <v>5.55</v>
      </c>
      <c r="W41" s="6">
        <v>16458.5</v>
      </c>
      <c r="X41" s="6">
        <v>0.0057</v>
      </c>
      <c r="Y41" s="6">
        <v>93.7444</v>
      </c>
    </row>
    <row r="42">
      <c r="A42" s="6">
        <v>21.0</v>
      </c>
      <c r="B42" s="13">
        <v>4100000.0</v>
      </c>
      <c r="C42" s="17">
        <v>3930000.0</v>
      </c>
      <c r="Q42" s="6">
        <v>5.583</v>
      </c>
      <c r="R42" s="6">
        <v>17340.9</v>
      </c>
      <c r="S42" s="6">
        <v>0.00599</v>
      </c>
      <c r="T42" s="6">
        <v>103.956</v>
      </c>
      <c r="V42" s="6">
        <v>5.717</v>
      </c>
      <c r="W42" s="6">
        <v>16003.5</v>
      </c>
      <c r="X42" s="6">
        <v>0.00599</v>
      </c>
      <c r="Y42" s="6">
        <v>95.9386</v>
      </c>
    </row>
    <row r="43">
      <c r="A43" s="6">
        <v>22.0</v>
      </c>
      <c r="B43" s="13">
        <v>4240000.0</v>
      </c>
      <c r="C43" s="17">
        <v>3930000.0</v>
      </c>
      <c r="Q43" s="6">
        <v>5.733</v>
      </c>
      <c r="R43" s="6">
        <v>16401.7</v>
      </c>
      <c r="S43" s="6">
        <v>0.00631</v>
      </c>
      <c r="T43" s="6">
        <v>103.488</v>
      </c>
      <c r="V43" s="6">
        <v>5.917</v>
      </c>
      <c r="W43" s="6">
        <v>15651.1</v>
      </c>
      <c r="X43" s="6">
        <v>0.00631</v>
      </c>
      <c r="Y43" s="6">
        <v>98.7514</v>
      </c>
    </row>
    <row r="44">
      <c r="A44" s="6">
        <v>23.0</v>
      </c>
      <c r="B44" s="13">
        <v>4380000.0</v>
      </c>
      <c r="C44" s="17">
        <v>3910000.0</v>
      </c>
      <c r="K44" s="2"/>
      <c r="L44" s="2"/>
      <c r="Q44" s="6">
        <v>5.883</v>
      </c>
      <c r="R44" s="6">
        <v>15462.3</v>
      </c>
      <c r="S44" s="6">
        <v>0.00664</v>
      </c>
      <c r="T44" s="6">
        <v>102.682</v>
      </c>
      <c r="V44" s="6">
        <v>6.05</v>
      </c>
      <c r="W44" s="6">
        <v>16494.3</v>
      </c>
      <c r="X44" s="6">
        <v>0.00664</v>
      </c>
      <c r="Y44" s="6">
        <v>109.536</v>
      </c>
    </row>
    <row r="45">
      <c r="A45" s="6">
        <v>24.0</v>
      </c>
      <c r="B45" s="13">
        <v>4460000.0</v>
      </c>
      <c r="C45" s="17">
        <v>3860000.0</v>
      </c>
      <c r="Q45" s="6">
        <v>6.033</v>
      </c>
      <c r="R45" s="6">
        <v>14485.8</v>
      </c>
      <c r="S45" s="6">
        <v>0.00699</v>
      </c>
      <c r="T45" s="6">
        <v>101.248</v>
      </c>
      <c r="V45" s="6">
        <v>6.233</v>
      </c>
      <c r="W45" s="6">
        <v>16075.1</v>
      </c>
      <c r="X45" s="6">
        <v>0.00699</v>
      </c>
      <c r="Y45" s="6">
        <v>112.356</v>
      </c>
    </row>
    <row r="46">
      <c r="A46" s="6">
        <v>25.0</v>
      </c>
      <c r="B46" s="13">
        <v>4490000.0</v>
      </c>
      <c r="C46" s="17">
        <v>3820000.0</v>
      </c>
      <c r="M46" s="2"/>
      <c r="Q46" s="6">
        <v>6.167</v>
      </c>
      <c r="R46" s="6">
        <v>14091.8</v>
      </c>
      <c r="S46" s="6">
        <v>0.00736</v>
      </c>
      <c r="T46" s="6">
        <v>103.665</v>
      </c>
      <c r="V46" s="6">
        <v>6.4</v>
      </c>
      <c r="W46" s="6">
        <v>15436.5</v>
      </c>
      <c r="X46" s="6">
        <v>0.00736</v>
      </c>
      <c r="Y46" s="6">
        <v>113.557</v>
      </c>
    </row>
    <row r="47">
      <c r="A47" s="6">
        <v>26.0</v>
      </c>
      <c r="B47" s="13">
        <v>4470000.0</v>
      </c>
      <c r="C47" s="17">
        <v>3810000.0</v>
      </c>
      <c r="Q47" s="6">
        <v>6.317</v>
      </c>
      <c r="R47" s="6">
        <v>15491.9</v>
      </c>
      <c r="S47" s="6">
        <v>0.00774</v>
      </c>
      <c r="T47" s="6">
        <v>119.948</v>
      </c>
      <c r="V47" s="6">
        <v>6.55</v>
      </c>
      <c r="W47" s="6">
        <v>14964.1</v>
      </c>
      <c r="X47" s="6">
        <v>0.00774</v>
      </c>
      <c r="Y47" s="6">
        <v>115.861</v>
      </c>
    </row>
    <row r="48">
      <c r="A48" s="6">
        <v>27.0</v>
      </c>
      <c r="B48" s="13">
        <v>4430000.0</v>
      </c>
      <c r="C48" s="17">
        <v>3790000.0</v>
      </c>
      <c r="Q48" s="6">
        <v>6.467</v>
      </c>
      <c r="R48" s="6">
        <v>14929.3</v>
      </c>
      <c r="S48" s="6">
        <v>0.00815</v>
      </c>
      <c r="T48" s="6">
        <v>121.661</v>
      </c>
      <c r="V48" s="6">
        <v>6.733</v>
      </c>
      <c r="W48" s="6">
        <v>15567.0</v>
      </c>
      <c r="X48" s="6">
        <v>0.00815</v>
      </c>
      <c r="Y48" s="6">
        <v>126.857</v>
      </c>
    </row>
    <row r="49">
      <c r="A49" s="6">
        <v>28.0</v>
      </c>
      <c r="B49" s="13">
        <v>4390000.0</v>
      </c>
      <c r="C49" s="17">
        <v>3790000.0</v>
      </c>
      <c r="Q49" s="6">
        <v>6.617</v>
      </c>
      <c r="R49" s="6">
        <v>13764.2</v>
      </c>
      <c r="S49" s="6">
        <v>0.00858</v>
      </c>
      <c r="T49" s="6">
        <v>118.055</v>
      </c>
      <c r="V49" s="6">
        <v>6.883</v>
      </c>
      <c r="W49" s="6">
        <v>15202.9</v>
      </c>
      <c r="X49" s="6">
        <v>0.00858</v>
      </c>
      <c r="Y49" s="6">
        <v>130.394</v>
      </c>
    </row>
    <row r="50">
      <c r="A50" s="6">
        <v>29.0</v>
      </c>
      <c r="B50" s="13">
        <v>4340000.0</v>
      </c>
      <c r="C50" s="17">
        <v>3800000.0</v>
      </c>
      <c r="Q50" s="6">
        <v>6.767</v>
      </c>
      <c r="R50" s="6">
        <v>13315.1</v>
      </c>
      <c r="S50" s="6">
        <v>0.00903</v>
      </c>
      <c r="T50" s="6">
        <v>120.199</v>
      </c>
      <c r="V50" s="6">
        <v>7.033</v>
      </c>
      <c r="W50" s="6">
        <v>14716.7</v>
      </c>
      <c r="X50" s="6">
        <v>0.00903</v>
      </c>
      <c r="Y50" s="6">
        <v>132.851</v>
      </c>
    </row>
    <row r="51">
      <c r="A51" s="6">
        <v>30.0</v>
      </c>
      <c r="B51" s="13">
        <v>4330000.0</v>
      </c>
      <c r="C51" s="17">
        <v>3820000.0</v>
      </c>
      <c r="Q51" s="6">
        <v>6.9</v>
      </c>
      <c r="R51" s="6">
        <v>13269.6</v>
      </c>
      <c r="S51" s="6">
        <v>0.0095</v>
      </c>
      <c r="T51" s="6">
        <v>126.077</v>
      </c>
      <c r="V51" s="6">
        <v>7.183</v>
      </c>
      <c r="W51" s="6">
        <v>15304.5</v>
      </c>
      <c r="X51" s="6">
        <v>0.0095</v>
      </c>
      <c r="Y51" s="6">
        <v>145.41</v>
      </c>
    </row>
    <row r="52">
      <c r="A52" s="6">
        <v>301.0</v>
      </c>
      <c r="B52" s="13">
        <v>350000.0</v>
      </c>
      <c r="C52" s="17">
        <v>490000.0</v>
      </c>
      <c r="Q52" s="6">
        <v>7.05</v>
      </c>
      <c r="R52" s="6">
        <v>14336.5</v>
      </c>
      <c r="S52" s="6">
        <v>0.01</v>
      </c>
      <c r="T52" s="6">
        <v>143.365</v>
      </c>
      <c r="V52" s="6">
        <v>7.333</v>
      </c>
      <c r="W52" s="6">
        <v>14293.4</v>
      </c>
      <c r="X52" s="6">
        <v>0.01</v>
      </c>
      <c r="Y52" s="6">
        <v>142.933</v>
      </c>
    </row>
    <row r="53">
      <c r="A53" s="6">
        <v>302.0</v>
      </c>
      <c r="B53" s="13">
        <v>1070000.0</v>
      </c>
      <c r="C53" s="17">
        <v>1360000.0</v>
      </c>
      <c r="Q53" s="6">
        <v>7.2</v>
      </c>
      <c r="R53" s="6">
        <v>13392.3</v>
      </c>
      <c r="S53" s="6">
        <v>0.01052</v>
      </c>
      <c r="T53" s="6">
        <v>140.954</v>
      </c>
      <c r="V53" s="6">
        <v>7.483</v>
      </c>
      <c r="W53" s="6">
        <v>13195.0</v>
      </c>
      <c r="X53" s="6">
        <v>0.01052</v>
      </c>
      <c r="Y53" s="6">
        <v>138.877</v>
      </c>
    </row>
    <row r="54">
      <c r="A54" s="6">
        <v>303.0</v>
      </c>
      <c r="B54" s="13">
        <v>1930000.0</v>
      </c>
      <c r="C54" s="17">
        <v>2310000.0</v>
      </c>
      <c r="Q54" s="6">
        <v>7.35</v>
      </c>
      <c r="R54" s="6">
        <v>12867.0</v>
      </c>
      <c r="S54" s="6">
        <v>0.01108</v>
      </c>
      <c r="T54" s="6">
        <v>142.535</v>
      </c>
      <c r="V54" s="6">
        <v>7.633</v>
      </c>
      <c r="W54" s="6">
        <v>14264.4</v>
      </c>
      <c r="X54" s="6">
        <v>0.01108</v>
      </c>
      <c r="Y54" s="6">
        <v>158.015</v>
      </c>
    </row>
    <row r="55">
      <c r="A55" s="6">
        <v>304.0</v>
      </c>
      <c r="B55" s="13">
        <v>2720000.0</v>
      </c>
      <c r="C55" s="17">
        <v>3030000.0</v>
      </c>
      <c r="Q55" s="6">
        <v>7.5</v>
      </c>
      <c r="R55" s="6">
        <v>12193.8</v>
      </c>
      <c r="S55" s="6">
        <v>0.01166</v>
      </c>
      <c r="T55" s="6">
        <v>142.169</v>
      </c>
      <c r="V55" s="6">
        <v>7.783</v>
      </c>
      <c r="W55" s="6">
        <v>13026.6</v>
      </c>
      <c r="X55" s="6">
        <v>0.01166</v>
      </c>
      <c r="Y55" s="6">
        <v>151.878</v>
      </c>
    </row>
    <row r="56">
      <c r="A56" s="6">
        <v>305.0</v>
      </c>
      <c r="B56" s="13">
        <v>3210000.0</v>
      </c>
      <c r="C56" s="17">
        <v>3470000.0</v>
      </c>
      <c r="Q56" s="6">
        <v>7.633</v>
      </c>
      <c r="R56" s="6">
        <v>12999.1</v>
      </c>
      <c r="S56" s="6">
        <v>0.01227</v>
      </c>
      <c r="T56" s="6">
        <v>159.515</v>
      </c>
      <c r="V56" s="6">
        <v>7.933</v>
      </c>
      <c r="W56" s="6">
        <v>13352.5</v>
      </c>
      <c r="X56" s="6">
        <v>0.01227</v>
      </c>
      <c r="Y56" s="6">
        <v>163.852</v>
      </c>
    </row>
    <row r="57">
      <c r="A57" s="6">
        <v>306.0</v>
      </c>
      <c r="B57" s="13">
        <v>3470000.0</v>
      </c>
      <c r="C57" s="17">
        <v>3680000.0</v>
      </c>
      <c r="Q57" s="6">
        <v>7.783</v>
      </c>
      <c r="R57" s="6">
        <v>11879.3</v>
      </c>
      <c r="S57" s="6">
        <v>0.01292</v>
      </c>
      <c r="T57" s="6">
        <v>153.426</v>
      </c>
      <c r="V57" s="6">
        <v>8.067</v>
      </c>
      <c r="W57" s="6">
        <v>12806.1</v>
      </c>
      <c r="X57" s="6">
        <v>0.01292</v>
      </c>
      <c r="Y57" s="6">
        <v>165.396</v>
      </c>
    </row>
    <row r="58">
      <c r="A58" s="6">
        <v>307.0</v>
      </c>
      <c r="B58" s="13">
        <v>3600000.0</v>
      </c>
      <c r="C58" s="17">
        <v>3770000.0</v>
      </c>
      <c r="Q58" s="6">
        <v>7.933</v>
      </c>
      <c r="R58" s="6">
        <v>11421.5</v>
      </c>
      <c r="S58" s="6">
        <v>0.01359</v>
      </c>
      <c r="T58" s="6">
        <v>155.259</v>
      </c>
      <c r="V58" s="6">
        <v>8.217</v>
      </c>
      <c r="W58" s="6">
        <v>12982.9</v>
      </c>
      <c r="X58" s="6">
        <v>0.01359</v>
      </c>
      <c r="Y58" s="6">
        <v>176.484</v>
      </c>
    </row>
    <row r="59">
      <c r="A59" s="6">
        <v>308.0</v>
      </c>
      <c r="B59" s="13">
        <v>3700000.0</v>
      </c>
      <c r="C59" s="17">
        <v>3800000.0</v>
      </c>
      <c r="Q59" s="6">
        <v>8.083</v>
      </c>
      <c r="R59" s="6">
        <v>11679.1</v>
      </c>
      <c r="S59" s="6">
        <v>0.01431</v>
      </c>
      <c r="T59" s="6">
        <v>167.095</v>
      </c>
      <c r="V59" s="6">
        <v>8.367</v>
      </c>
      <c r="W59" s="6">
        <v>12204.1</v>
      </c>
      <c r="X59" s="6">
        <v>0.01431</v>
      </c>
      <c r="Y59" s="6">
        <v>174.606</v>
      </c>
    </row>
    <row r="60">
      <c r="A60" s="6">
        <v>309.0</v>
      </c>
      <c r="B60" s="13">
        <v>3780000.0</v>
      </c>
      <c r="C60" s="17">
        <v>3810000.0</v>
      </c>
      <c r="Q60" s="6">
        <v>8.233</v>
      </c>
      <c r="R60" s="6">
        <v>11071.4</v>
      </c>
      <c r="S60" s="6">
        <v>0.01506</v>
      </c>
      <c r="T60" s="6">
        <v>166.717</v>
      </c>
      <c r="V60" s="6">
        <v>8.517</v>
      </c>
      <c r="W60" s="6">
        <v>12288.2</v>
      </c>
      <c r="X60" s="6">
        <v>0.01506</v>
      </c>
      <c r="Y60" s="6">
        <v>185.04</v>
      </c>
    </row>
    <row r="61">
      <c r="A61" s="6">
        <v>310.0</v>
      </c>
      <c r="B61" s="13">
        <v>3890000.0</v>
      </c>
      <c r="C61" s="17">
        <v>3820000.0</v>
      </c>
      <c r="Q61" s="6">
        <v>8.367</v>
      </c>
      <c r="R61" s="6">
        <v>10421.7</v>
      </c>
      <c r="S61" s="6">
        <v>0.01585</v>
      </c>
      <c r="T61" s="6">
        <v>165.172</v>
      </c>
      <c r="V61" s="6">
        <v>8.667</v>
      </c>
      <c r="W61" s="6">
        <v>11582.5</v>
      </c>
      <c r="X61" s="6">
        <v>0.01585</v>
      </c>
      <c r="Y61" s="6">
        <v>183.57</v>
      </c>
    </row>
    <row r="62">
      <c r="A62" s="6">
        <v>311.0</v>
      </c>
      <c r="B62" s="13">
        <v>4020000.0</v>
      </c>
      <c r="C62" s="17">
        <v>3820000.0</v>
      </c>
      <c r="Q62" s="6">
        <v>8.517</v>
      </c>
      <c r="R62" s="6">
        <v>10957.8</v>
      </c>
      <c r="S62" s="6">
        <v>0.01668</v>
      </c>
      <c r="T62" s="6">
        <v>182.786</v>
      </c>
      <c r="V62" s="6">
        <v>8.8</v>
      </c>
      <c r="W62" s="6">
        <v>11566.5</v>
      </c>
      <c r="X62" s="6">
        <v>0.01668</v>
      </c>
      <c r="Y62" s="6">
        <v>192.94</v>
      </c>
    </row>
    <row r="63">
      <c r="A63" s="6">
        <v>312.0</v>
      </c>
      <c r="B63" s="13">
        <v>4090000.0</v>
      </c>
      <c r="C63" s="17">
        <v>3840000.0</v>
      </c>
      <c r="Q63" s="6">
        <v>8.667</v>
      </c>
      <c r="R63" s="6">
        <v>10122.4</v>
      </c>
      <c r="S63" s="6">
        <v>0.01756</v>
      </c>
      <c r="T63" s="6">
        <v>177.717</v>
      </c>
      <c r="V63" s="6">
        <v>8.95</v>
      </c>
      <c r="W63" s="6">
        <v>11116.4</v>
      </c>
      <c r="X63" s="6">
        <v>0.01756</v>
      </c>
      <c r="Y63" s="6">
        <v>195.167</v>
      </c>
    </row>
    <row r="64">
      <c r="A64" s="6">
        <v>313.0</v>
      </c>
      <c r="B64" s="13">
        <v>4050000.0</v>
      </c>
      <c r="C64" s="17">
        <v>3830000.0</v>
      </c>
      <c r="Q64" s="6">
        <v>8.817</v>
      </c>
      <c r="R64" s="6">
        <v>10419.2</v>
      </c>
      <c r="S64" s="6">
        <v>0.01848</v>
      </c>
      <c r="T64" s="6">
        <v>192.531</v>
      </c>
      <c r="V64" s="6">
        <v>9.117</v>
      </c>
      <c r="W64" s="6">
        <v>10992.4</v>
      </c>
      <c r="X64" s="6">
        <v>0.01848</v>
      </c>
      <c r="Y64" s="6">
        <v>203.123</v>
      </c>
    </row>
    <row r="65">
      <c r="A65" s="6">
        <v>314.0</v>
      </c>
      <c r="B65" s="13">
        <v>4040000.0</v>
      </c>
      <c r="C65" s="17">
        <v>3820000.0</v>
      </c>
      <c r="Q65" s="6">
        <v>8.967</v>
      </c>
      <c r="R65" s="6">
        <v>9567.37</v>
      </c>
      <c r="S65" s="6">
        <v>0.01945</v>
      </c>
      <c r="T65" s="6">
        <v>186.072</v>
      </c>
      <c r="V65" s="6">
        <v>9.267</v>
      </c>
      <c r="W65" s="6">
        <v>11075.1</v>
      </c>
      <c r="X65" s="6">
        <v>0.01945</v>
      </c>
      <c r="Y65" s="6">
        <v>215.395</v>
      </c>
    </row>
    <row r="66">
      <c r="A66" s="6">
        <v>315.0</v>
      </c>
      <c r="B66" s="13">
        <v>4030000.0</v>
      </c>
      <c r="C66" s="17">
        <v>3800000.0</v>
      </c>
      <c r="Q66" s="6">
        <v>9.1</v>
      </c>
      <c r="R66" s="6">
        <v>9983.42</v>
      </c>
      <c r="S66" s="6">
        <v>0.02047</v>
      </c>
      <c r="T66" s="6">
        <v>204.357</v>
      </c>
      <c r="V66" s="6">
        <v>9.417</v>
      </c>
      <c r="W66" s="6">
        <v>10740.9</v>
      </c>
      <c r="X66" s="6">
        <v>0.02047</v>
      </c>
      <c r="Y66" s="6">
        <v>219.863</v>
      </c>
    </row>
    <row r="67">
      <c r="A67" s="6">
        <v>316.0</v>
      </c>
      <c r="B67" s="13">
        <v>4040000.0</v>
      </c>
      <c r="C67" s="17">
        <v>3800000.0</v>
      </c>
      <c r="Q67" s="6">
        <v>9.25</v>
      </c>
      <c r="R67" s="6">
        <v>9335.51</v>
      </c>
      <c r="S67" s="6">
        <v>0.02154</v>
      </c>
      <c r="T67" s="6">
        <v>201.127</v>
      </c>
      <c r="V67" s="6">
        <v>9.55</v>
      </c>
      <c r="W67" s="6">
        <v>10061.1</v>
      </c>
      <c r="X67" s="6">
        <v>0.02154</v>
      </c>
      <c r="Y67" s="6">
        <v>216.759</v>
      </c>
    </row>
    <row r="68">
      <c r="A68" s="6">
        <v>317.0</v>
      </c>
      <c r="B68" s="13">
        <v>4040000.0</v>
      </c>
      <c r="C68" s="17">
        <v>3800000.0</v>
      </c>
      <c r="Q68" s="6">
        <v>9.4</v>
      </c>
      <c r="R68" s="6">
        <v>9264.85</v>
      </c>
      <c r="S68" s="6">
        <v>0.02268</v>
      </c>
      <c r="T68" s="6">
        <v>210.084</v>
      </c>
      <c r="V68" s="6">
        <v>9.7</v>
      </c>
      <c r="W68" s="6">
        <v>9907.93</v>
      </c>
      <c r="X68" s="6">
        <v>0.02268</v>
      </c>
      <c r="Y68" s="6">
        <v>224.666</v>
      </c>
    </row>
    <row r="69">
      <c r="A69" s="6">
        <v>318.0</v>
      </c>
      <c r="B69" s="13">
        <v>4040000.0</v>
      </c>
      <c r="C69" s="17">
        <v>3790000.0</v>
      </c>
      <c r="Q69" s="6">
        <v>9.55</v>
      </c>
      <c r="R69" s="6">
        <v>8825.16</v>
      </c>
      <c r="S69" s="6">
        <v>0.02387</v>
      </c>
      <c r="T69" s="6">
        <v>210.62</v>
      </c>
      <c r="V69" s="6">
        <v>9.85</v>
      </c>
      <c r="W69" s="6">
        <v>9719.08</v>
      </c>
      <c r="X69" s="6">
        <v>0.02387</v>
      </c>
      <c r="Y69" s="6">
        <v>231.954</v>
      </c>
    </row>
    <row r="70">
      <c r="A70" s="6">
        <v>319.0</v>
      </c>
      <c r="B70" s="13">
        <v>4010000.0</v>
      </c>
      <c r="C70" s="17">
        <v>3790000.0</v>
      </c>
      <c r="Q70" s="6">
        <v>9.7</v>
      </c>
      <c r="R70" s="6">
        <v>8983.67</v>
      </c>
      <c r="S70" s="6">
        <v>0.02512</v>
      </c>
      <c r="T70" s="6">
        <v>225.659</v>
      </c>
      <c r="V70" s="6">
        <v>10.0</v>
      </c>
      <c r="W70" s="6">
        <v>9557.4</v>
      </c>
      <c r="X70" s="6">
        <v>0.02512</v>
      </c>
      <c r="Y70" s="6">
        <v>240.07</v>
      </c>
    </row>
    <row r="71">
      <c r="A71" s="6">
        <v>320.0</v>
      </c>
      <c r="B71" s="13">
        <v>3970000.0</v>
      </c>
      <c r="C71" s="17">
        <v>3780000.0</v>
      </c>
      <c r="Q71" s="6">
        <v>9.833</v>
      </c>
      <c r="R71" s="6">
        <v>8290.21</v>
      </c>
      <c r="S71" s="6">
        <v>0.02644</v>
      </c>
      <c r="T71" s="6">
        <v>219.173</v>
      </c>
      <c r="V71" s="6">
        <v>10.15</v>
      </c>
      <c r="W71" s="6">
        <v>9195.51</v>
      </c>
      <c r="X71" s="6">
        <v>0.02644</v>
      </c>
      <c r="Y71" s="6">
        <v>243.107</v>
      </c>
    </row>
    <row r="72">
      <c r="A72" s="6">
        <v>321.0</v>
      </c>
      <c r="B72" s="13">
        <v>4050000.0</v>
      </c>
      <c r="C72" s="17">
        <v>3780000.0</v>
      </c>
      <c r="Q72" s="6">
        <v>9.983</v>
      </c>
      <c r="R72" s="6">
        <v>8406.35</v>
      </c>
      <c r="S72" s="6">
        <v>0.02783</v>
      </c>
      <c r="T72" s="6">
        <v>233.911</v>
      </c>
      <c r="V72" s="6">
        <v>10.283</v>
      </c>
      <c r="W72" s="6">
        <v>9272.79</v>
      </c>
      <c r="X72" s="6">
        <v>0.02783</v>
      </c>
      <c r="Y72" s="6">
        <v>258.02</v>
      </c>
    </row>
    <row r="73">
      <c r="A73" s="6">
        <v>322.0</v>
      </c>
      <c r="B73" s="13">
        <v>4080000.0</v>
      </c>
      <c r="C73" s="17">
        <v>3770000.0</v>
      </c>
      <c r="Q73" s="6">
        <v>10.133</v>
      </c>
      <c r="R73" s="6">
        <v>8311.65</v>
      </c>
      <c r="S73" s="6">
        <v>0.02929</v>
      </c>
      <c r="T73" s="6">
        <v>243.418</v>
      </c>
      <c r="V73" s="6">
        <v>10.433</v>
      </c>
      <c r="W73" s="6">
        <v>8760.79</v>
      </c>
      <c r="X73" s="6">
        <v>0.02929</v>
      </c>
      <c r="Y73" s="6">
        <v>256.572</v>
      </c>
    </row>
    <row r="74">
      <c r="A74" s="6">
        <v>323.0</v>
      </c>
      <c r="B74" s="13">
        <v>4090000.0</v>
      </c>
      <c r="C74" s="17">
        <v>3760000.0</v>
      </c>
      <c r="Q74" s="6">
        <v>10.283</v>
      </c>
      <c r="R74" s="6">
        <v>7894.78</v>
      </c>
      <c r="S74" s="6">
        <v>0.03082</v>
      </c>
      <c r="T74" s="6">
        <v>243.348</v>
      </c>
      <c r="V74" s="6">
        <v>10.583</v>
      </c>
      <c r="W74" s="6">
        <v>8702.09</v>
      </c>
      <c r="X74" s="6">
        <v>0.03082</v>
      </c>
      <c r="Y74" s="6">
        <v>268.233</v>
      </c>
    </row>
    <row r="75">
      <c r="A75" s="6">
        <v>324.0</v>
      </c>
      <c r="B75" s="13">
        <v>4100000.0</v>
      </c>
      <c r="C75" s="17">
        <v>3750000.0</v>
      </c>
      <c r="Q75" s="6">
        <v>10.433</v>
      </c>
      <c r="R75" s="6">
        <v>7799.73</v>
      </c>
      <c r="S75" s="6">
        <v>0.03244</v>
      </c>
      <c r="T75" s="6">
        <v>253.04</v>
      </c>
      <c r="V75" s="6">
        <v>10.733</v>
      </c>
      <c r="W75" s="6">
        <v>8365.24</v>
      </c>
      <c r="X75" s="6">
        <v>0.03244</v>
      </c>
      <c r="Y75" s="6">
        <v>271.387</v>
      </c>
    </row>
    <row r="76">
      <c r="A76" s="6">
        <v>325.0</v>
      </c>
      <c r="B76" s="13">
        <v>4070000.0</v>
      </c>
      <c r="C76" s="17">
        <v>3760000.0</v>
      </c>
      <c r="Q76" s="6">
        <v>10.567</v>
      </c>
      <c r="R76" s="6">
        <v>7825.41</v>
      </c>
      <c r="S76" s="6">
        <v>0.03415</v>
      </c>
      <c r="T76" s="6">
        <v>267.202</v>
      </c>
      <c r="V76" s="6">
        <v>10.883</v>
      </c>
      <c r="W76" s="6">
        <v>8088.13</v>
      </c>
      <c r="X76" s="6">
        <v>0.03415</v>
      </c>
      <c r="Y76" s="6">
        <v>276.172</v>
      </c>
    </row>
    <row r="77">
      <c r="A77" s="6">
        <v>326.0</v>
      </c>
      <c r="B77" s="13">
        <v>4000000.0</v>
      </c>
      <c r="C77" s="17">
        <v>3760000.0</v>
      </c>
      <c r="Q77" s="6">
        <v>10.717</v>
      </c>
      <c r="R77" s="6">
        <v>7471.84</v>
      </c>
      <c r="S77" s="6">
        <v>0.03594</v>
      </c>
      <c r="T77" s="6">
        <v>268.523</v>
      </c>
      <c r="V77" s="6">
        <v>11.017</v>
      </c>
      <c r="W77" s="6">
        <v>7952.15</v>
      </c>
      <c r="X77" s="6">
        <v>0.03594</v>
      </c>
      <c r="Y77" s="6">
        <v>285.785</v>
      </c>
    </row>
    <row r="78">
      <c r="A78" s="6">
        <v>327.0</v>
      </c>
      <c r="B78" s="13">
        <v>3910000.0</v>
      </c>
      <c r="C78" s="17">
        <v>3740000.0</v>
      </c>
      <c r="Q78" s="6">
        <v>10.867</v>
      </c>
      <c r="R78" s="6">
        <v>7572.66</v>
      </c>
      <c r="S78" s="6">
        <v>0.03782</v>
      </c>
      <c r="T78" s="6">
        <v>286.434</v>
      </c>
      <c r="V78" s="6">
        <v>11.167</v>
      </c>
      <c r="W78" s="6">
        <v>7813.53</v>
      </c>
      <c r="X78" s="6">
        <v>0.03782</v>
      </c>
      <c r="Y78" s="6">
        <v>295.545</v>
      </c>
    </row>
    <row r="79">
      <c r="A79" s="6">
        <v>328.0</v>
      </c>
      <c r="B79" s="13">
        <v>3870000.0</v>
      </c>
      <c r="C79" s="17">
        <v>3730000.0</v>
      </c>
      <c r="Q79" s="6">
        <v>11.017</v>
      </c>
      <c r="R79" s="6">
        <v>7427.23</v>
      </c>
      <c r="S79" s="6">
        <v>0.03981</v>
      </c>
      <c r="T79" s="6">
        <v>295.682</v>
      </c>
      <c r="V79" s="6">
        <v>11.317</v>
      </c>
      <c r="W79" s="6">
        <v>7591.66</v>
      </c>
      <c r="X79" s="6">
        <v>0.03981</v>
      </c>
      <c r="Y79" s="6">
        <v>302.229</v>
      </c>
    </row>
    <row r="80">
      <c r="A80" s="6">
        <v>329.0</v>
      </c>
      <c r="B80" s="13">
        <v>3860000.0</v>
      </c>
      <c r="C80" s="17">
        <v>3720000.0</v>
      </c>
      <c r="Q80" s="6">
        <v>11.167</v>
      </c>
      <c r="R80" s="6">
        <v>6963.42</v>
      </c>
      <c r="S80" s="6">
        <v>0.0419</v>
      </c>
      <c r="T80" s="6">
        <v>291.772</v>
      </c>
      <c r="V80" s="6">
        <v>11.467</v>
      </c>
      <c r="W80" s="6">
        <v>7583.9</v>
      </c>
      <c r="X80" s="6">
        <v>0.0419</v>
      </c>
      <c r="Y80" s="6">
        <v>317.771</v>
      </c>
    </row>
    <row r="81">
      <c r="A81" s="6">
        <v>330.0</v>
      </c>
      <c r="B81" s="13">
        <v>3850000.0</v>
      </c>
      <c r="C81" s="17">
        <v>3710000.0</v>
      </c>
      <c r="Q81" s="6">
        <v>11.317</v>
      </c>
      <c r="R81" s="6">
        <v>7280.38</v>
      </c>
      <c r="S81" s="6">
        <v>0.0441</v>
      </c>
      <c r="T81" s="6">
        <v>321.068</v>
      </c>
      <c r="V81" s="6">
        <v>11.633</v>
      </c>
      <c r="W81" s="6">
        <v>7478.92</v>
      </c>
      <c r="X81" s="6">
        <v>0.0441</v>
      </c>
      <c r="Y81" s="6">
        <v>329.824</v>
      </c>
    </row>
    <row r="82">
      <c r="A82" s="6">
        <v>601.0</v>
      </c>
      <c r="B82" s="13">
        <v>430000.0</v>
      </c>
      <c r="C82" s="17">
        <v>460000.0</v>
      </c>
      <c r="Q82" s="6">
        <v>11.483</v>
      </c>
      <c r="R82" s="6">
        <v>6928.3</v>
      </c>
      <c r="S82" s="6">
        <v>0.04642</v>
      </c>
      <c r="T82" s="6">
        <v>321.582</v>
      </c>
      <c r="V82" s="6">
        <v>11.767</v>
      </c>
      <c r="W82" s="6">
        <v>7222.57</v>
      </c>
      <c r="X82" s="6">
        <v>0.04642</v>
      </c>
      <c r="Y82" s="6">
        <v>335.241</v>
      </c>
    </row>
    <row r="83">
      <c r="A83" s="6">
        <v>602.0</v>
      </c>
      <c r="B83" s="13">
        <v>1280000.0</v>
      </c>
      <c r="C83" s="17">
        <v>1270000.0</v>
      </c>
      <c r="Q83" s="6">
        <v>11.65</v>
      </c>
      <c r="R83" s="6">
        <v>6705.3</v>
      </c>
      <c r="S83" s="6">
        <v>0.04885</v>
      </c>
      <c r="T83" s="6">
        <v>327.571</v>
      </c>
      <c r="V83" s="6">
        <v>11.917</v>
      </c>
      <c r="W83" s="6">
        <v>7037.77</v>
      </c>
      <c r="X83" s="6">
        <v>0.04885</v>
      </c>
      <c r="Y83" s="6">
        <v>343.813</v>
      </c>
    </row>
    <row r="84">
      <c r="A84" s="6">
        <v>603.0</v>
      </c>
      <c r="B84" s="13">
        <v>2300000.0</v>
      </c>
      <c r="C84" s="17">
        <v>2200000.0</v>
      </c>
      <c r="Q84" s="6">
        <v>11.817</v>
      </c>
      <c r="R84" s="6">
        <v>6545.58</v>
      </c>
      <c r="S84" s="6">
        <v>0.05142</v>
      </c>
      <c r="T84" s="6">
        <v>336.556</v>
      </c>
      <c r="V84" s="6">
        <v>12.067</v>
      </c>
      <c r="W84" s="6">
        <v>6870.62</v>
      </c>
      <c r="X84" s="6">
        <v>0.05142</v>
      </c>
      <c r="Y84" s="6">
        <v>353.269</v>
      </c>
    </row>
    <row r="85">
      <c r="A85" s="6">
        <v>604.0</v>
      </c>
      <c r="B85" s="13">
        <v>3150000.0</v>
      </c>
      <c r="C85" s="17">
        <v>2950000.0</v>
      </c>
      <c r="Q85" s="6">
        <v>11.967</v>
      </c>
      <c r="R85" s="6">
        <v>6359.41</v>
      </c>
      <c r="S85" s="6">
        <v>0.05412</v>
      </c>
      <c r="T85" s="6">
        <v>344.151</v>
      </c>
      <c r="V85" s="6">
        <v>12.217</v>
      </c>
      <c r="W85" s="6">
        <v>6589.42</v>
      </c>
      <c r="X85" s="6">
        <v>0.05412</v>
      </c>
      <c r="Y85" s="6">
        <v>356.598</v>
      </c>
    </row>
    <row r="86">
      <c r="A86" s="6">
        <v>605.0</v>
      </c>
      <c r="B86" s="13">
        <v>3720000.0</v>
      </c>
      <c r="C86" s="17">
        <v>3450000.0</v>
      </c>
      <c r="Q86" s="6">
        <v>12.1</v>
      </c>
      <c r="R86" s="6">
        <v>6078.73</v>
      </c>
      <c r="S86" s="6">
        <v>0.05696</v>
      </c>
      <c r="T86" s="6">
        <v>346.232</v>
      </c>
      <c r="V86" s="6">
        <v>12.367</v>
      </c>
      <c r="W86" s="6">
        <v>6447.47</v>
      </c>
      <c r="X86" s="6">
        <v>0.05696</v>
      </c>
      <c r="Y86" s="6">
        <v>367.235</v>
      </c>
    </row>
    <row r="87">
      <c r="A87" s="6">
        <v>606.0</v>
      </c>
      <c r="B87" s="13">
        <v>3980000.0</v>
      </c>
      <c r="C87" s="17">
        <v>3690000.0</v>
      </c>
      <c r="Q87" s="6">
        <v>12.25</v>
      </c>
      <c r="R87" s="6">
        <v>6175.8</v>
      </c>
      <c r="S87" s="6">
        <v>0.05995</v>
      </c>
      <c r="T87" s="6">
        <v>370.228</v>
      </c>
      <c r="V87" s="6">
        <v>12.5</v>
      </c>
      <c r="W87" s="6">
        <v>6441.7</v>
      </c>
      <c r="X87" s="6">
        <v>0.05995</v>
      </c>
      <c r="Y87" s="6">
        <v>386.169</v>
      </c>
    </row>
    <row r="88">
      <c r="A88" s="6">
        <v>607.0</v>
      </c>
      <c r="B88" s="13">
        <v>4090000.0</v>
      </c>
      <c r="C88" s="17">
        <v>3780000.0</v>
      </c>
      <c r="Q88" s="6">
        <v>12.4</v>
      </c>
      <c r="R88" s="6">
        <v>6002.55</v>
      </c>
      <c r="S88" s="6">
        <v>0.0631</v>
      </c>
      <c r="T88" s="6">
        <v>378.734</v>
      </c>
      <c r="V88" s="6">
        <v>12.65</v>
      </c>
      <c r="W88" s="6">
        <v>6179.11</v>
      </c>
      <c r="X88" s="6">
        <v>0.0631</v>
      </c>
      <c r="Y88" s="6">
        <v>389.874</v>
      </c>
    </row>
    <row r="89">
      <c r="A89" s="6">
        <v>608.0</v>
      </c>
      <c r="B89" s="13">
        <v>4150000.0</v>
      </c>
      <c r="C89" s="17">
        <v>3800000.0</v>
      </c>
      <c r="Q89" s="6">
        <v>12.55</v>
      </c>
      <c r="R89" s="6">
        <v>5928.72</v>
      </c>
      <c r="S89" s="6">
        <v>0.06641</v>
      </c>
      <c r="T89" s="6">
        <v>393.715</v>
      </c>
      <c r="V89" s="6">
        <v>12.8</v>
      </c>
      <c r="W89" s="6">
        <v>6004.78</v>
      </c>
      <c r="X89" s="6">
        <v>0.06641</v>
      </c>
      <c r="Y89" s="6">
        <v>398.766</v>
      </c>
    </row>
    <row r="90">
      <c r="A90" s="6">
        <v>609.0</v>
      </c>
      <c r="B90" s="13">
        <v>4170000.0</v>
      </c>
      <c r="C90" s="17">
        <v>3800000.0</v>
      </c>
      <c r="Q90" s="6">
        <v>12.7</v>
      </c>
      <c r="R90" s="6">
        <v>5772.12</v>
      </c>
      <c r="S90" s="6">
        <v>0.06989</v>
      </c>
      <c r="T90" s="6">
        <v>403.44</v>
      </c>
      <c r="V90" s="6">
        <v>12.95</v>
      </c>
      <c r="W90" s="6">
        <v>5929.22</v>
      </c>
      <c r="X90" s="6">
        <v>0.06989</v>
      </c>
      <c r="Y90" s="6">
        <v>414.42</v>
      </c>
    </row>
    <row r="91">
      <c r="A91" s="6">
        <v>610.0</v>
      </c>
      <c r="B91" s="13">
        <v>4200000.0</v>
      </c>
      <c r="C91" s="17">
        <v>3800000.0</v>
      </c>
      <c r="Q91" s="6">
        <v>12.85</v>
      </c>
      <c r="R91" s="6">
        <v>5637.6</v>
      </c>
      <c r="S91" s="6">
        <v>0.07356</v>
      </c>
      <c r="T91" s="6">
        <v>414.724</v>
      </c>
      <c r="V91" s="6">
        <v>13.1</v>
      </c>
      <c r="W91" s="6">
        <v>5729.91</v>
      </c>
      <c r="X91" s="6">
        <v>0.07356</v>
      </c>
      <c r="Y91" s="6">
        <v>421.515</v>
      </c>
    </row>
    <row r="92">
      <c r="A92" s="6">
        <v>611.0</v>
      </c>
      <c r="B92" s="13">
        <v>4220000.0</v>
      </c>
      <c r="C92" s="17">
        <v>3820000.0</v>
      </c>
      <c r="Q92" s="6">
        <v>13.0</v>
      </c>
      <c r="R92" s="6">
        <v>5606.29</v>
      </c>
      <c r="S92" s="6">
        <v>0.07743</v>
      </c>
      <c r="T92" s="6">
        <v>434.073</v>
      </c>
      <c r="V92" s="6">
        <v>13.233</v>
      </c>
      <c r="W92" s="6">
        <v>5692.12</v>
      </c>
      <c r="X92" s="6">
        <v>0.07743</v>
      </c>
      <c r="Y92" s="6">
        <v>440.719</v>
      </c>
    </row>
    <row r="93">
      <c r="A93" s="6">
        <v>612.0</v>
      </c>
      <c r="B93" s="13">
        <v>4250000.0</v>
      </c>
      <c r="C93" s="17">
        <v>3820000.0</v>
      </c>
      <c r="Q93" s="6">
        <v>13.133</v>
      </c>
      <c r="R93" s="6">
        <v>5448.25</v>
      </c>
      <c r="S93" s="6">
        <v>0.08149</v>
      </c>
      <c r="T93" s="6">
        <v>443.984</v>
      </c>
      <c r="V93" s="6">
        <v>13.383</v>
      </c>
      <c r="W93" s="6">
        <v>5533.37</v>
      </c>
      <c r="X93" s="6">
        <v>0.08149</v>
      </c>
      <c r="Y93" s="6">
        <v>450.92</v>
      </c>
    </row>
    <row r="94">
      <c r="A94" s="6">
        <v>613.0</v>
      </c>
      <c r="B94" s="13">
        <v>4270000.0</v>
      </c>
      <c r="C94" s="17">
        <v>3820000.0</v>
      </c>
      <c r="Q94" s="6">
        <v>13.283</v>
      </c>
      <c r="R94" s="6">
        <v>5361.47</v>
      </c>
      <c r="S94" s="6">
        <v>0.08577</v>
      </c>
      <c r="T94" s="6">
        <v>459.849</v>
      </c>
      <c r="V94" s="6">
        <v>13.533</v>
      </c>
      <c r="W94" s="6">
        <v>5385.01</v>
      </c>
      <c r="X94" s="6">
        <v>0.08577</v>
      </c>
      <c r="Y94" s="6">
        <v>461.869</v>
      </c>
    </row>
    <row r="95">
      <c r="A95" s="6">
        <v>614.0</v>
      </c>
      <c r="B95" s="13">
        <v>4280000.0</v>
      </c>
      <c r="C95" s="17">
        <v>3810000.0</v>
      </c>
      <c r="Q95" s="6">
        <v>13.433</v>
      </c>
      <c r="R95" s="6">
        <v>5318.84</v>
      </c>
      <c r="S95" s="6">
        <v>0.09027</v>
      </c>
      <c r="T95" s="6">
        <v>480.143</v>
      </c>
      <c r="V95" s="6">
        <v>13.683</v>
      </c>
      <c r="W95" s="6">
        <v>5236.92</v>
      </c>
      <c r="X95" s="6">
        <v>0.09027</v>
      </c>
      <c r="Y95" s="6">
        <v>472.748</v>
      </c>
    </row>
    <row r="96">
      <c r="A96" s="6">
        <v>615.0</v>
      </c>
      <c r="B96" s="13">
        <v>4250000.0</v>
      </c>
      <c r="C96" s="17">
        <v>3790000.0</v>
      </c>
      <c r="Q96" s="6">
        <v>13.583</v>
      </c>
      <c r="R96" s="6">
        <v>5245.99</v>
      </c>
      <c r="S96" s="6">
        <v>0.09501</v>
      </c>
      <c r="T96" s="6">
        <v>498.429</v>
      </c>
      <c r="V96" s="6">
        <v>13.883</v>
      </c>
      <c r="W96" s="6">
        <v>5121.9</v>
      </c>
      <c r="X96" s="6">
        <v>0.09501</v>
      </c>
      <c r="Y96" s="6">
        <v>486.64</v>
      </c>
    </row>
    <row r="97">
      <c r="A97" s="6">
        <v>616.0</v>
      </c>
      <c r="B97" s="13">
        <v>4210000.0</v>
      </c>
      <c r="C97" s="17">
        <v>3760000.0</v>
      </c>
      <c r="Q97" s="6">
        <v>13.733</v>
      </c>
      <c r="R97" s="6">
        <v>5172.13</v>
      </c>
      <c r="S97" s="6">
        <v>0.1</v>
      </c>
      <c r="T97" s="6">
        <v>517.211</v>
      </c>
      <c r="V97" s="6">
        <v>14.067</v>
      </c>
      <c r="W97" s="6">
        <v>5091.0</v>
      </c>
      <c r="X97" s="6">
        <v>0.1</v>
      </c>
      <c r="Y97" s="6">
        <v>509.098</v>
      </c>
    </row>
    <row r="98">
      <c r="A98" s="6">
        <v>617.0</v>
      </c>
      <c r="B98" s="13">
        <v>4170000.0</v>
      </c>
      <c r="C98" s="17">
        <v>3730000.0</v>
      </c>
      <c r="Q98" s="6">
        <v>13.867</v>
      </c>
      <c r="R98" s="6">
        <v>5024.58</v>
      </c>
      <c r="S98" s="6">
        <v>0.10525</v>
      </c>
      <c r="T98" s="6">
        <v>528.835</v>
      </c>
      <c r="V98" s="6">
        <v>14.25</v>
      </c>
      <c r="W98" s="6">
        <v>5047.86</v>
      </c>
      <c r="X98" s="6">
        <v>0.10525</v>
      </c>
      <c r="Y98" s="6">
        <v>531.285</v>
      </c>
    </row>
    <row r="99">
      <c r="A99" s="6">
        <v>618.0</v>
      </c>
      <c r="B99" s="13">
        <v>4160000.0</v>
      </c>
      <c r="C99" s="17">
        <v>3720000.0</v>
      </c>
      <c r="Q99" s="6">
        <v>14.017</v>
      </c>
      <c r="R99" s="6">
        <v>4940.38</v>
      </c>
      <c r="S99" s="6">
        <v>0.11078</v>
      </c>
      <c r="T99" s="6">
        <v>547.272</v>
      </c>
      <c r="V99" s="6">
        <v>14.417</v>
      </c>
      <c r="W99" s="6">
        <v>4880.42</v>
      </c>
      <c r="X99" s="6">
        <v>0.11078</v>
      </c>
      <c r="Y99" s="6">
        <v>540.63</v>
      </c>
    </row>
    <row r="100">
      <c r="A100" s="6">
        <v>619.0</v>
      </c>
      <c r="B100" s="13">
        <v>4150000.0</v>
      </c>
      <c r="C100" s="17">
        <v>3730000.0</v>
      </c>
      <c r="Q100" s="6">
        <v>14.183</v>
      </c>
      <c r="R100" s="6">
        <v>4737.78</v>
      </c>
      <c r="S100" s="6">
        <v>0.11659</v>
      </c>
      <c r="T100" s="6">
        <v>552.382</v>
      </c>
      <c r="V100" s="6">
        <v>14.567</v>
      </c>
      <c r="W100" s="6">
        <v>4733.27</v>
      </c>
      <c r="X100" s="6">
        <v>0.11659</v>
      </c>
      <c r="Y100" s="6">
        <v>551.856</v>
      </c>
    </row>
    <row r="101">
      <c r="A101" s="6">
        <v>620.0</v>
      </c>
      <c r="B101" s="13">
        <v>4150000.0</v>
      </c>
      <c r="C101" s="17">
        <v>3730000.0</v>
      </c>
      <c r="Q101" s="6">
        <v>14.333</v>
      </c>
      <c r="R101" s="6">
        <v>4668.37</v>
      </c>
      <c r="S101" s="6">
        <v>0.12271</v>
      </c>
      <c r="T101" s="6">
        <v>572.865</v>
      </c>
      <c r="V101" s="6">
        <v>14.733</v>
      </c>
      <c r="W101" s="6">
        <v>4618.54</v>
      </c>
      <c r="X101" s="6">
        <v>0.12271</v>
      </c>
      <c r="Y101" s="6">
        <v>566.75</v>
      </c>
    </row>
    <row r="102">
      <c r="A102" s="6">
        <v>621.0</v>
      </c>
      <c r="B102" s="13">
        <v>4160000.0</v>
      </c>
      <c r="C102" s="17">
        <v>3730000.0</v>
      </c>
      <c r="Q102" s="6">
        <v>14.483</v>
      </c>
      <c r="R102" s="6">
        <v>4677.01</v>
      </c>
      <c r="S102" s="6">
        <v>0.12915</v>
      </c>
      <c r="T102" s="6">
        <v>604.057</v>
      </c>
      <c r="V102" s="6">
        <v>14.883</v>
      </c>
      <c r="W102" s="6">
        <v>4564.77</v>
      </c>
      <c r="X102" s="6">
        <v>0.12915</v>
      </c>
      <c r="Y102" s="6">
        <v>589.56</v>
      </c>
    </row>
    <row r="103">
      <c r="A103" s="6">
        <v>622.0</v>
      </c>
      <c r="B103" s="13">
        <v>4170000.0</v>
      </c>
      <c r="C103" s="17">
        <v>3720000.0</v>
      </c>
      <c r="Q103" s="6">
        <v>14.617</v>
      </c>
      <c r="R103" s="6">
        <v>4541.53</v>
      </c>
      <c r="S103" s="6">
        <v>0.13594</v>
      </c>
      <c r="T103" s="6">
        <v>617.353</v>
      </c>
      <c r="V103" s="6">
        <v>15.017</v>
      </c>
      <c r="W103" s="6">
        <v>4460.05</v>
      </c>
      <c r="X103" s="6">
        <v>0.13594</v>
      </c>
      <c r="Y103" s="6">
        <v>606.278</v>
      </c>
    </row>
    <row r="104">
      <c r="A104" s="6">
        <v>623.0</v>
      </c>
      <c r="B104" s="13">
        <v>4190000.0</v>
      </c>
      <c r="C104" s="17">
        <v>3710000.0</v>
      </c>
      <c r="Q104" s="6">
        <v>14.767</v>
      </c>
      <c r="R104" s="6">
        <v>4514.84</v>
      </c>
      <c r="S104" s="6">
        <v>0.14307</v>
      </c>
      <c r="T104" s="6">
        <v>645.945</v>
      </c>
      <c r="V104" s="6">
        <v>15.167</v>
      </c>
      <c r="W104" s="6">
        <v>4386.89</v>
      </c>
      <c r="X104" s="6">
        <v>0.14307</v>
      </c>
      <c r="Y104" s="6">
        <v>627.64</v>
      </c>
    </row>
    <row r="105">
      <c r="A105" s="6">
        <v>624.0</v>
      </c>
      <c r="B105" s="13">
        <v>4200000.0</v>
      </c>
      <c r="C105" s="17">
        <v>3730000.0</v>
      </c>
      <c r="Q105" s="6">
        <v>14.917</v>
      </c>
      <c r="R105" s="6">
        <v>4386.43</v>
      </c>
      <c r="S105" s="6">
        <v>0.15058</v>
      </c>
      <c r="T105" s="6">
        <v>660.522</v>
      </c>
      <c r="V105" s="6">
        <v>15.333</v>
      </c>
      <c r="W105" s="6">
        <v>4204.86</v>
      </c>
      <c r="X105" s="6">
        <v>0.15058</v>
      </c>
      <c r="Y105" s="6">
        <v>633.181</v>
      </c>
    </row>
    <row r="106">
      <c r="A106" s="6">
        <v>625.0</v>
      </c>
      <c r="B106" s="13">
        <v>4190000.0</v>
      </c>
      <c r="C106" s="17">
        <v>3740000.0</v>
      </c>
      <c r="Q106" s="6">
        <v>15.067</v>
      </c>
      <c r="R106" s="6">
        <v>4319.9</v>
      </c>
      <c r="S106" s="6">
        <v>0.15849</v>
      </c>
      <c r="T106" s="6">
        <v>684.656</v>
      </c>
      <c r="V106" s="6">
        <v>15.483</v>
      </c>
      <c r="W106" s="6">
        <v>4180.4</v>
      </c>
      <c r="X106" s="6">
        <v>0.15849</v>
      </c>
      <c r="Y106" s="6">
        <v>662.547</v>
      </c>
    </row>
    <row r="107">
      <c r="A107" s="6">
        <v>626.0</v>
      </c>
      <c r="B107" s="13">
        <v>4160000.0</v>
      </c>
      <c r="C107" s="17">
        <v>3730000.0</v>
      </c>
      <c r="Q107" s="6">
        <v>15.233</v>
      </c>
      <c r="R107" s="6">
        <v>4236.82</v>
      </c>
      <c r="S107" s="6">
        <v>0.16681</v>
      </c>
      <c r="T107" s="6">
        <v>706.742</v>
      </c>
      <c r="V107" s="6">
        <v>15.633</v>
      </c>
      <c r="W107" s="6">
        <v>4058.31</v>
      </c>
      <c r="X107" s="6">
        <v>0.16681</v>
      </c>
      <c r="Y107" s="6">
        <v>676.964</v>
      </c>
    </row>
    <row r="108">
      <c r="A108" s="6">
        <v>627.0</v>
      </c>
      <c r="B108" s="13">
        <v>4110000.0</v>
      </c>
      <c r="C108" s="17">
        <v>3710000.0</v>
      </c>
      <c r="Q108" s="6">
        <v>15.417</v>
      </c>
      <c r="R108" s="6">
        <v>4119.69</v>
      </c>
      <c r="S108" s="6">
        <v>0.17557</v>
      </c>
      <c r="T108" s="6">
        <v>723.281</v>
      </c>
      <c r="V108" s="6">
        <v>15.767</v>
      </c>
      <c r="W108" s="6">
        <v>3922.83</v>
      </c>
      <c r="X108" s="6">
        <v>0.17557</v>
      </c>
      <c r="Y108" s="6">
        <v>688.718</v>
      </c>
    </row>
    <row r="109">
      <c r="A109" s="6">
        <v>628.0</v>
      </c>
      <c r="B109" s="13">
        <v>4100000.0</v>
      </c>
      <c r="C109" s="17">
        <v>3700000.0</v>
      </c>
      <c r="Q109" s="6">
        <v>15.583</v>
      </c>
      <c r="R109" s="6">
        <v>4039.87</v>
      </c>
      <c r="S109" s="6">
        <v>0.18478</v>
      </c>
      <c r="T109" s="6">
        <v>746.504</v>
      </c>
      <c r="V109" s="6">
        <v>15.917</v>
      </c>
      <c r="W109" s="6">
        <v>3846.78</v>
      </c>
      <c r="X109" s="6">
        <v>0.18478</v>
      </c>
      <c r="Y109" s="6">
        <v>710.824</v>
      </c>
    </row>
    <row r="110">
      <c r="A110" s="6">
        <v>629.0</v>
      </c>
      <c r="B110" s="13">
        <v>4090000.0</v>
      </c>
      <c r="C110" s="17">
        <v>3700000.0</v>
      </c>
      <c r="Q110" s="6">
        <v>15.733</v>
      </c>
      <c r="R110" s="6">
        <v>3997.88</v>
      </c>
      <c r="S110" s="6">
        <v>0.19449</v>
      </c>
      <c r="T110" s="6">
        <v>777.53</v>
      </c>
      <c r="V110" s="6">
        <v>16.067</v>
      </c>
      <c r="W110" s="6">
        <v>3751.17</v>
      </c>
      <c r="X110" s="6">
        <v>0.19449</v>
      </c>
      <c r="Y110" s="6">
        <v>729.549</v>
      </c>
    </row>
    <row r="111">
      <c r="A111" s="6">
        <v>630.0</v>
      </c>
      <c r="B111" s="13">
        <v>4090000.0</v>
      </c>
      <c r="C111" s="17">
        <v>3680000.0</v>
      </c>
      <c r="Q111" s="6">
        <v>15.883</v>
      </c>
      <c r="R111" s="6">
        <v>3866.46</v>
      </c>
      <c r="S111" s="6">
        <v>0.2047</v>
      </c>
      <c r="T111" s="6">
        <v>791.448</v>
      </c>
      <c r="V111" s="6">
        <v>16.217</v>
      </c>
      <c r="W111" s="6">
        <v>3695.17</v>
      </c>
      <c r="X111" s="6">
        <v>0.2047</v>
      </c>
      <c r="Y111" s="6">
        <v>756.386</v>
      </c>
    </row>
    <row r="112">
      <c r="A112" s="6">
        <v>901.0</v>
      </c>
      <c r="B112" s="13">
        <v>500000.0</v>
      </c>
      <c r="C112" s="17">
        <v>510000.0</v>
      </c>
      <c r="Q112" s="6">
        <v>16.05</v>
      </c>
      <c r="R112" s="6">
        <v>3824.65</v>
      </c>
      <c r="S112" s="6">
        <v>0.21544</v>
      </c>
      <c r="T112" s="6">
        <v>823.993</v>
      </c>
      <c r="V112" s="6">
        <v>16.367</v>
      </c>
      <c r="W112" s="6">
        <v>3592.71</v>
      </c>
      <c r="X112" s="6">
        <v>0.21544</v>
      </c>
      <c r="Y112" s="6">
        <v>774.023</v>
      </c>
    </row>
    <row r="113">
      <c r="A113" s="6">
        <v>902.0</v>
      </c>
      <c r="B113" s="13">
        <v>1450000.0</v>
      </c>
      <c r="C113" s="17">
        <v>1410000.0</v>
      </c>
      <c r="Q113" s="6">
        <v>16.183</v>
      </c>
      <c r="R113" s="6">
        <v>3661.71</v>
      </c>
      <c r="S113" s="6">
        <v>0.22675</v>
      </c>
      <c r="T113" s="6">
        <v>830.305</v>
      </c>
      <c r="V113" s="6">
        <v>16.517</v>
      </c>
      <c r="W113" s="6">
        <v>3477.25</v>
      </c>
      <c r="X113" s="6">
        <v>0.22675</v>
      </c>
      <c r="Y113" s="6">
        <v>788.479</v>
      </c>
    </row>
    <row r="114">
      <c r="A114" s="6">
        <v>903.0</v>
      </c>
      <c r="B114" s="13">
        <v>2470000.0</v>
      </c>
      <c r="C114" s="17">
        <v>2350000.0</v>
      </c>
      <c r="Q114" s="6">
        <v>16.333</v>
      </c>
      <c r="R114" s="6">
        <v>3641.52</v>
      </c>
      <c r="S114" s="6">
        <v>0.23866</v>
      </c>
      <c r="T114" s="6">
        <v>869.077</v>
      </c>
      <c r="V114" s="6">
        <v>16.667</v>
      </c>
      <c r="W114" s="6">
        <v>3424.81</v>
      </c>
      <c r="X114" s="6">
        <v>0.23866</v>
      </c>
      <c r="Y114" s="6">
        <v>817.358</v>
      </c>
    </row>
    <row r="115">
      <c r="A115" s="6">
        <v>904.0</v>
      </c>
      <c r="B115" s="13">
        <v>3260000.0</v>
      </c>
      <c r="C115" s="17">
        <v>3040000.0</v>
      </c>
      <c r="Q115" s="6">
        <v>16.483</v>
      </c>
      <c r="R115" s="6">
        <v>3629.72</v>
      </c>
      <c r="S115" s="6">
        <v>0.25119</v>
      </c>
      <c r="T115" s="6">
        <v>911.741</v>
      </c>
      <c r="V115" s="6">
        <v>16.817</v>
      </c>
      <c r="W115" s="6">
        <v>3277.51</v>
      </c>
      <c r="X115" s="6">
        <v>0.25119</v>
      </c>
      <c r="Y115" s="6">
        <v>823.269</v>
      </c>
    </row>
    <row r="116">
      <c r="A116" s="6">
        <v>905.0</v>
      </c>
      <c r="B116" s="13">
        <v>3760000.0</v>
      </c>
      <c r="C116" s="17">
        <v>3430000.0</v>
      </c>
      <c r="Q116" s="6">
        <v>16.633</v>
      </c>
      <c r="R116" s="6">
        <v>3573.07</v>
      </c>
      <c r="S116" s="6">
        <v>0.26437</v>
      </c>
      <c r="T116" s="6">
        <v>944.63</v>
      </c>
      <c r="V116" s="6">
        <v>16.967</v>
      </c>
      <c r="W116" s="6">
        <v>3166.93</v>
      </c>
      <c r="X116" s="6">
        <v>0.26437</v>
      </c>
      <c r="Y116" s="6">
        <v>837.258</v>
      </c>
    </row>
    <row r="117">
      <c r="A117" s="6">
        <v>906.0</v>
      </c>
      <c r="B117" s="13">
        <v>3980000.0</v>
      </c>
      <c r="C117" s="17">
        <v>3610000.0</v>
      </c>
      <c r="Q117" s="6">
        <v>16.783</v>
      </c>
      <c r="R117" s="6">
        <v>3434.76</v>
      </c>
      <c r="S117" s="6">
        <v>0.27825</v>
      </c>
      <c r="T117" s="6">
        <v>955.738</v>
      </c>
      <c r="V117" s="6">
        <v>17.117</v>
      </c>
      <c r="W117" s="6">
        <v>3033.23</v>
      </c>
      <c r="X117" s="6">
        <v>0.27825</v>
      </c>
      <c r="Y117" s="6">
        <v>844.009</v>
      </c>
    </row>
    <row r="118">
      <c r="A118" s="6">
        <v>907.0</v>
      </c>
      <c r="B118" s="13">
        <v>4100000.0</v>
      </c>
      <c r="C118" s="17">
        <v>3680000.0</v>
      </c>
      <c r="Q118" s="6">
        <v>16.917</v>
      </c>
      <c r="R118" s="6">
        <v>3398.59</v>
      </c>
      <c r="S118" s="6">
        <v>0.29286</v>
      </c>
      <c r="T118" s="6">
        <v>995.323</v>
      </c>
      <c r="V118" s="6">
        <v>17.25</v>
      </c>
      <c r="W118" s="6">
        <v>2862.67</v>
      </c>
      <c r="X118" s="6">
        <v>0.29286</v>
      </c>
      <c r="Y118" s="6">
        <v>838.37</v>
      </c>
    </row>
    <row r="119">
      <c r="A119" s="6">
        <v>908.0</v>
      </c>
      <c r="B119" s="13">
        <v>4160000.0</v>
      </c>
      <c r="C119" s="17">
        <v>3680000.0</v>
      </c>
      <c r="Q119" s="6">
        <v>17.067</v>
      </c>
      <c r="R119" s="6">
        <v>3332.44</v>
      </c>
      <c r="S119" s="6">
        <v>0.30824</v>
      </c>
      <c r="T119" s="6">
        <v>1027.19</v>
      </c>
      <c r="V119" s="6">
        <v>17.4</v>
      </c>
      <c r="W119" s="6">
        <v>2824.4</v>
      </c>
      <c r="X119" s="6">
        <v>0.30824</v>
      </c>
      <c r="Y119" s="6">
        <v>870.589</v>
      </c>
    </row>
    <row r="120">
      <c r="A120" s="6">
        <v>909.0</v>
      </c>
      <c r="B120" s="13">
        <v>4160000.0</v>
      </c>
      <c r="C120" s="17">
        <v>3660000.0</v>
      </c>
      <c r="Q120" s="6">
        <v>17.233</v>
      </c>
      <c r="R120" s="6">
        <v>3217.29</v>
      </c>
      <c r="S120" s="6">
        <v>0.32442</v>
      </c>
      <c r="T120" s="6">
        <v>1043.76</v>
      </c>
      <c r="V120" s="6">
        <v>17.55</v>
      </c>
      <c r="W120" s="6">
        <v>2673.99</v>
      </c>
      <c r="X120" s="6">
        <v>0.32442</v>
      </c>
      <c r="Y120" s="6">
        <v>867.498</v>
      </c>
    </row>
    <row r="121">
      <c r="A121" s="6">
        <v>910.0</v>
      </c>
      <c r="B121" s="13">
        <v>4160000.0</v>
      </c>
      <c r="C121" s="17">
        <v>3660000.0</v>
      </c>
      <c r="Q121" s="6">
        <v>17.383</v>
      </c>
      <c r="R121" s="6">
        <v>3250.04</v>
      </c>
      <c r="S121" s="6">
        <v>0.34145</v>
      </c>
      <c r="T121" s="6">
        <v>1109.74</v>
      </c>
      <c r="V121" s="6">
        <v>17.7</v>
      </c>
      <c r="W121" s="6">
        <v>2569.59</v>
      </c>
      <c r="X121" s="6">
        <v>0.34145</v>
      </c>
      <c r="Y121" s="6">
        <v>877.395</v>
      </c>
    </row>
    <row r="122">
      <c r="A122" s="6">
        <v>911.0</v>
      </c>
      <c r="B122" s="13">
        <v>4160000.0</v>
      </c>
      <c r="C122" s="17">
        <v>3650000.0</v>
      </c>
      <c r="Q122" s="6">
        <v>17.533</v>
      </c>
      <c r="R122" s="6">
        <v>3113.67</v>
      </c>
      <c r="S122" s="6">
        <v>0.35938</v>
      </c>
      <c r="T122" s="6">
        <v>1118.99</v>
      </c>
      <c r="V122" s="6">
        <v>17.867</v>
      </c>
      <c r="W122" s="6">
        <v>2471.9</v>
      </c>
      <c r="X122" s="6">
        <v>0.35938</v>
      </c>
      <c r="Y122" s="6">
        <v>888.351</v>
      </c>
    </row>
    <row r="123">
      <c r="A123" s="6">
        <v>912.0</v>
      </c>
      <c r="B123" s="13">
        <v>4180000.0</v>
      </c>
      <c r="C123" s="17">
        <v>3630000.0</v>
      </c>
      <c r="Q123" s="6">
        <v>17.667</v>
      </c>
      <c r="R123" s="6">
        <v>3030.87</v>
      </c>
      <c r="S123" s="6">
        <v>0.37825</v>
      </c>
      <c r="T123" s="6">
        <v>1146.42</v>
      </c>
      <c r="V123" s="6">
        <v>18.0</v>
      </c>
      <c r="W123" s="6">
        <v>2352.78</v>
      </c>
      <c r="X123" s="6">
        <v>0.37825</v>
      </c>
      <c r="Y123" s="6">
        <v>889.931</v>
      </c>
    </row>
    <row r="124">
      <c r="A124" s="6">
        <v>913.0</v>
      </c>
      <c r="B124" s="13">
        <v>4190000.0</v>
      </c>
      <c r="C124" s="17">
        <v>3630000.0</v>
      </c>
      <c r="Q124" s="6">
        <v>17.817</v>
      </c>
      <c r="R124" s="6">
        <v>2966.37</v>
      </c>
      <c r="S124" s="6">
        <v>0.39811</v>
      </c>
      <c r="T124" s="6">
        <v>1180.93</v>
      </c>
      <c r="V124" s="6">
        <v>18.15</v>
      </c>
      <c r="W124" s="6">
        <v>2203.2</v>
      </c>
      <c r="X124" s="6">
        <v>0.39811</v>
      </c>
      <c r="Y124" s="6">
        <v>877.107</v>
      </c>
    </row>
    <row r="125">
      <c r="A125" s="6">
        <v>914.0</v>
      </c>
      <c r="B125" s="13">
        <v>4180000.0</v>
      </c>
      <c r="C125" s="17">
        <v>3640000.0</v>
      </c>
      <c r="Q125" s="6">
        <v>17.967</v>
      </c>
      <c r="R125" s="6">
        <v>2873.92</v>
      </c>
      <c r="S125" s="6">
        <v>0.41901</v>
      </c>
      <c r="T125" s="6">
        <v>1204.19</v>
      </c>
      <c r="V125" s="6">
        <v>18.3</v>
      </c>
      <c r="W125" s="6">
        <v>2120.76</v>
      </c>
      <c r="X125" s="6">
        <v>0.41901</v>
      </c>
      <c r="Y125" s="6">
        <v>888.609</v>
      </c>
    </row>
    <row r="126">
      <c r="A126" s="6">
        <v>915.0</v>
      </c>
      <c r="B126" s="13">
        <v>4170000.0</v>
      </c>
      <c r="C126" s="17">
        <v>3640000.0</v>
      </c>
      <c r="Q126" s="6">
        <v>18.117</v>
      </c>
      <c r="R126" s="6">
        <v>2778.75</v>
      </c>
      <c r="S126" s="6">
        <v>0.441</v>
      </c>
      <c r="T126" s="6">
        <v>1225.44</v>
      </c>
      <c r="V126" s="6">
        <v>18.45</v>
      </c>
      <c r="W126" s="6">
        <v>1984.14</v>
      </c>
      <c r="X126" s="6">
        <v>0.441</v>
      </c>
      <c r="Y126" s="6">
        <v>875.013</v>
      </c>
    </row>
    <row r="127">
      <c r="A127" s="6">
        <v>916.0</v>
      </c>
      <c r="B127" s="13">
        <v>4140000.0</v>
      </c>
      <c r="C127" s="17">
        <v>3640000.0</v>
      </c>
      <c r="Q127" s="6">
        <v>18.267</v>
      </c>
      <c r="R127" s="6">
        <v>2678.56</v>
      </c>
      <c r="S127" s="6">
        <v>0.46416</v>
      </c>
      <c r="T127" s="6">
        <v>1243.27</v>
      </c>
      <c r="V127" s="6">
        <v>18.6</v>
      </c>
      <c r="W127" s="6">
        <v>1883.51</v>
      </c>
      <c r="X127" s="6">
        <v>0.46416</v>
      </c>
      <c r="Y127" s="6">
        <v>874.246</v>
      </c>
    </row>
    <row r="128">
      <c r="A128" s="6">
        <v>917.0</v>
      </c>
      <c r="B128" s="13">
        <v>4110000.0</v>
      </c>
      <c r="C128" s="17">
        <v>3640000.0</v>
      </c>
      <c r="Q128" s="6">
        <v>18.417</v>
      </c>
      <c r="R128" s="6">
        <v>2590.23</v>
      </c>
      <c r="S128" s="6">
        <v>0.48853</v>
      </c>
      <c r="T128" s="6">
        <v>1265.39</v>
      </c>
      <c r="V128" s="6">
        <v>18.733</v>
      </c>
      <c r="W128" s="6">
        <v>1750.99</v>
      </c>
      <c r="X128" s="6">
        <v>0.48853</v>
      </c>
      <c r="Y128" s="6">
        <v>855.404</v>
      </c>
    </row>
    <row r="129">
      <c r="A129" s="6">
        <v>918.0</v>
      </c>
      <c r="B129" s="13">
        <v>4090000.0</v>
      </c>
      <c r="C129" s="17">
        <v>3660000.0</v>
      </c>
      <c r="Q129" s="6">
        <v>18.567</v>
      </c>
      <c r="R129" s="6">
        <v>2536.81</v>
      </c>
      <c r="S129" s="6">
        <v>0.51417</v>
      </c>
      <c r="T129" s="6">
        <v>1304.36</v>
      </c>
      <c r="V129" s="6">
        <v>18.883</v>
      </c>
      <c r="W129" s="6">
        <v>1660.48</v>
      </c>
      <c r="X129" s="6">
        <v>0.51417</v>
      </c>
      <c r="Y129" s="6">
        <v>853.772</v>
      </c>
    </row>
    <row r="130">
      <c r="A130" s="6">
        <v>919.0</v>
      </c>
      <c r="B130" s="13">
        <v>4070000.0</v>
      </c>
      <c r="C130" s="17">
        <v>3660000.0</v>
      </c>
      <c r="Q130" s="6">
        <v>18.717</v>
      </c>
      <c r="R130" s="6">
        <v>2423.15</v>
      </c>
      <c r="S130" s="6">
        <v>0.54117</v>
      </c>
      <c r="T130" s="6">
        <v>1311.33</v>
      </c>
      <c r="V130" s="6">
        <v>19.05</v>
      </c>
      <c r="W130" s="6">
        <v>1519.06</v>
      </c>
      <c r="X130" s="6">
        <v>0.54117</v>
      </c>
      <c r="Y130" s="6">
        <v>822.067</v>
      </c>
    </row>
    <row r="131">
      <c r="A131" s="6">
        <v>920.0</v>
      </c>
      <c r="B131" s="13">
        <v>4050000.0</v>
      </c>
      <c r="C131" s="17">
        <v>3660000.0</v>
      </c>
      <c r="Q131" s="6">
        <v>18.867</v>
      </c>
      <c r="R131" s="6">
        <v>2342.16</v>
      </c>
      <c r="S131" s="6">
        <v>0.56958</v>
      </c>
      <c r="T131" s="6">
        <v>1334.04</v>
      </c>
      <c r="V131" s="6">
        <v>19.2</v>
      </c>
      <c r="W131" s="6">
        <v>1439.1</v>
      </c>
      <c r="X131" s="6">
        <v>0.56958</v>
      </c>
      <c r="Y131" s="6">
        <v>819.683</v>
      </c>
    </row>
    <row r="132">
      <c r="A132" s="6">
        <v>921.0</v>
      </c>
      <c r="B132" s="13">
        <v>4050000.0</v>
      </c>
      <c r="C132" s="17">
        <v>3660000.0</v>
      </c>
      <c r="Q132" s="6">
        <v>19.017</v>
      </c>
      <c r="R132" s="6">
        <v>2254.53</v>
      </c>
      <c r="S132" s="6">
        <v>0.59948</v>
      </c>
      <c r="T132" s="6">
        <v>1351.55</v>
      </c>
      <c r="V132" s="6">
        <v>19.35</v>
      </c>
      <c r="W132" s="6">
        <v>1313.93</v>
      </c>
      <c r="X132" s="6">
        <v>0.59948</v>
      </c>
      <c r="Y132" s="6">
        <v>787.676</v>
      </c>
    </row>
    <row r="133">
      <c r="A133" s="6">
        <v>922.0</v>
      </c>
      <c r="B133" s="13">
        <v>4080000.0</v>
      </c>
      <c r="C133" s="17">
        <v>3670000.0</v>
      </c>
      <c r="Q133" s="6">
        <v>19.15</v>
      </c>
      <c r="R133" s="6">
        <v>2125.79</v>
      </c>
      <c r="S133" s="6">
        <v>0.63095</v>
      </c>
      <c r="T133" s="6">
        <v>1341.28</v>
      </c>
      <c r="V133" s="6">
        <v>19.483</v>
      </c>
      <c r="W133" s="6">
        <v>1227.74</v>
      </c>
      <c r="X133" s="6">
        <v>0.63095</v>
      </c>
      <c r="Y133" s="6">
        <v>774.649</v>
      </c>
    </row>
    <row r="134">
      <c r="A134" s="6">
        <v>923.0</v>
      </c>
      <c r="B134" s="13">
        <v>4090000.0</v>
      </c>
      <c r="C134" s="17">
        <v>3670000.0</v>
      </c>
      <c r="Q134" s="6">
        <v>19.3</v>
      </c>
      <c r="R134" s="6">
        <v>2064.8</v>
      </c>
      <c r="S134" s="6">
        <v>0.66408</v>
      </c>
      <c r="T134" s="6">
        <v>1371.19</v>
      </c>
      <c r="V134" s="6">
        <v>19.633</v>
      </c>
      <c r="W134" s="6">
        <v>1123.86</v>
      </c>
      <c r="X134" s="6">
        <v>0.66408</v>
      </c>
      <c r="Y134" s="6">
        <v>746.333</v>
      </c>
    </row>
    <row r="135">
      <c r="A135" s="6">
        <v>924.0</v>
      </c>
      <c r="B135" s="13">
        <v>4060000.0</v>
      </c>
      <c r="C135" s="17">
        <v>3670000.0</v>
      </c>
      <c r="Q135" s="6">
        <v>19.45</v>
      </c>
      <c r="R135" s="6">
        <v>1976.74</v>
      </c>
      <c r="S135" s="6">
        <v>0.69894</v>
      </c>
      <c r="T135" s="6">
        <v>1381.63</v>
      </c>
      <c r="V135" s="6">
        <v>19.783</v>
      </c>
      <c r="W135" s="6">
        <v>1016.7</v>
      </c>
      <c r="X135" s="6">
        <v>0.69894</v>
      </c>
      <c r="Y135" s="6">
        <v>710.613</v>
      </c>
    </row>
    <row r="136">
      <c r="A136" s="6">
        <v>925.0</v>
      </c>
      <c r="B136" s="13">
        <v>4020000.0</v>
      </c>
      <c r="C136" s="17">
        <v>3650000.0</v>
      </c>
      <c r="Q136" s="6">
        <v>19.6</v>
      </c>
      <c r="R136" s="6">
        <v>1882.62</v>
      </c>
      <c r="S136" s="6">
        <v>0.73564</v>
      </c>
      <c r="T136" s="6">
        <v>1384.93</v>
      </c>
      <c r="V136" s="6">
        <v>19.933</v>
      </c>
      <c r="W136" s="6">
        <v>920.044</v>
      </c>
      <c r="X136" s="6">
        <v>0.73564</v>
      </c>
      <c r="Y136" s="6">
        <v>676.82</v>
      </c>
    </row>
    <row r="137">
      <c r="A137" s="6">
        <v>926.0</v>
      </c>
      <c r="B137" s="13">
        <v>4000000.0</v>
      </c>
      <c r="C137" s="17">
        <v>3630000.0</v>
      </c>
      <c r="Q137" s="6">
        <v>19.767</v>
      </c>
      <c r="R137" s="6">
        <v>1774.81</v>
      </c>
      <c r="S137" s="6">
        <v>0.77426</v>
      </c>
      <c r="T137" s="6">
        <v>1374.16</v>
      </c>
      <c r="V137" s="6">
        <v>20.083</v>
      </c>
      <c r="W137" s="6">
        <v>844.779</v>
      </c>
      <c r="X137" s="6">
        <v>0.77426</v>
      </c>
      <c r="Y137" s="6">
        <v>654.078</v>
      </c>
    </row>
    <row r="138">
      <c r="A138" s="6">
        <v>927.0</v>
      </c>
      <c r="B138" s="13">
        <v>3990000.0</v>
      </c>
      <c r="C138" s="17">
        <v>3630000.0</v>
      </c>
      <c r="Q138" s="6">
        <v>19.9</v>
      </c>
      <c r="R138" s="6">
        <v>1666.43</v>
      </c>
      <c r="S138" s="6">
        <v>0.81491</v>
      </c>
      <c r="T138" s="6">
        <v>1357.99</v>
      </c>
      <c r="V138" s="6">
        <v>20.233</v>
      </c>
      <c r="W138" s="6">
        <v>755.093</v>
      </c>
      <c r="X138" s="6">
        <v>0.81491</v>
      </c>
      <c r="Y138" s="6">
        <v>615.332</v>
      </c>
    </row>
    <row r="139">
      <c r="A139" s="6">
        <v>928.0</v>
      </c>
      <c r="B139" s="13">
        <v>3980000.0</v>
      </c>
      <c r="C139" s="17">
        <v>3620000.0</v>
      </c>
      <c r="Q139" s="6">
        <v>20.05</v>
      </c>
      <c r="R139" s="6">
        <v>1573.31</v>
      </c>
      <c r="S139" s="6">
        <v>0.85769</v>
      </c>
      <c r="T139" s="6">
        <v>1349.41</v>
      </c>
      <c r="V139" s="6">
        <v>20.383</v>
      </c>
      <c r="W139" s="6">
        <v>671.146</v>
      </c>
      <c r="X139" s="6">
        <v>0.85769</v>
      </c>
      <c r="Y139" s="6">
        <v>575.636</v>
      </c>
    </row>
    <row r="140">
      <c r="A140" s="6">
        <v>929.0</v>
      </c>
      <c r="B140" s="13">
        <v>3990000.0</v>
      </c>
      <c r="C140" s="17">
        <v>3600000.0</v>
      </c>
      <c r="Q140" s="6">
        <v>20.2</v>
      </c>
      <c r="R140" s="6">
        <v>1482.41</v>
      </c>
      <c r="S140" s="6">
        <v>0.90272</v>
      </c>
      <c r="T140" s="6">
        <v>1338.2</v>
      </c>
      <c r="V140" s="6">
        <v>20.533</v>
      </c>
      <c r="W140" s="6">
        <v>600.807</v>
      </c>
      <c r="X140" s="6">
        <v>0.90272</v>
      </c>
      <c r="Y140" s="6">
        <v>542.361</v>
      </c>
    </row>
    <row r="141">
      <c r="A141" s="6">
        <v>930.0</v>
      </c>
      <c r="B141" s="13">
        <v>4000000.0</v>
      </c>
      <c r="C141" s="17">
        <v>3590000.0</v>
      </c>
      <c r="Q141" s="6">
        <v>20.35</v>
      </c>
      <c r="R141" s="6">
        <v>1357.4</v>
      </c>
      <c r="S141" s="6">
        <v>0.95011</v>
      </c>
      <c r="T141" s="6">
        <v>1289.68</v>
      </c>
      <c r="V141" s="6">
        <v>20.683</v>
      </c>
      <c r="W141" s="6">
        <v>530.625</v>
      </c>
      <c r="X141" s="6">
        <v>0.95011</v>
      </c>
      <c r="Y141" s="6">
        <v>504.154</v>
      </c>
    </row>
    <row r="142">
      <c r="A142" s="6">
        <v>1201.0</v>
      </c>
      <c r="B142" s="13">
        <v>500000.0</v>
      </c>
      <c r="C142" s="17">
        <v>510000.0</v>
      </c>
      <c r="Q142" s="6">
        <v>20.5</v>
      </c>
      <c r="R142" s="6">
        <v>1295.54</v>
      </c>
      <c r="S142" s="6">
        <v>0.99999</v>
      </c>
      <c r="T142" s="6">
        <v>1295.53</v>
      </c>
      <c r="V142" s="6">
        <v>20.85</v>
      </c>
      <c r="W142" s="6">
        <v>459.17</v>
      </c>
      <c r="X142" s="6">
        <v>0.99999</v>
      </c>
      <c r="Y142" s="6">
        <v>459.167</v>
      </c>
    </row>
    <row r="143">
      <c r="A143" s="6">
        <v>1202.0</v>
      </c>
      <c r="B143" s="13">
        <v>1440000.0</v>
      </c>
      <c r="C143" s="17">
        <v>1420000.0</v>
      </c>
      <c r="Q143" s="6">
        <v>20.633</v>
      </c>
      <c r="R143" s="6">
        <v>1199.19</v>
      </c>
      <c r="S143" s="6">
        <v>1.05249</v>
      </c>
      <c r="T143" s="6">
        <v>1262.14</v>
      </c>
      <c r="V143" s="6">
        <v>21.0</v>
      </c>
      <c r="W143" s="6">
        <v>406.503</v>
      </c>
      <c r="X143" s="6">
        <v>1.05249</v>
      </c>
      <c r="Y143" s="6">
        <v>427.842</v>
      </c>
    </row>
    <row r="144">
      <c r="A144" s="6">
        <v>1203.0</v>
      </c>
      <c r="B144" s="13">
        <v>2430000.0</v>
      </c>
      <c r="C144" s="17">
        <v>2370000.0</v>
      </c>
      <c r="Q144" s="6">
        <v>20.783</v>
      </c>
      <c r="R144" s="6">
        <v>1085.91</v>
      </c>
      <c r="S144" s="6">
        <v>1.10775</v>
      </c>
      <c r="T144" s="6">
        <v>1202.92</v>
      </c>
      <c r="V144" s="6">
        <v>21.15</v>
      </c>
      <c r="W144" s="6">
        <v>349.878</v>
      </c>
      <c r="X144" s="6">
        <v>1.10775</v>
      </c>
      <c r="Y144" s="6">
        <v>387.578</v>
      </c>
    </row>
    <row r="145">
      <c r="A145" s="6">
        <v>1204.0</v>
      </c>
      <c r="B145" s="13">
        <v>3170000.0</v>
      </c>
      <c r="C145" s="17">
        <v>3060000.0</v>
      </c>
      <c r="Q145" s="6">
        <v>20.95</v>
      </c>
      <c r="R145" s="6">
        <v>1013.55</v>
      </c>
      <c r="S145" s="6">
        <v>1.16591</v>
      </c>
      <c r="T145" s="6">
        <v>1181.71</v>
      </c>
      <c r="V145" s="6">
        <v>21.3</v>
      </c>
      <c r="W145" s="6">
        <v>304.113</v>
      </c>
      <c r="X145" s="6">
        <v>1.16591</v>
      </c>
      <c r="Y145" s="6">
        <v>354.568</v>
      </c>
    </row>
    <row r="146">
      <c r="A146" s="6">
        <v>1205.0</v>
      </c>
      <c r="B146" s="13">
        <v>3620000.0</v>
      </c>
      <c r="C146" s="17">
        <v>3500000.0</v>
      </c>
      <c r="Q146" s="6">
        <v>21.1</v>
      </c>
      <c r="R146" s="6">
        <v>922.077</v>
      </c>
      <c r="S146" s="6">
        <v>1.22712</v>
      </c>
      <c r="T146" s="6">
        <v>1131.5</v>
      </c>
      <c r="V146" s="6">
        <v>21.45</v>
      </c>
      <c r="W146" s="6">
        <v>256.657</v>
      </c>
      <c r="X146" s="6">
        <v>1.22712</v>
      </c>
      <c r="Y146" s="6">
        <v>314.948</v>
      </c>
    </row>
    <row r="147">
      <c r="A147" s="6">
        <v>1206.0</v>
      </c>
      <c r="B147" s="13">
        <v>3800000.0</v>
      </c>
      <c r="C147" s="17">
        <v>3700000.0</v>
      </c>
      <c r="Q147" s="6">
        <v>21.25</v>
      </c>
      <c r="R147" s="6">
        <v>838.425</v>
      </c>
      <c r="S147" s="6">
        <v>1.29154</v>
      </c>
      <c r="T147" s="6">
        <v>1082.86</v>
      </c>
      <c r="V147" s="6">
        <v>21.583</v>
      </c>
      <c r="W147" s="6">
        <v>221.259</v>
      </c>
      <c r="X147" s="6">
        <v>1.29154</v>
      </c>
      <c r="Y147" s="6">
        <v>285.765</v>
      </c>
    </row>
    <row r="148">
      <c r="A148" s="6">
        <v>1207.0</v>
      </c>
      <c r="B148" s="13">
        <v>3880000.0</v>
      </c>
      <c r="C148" s="17">
        <v>3760000.0</v>
      </c>
      <c r="Q148" s="6">
        <v>21.383</v>
      </c>
      <c r="R148" s="6">
        <v>749.851</v>
      </c>
      <c r="S148" s="6">
        <v>1.35935</v>
      </c>
      <c r="T148" s="6">
        <v>1019.31</v>
      </c>
      <c r="V148" s="6">
        <v>21.733</v>
      </c>
      <c r="W148" s="6">
        <v>184.341</v>
      </c>
      <c r="X148" s="6">
        <v>1.35935</v>
      </c>
      <c r="Y148" s="6">
        <v>250.583</v>
      </c>
    </row>
    <row r="149">
      <c r="A149" s="6">
        <v>1208.0</v>
      </c>
      <c r="B149" s="13">
        <v>3940000.0</v>
      </c>
      <c r="C149" s="17">
        <v>3770000.0</v>
      </c>
      <c r="Q149" s="6">
        <v>21.533</v>
      </c>
      <c r="R149" s="6">
        <v>664.084</v>
      </c>
      <c r="S149" s="6">
        <v>1.43071</v>
      </c>
      <c r="T149" s="6">
        <v>950.114</v>
      </c>
      <c r="V149" s="6">
        <v>21.883</v>
      </c>
      <c r="W149" s="6">
        <v>151.989</v>
      </c>
      <c r="X149" s="6">
        <v>1.43071</v>
      </c>
      <c r="Y149" s="6">
        <v>217.453</v>
      </c>
    </row>
    <row r="150">
      <c r="A150" s="6">
        <v>1209.0</v>
      </c>
      <c r="B150" s="13">
        <v>3980000.0</v>
      </c>
      <c r="C150" s="17">
        <v>3780000.0</v>
      </c>
      <c r="Q150" s="6">
        <v>21.683</v>
      </c>
      <c r="R150" s="6">
        <v>591.511</v>
      </c>
      <c r="S150" s="6">
        <v>1.50583</v>
      </c>
      <c r="T150" s="6">
        <v>890.714</v>
      </c>
      <c r="V150" s="6">
        <v>22.033</v>
      </c>
      <c r="W150" s="6">
        <v>128.159</v>
      </c>
      <c r="X150" s="6">
        <v>1.50583</v>
      </c>
      <c r="Y150" s="6">
        <v>192.985</v>
      </c>
    </row>
    <row r="151">
      <c r="A151" s="6">
        <v>1210.0</v>
      </c>
      <c r="B151" s="13">
        <v>4010000.0</v>
      </c>
      <c r="C151" s="17">
        <v>3790000.0</v>
      </c>
      <c r="Q151" s="6">
        <v>21.833</v>
      </c>
      <c r="R151" s="6">
        <v>520.632</v>
      </c>
      <c r="S151" s="6">
        <v>1.58488</v>
      </c>
      <c r="T151" s="6">
        <v>825.141</v>
      </c>
      <c r="V151" s="6">
        <v>22.2</v>
      </c>
      <c r="W151" s="6">
        <v>104.703</v>
      </c>
      <c r="X151" s="6">
        <v>1.58488</v>
      </c>
      <c r="Y151" s="6">
        <v>165.943</v>
      </c>
    </row>
    <row r="152">
      <c r="A152" s="6">
        <v>1211.0</v>
      </c>
      <c r="B152" s="13">
        <v>4030000.0</v>
      </c>
      <c r="C152" s="17">
        <v>3790000.0</v>
      </c>
      <c r="Q152" s="6">
        <v>21.983</v>
      </c>
      <c r="R152" s="6">
        <v>461.803</v>
      </c>
      <c r="S152" s="6">
        <v>1.66809</v>
      </c>
      <c r="T152" s="6">
        <v>770.33</v>
      </c>
      <c r="V152" s="6">
        <v>22.333</v>
      </c>
      <c r="W152" s="6">
        <v>82.6605</v>
      </c>
      <c r="X152" s="6">
        <v>1.66809</v>
      </c>
      <c r="Y152" s="6">
        <v>137.885</v>
      </c>
    </row>
    <row r="153">
      <c r="A153" s="6">
        <v>1212.0</v>
      </c>
      <c r="B153" s="13">
        <v>4010000.0</v>
      </c>
      <c r="C153" s="17">
        <v>3790000.0</v>
      </c>
      <c r="Q153" s="6">
        <v>22.133</v>
      </c>
      <c r="R153" s="6">
        <v>387.628</v>
      </c>
      <c r="S153" s="6">
        <v>1.75567</v>
      </c>
      <c r="T153" s="6">
        <v>680.546</v>
      </c>
      <c r="V153" s="6">
        <v>22.5</v>
      </c>
      <c r="W153" s="6">
        <v>66.6107</v>
      </c>
      <c r="X153" s="6">
        <v>1.75567</v>
      </c>
      <c r="Y153" s="6">
        <v>116.946</v>
      </c>
    </row>
    <row r="154">
      <c r="A154" s="6">
        <v>1213.0</v>
      </c>
      <c r="B154" s="13">
        <v>3970000.0</v>
      </c>
      <c r="C154" s="17">
        <v>3760000.0</v>
      </c>
      <c r="Q154" s="6">
        <v>22.283</v>
      </c>
      <c r="R154" s="6">
        <v>333.925</v>
      </c>
      <c r="S154" s="6">
        <v>1.84784</v>
      </c>
      <c r="T154" s="6">
        <v>617.04</v>
      </c>
      <c r="V154" s="6">
        <v>22.683</v>
      </c>
      <c r="W154" s="6">
        <v>52.2308</v>
      </c>
      <c r="X154" s="6">
        <v>1.84784</v>
      </c>
      <c r="Y154" s="6">
        <v>96.5141</v>
      </c>
    </row>
    <row r="155">
      <c r="A155" s="6">
        <v>1214.0</v>
      </c>
      <c r="B155" s="13">
        <v>3920000.0</v>
      </c>
      <c r="C155" s="17">
        <v>3710000.0</v>
      </c>
      <c r="Q155" s="6">
        <v>22.433</v>
      </c>
      <c r="R155" s="6">
        <v>302.102</v>
      </c>
      <c r="S155" s="6">
        <v>1.94485</v>
      </c>
      <c r="T155" s="6">
        <v>587.544</v>
      </c>
      <c r="V155" s="6">
        <v>22.833</v>
      </c>
      <c r="W155" s="6">
        <v>39.4599</v>
      </c>
      <c r="X155" s="6">
        <v>1.94485</v>
      </c>
      <c r="Y155" s="6">
        <v>76.7435</v>
      </c>
    </row>
    <row r="156">
      <c r="A156" s="6">
        <v>1215.0</v>
      </c>
      <c r="B156" s="13">
        <v>3910000.0</v>
      </c>
      <c r="C156" s="17">
        <v>3690000.0</v>
      </c>
      <c r="Q156" s="6">
        <v>22.583</v>
      </c>
      <c r="R156" s="6">
        <v>244.422</v>
      </c>
      <c r="S156" s="6">
        <v>2.04696</v>
      </c>
      <c r="T156" s="6">
        <v>500.32</v>
      </c>
      <c r="V156" s="6">
        <v>22.983</v>
      </c>
      <c r="W156" s="6">
        <v>28.5563</v>
      </c>
      <c r="X156" s="6">
        <v>2.04696</v>
      </c>
      <c r="Y156" s="6">
        <v>58.4535</v>
      </c>
    </row>
    <row r="157">
      <c r="A157" s="6">
        <v>1216.0</v>
      </c>
      <c r="B157" s="13">
        <v>3930000.0</v>
      </c>
      <c r="C157" s="17">
        <v>3690000.0</v>
      </c>
      <c r="Q157" s="6">
        <v>22.733</v>
      </c>
      <c r="R157" s="6">
        <v>204.213</v>
      </c>
      <c r="S157" s="6">
        <v>2.15442</v>
      </c>
      <c r="T157" s="6">
        <v>439.961</v>
      </c>
      <c r="V157" s="6">
        <v>23.133</v>
      </c>
      <c r="W157" s="6">
        <v>19.7993</v>
      </c>
      <c r="X157" s="6">
        <v>2.15442</v>
      </c>
      <c r="Y157" s="6">
        <v>42.656</v>
      </c>
    </row>
    <row r="158">
      <c r="A158" s="6">
        <v>1217.0</v>
      </c>
      <c r="B158" s="13">
        <v>3950000.0</v>
      </c>
      <c r="C158" s="17">
        <v>3670000.0</v>
      </c>
      <c r="Q158" s="6">
        <v>22.867</v>
      </c>
      <c r="R158" s="6">
        <v>170.912</v>
      </c>
      <c r="S158" s="6">
        <v>2.26753</v>
      </c>
      <c r="T158" s="6">
        <v>387.547</v>
      </c>
      <c r="V158" s="6">
        <v>23.283</v>
      </c>
      <c r="W158" s="6">
        <v>10.9347</v>
      </c>
      <c r="X158" s="6">
        <v>2.26753</v>
      </c>
      <c r="Y158" s="6">
        <v>24.7947</v>
      </c>
    </row>
    <row r="159">
      <c r="A159" s="6">
        <v>1218.0</v>
      </c>
      <c r="B159" s="13">
        <v>3960000.0</v>
      </c>
      <c r="C159" s="17">
        <v>3650000.0</v>
      </c>
      <c r="Q159" s="6">
        <v>23.017</v>
      </c>
      <c r="R159" s="6">
        <v>132.71</v>
      </c>
      <c r="S159" s="6">
        <v>2.38657</v>
      </c>
      <c r="T159" s="6">
        <v>316.723</v>
      </c>
      <c r="V159" s="6">
        <v>23.417</v>
      </c>
      <c r="W159" s="6">
        <v>5.87897</v>
      </c>
      <c r="X159" s="6">
        <v>2.38657</v>
      </c>
      <c r="Y159" s="6">
        <v>14.0306</v>
      </c>
    </row>
    <row r="160">
      <c r="A160" s="6">
        <v>1219.0</v>
      </c>
      <c r="B160" s="13">
        <v>3960000.0</v>
      </c>
      <c r="C160" s="17">
        <v>3660000.0</v>
      </c>
      <c r="Q160" s="6">
        <v>23.167</v>
      </c>
      <c r="R160" s="6">
        <v>143.995</v>
      </c>
      <c r="S160" s="6">
        <v>2.51187</v>
      </c>
      <c r="T160" s="6">
        <v>361.698</v>
      </c>
      <c r="V160" s="6">
        <v>23.567</v>
      </c>
      <c r="W160" s="6">
        <v>2.54452</v>
      </c>
      <c r="X160" s="6">
        <v>2.51187</v>
      </c>
      <c r="Y160" s="6">
        <v>6.39149</v>
      </c>
    </row>
    <row r="161">
      <c r="A161" s="6">
        <v>1220.0</v>
      </c>
      <c r="B161" s="13">
        <v>3950000.0</v>
      </c>
      <c r="C161" s="17">
        <v>3660000.0</v>
      </c>
      <c r="Q161" s="6">
        <v>23.317</v>
      </c>
      <c r="R161" s="6">
        <v>83.3887</v>
      </c>
      <c r="S161" s="6">
        <v>2.64374</v>
      </c>
      <c r="T161" s="6">
        <v>220.458</v>
      </c>
      <c r="V161" s="6">
        <v>23.717</v>
      </c>
      <c r="W161" s="6">
        <v>0.64628</v>
      </c>
      <c r="X161" s="6">
        <v>2.64374</v>
      </c>
      <c r="Y161" s="6">
        <v>1.70861</v>
      </c>
    </row>
    <row r="162">
      <c r="A162" s="6">
        <v>1221.0</v>
      </c>
      <c r="B162" s="13">
        <v>3940000.0</v>
      </c>
      <c r="C162" s="17">
        <v>3660000.0</v>
      </c>
      <c r="Q162" s="6">
        <v>23.467</v>
      </c>
      <c r="R162" s="6">
        <v>62.7641</v>
      </c>
      <c r="S162" s="6">
        <v>2.78254</v>
      </c>
      <c r="T162" s="6">
        <v>174.644</v>
      </c>
    </row>
    <row r="163">
      <c r="A163" s="6">
        <v>1222.0</v>
      </c>
      <c r="B163" s="13">
        <v>3920000.0</v>
      </c>
      <c r="C163" s="17">
        <v>3630000.0</v>
      </c>
      <c r="Q163" s="6">
        <v>23.617</v>
      </c>
      <c r="R163" s="6">
        <v>47.1307</v>
      </c>
      <c r="S163" s="6">
        <v>2.92863</v>
      </c>
      <c r="T163" s="6">
        <v>138.028</v>
      </c>
    </row>
    <row r="164">
      <c r="A164" s="6">
        <v>1223.0</v>
      </c>
      <c r="B164" s="13">
        <v>3890000.0</v>
      </c>
      <c r="C164" s="17">
        <v>3580000.0</v>
      </c>
      <c r="Q164" s="6">
        <v>23.767</v>
      </c>
      <c r="R164" s="6">
        <v>32.2129</v>
      </c>
      <c r="S164" s="6">
        <v>3.08238</v>
      </c>
      <c r="T164" s="6">
        <v>99.2923</v>
      </c>
    </row>
    <row r="165">
      <c r="A165" s="6">
        <v>1224.0</v>
      </c>
      <c r="B165" s="13">
        <v>3860000.0</v>
      </c>
      <c r="C165" s="17">
        <v>3590000.0</v>
      </c>
      <c r="Q165" s="6">
        <v>23.9</v>
      </c>
      <c r="R165" s="6">
        <v>24.2996</v>
      </c>
      <c r="S165" s="6">
        <v>3.24421</v>
      </c>
      <c r="T165" s="6">
        <v>78.8329</v>
      </c>
    </row>
    <row r="166">
      <c r="A166" s="6">
        <v>1225.0</v>
      </c>
      <c r="B166" s="13">
        <v>3860000.0</v>
      </c>
      <c r="C166" s="17">
        <v>3610000.0</v>
      </c>
      <c r="Q166" s="6">
        <v>24.05</v>
      </c>
      <c r="R166" s="6">
        <v>16.6151</v>
      </c>
      <c r="S166" s="6">
        <v>3.41453</v>
      </c>
      <c r="T166" s="6">
        <v>56.7328</v>
      </c>
    </row>
    <row r="167">
      <c r="A167" s="6">
        <v>1226.0</v>
      </c>
      <c r="B167" s="13">
        <v>3870000.0</v>
      </c>
      <c r="C167" s="17">
        <v>3620000.0</v>
      </c>
      <c r="Q167" s="6">
        <v>24.2</v>
      </c>
      <c r="R167" s="6">
        <v>9.63324</v>
      </c>
      <c r="S167" s="6">
        <v>3.59379</v>
      </c>
      <c r="T167" s="6">
        <v>34.6198</v>
      </c>
    </row>
    <row r="168">
      <c r="A168" s="6">
        <v>1227.0</v>
      </c>
      <c r="B168" s="13">
        <v>3870000.0</v>
      </c>
      <c r="C168" s="17">
        <v>3620000.0</v>
      </c>
      <c r="Q168" s="6">
        <v>24.35</v>
      </c>
      <c r="R168" s="6">
        <v>6.34295</v>
      </c>
      <c r="S168" s="6">
        <v>3.78247</v>
      </c>
      <c r="T168" s="6">
        <v>23.992</v>
      </c>
    </row>
    <row r="169">
      <c r="A169" s="6">
        <v>1228.0</v>
      </c>
      <c r="B169" s="13">
        <v>3870000.0</v>
      </c>
      <c r="C169" s="17">
        <v>3600000.0</v>
      </c>
      <c r="Q169" s="6">
        <v>24.5</v>
      </c>
      <c r="R169" s="6">
        <v>0.94355</v>
      </c>
      <c r="S169" s="6">
        <v>3.98105</v>
      </c>
      <c r="T169" s="6">
        <v>3.75634</v>
      </c>
    </row>
    <row r="170">
      <c r="A170" s="6">
        <v>1229.0</v>
      </c>
      <c r="B170" s="13">
        <v>3880000.0</v>
      </c>
      <c r="C170" s="17">
        <v>3600000.0</v>
      </c>
      <c r="Q170" s="6">
        <v>24.633</v>
      </c>
      <c r="R170" s="6">
        <v>-0.3334</v>
      </c>
      <c r="S170" s="6">
        <v>4.19005</v>
      </c>
      <c r="T170" s="6">
        <v>-1.3969</v>
      </c>
    </row>
    <row r="171">
      <c r="A171" s="6">
        <v>1230.0</v>
      </c>
      <c r="B171" s="13">
        <v>3860000.0</v>
      </c>
      <c r="C171" s="17">
        <v>3630000.0</v>
      </c>
      <c r="Q171" s="6">
        <v>24.783</v>
      </c>
      <c r="R171" s="6">
        <v>2.72728</v>
      </c>
      <c r="S171" s="6">
        <v>4.41003</v>
      </c>
      <c r="T171" s="6">
        <v>12.0274</v>
      </c>
    </row>
    <row r="172">
      <c r="A172" s="6">
        <v>1501.0</v>
      </c>
      <c r="B172" s="13">
        <v>530000.0</v>
      </c>
      <c r="C172" s="17">
        <v>520000.0</v>
      </c>
    </row>
    <row r="173">
      <c r="A173" s="6">
        <v>1502.0</v>
      </c>
      <c r="B173" s="13">
        <v>1480000.0</v>
      </c>
      <c r="C173" s="17">
        <v>1440000.0</v>
      </c>
    </row>
    <row r="174">
      <c r="A174" s="6">
        <v>1503.0</v>
      </c>
      <c r="B174" s="13">
        <v>2450000.0</v>
      </c>
      <c r="C174" s="17">
        <v>2370000.0</v>
      </c>
    </row>
    <row r="175">
      <c r="A175" s="6">
        <v>1504.0</v>
      </c>
      <c r="B175" s="13">
        <v>3170000.0</v>
      </c>
      <c r="C175" s="17">
        <v>3030000.0</v>
      </c>
    </row>
    <row r="176">
      <c r="A176" s="6">
        <v>1505.0</v>
      </c>
      <c r="B176" s="13">
        <v>3590000.0</v>
      </c>
      <c r="C176" s="17">
        <v>3400000.0</v>
      </c>
    </row>
    <row r="177">
      <c r="A177" s="6">
        <v>1506.0</v>
      </c>
      <c r="B177" s="13">
        <v>3790000.0</v>
      </c>
      <c r="C177" s="17">
        <v>3560000.0</v>
      </c>
    </row>
    <row r="178">
      <c r="A178" s="6">
        <v>1507.0</v>
      </c>
      <c r="B178" s="13">
        <v>3850000.0</v>
      </c>
      <c r="C178" s="17">
        <v>3610000.0</v>
      </c>
    </row>
    <row r="179">
      <c r="A179" s="6">
        <v>1508.0</v>
      </c>
      <c r="B179" s="13">
        <v>3890000.0</v>
      </c>
      <c r="C179" s="17">
        <v>3630000.0</v>
      </c>
    </row>
    <row r="180">
      <c r="A180" s="6">
        <v>1509.0</v>
      </c>
      <c r="B180" s="13">
        <v>3900000.0</v>
      </c>
      <c r="C180" s="17">
        <v>3670000.0</v>
      </c>
    </row>
    <row r="181">
      <c r="A181" s="6">
        <v>1510.0</v>
      </c>
      <c r="B181" s="13">
        <v>3920000.0</v>
      </c>
      <c r="C181" s="17">
        <v>3700000.0</v>
      </c>
    </row>
    <row r="182">
      <c r="A182" s="6">
        <v>1511.0</v>
      </c>
      <c r="B182" s="13">
        <v>3940000.0</v>
      </c>
      <c r="C182" s="17">
        <v>3700000.0</v>
      </c>
    </row>
    <row r="183">
      <c r="A183" s="6">
        <v>1512.0</v>
      </c>
      <c r="B183" s="13">
        <v>3920000.0</v>
      </c>
      <c r="C183" s="17">
        <v>3690000.0</v>
      </c>
    </row>
    <row r="184">
      <c r="A184" s="6">
        <v>1513.0</v>
      </c>
      <c r="B184" s="13">
        <v>3900000.0</v>
      </c>
      <c r="C184" s="17">
        <v>3680000.0</v>
      </c>
    </row>
    <row r="185">
      <c r="A185" s="6">
        <v>1514.0</v>
      </c>
      <c r="B185" s="13">
        <v>3900000.0</v>
      </c>
      <c r="C185" s="17">
        <v>3670000.0</v>
      </c>
    </row>
    <row r="186">
      <c r="A186" s="6">
        <v>1515.0</v>
      </c>
      <c r="B186" s="13">
        <v>3890000.0</v>
      </c>
      <c r="C186" s="17">
        <v>3670000.0</v>
      </c>
    </row>
    <row r="187">
      <c r="A187" s="6">
        <v>1516.0</v>
      </c>
      <c r="B187" s="13">
        <v>3870000.0</v>
      </c>
      <c r="C187" s="17">
        <v>3670000.0</v>
      </c>
    </row>
    <row r="188">
      <c r="A188" s="6">
        <v>1517.0</v>
      </c>
      <c r="B188" s="13">
        <v>3860000.0</v>
      </c>
      <c r="C188" s="17">
        <v>3680000.0</v>
      </c>
    </row>
    <row r="189">
      <c r="A189" s="6">
        <v>1518.0</v>
      </c>
      <c r="B189" s="13">
        <v>3850000.0</v>
      </c>
      <c r="C189" s="17">
        <v>3670000.0</v>
      </c>
    </row>
    <row r="190">
      <c r="A190" s="6">
        <v>1519.0</v>
      </c>
      <c r="B190" s="13">
        <v>3840000.0</v>
      </c>
      <c r="C190" s="17">
        <v>3680000.0</v>
      </c>
    </row>
    <row r="191">
      <c r="A191" s="6">
        <v>1520.0</v>
      </c>
      <c r="B191" s="13">
        <v>3840000.0</v>
      </c>
      <c r="C191" s="17">
        <v>3670000.0</v>
      </c>
    </row>
    <row r="192">
      <c r="A192" s="6">
        <v>1521.0</v>
      </c>
      <c r="B192" s="13">
        <v>3840000.0</v>
      </c>
      <c r="C192" s="17">
        <v>3660000.0</v>
      </c>
    </row>
    <row r="193">
      <c r="A193" s="6">
        <v>1522.0</v>
      </c>
      <c r="B193" s="13">
        <v>3850000.0</v>
      </c>
      <c r="C193" s="17">
        <v>3660000.0</v>
      </c>
    </row>
    <row r="194">
      <c r="A194" s="6">
        <v>1523.0</v>
      </c>
      <c r="B194" s="13">
        <v>3850000.0</v>
      </c>
      <c r="C194" s="17">
        <v>3640000.0</v>
      </c>
    </row>
    <row r="195">
      <c r="A195" s="6">
        <v>1524.0</v>
      </c>
      <c r="B195" s="13">
        <v>3830000.0</v>
      </c>
      <c r="C195" s="17">
        <v>3640000.0</v>
      </c>
    </row>
    <row r="196">
      <c r="A196" s="6">
        <v>1525.0</v>
      </c>
      <c r="B196" s="13">
        <v>3800000.0</v>
      </c>
      <c r="C196" s="17">
        <v>3640000.0</v>
      </c>
    </row>
    <row r="197">
      <c r="A197" s="6">
        <v>1526.0</v>
      </c>
      <c r="B197" s="13">
        <v>3800000.0</v>
      </c>
      <c r="C197" s="17">
        <v>3640000.0</v>
      </c>
    </row>
    <row r="198">
      <c r="A198" s="6">
        <v>1527.0</v>
      </c>
      <c r="B198" s="13">
        <v>3810000.0</v>
      </c>
      <c r="C198" s="17">
        <v>3640000.0</v>
      </c>
    </row>
    <row r="199">
      <c r="A199" s="6">
        <v>1528.0</v>
      </c>
      <c r="B199" s="13">
        <v>3830000.0</v>
      </c>
      <c r="C199" s="17">
        <v>3640000.0</v>
      </c>
    </row>
    <row r="200">
      <c r="A200" s="6">
        <v>1529.0</v>
      </c>
      <c r="B200" s="13">
        <v>3840000.0</v>
      </c>
      <c r="C200" s="17">
        <v>3640000.0</v>
      </c>
    </row>
    <row r="201">
      <c r="A201" s="6">
        <v>1530.0</v>
      </c>
      <c r="B201" s="13">
        <v>3830000.0</v>
      </c>
      <c r="C201" s="17">
        <v>3640000.0</v>
      </c>
    </row>
    <row r="202">
      <c r="A202" s="6">
        <v>1801.0</v>
      </c>
      <c r="B202" s="13">
        <v>530000.0</v>
      </c>
      <c r="C202" s="17">
        <v>520000.0</v>
      </c>
    </row>
    <row r="203">
      <c r="A203" s="6">
        <v>1802.0</v>
      </c>
      <c r="B203" s="13">
        <v>1450000.0</v>
      </c>
      <c r="C203" s="17">
        <v>1450000.0</v>
      </c>
    </row>
    <row r="204">
      <c r="A204" s="6">
        <v>1803.0</v>
      </c>
      <c r="B204" s="13">
        <v>2390000.0</v>
      </c>
      <c r="C204" s="17">
        <v>2400000.0</v>
      </c>
    </row>
    <row r="205">
      <c r="A205" s="6">
        <v>1804.0</v>
      </c>
      <c r="B205" s="13">
        <v>3060000.0</v>
      </c>
      <c r="C205" s="17">
        <v>3110000.0</v>
      </c>
    </row>
    <row r="206">
      <c r="A206" s="6">
        <v>1805.0</v>
      </c>
      <c r="B206" s="13">
        <v>3420000.0</v>
      </c>
      <c r="C206" s="17">
        <v>3560000.0</v>
      </c>
    </row>
    <row r="207">
      <c r="A207" s="6">
        <v>1806.0</v>
      </c>
      <c r="B207" s="13">
        <v>3610000.0</v>
      </c>
      <c r="C207" s="17">
        <v>3770000.0</v>
      </c>
    </row>
    <row r="208">
      <c r="A208" s="6">
        <v>1807.0</v>
      </c>
      <c r="B208" s="13">
        <v>3720000.0</v>
      </c>
      <c r="C208" s="17">
        <v>3860000.0</v>
      </c>
    </row>
    <row r="209">
      <c r="A209" s="6">
        <v>1808.0</v>
      </c>
      <c r="B209" s="13">
        <v>3780000.0</v>
      </c>
      <c r="C209" s="17">
        <v>3890000.0</v>
      </c>
    </row>
    <row r="210">
      <c r="A210" s="6">
        <v>1809.0</v>
      </c>
      <c r="B210" s="13">
        <v>3800000.0</v>
      </c>
      <c r="C210" s="17">
        <v>3900000.0</v>
      </c>
    </row>
    <row r="211">
      <c r="A211" s="6">
        <v>1810.0</v>
      </c>
      <c r="B211" s="13">
        <v>3800000.0</v>
      </c>
      <c r="C211" s="17">
        <v>3910000.0</v>
      </c>
    </row>
    <row r="212">
      <c r="A212" s="6">
        <v>1811.0</v>
      </c>
      <c r="B212" s="13">
        <v>3810000.0</v>
      </c>
      <c r="C212" s="17">
        <v>3910000.0</v>
      </c>
    </row>
    <row r="213">
      <c r="A213" s="6">
        <v>1812.0</v>
      </c>
      <c r="B213" s="13">
        <v>3810000.0</v>
      </c>
      <c r="C213" s="17">
        <v>3910000.0</v>
      </c>
    </row>
    <row r="214">
      <c r="A214" s="6">
        <v>1813.0</v>
      </c>
      <c r="B214" s="13">
        <v>3760000.0</v>
      </c>
      <c r="C214" s="17">
        <v>3900000.0</v>
      </c>
    </row>
    <row r="215">
      <c r="A215" s="6">
        <v>1814.0</v>
      </c>
      <c r="B215" s="13">
        <v>3730000.0</v>
      </c>
      <c r="C215" s="17">
        <v>3870000.0</v>
      </c>
    </row>
    <row r="216">
      <c r="A216" s="6">
        <v>1815.0</v>
      </c>
      <c r="B216" s="13">
        <v>3710000.0</v>
      </c>
      <c r="C216" s="17">
        <v>3870000.0</v>
      </c>
    </row>
    <row r="217">
      <c r="A217" s="6">
        <v>1816.0</v>
      </c>
      <c r="B217" s="13">
        <v>3730000.0</v>
      </c>
      <c r="C217" s="17">
        <v>3880000.0</v>
      </c>
    </row>
    <row r="218">
      <c r="A218" s="6">
        <v>1817.0</v>
      </c>
      <c r="B218" s="13">
        <v>3760000.0</v>
      </c>
      <c r="C218" s="17">
        <v>3890000.0</v>
      </c>
    </row>
    <row r="219">
      <c r="A219" s="6">
        <v>1818.0</v>
      </c>
      <c r="B219" s="13">
        <v>3760000.0</v>
      </c>
      <c r="C219" s="17">
        <v>3870000.0</v>
      </c>
    </row>
    <row r="220">
      <c r="A220" s="6">
        <v>1819.0</v>
      </c>
      <c r="B220" s="13">
        <v>3740000.0</v>
      </c>
      <c r="C220" s="17">
        <v>3830000.0</v>
      </c>
    </row>
    <row r="221">
      <c r="A221" s="6">
        <v>1820.0</v>
      </c>
      <c r="B221" s="13">
        <v>3740000.0</v>
      </c>
      <c r="C221" s="17">
        <v>3800000.0</v>
      </c>
    </row>
    <row r="222">
      <c r="A222" s="6">
        <v>1821.0</v>
      </c>
      <c r="B222" s="13">
        <v>3730000.0</v>
      </c>
      <c r="C222" s="17">
        <v>3790000.0</v>
      </c>
    </row>
    <row r="223">
      <c r="A223" s="6">
        <v>1822.0</v>
      </c>
      <c r="B223" s="13">
        <v>3730000.0</v>
      </c>
      <c r="C223" s="17">
        <v>3780000.0</v>
      </c>
    </row>
    <row r="224">
      <c r="A224" s="6">
        <v>1823.0</v>
      </c>
      <c r="B224" s="13">
        <v>3720000.0</v>
      </c>
      <c r="C224" s="17">
        <v>3780000.0</v>
      </c>
    </row>
    <row r="225">
      <c r="A225" s="6">
        <v>1824.0</v>
      </c>
      <c r="B225" s="13">
        <v>3710000.0</v>
      </c>
      <c r="C225" s="17">
        <v>3790000.0</v>
      </c>
    </row>
    <row r="226">
      <c r="A226" s="6">
        <v>1825.0</v>
      </c>
      <c r="B226" s="13">
        <v>3700000.0</v>
      </c>
      <c r="C226" s="17">
        <v>3790000.0</v>
      </c>
    </row>
    <row r="227">
      <c r="A227" s="6">
        <v>1826.0</v>
      </c>
      <c r="B227" s="13">
        <v>3710000.0</v>
      </c>
      <c r="C227" s="17">
        <v>3770000.0</v>
      </c>
    </row>
    <row r="228">
      <c r="A228" s="6">
        <v>1827.0</v>
      </c>
      <c r="B228" s="13">
        <v>3710000.0</v>
      </c>
      <c r="C228" s="17">
        <v>3740000.0</v>
      </c>
    </row>
    <row r="229">
      <c r="A229" s="6">
        <v>1828.0</v>
      </c>
      <c r="B229" s="13">
        <v>3710000.0</v>
      </c>
      <c r="C229" s="17">
        <v>3730000.0</v>
      </c>
    </row>
    <row r="230">
      <c r="A230" s="6">
        <v>1829.0</v>
      </c>
      <c r="B230" s="13">
        <v>3720000.0</v>
      </c>
      <c r="C230" s="17">
        <v>3730000.0</v>
      </c>
    </row>
    <row r="231">
      <c r="A231" s="6">
        <v>1830.0</v>
      </c>
      <c r="B231" s="13">
        <v>3710000.0</v>
      </c>
      <c r="C231" s="17">
        <v>3730000.0</v>
      </c>
    </row>
    <row r="232">
      <c r="A232" s="6">
        <v>2101.0</v>
      </c>
      <c r="B232" s="13">
        <v>530000.0</v>
      </c>
      <c r="C232" s="17">
        <v>520000.0</v>
      </c>
    </row>
    <row r="233">
      <c r="A233" s="6">
        <v>2102.0</v>
      </c>
      <c r="B233" s="13">
        <v>1450000.0</v>
      </c>
      <c r="C233" s="17">
        <v>1460000.0</v>
      </c>
    </row>
    <row r="234">
      <c r="A234" s="6">
        <v>2103.0</v>
      </c>
      <c r="B234" s="13">
        <v>2390000.0</v>
      </c>
      <c r="C234" s="17">
        <v>2420000.0</v>
      </c>
    </row>
    <row r="235">
      <c r="A235" s="6">
        <v>2104.0</v>
      </c>
      <c r="B235" s="13">
        <v>3080000.0</v>
      </c>
      <c r="C235" s="17">
        <v>3130000.0</v>
      </c>
    </row>
    <row r="236">
      <c r="A236" s="6">
        <v>2105.0</v>
      </c>
      <c r="B236" s="13">
        <v>3500000.0</v>
      </c>
      <c r="C236" s="17">
        <v>3530000.0</v>
      </c>
    </row>
    <row r="237">
      <c r="A237" s="6">
        <v>2106.0</v>
      </c>
      <c r="B237" s="13">
        <v>3710000.0</v>
      </c>
      <c r="C237" s="17">
        <v>3690000.0</v>
      </c>
    </row>
    <row r="238">
      <c r="A238" s="6">
        <v>2107.0</v>
      </c>
      <c r="B238" s="13">
        <v>3790000.0</v>
      </c>
      <c r="C238" s="17">
        <v>3750000.0</v>
      </c>
    </row>
    <row r="239">
      <c r="A239" s="6">
        <v>2108.0</v>
      </c>
      <c r="B239" s="13">
        <v>3830000.0</v>
      </c>
      <c r="C239" s="17">
        <v>3790000.0</v>
      </c>
    </row>
    <row r="240">
      <c r="A240" s="6">
        <v>2109.0</v>
      </c>
      <c r="B240" s="13">
        <v>3850000.0</v>
      </c>
      <c r="C240" s="17">
        <v>3810000.0</v>
      </c>
    </row>
    <row r="241">
      <c r="A241" s="6">
        <v>2110.0</v>
      </c>
      <c r="B241" s="13">
        <v>3860000.0</v>
      </c>
      <c r="C241" s="17">
        <v>3840000.0</v>
      </c>
    </row>
    <row r="242">
      <c r="A242" s="6">
        <v>2111.0</v>
      </c>
      <c r="B242" s="13">
        <v>3840000.0</v>
      </c>
      <c r="C242" s="17">
        <v>3860000.0</v>
      </c>
    </row>
    <row r="243">
      <c r="A243" s="6">
        <v>2112.0</v>
      </c>
      <c r="B243" s="13">
        <v>3810000.0</v>
      </c>
      <c r="C243" s="17">
        <v>3880000.0</v>
      </c>
    </row>
    <row r="244">
      <c r="A244" s="6">
        <v>2113.0</v>
      </c>
      <c r="B244" s="13">
        <v>3770000.0</v>
      </c>
      <c r="C244" s="17">
        <v>3880000.0</v>
      </c>
    </row>
    <row r="245">
      <c r="A245" s="6">
        <v>2114.0</v>
      </c>
      <c r="B245" s="13">
        <v>3770000.0</v>
      </c>
      <c r="C245" s="17">
        <v>3860000.0</v>
      </c>
    </row>
    <row r="246">
      <c r="A246" s="6">
        <v>2115.0</v>
      </c>
      <c r="B246" s="13">
        <v>3780000.0</v>
      </c>
      <c r="C246" s="17">
        <v>3830000.0</v>
      </c>
    </row>
    <row r="247">
      <c r="A247" s="6">
        <v>2116.0</v>
      </c>
      <c r="B247" s="13">
        <v>3760000.0</v>
      </c>
      <c r="C247" s="17">
        <v>3830000.0</v>
      </c>
    </row>
    <row r="248">
      <c r="A248" s="6">
        <v>2117.0</v>
      </c>
      <c r="B248" s="13">
        <v>3730000.0</v>
      </c>
      <c r="C248" s="17">
        <v>3830000.0</v>
      </c>
    </row>
    <row r="249">
      <c r="A249" s="6">
        <v>2118.0</v>
      </c>
      <c r="B249" s="13">
        <v>3720000.0</v>
      </c>
      <c r="C249" s="17">
        <v>3820000.0</v>
      </c>
    </row>
    <row r="250">
      <c r="A250" s="6">
        <v>2119.0</v>
      </c>
      <c r="B250" s="13">
        <v>3690000.0</v>
      </c>
      <c r="C250" s="17">
        <v>3820000.0</v>
      </c>
    </row>
    <row r="251">
      <c r="A251" s="6">
        <v>2120.0</v>
      </c>
      <c r="B251" s="13">
        <v>3670000.0</v>
      </c>
      <c r="C251" s="17">
        <v>3810000.0</v>
      </c>
    </row>
    <row r="252">
      <c r="A252" s="6">
        <v>2121.0</v>
      </c>
      <c r="B252" s="13">
        <v>3670000.0</v>
      </c>
      <c r="C252" s="17">
        <v>3790000.0</v>
      </c>
    </row>
    <row r="253">
      <c r="A253" s="6">
        <v>2122.0</v>
      </c>
      <c r="B253" s="13">
        <v>3690000.0</v>
      </c>
      <c r="C253" s="17">
        <v>3780000.0</v>
      </c>
    </row>
    <row r="254">
      <c r="A254" s="6">
        <v>2123.0</v>
      </c>
      <c r="B254" s="13">
        <v>3700000.0</v>
      </c>
      <c r="C254" s="17">
        <v>3780000.0</v>
      </c>
    </row>
    <row r="255">
      <c r="A255" s="6">
        <v>2124.0</v>
      </c>
      <c r="B255" s="13">
        <v>3700000.0</v>
      </c>
      <c r="C255" s="17">
        <v>3790000.0</v>
      </c>
    </row>
    <row r="256">
      <c r="A256" s="6">
        <v>2125.0</v>
      </c>
      <c r="B256" s="13">
        <v>3690000.0</v>
      </c>
      <c r="C256" s="17">
        <v>3770000.0</v>
      </c>
    </row>
    <row r="257">
      <c r="A257" s="6">
        <v>2126.0</v>
      </c>
      <c r="B257" s="13">
        <v>3690000.0</v>
      </c>
      <c r="C257" s="17">
        <v>3750000.0</v>
      </c>
    </row>
    <row r="258">
      <c r="A258" s="6">
        <v>2127.0</v>
      </c>
      <c r="B258" s="13">
        <v>3670000.0</v>
      </c>
      <c r="C258" s="17">
        <v>3760000.0</v>
      </c>
    </row>
    <row r="259">
      <c r="A259" s="6">
        <v>2128.0</v>
      </c>
      <c r="B259" s="13">
        <v>3640000.0</v>
      </c>
      <c r="C259" s="17">
        <v>3770000.0</v>
      </c>
    </row>
    <row r="260">
      <c r="A260" s="6">
        <v>2129.0</v>
      </c>
      <c r="B260" s="13">
        <v>3640000.0</v>
      </c>
      <c r="C260" s="17">
        <v>3760000.0</v>
      </c>
    </row>
    <row r="261">
      <c r="A261" s="6">
        <v>2130.0</v>
      </c>
      <c r="B261" s="13">
        <v>3660000.0</v>
      </c>
      <c r="C261" s="17">
        <v>3720000.0</v>
      </c>
    </row>
    <row r="262">
      <c r="A262" s="6">
        <v>2401.0</v>
      </c>
      <c r="B262" s="13">
        <v>530000.0</v>
      </c>
      <c r="C262" s="17">
        <v>530000.0</v>
      </c>
    </row>
    <row r="263">
      <c r="A263" s="6">
        <v>2402.0</v>
      </c>
      <c r="B263" s="13">
        <v>1470000.0</v>
      </c>
      <c r="C263" s="17">
        <v>1460000.0</v>
      </c>
    </row>
    <row r="264">
      <c r="A264" s="6">
        <v>2403.0</v>
      </c>
      <c r="B264" s="13">
        <v>2420000.0</v>
      </c>
      <c r="C264" s="17">
        <v>2410000.0</v>
      </c>
    </row>
    <row r="265">
      <c r="A265" s="6">
        <v>2404.0</v>
      </c>
      <c r="B265" s="13">
        <v>3110000.0</v>
      </c>
      <c r="C265" s="17">
        <v>3110000.0</v>
      </c>
    </row>
    <row r="266">
      <c r="A266" s="6">
        <v>2405.0</v>
      </c>
      <c r="B266" s="13">
        <v>3500000.0</v>
      </c>
      <c r="C266" s="17">
        <v>3530000.0</v>
      </c>
    </row>
    <row r="267">
      <c r="A267" s="6">
        <v>2406.0</v>
      </c>
      <c r="B267" s="13">
        <v>3690000.0</v>
      </c>
      <c r="C267" s="17">
        <v>3740000.0</v>
      </c>
    </row>
    <row r="268">
      <c r="A268" s="6">
        <v>2407.0</v>
      </c>
      <c r="B268" s="13">
        <v>3750000.0</v>
      </c>
      <c r="C268" s="17">
        <v>3820000.0</v>
      </c>
    </row>
    <row r="269">
      <c r="A269" s="6">
        <v>2408.0</v>
      </c>
      <c r="B269" s="13">
        <v>3780000.0</v>
      </c>
      <c r="C269" s="17">
        <v>3860000.0</v>
      </c>
    </row>
    <row r="270">
      <c r="A270" s="6">
        <v>2409.0</v>
      </c>
      <c r="B270" s="13">
        <v>3820000.0</v>
      </c>
      <c r="C270" s="17">
        <v>3890000.0</v>
      </c>
    </row>
    <row r="271">
      <c r="A271" s="6">
        <v>2410.0</v>
      </c>
      <c r="B271" s="13">
        <v>3850000.0</v>
      </c>
      <c r="C271" s="17">
        <v>3920000.0</v>
      </c>
    </row>
    <row r="272">
      <c r="A272" s="6">
        <v>2411.0</v>
      </c>
      <c r="B272" s="13">
        <v>3870000.0</v>
      </c>
      <c r="C272" s="17">
        <v>3950000.0</v>
      </c>
    </row>
    <row r="273">
      <c r="A273" s="6">
        <v>2412.0</v>
      </c>
      <c r="B273" s="13">
        <v>3850000.0</v>
      </c>
      <c r="C273" s="17">
        <v>3960000.0</v>
      </c>
    </row>
    <row r="274">
      <c r="A274" s="6">
        <v>2413.0</v>
      </c>
      <c r="B274" s="13">
        <v>3800000.0</v>
      </c>
      <c r="C274" s="17">
        <v>3960000.0</v>
      </c>
    </row>
    <row r="275">
      <c r="A275" s="6">
        <v>2414.0</v>
      </c>
      <c r="B275" s="13">
        <v>3770000.0</v>
      </c>
      <c r="C275" s="17">
        <v>3940000.0</v>
      </c>
    </row>
    <row r="276">
      <c r="A276" s="6">
        <v>2415.0</v>
      </c>
      <c r="B276" s="13">
        <v>3730000.0</v>
      </c>
      <c r="C276" s="17">
        <v>3900000.0</v>
      </c>
    </row>
    <row r="277">
      <c r="A277" s="6">
        <v>2416.0</v>
      </c>
      <c r="B277" s="13">
        <v>3700000.0</v>
      </c>
      <c r="C277" s="17">
        <v>3870000.0</v>
      </c>
    </row>
    <row r="278">
      <c r="A278" s="6">
        <v>2417.0</v>
      </c>
      <c r="B278" s="13">
        <v>3710000.0</v>
      </c>
      <c r="C278" s="17">
        <v>3860000.0</v>
      </c>
    </row>
    <row r="279">
      <c r="A279" s="6">
        <v>2418.0</v>
      </c>
      <c r="B279" s="13">
        <v>3730000.0</v>
      </c>
      <c r="C279" s="17">
        <v>3850000.0</v>
      </c>
    </row>
    <row r="280">
      <c r="A280" s="6">
        <v>2419.0</v>
      </c>
      <c r="B280" s="13">
        <v>3720000.0</v>
      </c>
      <c r="C280" s="17">
        <v>3860000.0</v>
      </c>
    </row>
    <row r="281">
      <c r="A281" s="6">
        <v>2420.0</v>
      </c>
      <c r="B281" s="13">
        <v>3730000.0</v>
      </c>
      <c r="C281" s="17">
        <v>3870000.0</v>
      </c>
    </row>
    <row r="282">
      <c r="A282" s="6">
        <v>2421.0</v>
      </c>
      <c r="B282" s="13">
        <v>3730000.0</v>
      </c>
      <c r="C282" s="17">
        <v>3860000.0</v>
      </c>
    </row>
    <row r="283">
      <c r="A283" s="6">
        <v>2422.0</v>
      </c>
      <c r="B283" s="13">
        <v>3710000.0</v>
      </c>
      <c r="C283" s="17">
        <v>3870000.0</v>
      </c>
    </row>
    <row r="284">
      <c r="A284" s="6">
        <v>2423.0</v>
      </c>
      <c r="B284" s="13">
        <v>3690000.0</v>
      </c>
      <c r="C284" s="17">
        <v>3880000.0</v>
      </c>
    </row>
    <row r="285">
      <c r="A285" s="6">
        <v>2424.0</v>
      </c>
      <c r="B285" s="13">
        <v>3700000.0</v>
      </c>
      <c r="C285" s="17">
        <v>3860000.0</v>
      </c>
    </row>
    <row r="286">
      <c r="A286" s="6">
        <v>2425.0</v>
      </c>
      <c r="B286" s="13">
        <v>3720000.0</v>
      </c>
      <c r="C286" s="17">
        <v>3850000.0</v>
      </c>
    </row>
    <row r="287">
      <c r="A287" s="6">
        <v>2426.0</v>
      </c>
      <c r="B287" s="13">
        <v>3710000.0</v>
      </c>
      <c r="C287" s="17">
        <v>3830000.0</v>
      </c>
    </row>
    <row r="288">
      <c r="A288" s="6">
        <v>2427.0</v>
      </c>
      <c r="B288" s="13">
        <v>3700000.0</v>
      </c>
      <c r="C288" s="17">
        <v>3820000.0</v>
      </c>
    </row>
    <row r="289">
      <c r="A289" s="6">
        <v>2428.0</v>
      </c>
      <c r="B289" s="13">
        <v>3720000.0</v>
      </c>
      <c r="C289" s="17">
        <v>3820000.0</v>
      </c>
    </row>
    <row r="290">
      <c r="A290" s="6">
        <v>2429.0</v>
      </c>
      <c r="B290" s="13">
        <v>3720000.0</v>
      </c>
      <c r="C290" s="17">
        <v>3830000.0</v>
      </c>
    </row>
    <row r="291">
      <c r="A291" s="6">
        <v>2430.0</v>
      </c>
      <c r="B291" s="13">
        <v>3680000.0</v>
      </c>
      <c r="C291" s="17">
        <v>3840000.0</v>
      </c>
    </row>
    <row r="292">
      <c r="A292" s="6">
        <v>2701.0</v>
      </c>
      <c r="B292" s="13">
        <v>530000.0</v>
      </c>
      <c r="C292" s="17">
        <v>530000.0</v>
      </c>
    </row>
    <row r="293">
      <c r="A293" s="6">
        <v>2702.0</v>
      </c>
      <c r="B293" s="13">
        <v>1440000.0</v>
      </c>
      <c r="C293" s="17">
        <v>1470000.0</v>
      </c>
    </row>
    <row r="294">
      <c r="A294" s="6">
        <v>2703.0</v>
      </c>
      <c r="B294" s="13">
        <v>2380000.0</v>
      </c>
      <c r="C294" s="17">
        <v>2430000.0</v>
      </c>
    </row>
    <row r="295">
      <c r="A295" s="6">
        <v>2704.0</v>
      </c>
      <c r="B295" s="13">
        <v>3070000.0</v>
      </c>
      <c r="C295" s="17">
        <v>3130000.0</v>
      </c>
    </row>
    <row r="296">
      <c r="A296" s="6">
        <v>2705.0</v>
      </c>
      <c r="B296" s="13">
        <v>3480000.0</v>
      </c>
      <c r="C296" s="17">
        <v>3550000.0</v>
      </c>
    </row>
    <row r="297">
      <c r="A297" s="6">
        <v>2706.0</v>
      </c>
      <c r="B297" s="13">
        <v>3700000.0</v>
      </c>
      <c r="C297" s="17">
        <v>3750000.0</v>
      </c>
    </row>
    <row r="298">
      <c r="A298" s="6">
        <v>2707.0</v>
      </c>
      <c r="B298" s="13">
        <v>3790000.0</v>
      </c>
      <c r="C298" s="17">
        <v>3830000.0</v>
      </c>
    </row>
    <row r="299">
      <c r="A299" s="6">
        <v>2708.0</v>
      </c>
      <c r="B299" s="13">
        <v>3810000.0</v>
      </c>
      <c r="C299" s="17">
        <v>3870000.0</v>
      </c>
    </row>
    <row r="300">
      <c r="A300" s="6">
        <v>2709.0</v>
      </c>
      <c r="B300" s="13">
        <v>3820000.0</v>
      </c>
      <c r="C300" s="17">
        <v>3910000.0</v>
      </c>
    </row>
    <row r="301">
      <c r="A301" s="6">
        <v>2710.0</v>
      </c>
      <c r="B301" s="13">
        <v>3830000.0</v>
      </c>
      <c r="C301" s="17">
        <v>3930000.0</v>
      </c>
    </row>
    <row r="302">
      <c r="A302" s="6">
        <v>2711.0</v>
      </c>
      <c r="B302" s="13">
        <v>3830000.0</v>
      </c>
      <c r="C302" s="17">
        <v>3940000.0</v>
      </c>
    </row>
    <row r="303">
      <c r="A303" s="6">
        <v>2712.0</v>
      </c>
      <c r="B303" s="13">
        <v>3810000.0</v>
      </c>
      <c r="C303" s="17">
        <v>3930000.0</v>
      </c>
    </row>
    <row r="304">
      <c r="A304" s="6">
        <v>2713.0</v>
      </c>
      <c r="B304" s="13">
        <v>3780000.0</v>
      </c>
      <c r="C304" s="17">
        <v>3930000.0</v>
      </c>
    </row>
    <row r="305">
      <c r="A305" s="6">
        <v>2714.0</v>
      </c>
      <c r="B305" s="13">
        <v>3770000.0</v>
      </c>
      <c r="C305" s="17">
        <v>3930000.0</v>
      </c>
    </row>
    <row r="306">
      <c r="A306" s="6">
        <v>2715.0</v>
      </c>
      <c r="B306" s="13">
        <v>3760000.0</v>
      </c>
      <c r="C306" s="17">
        <v>3940000.0</v>
      </c>
    </row>
    <row r="307">
      <c r="A307" s="6">
        <v>2716.0</v>
      </c>
      <c r="B307" s="13">
        <v>3750000.0</v>
      </c>
      <c r="C307" s="17">
        <v>3940000.0</v>
      </c>
    </row>
    <row r="308">
      <c r="A308" s="6">
        <v>2717.0</v>
      </c>
      <c r="B308" s="13">
        <v>3720000.0</v>
      </c>
      <c r="C308" s="17">
        <v>3930000.0</v>
      </c>
    </row>
    <row r="309">
      <c r="A309" s="6">
        <v>2718.0</v>
      </c>
      <c r="B309" s="13">
        <v>3720000.0</v>
      </c>
      <c r="C309" s="17">
        <v>3930000.0</v>
      </c>
    </row>
    <row r="310">
      <c r="A310" s="6">
        <v>2719.0</v>
      </c>
      <c r="B310" s="13">
        <v>3740000.0</v>
      </c>
      <c r="C310" s="17">
        <v>3930000.0</v>
      </c>
    </row>
    <row r="311">
      <c r="A311" s="6">
        <v>2720.0</v>
      </c>
      <c r="B311" s="13">
        <v>3750000.0</v>
      </c>
      <c r="C311" s="17">
        <v>3940000.0</v>
      </c>
    </row>
    <row r="312">
      <c r="A312" s="6">
        <v>2721.0</v>
      </c>
      <c r="B312" s="13">
        <v>3740000.0</v>
      </c>
      <c r="C312" s="17">
        <v>3940000.0</v>
      </c>
    </row>
    <row r="313">
      <c r="A313" s="6">
        <v>2722.0</v>
      </c>
      <c r="B313" s="13">
        <v>3730000.0</v>
      </c>
      <c r="C313" s="17">
        <v>3950000.0</v>
      </c>
    </row>
    <row r="314">
      <c r="A314" s="6">
        <v>2723.0</v>
      </c>
      <c r="B314" s="13">
        <v>3710000.0</v>
      </c>
      <c r="C314" s="17">
        <v>3940000.0</v>
      </c>
    </row>
    <row r="315">
      <c r="A315" s="6">
        <v>2724.0</v>
      </c>
      <c r="B315" s="13">
        <v>3720000.0</v>
      </c>
      <c r="C315" s="17">
        <v>3920000.0</v>
      </c>
    </row>
    <row r="316">
      <c r="A316" s="6">
        <v>2725.0</v>
      </c>
      <c r="B316" s="13">
        <v>3730000.0</v>
      </c>
      <c r="C316" s="17">
        <v>3910000.0</v>
      </c>
    </row>
    <row r="317">
      <c r="A317" s="6">
        <v>2726.0</v>
      </c>
      <c r="B317" s="13">
        <v>3730000.0</v>
      </c>
      <c r="C317" s="17">
        <v>3910000.0</v>
      </c>
    </row>
    <row r="318">
      <c r="A318" s="6">
        <v>2727.0</v>
      </c>
      <c r="B318" s="13">
        <v>3740000.0</v>
      </c>
      <c r="C318" s="17">
        <v>3920000.0</v>
      </c>
    </row>
    <row r="319">
      <c r="A319" s="6">
        <v>2728.0</v>
      </c>
      <c r="B319" s="13">
        <v>3750000.0</v>
      </c>
      <c r="C319" s="17">
        <v>3920000.0</v>
      </c>
    </row>
    <row r="320">
      <c r="A320" s="6">
        <v>2729.0</v>
      </c>
      <c r="B320" s="13">
        <v>3730000.0</v>
      </c>
      <c r="C320" s="17">
        <v>3920000.0</v>
      </c>
    </row>
    <row r="321">
      <c r="A321" s="6">
        <v>2730.0</v>
      </c>
      <c r="B321" s="13">
        <v>3710000.0</v>
      </c>
      <c r="C321" s="17">
        <v>3900000.0</v>
      </c>
    </row>
    <row r="322">
      <c r="A322" s="6">
        <v>3001.0</v>
      </c>
      <c r="B322" s="13">
        <v>530000.0</v>
      </c>
      <c r="C322" s="17">
        <v>530000.0</v>
      </c>
    </row>
    <row r="323">
      <c r="A323" s="6">
        <v>3002.0</v>
      </c>
      <c r="B323" s="13">
        <v>1460000.0</v>
      </c>
      <c r="C323" s="17">
        <v>1480000.0</v>
      </c>
    </row>
    <row r="324">
      <c r="A324" s="6">
        <v>3003.0</v>
      </c>
      <c r="B324" s="13">
        <v>2410000.0</v>
      </c>
      <c r="C324" s="17">
        <v>2450000.0</v>
      </c>
    </row>
    <row r="325">
      <c r="A325" s="6">
        <v>3004.0</v>
      </c>
      <c r="B325" s="13">
        <v>3130000.0</v>
      </c>
      <c r="C325" s="17">
        <v>3180000.0</v>
      </c>
    </row>
    <row r="326">
      <c r="A326" s="6">
        <v>3005.0</v>
      </c>
      <c r="B326" s="13">
        <v>3580000.0</v>
      </c>
      <c r="C326" s="17">
        <v>3630000.0</v>
      </c>
    </row>
    <row r="327">
      <c r="A327" s="6">
        <v>3006.0</v>
      </c>
      <c r="B327" s="13">
        <v>3790000.0</v>
      </c>
      <c r="C327" s="17">
        <v>3860000.0</v>
      </c>
    </row>
    <row r="328">
      <c r="A328" s="6">
        <v>3007.0</v>
      </c>
      <c r="B328" s="13">
        <v>3860000.0</v>
      </c>
      <c r="C328" s="17">
        <v>3970000.0</v>
      </c>
    </row>
    <row r="329">
      <c r="A329" s="6">
        <v>3008.0</v>
      </c>
      <c r="B329" s="13">
        <v>3890000.0</v>
      </c>
      <c r="C329" s="17">
        <v>4050000.0</v>
      </c>
    </row>
    <row r="330">
      <c r="A330" s="6">
        <v>3009.0</v>
      </c>
      <c r="B330" s="13">
        <v>3890000.0</v>
      </c>
      <c r="C330" s="17">
        <v>4090000.0</v>
      </c>
    </row>
    <row r="331">
      <c r="A331" s="6">
        <v>3010.0</v>
      </c>
      <c r="B331" s="13">
        <v>3870000.0</v>
      </c>
      <c r="C331" s="17">
        <v>4100000.0</v>
      </c>
    </row>
    <row r="332">
      <c r="A332" s="6">
        <v>3011.0</v>
      </c>
      <c r="B332" s="13">
        <v>3830000.0</v>
      </c>
      <c r="C332" s="17">
        <v>4090000.0</v>
      </c>
    </row>
    <row r="333">
      <c r="A333" s="6">
        <v>3012.0</v>
      </c>
      <c r="B333" s="13">
        <v>3790000.0</v>
      </c>
      <c r="C333" s="17">
        <v>4070000.0</v>
      </c>
    </row>
    <row r="334">
      <c r="A334" s="6">
        <v>3013.0</v>
      </c>
      <c r="B334" s="13">
        <v>3790000.0</v>
      </c>
      <c r="C334" s="17">
        <v>4040000.0</v>
      </c>
    </row>
    <row r="335">
      <c r="A335" s="6">
        <v>3014.0</v>
      </c>
      <c r="B335" s="13">
        <v>3820000.0</v>
      </c>
      <c r="C335" s="17">
        <v>4000000.0</v>
      </c>
    </row>
    <row r="336">
      <c r="A336" s="6">
        <v>3015.0</v>
      </c>
      <c r="B336" s="13">
        <v>3830000.0</v>
      </c>
      <c r="C336" s="17">
        <v>4000000.0</v>
      </c>
    </row>
    <row r="337">
      <c r="A337" s="6">
        <v>3016.0</v>
      </c>
      <c r="B337" s="13">
        <v>3830000.0</v>
      </c>
      <c r="C337" s="17">
        <v>4010000.0</v>
      </c>
    </row>
    <row r="338">
      <c r="A338" s="6">
        <v>3017.0</v>
      </c>
      <c r="B338" s="13">
        <v>3810000.0</v>
      </c>
      <c r="C338" s="17">
        <v>4010000.0</v>
      </c>
    </row>
    <row r="339">
      <c r="A339" s="6">
        <v>3018.0</v>
      </c>
      <c r="B339" s="13">
        <v>3800000.0</v>
      </c>
      <c r="C339" s="17">
        <v>4010000.0</v>
      </c>
    </row>
    <row r="340">
      <c r="A340" s="6">
        <v>3019.0</v>
      </c>
      <c r="B340" s="13">
        <v>3760000.0</v>
      </c>
      <c r="C340" s="17">
        <v>3980000.0</v>
      </c>
    </row>
    <row r="341">
      <c r="A341" s="6">
        <v>3020.0</v>
      </c>
      <c r="B341" s="13">
        <v>3740000.0</v>
      </c>
      <c r="C341" s="17">
        <v>3940000.0</v>
      </c>
    </row>
    <row r="342">
      <c r="A342" s="6">
        <v>3021.0</v>
      </c>
      <c r="B342" s="13">
        <v>3750000.0</v>
      </c>
      <c r="C342" s="17">
        <v>3920000.0</v>
      </c>
    </row>
    <row r="343">
      <c r="A343" s="6">
        <v>3022.0</v>
      </c>
      <c r="B343" s="13">
        <v>3760000.0</v>
      </c>
      <c r="C343" s="17">
        <v>3910000.0</v>
      </c>
    </row>
    <row r="344">
      <c r="A344" s="6">
        <v>3023.0</v>
      </c>
      <c r="B344" s="13">
        <v>3740000.0</v>
      </c>
      <c r="C344" s="17">
        <v>3900000.0</v>
      </c>
    </row>
    <row r="345">
      <c r="A345" s="6">
        <v>3024.0</v>
      </c>
      <c r="B345" s="13">
        <v>3750000.0</v>
      </c>
      <c r="C345" s="17">
        <v>3890000.0</v>
      </c>
    </row>
    <row r="346">
      <c r="A346" s="6">
        <v>3025.0</v>
      </c>
      <c r="B346" s="13">
        <v>3760000.0</v>
      </c>
      <c r="C346" s="17">
        <v>3880000.0</v>
      </c>
    </row>
    <row r="347">
      <c r="A347" s="6">
        <v>3026.0</v>
      </c>
      <c r="B347" s="13">
        <v>3750000.0</v>
      </c>
      <c r="C347" s="17">
        <v>3880000.0</v>
      </c>
    </row>
    <row r="348">
      <c r="A348" s="6">
        <v>3027.0</v>
      </c>
      <c r="B348" s="13">
        <v>3710000.0</v>
      </c>
      <c r="C348" s="17">
        <v>3890000.0</v>
      </c>
    </row>
    <row r="349">
      <c r="A349" s="6">
        <v>3028.0</v>
      </c>
      <c r="B349" s="13">
        <v>3700000.0</v>
      </c>
      <c r="C349" s="17">
        <v>3890000.0</v>
      </c>
    </row>
    <row r="350">
      <c r="A350" s="6">
        <v>3029.0</v>
      </c>
      <c r="B350" s="13">
        <v>3690000.0</v>
      </c>
      <c r="C350" s="17">
        <v>3900000.0</v>
      </c>
    </row>
    <row r="351">
      <c r="A351" s="6">
        <v>3030.0</v>
      </c>
      <c r="B351" s="13">
        <v>3680000.0</v>
      </c>
      <c r="C351" s="17">
        <v>3900000.0</v>
      </c>
    </row>
    <row r="352">
      <c r="A352" s="6">
        <v>3301.0</v>
      </c>
      <c r="B352" s="13">
        <v>530000.0</v>
      </c>
      <c r="C352" s="17">
        <v>530000.0</v>
      </c>
    </row>
    <row r="353">
      <c r="A353" s="6">
        <v>3302.0</v>
      </c>
      <c r="B353" s="13">
        <v>1460000.0</v>
      </c>
      <c r="C353" s="17">
        <v>1480000.0</v>
      </c>
    </row>
    <row r="354">
      <c r="A354" s="6">
        <v>3303.0</v>
      </c>
      <c r="B354" s="13">
        <v>2420000.0</v>
      </c>
      <c r="C354" s="17">
        <v>2460000.0</v>
      </c>
    </row>
    <row r="355">
      <c r="A355" s="6">
        <v>3304.0</v>
      </c>
      <c r="B355" s="13">
        <v>3160000.0</v>
      </c>
      <c r="C355" s="17">
        <v>3180000.0</v>
      </c>
    </row>
    <row r="356">
      <c r="A356" s="6">
        <v>3305.0</v>
      </c>
      <c r="B356" s="13">
        <v>3600000.0</v>
      </c>
      <c r="C356" s="17">
        <v>3590000.0</v>
      </c>
    </row>
    <row r="357">
      <c r="A357" s="6">
        <v>3306.0</v>
      </c>
      <c r="B357" s="13">
        <v>3820000.0</v>
      </c>
      <c r="C357" s="17">
        <v>3790000.0</v>
      </c>
    </row>
    <row r="358">
      <c r="A358" s="6">
        <v>3307.0</v>
      </c>
      <c r="B358" s="13">
        <v>3890000.0</v>
      </c>
      <c r="C358" s="17">
        <v>3870000.0</v>
      </c>
    </row>
    <row r="359">
      <c r="A359" s="6">
        <v>3308.0</v>
      </c>
      <c r="B359" s="13">
        <v>3910000.0</v>
      </c>
      <c r="C359" s="17">
        <v>3930000.0</v>
      </c>
    </row>
    <row r="360">
      <c r="A360" s="6">
        <v>3309.0</v>
      </c>
      <c r="B360" s="13">
        <v>3920000.0</v>
      </c>
      <c r="C360" s="17">
        <v>3980000.0</v>
      </c>
    </row>
    <row r="361">
      <c r="A361" s="6">
        <v>3310.0</v>
      </c>
      <c r="B361" s="13">
        <v>3920000.0</v>
      </c>
      <c r="C361" s="17">
        <v>4000000.0</v>
      </c>
    </row>
    <row r="362">
      <c r="A362" s="6">
        <v>3311.0</v>
      </c>
      <c r="B362" s="13">
        <v>3920000.0</v>
      </c>
      <c r="C362" s="17">
        <v>4010000.0</v>
      </c>
    </row>
    <row r="363">
      <c r="A363" s="6">
        <v>3312.0</v>
      </c>
      <c r="B363" s="13">
        <v>3930000.0</v>
      </c>
      <c r="C363" s="17">
        <v>4020000.0</v>
      </c>
    </row>
    <row r="364">
      <c r="A364" s="6">
        <v>3313.0</v>
      </c>
      <c r="B364" s="13">
        <v>3910000.0</v>
      </c>
      <c r="C364" s="17">
        <v>4010000.0</v>
      </c>
    </row>
    <row r="365">
      <c r="A365" s="6">
        <v>3314.0</v>
      </c>
      <c r="B365" s="13">
        <v>3860000.0</v>
      </c>
      <c r="C365" s="17">
        <v>3980000.0</v>
      </c>
    </row>
    <row r="366">
      <c r="A366" s="6">
        <v>3315.0</v>
      </c>
      <c r="B366" s="13">
        <v>3810000.0</v>
      </c>
      <c r="C366" s="17">
        <v>3940000.0</v>
      </c>
    </row>
    <row r="367">
      <c r="A367" s="6">
        <v>3316.0</v>
      </c>
      <c r="B367" s="13">
        <v>3790000.0</v>
      </c>
      <c r="C367" s="17">
        <v>3940000.0</v>
      </c>
    </row>
    <row r="368">
      <c r="A368" s="6">
        <v>3317.0</v>
      </c>
      <c r="B368" s="13">
        <v>3730000.0</v>
      </c>
      <c r="C368" s="17">
        <v>3930000.0</v>
      </c>
    </row>
    <row r="369">
      <c r="A369" s="6">
        <v>3318.0</v>
      </c>
      <c r="B369" s="13">
        <v>3680000.0</v>
      </c>
      <c r="C369" s="17">
        <v>3940000.0</v>
      </c>
    </row>
    <row r="370">
      <c r="A370" s="6">
        <v>3319.0</v>
      </c>
      <c r="B370" s="13">
        <v>3660000.0</v>
      </c>
      <c r="C370" s="17">
        <v>3960000.0</v>
      </c>
    </row>
    <row r="371">
      <c r="A371" s="6">
        <v>3320.0</v>
      </c>
      <c r="B371" s="13">
        <v>3660000.0</v>
      </c>
      <c r="C371" s="17">
        <v>3980000.0</v>
      </c>
    </row>
    <row r="372">
      <c r="A372" s="6">
        <v>3321.0</v>
      </c>
      <c r="B372" s="13">
        <v>3670000.0</v>
      </c>
      <c r="C372" s="17">
        <v>3990000.0</v>
      </c>
    </row>
    <row r="373">
      <c r="A373" s="6">
        <v>3322.0</v>
      </c>
      <c r="B373" s="13">
        <v>3700000.0</v>
      </c>
      <c r="C373" s="17">
        <v>3990000.0</v>
      </c>
    </row>
    <row r="374">
      <c r="A374" s="6">
        <v>3323.0</v>
      </c>
      <c r="B374" s="13">
        <v>3730000.0</v>
      </c>
      <c r="C374" s="17">
        <v>3980000.0</v>
      </c>
    </row>
    <row r="375">
      <c r="A375" s="6">
        <v>3324.0</v>
      </c>
      <c r="B375" s="13">
        <v>3740000.0</v>
      </c>
      <c r="C375" s="17">
        <v>3950000.0</v>
      </c>
    </row>
    <row r="376">
      <c r="A376" s="6">
        <v>3325.0</v>
      </c>
      <c r="B376" s="13">
        <v>3720000.0</v>
      </c>
      <c r="C376" s="17">
        <v>3930000.0</v>
      </c>
    </row>
    <row r="377">
      <c r="A377" s="6">
        <v>3326.0</v>
      </c>
      <c r="B377" s="13">
        <v>3680000.0</v>
      </c>
      <c r="C377" s="17">
        <v>3920000.0</v>
      </c>
    </row>
    <row r="378">
      <c r="A378" s="6">
        <v>3327.0</v>
      </c>
      <c r="B378" s="13">
        <v>3680000.0</v>
      </c>
      <c r="C378" s="17">
        <v>3920000.0</v>
      </c>
    </row>
    <row r="379">
      <c r="A379" s="6">
        <v>3328.0</v>
      </c>
      <c r="B379" s="13">
        <v>3690000.0</v>
      </c>
      <c r="C379" s="17">
        <v>3920000.0</v>
      </c>
    </row>
    <row r="380">
      <c r="A380" s="6">
        <v>3329.0</v>
      </c>
      <c r="B380" s="13">
        <v>3690000.0</v>
      </c>
      <c r="C380" s="17">
        <v>3930000.0</v>
      </c>
    </row>
    <row r="381">
      <c r="A381" s="6">
        <v>3330.0</v>
      </c>
      <c r="B381" s="13">
        <v>3710000.0</v>
      </c>
      <c r="C381" s="17">
        <v>3940000.0</v>
      </c>
    </row>
    <row r="382">
      <c r="A382" s="6">
        <v>3601.0</v>
      </c>
      <c r="B382" s="13">
        <v>530000.0</v>
      </c>
      <c r="C382" s="17">
        <v>530000.0</v>
      </c>
    </row>
    <row r="383">
      <c r="A383" s="6">
        <v>3602.0</v>
      </c>
      <c r="B383" s="13">
        <v>1450000.0</v>
      </c>
      <c r="C383" s="17">
        <v>1480000.0</v>
      </c>
    </row>
    <row r="384">
      <c r="A384" s="6">
        <v>3603.0</v>
      </c>
      <c r="B384" s="13">
        <v>2400000.0</v>
      </c>
      <c r="C384" s="17">
        <v>2440000.0</v>
      </c>
    </row>
    <row r="385">
      <c r="A385" s="6">
        <v>3604.0</v>
      </c>
      <c r="B385" s="13">
        <v>3110000.0</v>
      </c>
      <c r="C385" s="17">
        <v>3170000.0</v>
      </c>
    </row>
    <row r="386">
      <c r="A386" s="6">
        <v>3605.0</v>
      </c>
      <c r="B386" s="13">
        <v>3530000.0</v>
      </c>
      <c r="C386" s="17">
        <v>3620000.0</v>
      </c>
    </row>
    <row r="387">
      <c r="A387" s="6">
        <v>3606.0</v>
      </c>
      <c r="B387" s="13">
        <v>3720000.0</v>
      </c>
      <c r="C387" s="17">
        <v>3830000.0</v>
      </c>
    </row>
    <row r="388">
      <c r="A388" s="6">
        <v>3607.0</v>
      </c>
      <c r="B388" s="13">
        <v>3770000.0</v>
      </c>
      <c r="C388" s="17">
        <v>3920000.0</v>
      </c>
    </row>
    <row r="389">
      <c r="A389" s="6">
        <v>3608.0</v>
      </c>
      <c r="B389" s="13">
        <v>3810000.0</v>
      </c>
      <c r="C389" s="17">
        <v>3950000.0</v>
      </c>
    </row>
    <row r="390">
      <c r="A390" s="6">
        <v>3609.0</v>
      </c>
      <c r="B390" s="13">
        <v>3840000.0</v>
      </c>
      <c r="C390" s="17">
        <v>4000000.0</v>
      </c>
    </row>
    <row r="391">
      <c r="A391" s="6">
        <v>3610.0</v>
      </c>
      <c r="B391" s="13">
        <v>3870000.0</v>
      </c>
      <c r="C391" s="17">
        <v>4030000.0</v>
      </c>
    </row>
    <row r="392">
      <c r="A392" s="6">
        <v>3611.0</v>
      </c>
      <c r="B392" s="13">
        <v>3870000.0</v>
      </c>
      <c r="C392" s="17">
        <v>4040000.0</v>
      </c>
    </row>
    <row r="393">
      <c r="A393" s="6">
        <v>3612.0</v>
      </c>
      <c r="B393" s="13">
        <v>3830000.0</v>
      </c>
      <c r="C393" s="17">
        <v>4030000.0</v>
      </c>
    </row>
    <row r="394">
      <c r="A394" s="6">
        <v>3613.0</v>
      </c>
      <c r="B394" s="13">
        <v>3770000.0</v>
      </c>
      <c r="C394" s="17">
        <v>4010000.0</v>
      </c>
    </row>
    <row r="395">
      <c r="A395" s="6">
        <v>3614.0</v>
      </c>
      <c r="B395" s="13">
        <v>3770000.0</v>
      </c>
      <c r="C395" s="17">
        <v>3980000.0</v>
      </c>
    </row>
    <row r="396">
      <c r="A396" s="6">
        <v>3615.0</v>
      </c>
      <c r="B396" s="13">
        <v>3750000.0</v>
      </c>
      <c r="C396" s="17">
        <v>3960000.0</v>
      </c>
    </row>
    <row r="397">
      <c r="A397" s="6">
        <v>3616.0</v>
      </c>
      <c r="B397" s="13">
        <v>3720000.0</v>
      </c>
      <c r="C397" s="17">
        <v>3960000.0</v>
      </c>
    </row>
    <row r="398">
      <c r="A398" s="6">
        <v>3617.0</v>
      </c>
      <c r="B398" s="13">
        <v>3730000.0</v>
      </c>
      <c r="C398" s="17">
        <v>3960000.0</v>
      </c>
    </row>
    <row r="399">
      <c r="A399" s="6">
        <v>3618.0</v>
      </c>
      <c r="B399" s="13">
        <v>3730000.0</v>
      </c>
      <c r="C399" s="17">
        <v>3960000.0</v>
      </c>
    </row>
    <row r="400">
      <c r="A400" s="6">
        <v>3619.0</v>
      </c>
      <c r="B400" s="13">
        <v>3720000.0</v>
      </c>
      <c r="C400" s="17">
        <v>3960000.0</v>
      </c>
    </row>
    <row r="401">
      <c r="A401" s="6">
        <v>3620.0</v>
      </c>
      <c r="B401" s="13">
        <v>3740000.0</v>
      </c>
      <c r="C401" s="17">
        <v>3940000.0</v>
      </c>
    </row>
    <row r="402">
      <c r="A402" s="6">
        <v>3621.0</v>
      </c>
      <c r="B402" s="13">
        <v>3750000.0</v>
      </c>
      <c r="C402" s="17">
        <v>3930000.0</v>
      </c>
    </row>
    <row r="403">
      <c r="A403" s="6">
        <v>3622.0</v>
      </c>
      <c r="B403" s="13">
        <v>3740000.0</v>
      </c>
      <c r="C403" s="17">
        <v>3910000.0</v>
      </c>
    </row>
    <row r="404">
      <c r="A404" s="6">
        <v>3623.0</v>
      </c>
      <c r="B404" s="13">
        <v>3720000.0</v>
      </c>
      <c r="C404" s="17">
        <v>3910000.0</v>
      </c>
    </row>
    <row r="405">
      <c r="A405" s="6">
        <v>3624.0</v>
      </c>
      <c r="B405" s="13">
        <v>3730000.0</v>
      </c>
      <c r="C405" s="17">
        <v>3910000.0</v>
      </c>
    </row>
    <row r="406">
      <c r="A406" s="6">
        <v>3625.0</v>
      </c>
      <c r="B406" s="13">
        <v>3740000.0</v>
      </c>
      <c r="C406" s="17">
        <v>3900000.0</v>
      </c>
    </row>
    <row r="407">
      <c r="A407" s="6">
        <v>3626.0</v>
      </c>
      <c r="B407" s="13">
        <v>3740000.0</v>
      </c>
      <c r="C407" s="17">
        <v>3890000.0</v>
      </c>
    </row>
    <row r="408">
      <c r="A408" s="6">
        <v>3627.0</v>
      </c>
      <c r="B408" s="13">
        <v>3730000.0</v>
      </c>
      <c r="C408" s="17">
        <v>3860000.0</v>
      </c>
    </row>
    <row r="409">
      <c r="A409" s="6">
        <v>3628.0</v>
      </c>
      <c r="B409" s="13">
        <v>3750000.0</v>
      </c>
      <c r="C409" s="17">
        <v>3840000.0</v>
      </c>
    </row>
    <row r="410">
      <c r="A410" s="6">
        <v>3629.0</v>
      </c>
      <c r="B410" s="13">
        <v>3760000.0</v>
      </c>
      <c r="C410" s="17">
        <v>3830000.0</v>
      </c>
    </row>
    <row r="411">
      <c r="A411" s="6">
        <v>3630.0</v>
      </c>
      <c r="B411" s="13">
        <v>3750000.0</v>
      </c>
      <c r="C411" s="17">
        <v>3830000.0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7585384.615</v>
      </c>
      <c r="D1" s="3"/>
      <c r="E1" s="3" t="s">
        <v>40</v>
      </c>
      <c r="F1" s="2">
        <f> (AVERAGE(L8:L36)+AVERAGE(L44:L73))/2</f>
        <v>8060402.347</v>
      </c>
      <c r="H1" s="4" t="s">
        <v>2</v>
      </c>
      <c r="I1" s="5">
        <f>(((J38+J75)/2)*1000)/(2.5*4.3)</f>
        <v>1.873884295</v>
      </c>
      <c r="M1" s="1"/>
      <c r="N1" s="1" t="s">
        <v>3</v>
      </c>
      <c r="O1" s="2">
        <f>AVERAGE(O6:O10)</f>
        <v>7976840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49</v>
      </c>
      <c r="I4" s="8"/>
      <c r="J4" s="9" t="s">
        <v>9</v>
      </c>
      <c r="K4" s="10">
        <v>2.32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6900000</v>
      </c>
      <c r="C6" s="5">
        <f t="shared" si="1"/>
        <v>7000000</v>
      </c>
      <c r="D6" s="11"/>
      <c r="E6" s="14">
        <v>60.0</v>
      </c>
      <c r="F6" s="14">
        <v>60.0</v>
      </c>
      <c r="G6" s="7">
        <v>0.22</v>
      </c>
      <c r="H6" s="8">
        <f>G6</f>
        <v>0.22</v>
      </c>
      <c r="I6" s="12">
        <f t="shared" ref="I6:I37" si="3">H6/F6</f>
        <v>0.003666666667</v>
      </c>
      <c r="J6" s="12">
        <f>I6/K4</f>
        <v>0.00158045977</v>
      </c>
      <c r="K6" s="7">
        <v>5120.0</v>
      </c>
      <c r="L6" s="12">
        <f t="shared" ref="L6:L37" si="4">(2.1307*K6*PI()*(4.42^4))
/(8*J6*35)</f>
        <v>29559000.17</v>
      </c>
      <c r="M6" s="8"/>
      <c r="N6" s="6">
        <v>1.0</v>
      </c>
      <c r="O6" s="6">
        <v>8440400.0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7320000</v>
      </c>
      <c r="C7" s="5">
        <f t="shared" si="2"/>
        <v>7120000</v>
      </c>
      <c r="D7" s="11"/>
      <c r="E7" s="14">
        <v>120.0</v>
      </c>
      <c r="F7" s="14">
        <v>60.0</v>
      </c>
      <c r="G7" s="7">
        <v>1.02</v>
      </c>
      <c r="H7" s="12">
        <f t="shared" ref="H7:H37" si="6">G7-G6</f>
        <v>0.8</v>
      </c>
      <c r="I7" s="12">
        <f t="shared" si="3"/>
        <v>0.01333333333</v>
      </c>
      <c r="J7" s="12">
        <f>I7/K4</f>
        <v>0.005747126437</v>
      </c>
      <c r="K7" s="7">
        <v>9569.0</v>
      </c>
      <c r="L7" s="12">
        <f t="shared" si="4"/>
        <v>15192142.57</v>
      </c>
      <c r="M7" s="8"/>
      <c r="N7" s="6">
        <v>2.0</v>
      </c>
      <c r="O7" s="6">
        <v>6911990.0</v>
      </c>
      <c r="Q7" s="6">
        <v>0.467</v>
      </c>
      <c r="R7" s="6">
        <v>12747.9</v>
      </c>
      <c r="S7" s="6">
        <v>0.001</v>
      </c>
      <c r="T7" s="6">
        <v>12.7479</v>
      </c>
      <c r="V7" s="6">
        <v>0.467</v>
      </c>
      <c r="W7" s="6">
        <v>4445.11</v>
      </c>
      <c r="X7" s="6">
        <v>0.001</v>
      </c>
      <c r="Y7" s="6">
        <v>4.44511</v>
      </c>
    </row>
    <row r="8">
      <c r="A8" s="6">
        <v>600.0</v>
      </c>
      <c r="B8" s="5">
        <f t="shared" ref="B8:C8" si="5">MAX(B82:B111)</f>
        <v>7700000</v>
      </c>
      <c r="C8" s="5">
        <f t="shared" si="5"/>
        <v>7240000</v>
      </c>
      <c r="D8" s="11"/>
      <c r="E8" s="14">
        <v>180.0</v>
      </c>
      <c r="F8" s="14">
        <v>60.0</v>
      </c>
      <c r="G8" s="7">
        <v>2.7</v>
      </c>
      <c r="H8" s="12">
        <f t="shared" si="6"/>
        <v>1.68</v>
      </c>
      <c r="I8" s="12">
        <f t="shared" si="3"/>
        <v>0.028</v>
      </c>
      <c r="J8" s="12">
        <f>I8/K4</f>
        <v>0.01206896552</v>
      </c>
      <c r="K8" s="7">
        <v>13137.0</v>
      </c>
      <c r="L8" s="12">
        <f t="shared" si="4"/>
        <v>9931832.306</v>
      </c>
      <c r="M8" s="8"/>
      <c r="N8" s="6">
        <v>3.0</v>
      </c>
      <c r="O8" s="6">
        <v>8788240.0</v>
      </c>
      <c r="Q8" s="6">
        <v>0.617</v>
      </c>
      <c r="R8" s="6">
        <v>15188.2</v>
      </c>
      <c r="S8" s="6">
        <v>0.00105</v>
      </c>
      <c r="T8" s="6">
        <v>15.9856</v>
      </c>
      <c r="V8" s="6">
        <v>0.6</v>
      </c>
      <c r="W8" s="6">
        <v>4987.18</v>
      </c>
      <c r="X8" s="6">
        <v>0.00105</v>
      </c>
      <c r="Y8" s="6">
        <v>5.24901</v>
      </c>
    </row>
    <row r="9">
      <c r="A9" s="6">
        <v>900.0</v>
      </c>
      <c r="B9" s="5">
        <f t="shared" ref="B9:C9" si="7">MAX(B112:B141)</f>
        <v>7940000</v>
      </c>
      <c r="C9" s="5">
        <f t="shared" si="7"/>
        <v>7340000</v>
      </c>
      <c r="D9" s="11"/>
      <c r="E9" s="14">
        <v>240.0</v>
      </c>
      <c r="F9" s="14">
        <v>60.0</v>
      </c>
      <c r="G9" s="7">
        <v>5.07</v>
      </c>
      <c r="H9" s="12">
        <f t="shared" si="6"/>
        <v>2.37</v>
      </c>
      <c r="I9" s="12">
        <f t="shared" si="3"/>
        <v>0.0395</v>
      </c>
      <c r="J9" s="12">
        <f>I9/K4</f>
        <v>0.01702586207</v>
      </c>
      <c r="K9" s="7">
        <v>14804.0</v>
      </c>
      <c r="L9" s="12">
        <f t="shared" si="4"/>
        <v>7933652.796</v>
      </c>
      <c r="M9" s="8"/>
      <c r="N9" s="6">
        <v>4.0</v>
      </c>
      <c r="O9" s="6">
        <v>7590160.0</v>
      </c>
      <c r="Q9" s="6">
        <v>0.767</v>
      </c>
      <c r="R9" s="6">
        <v>13949.2</v>
      </c>
      <c r="S9" s="6">
        <v>0.00111</v>
      </c>
      <c r="T9" s="6">
        <v>15.4523</v>
      </c>
      <c r="V9" s="6">
        <v>0.75</v>
      </c>
      <c r="W9" s="6">
        <v>9312.08</v>
      </c>
      <c r="X9" s="6">
        <v>0.00111</v>
      </c>
      <c r="Y9" s="6">
        <v>10.3155</v>
      </c>
    </row>
    <row r="10">
      <c r="A10" s="6">
        <v>1200.0</v>
      </c>
      <c r="B10" s="5">
        <f t="shared" ref="B10:C10" si="8">MAX(B142:B171)</f>
        <v>8040000</v>
      </c>
      <c r="C10" s="5">
        <f t="shared" si="8"/>
        <v>7300000</v>
      </c>
      <c r="D10" s="11"/>
      <c r="E10" s="14">
        <v>300.0</v>
      </c>
      <c r="F10" s="14">
        <v>60.0</v>
      </c>
      <c r="G10" s="7">
        <v>7.52</v>
      </c>
      <c r="H10" s="12">
        <f t="shared" si="6"/>
        <v>2.45</v>
      </c>
      <c r="I10" s="12">
        <f t="shared" si="3"/>
        <v>0.04083333333</v>
      </c>
      <c r="J10" s="12">
        <f>I10/K4</f>
        <v>0.01760057471</v>
      </c>
      <c r="K10" s="7">
        <v>16526.0</v>
      </c>
      <c r="L10" s="12">
        <f t="shared" si="4"/>
        <v>8567302.942</v>
      </c>
      <c r="M10" s="8"/>
      <c r="N10" s="6">
        <v>5.0</v>
      </c>
      <c r="O10" s="6">
        <v>8153410.0</v>
      </c>
      <c r="Q10" s="6">
        <v>0.9</v>
      </c>
      <c r="R10" s="6">
        <v>15470.5</v>
      </c>
      <c r="S10" s="6">
        <v>0.00117</v>
      </c>
      <c r="T10" s="6">
        <v>18.0373</v>
      </c>
      <c r="V10" s="6">
        <v>0.9</v>
      </c>
      <c r="W10" s="6">
        <v>6858.37</v>
      </c>
      <c r="X10" s="6">
        <v>0.00117</v>
      </c>
      <c r="Y10" s="6">
        <v>7.99628</v>
      </c>
    </row>
    <row r="11">
      <c r="A11" s="6">
        <v>1500.0</v>
      </c>
      <c r="B11" s="5">
        <f t="shared" ref="B11:C11" si="9">MAX(B172:B201)</f>
        <v>8020000</v>
      </c>
      <c r="C11" s="5">
        <f t="shared" si="9"/>
        <v>7200000</v>
      </c>
      <c r="D11" s="11"/>
      <c r="E11" s="14">
        <v>360.0</v>
      </c>
      <c r="F11" s="14">
        <v>60.0</v>
      </c>
      <c r="G11" s="7">
        <v>10.09</v>
      </c>
      <c r="H11" s="12">
        <f t="shared" si="6"/>
        <v>2.57</v>
      </c>
      <c r="I11" s="12">
        <f t="shared" si="3"/>
        <v>0.04283333333</v>
      </c>
      <c r="J11" s="12">
        <f>I11/K4</f>
        <v>0.01846264368</v>
      </c>
      <c r="K11" s="7">
        <v>17800.0</v>
      </c>
      <c r="L11" s="12">
        <f t="shared" si="4"/>
        <v>8796893.595</v>
      </c>
      <c r="M11" s="8"/>
      <c r="Q11" s="6">
        <v>1.05</v>
      </c>
      <c r="R11" s="6">
        <v>18722.3</v>
      </c>
      <c r="S11" s="6">
        <v>0.00123</v>
      </c>
      <c r="T11" s="6">
        <v>22.9746</v>
      </c>
      <c r="V11" s="6">
        <v>1.05</v>
      </c>
      <c r="W11" s="6">
        <v>10040.3</v>
      </c>
      <c r="X11" s="6">
        <v>0.00123</v>
      </c>
      <c r="Y11" s="6">
        <v>12.3207</v>
      </c>
    </row>
    <row r="12">
      <c r="A12" s="6">
        <v>1800.0</v>
      </c>
      <c r="B12" s="5">
        <f t="shared" ref="B12:C12" si="10">MAX(B202:B231)</f>
        <v>8080000</v>
      </c>
      <c r="C12" s="5">
        <f t="shared" si="10"/>
        <v>7060000</v>
      </c>
      <c r="D12" s="11"/>
      <c r="E12" s="14">
        <v>420.0</v>
      </c>
      <c r="F12" s="14">
        <v>60.0</v>
      </c>
      <c r="G12" s="7">
        <v>12.85</v>
      </c>
      <c r="H12" s="12">
        <f t="shared" si="6"/>
        <v>2.76</v>
      </c>
      <c r="I12" s="12">
        <f t="shared" si="3"/>
        <v>0.046</v>
      </c>
      <c r="J12" s="12">
        <f>I12/K4</f>
        <v>0.01982758621</v>
      </c>
      <c r="K12" s="7">
        <v>18625.0</v>
      </c>
      <c r="L12" s="12">
        <f t="shared" si="4"/>
        <v>8570963.769</v>
      </c>
      <c r="M12" s="8"/>
      <c r="Q12" s="6">
        <v>1.2</v>
      </c>
      <c r="R12" s="6">
        <v>17661.2</v>
      </c>
      <c r="S12" s="6">
        <v>0.00129</v>
      </c>
      <c r="T12" s="6">
        <v>22.8103</v>
      </c>
      <c r="V12" s="6">
        <v>1.2</v>
      </c>
      <c r="W12" s="6">
        <v>8846.25</v>
      </c>
      <c r="X12" s="6">
        <v>0.00129</v>
      </c>
      <c r="Y12" s="6">
        <v>11.4254</v>
      </c>
    </row>
    <row r="13">
      <c r="A13" s="6">
        <v>2100.0</v>
      </c>
      <c r="B13" s="5">
        <f t="shared" ref="B13:C13" si="11">MAX(B232:B261)</f>
        <v>8060000</v>
      </c>
      <c r="C13" s="5">
        <f t="shared" si="11"/>
        <v>7040000</v>
      </c>
      <c r="D13" s="11"/>
      <c r="E13" s="14">
        <v>480.0</v>
      </c>
      <c r="F13" s="14">
        <v>60.0</v>
      </c>
      <c r="G13" s="7">
        <v>15.68</v>
      </c>
      <c r="H13" s="12">
        <f t="shared" si="6"/>
        <v>2.83</v>
      </c>
      <c r="I13" s="12">
        <f t="shared" si="3"/>
        <v>0.04716666667</v>
      </c>
      <c r="J13" s="12">
        <f>I13/K4</f>
        <v>0.02033045977</v>
      </c>
      <c r="K13" s="7">
        <v>19107.0</v>
      </c>
      <c r="L13" s="12">
        <f t="shared" si="4"/>
        <v>8575284.313</v>
      </c>
      <c r="M13" s="8"/>
      <c r="Q13" s="6">
        <v>1.35</v>
      </c>
      <c r="R13" s="6">
        <v>17893.9</v>
      </c>
      <c r="S13" s="6">
        <v>0.00136</v>
      </c>
      <c r="T13" s="6">
        <v>24.3242</v>
      </c>
      <c r="V13" s="6">
        <v>1.333</v>
      </c>
      <c r="W13" s="6">
        <v>7812.46</v>
      </c>
      <c r="X13" s="6">
        <v>0.00136</v>
      </c>
      <c r="Y13" s="6">
        <v>10.6199</v>
      </c>
    </row>
    <row r="14">
      <c r="A14" s="6">
        <v>2400.0</v>
      </c>
      <c r="B14" s="5">
        <f t="shared" ref="B14:C14" si="12">MAX(B262:B291)</f>
        <v>8120000</v>
      </c>
      <c r="C14" s="5">
        <f t="shared" si="12"/>
        <v>7200000</v>
      </c>
      <c r="D14" s="11"/>
      <c r="E14" s="14">
        <v>540.0</v>
      </c>
      <c r="F14" s="14">
        <v>60.0</v>
      </c>
      <c r="G14" s="7">
        <v>18.75</v>
      </c>
      <c r="H14" s="12">
        <f t="shared" si="6"/>
        <v>3.07</v>
      </c>
      <c r="I14" s="12">
        <f t="shared" si="3"/>
        <v>0.05116666667</v>
      </c>
      <c r="J14" s="12">
        <f>I14/K4</f>
        <v>0.0220545977</v>
      </c>
      <c r="K14" s="7">
        <v>19255.0</v>
      </c>
      <c r="L14" s="12">
        <f t="shared" si="4"/>
        <v>7966133.998</v>
      </c>
      <c r="M14" s="8"/>
      <c r="Q14" s="6">
        <v>1.5</v>
      </c>
      <c r="R14" s="6">
        <v>15941.3</v>
      </c>
      <c r="S14" s="6">
        <v>0.00143</v>
      </c>
      <c r="T14" s="6">
        <v>22.8076</v>
      </c>
      <c r="V14" s="6">
        <v>1.483</v>
      </c>
      <c r="W14" s="6">
        <v>7549.61</v>
      </c>
      <c r="X14" s="6">
        <v>0.00143</v>
      </c>
      <c r="Y14" s="6">
        <v>10.8014</v>
      </c>
    </row>
    <row r="15">
      <c r="A15" s="6">
        <v>2700.0</v>
      </c>
      <c r="B15" s="5">
        <f t="shared" ref="B15:C15" si="13">MAX(B292:B321)</f>
        <v>8080000</v>
      </c>
      <c r="C15" s="5">
        <f t="shared" si="13"/>
        <v>7320000</v>
      </c>
      <c r="D15" s="11"/>
      <c r="E15" s="14">
        <v>600.0</v>
      </c>
      <c r="F15" s="14">
        <v>60.0</v>
      </c>
      <c r="G15" s="7">
        <v>21.72</v>
      </c>
      <c r="H15" s="12">
        <f t="shared" si="6"/>
        <v>2.97</v>
      </c>
      <c r="I15" s="12">
        <f t="shared" si="3"/>
        <v>0.0495</v>
      </c>
      <c r="J15" s="12">
        <f>I15/K4</f>
        <v>0.0213362069</v>
      </c>
      <c r="K15" s="7">
        <v>19473.0</v>
      </c>
      <c r="L15" s="12">
        <f t="shared" si="4"/>
        <v>8327581.169</v>
      </c>
      <c r="M15" s="8"/>
      <c r="Q15" s="6">
        <v>1.633</v>
      </c>
      <c r="R15" s="6">
        <v>18343.0</v>
      </c>
      <c r="S15" s="6">
        <v>0.00151</v>
      </c>
      <c r="T15" s="6">
        <v>27.6216</v>
      </c>
      <c r="V15" s="6">
        <v>1.633</v>
      </c>
      <c r="W15" s="6">
        <v>7055.18</v>
      </c>
      <c r="X15" s="6">
        <v>0.00151</v>
      </c>
      <c r="Y15" s="6">
        <v>10.6239</v>
      </c>
    </row>
    <row r="16">
      <c r="A16" s="6">
        <v>3000.0</v>
      </c>
      <c r="B16" s="5">
        <f t="shared" ref="B16:C16" si="14">MAX(B322:B351)</f>
        <v>8100000</v>
      </c>
      <c r="C16" s="5">
        <f t="shared" si="14"/>
        <v>7460000</v>
      </c>
      <c r="D16" s="11"/>
      <c r="E16" s="14">
        <v>660.0</v>
      </c>
      <c r="F16" s="14">
        <v>60.0</v>
      </c>
      <c r="G16" s="7">
        <v>24.79</v>
      </c>
      <c r="H16" s="12">
        <f t="shared" si="6"/>
        <v>3.07</v>
      </c>
      <c r="I16" s="12">
        <f t="shared" si="3"/>
        <v>0.05116666667</v>
      </c>
      <c r="J16" s="12">
        <f>I16/K4</f>
        <v>0.0220545977</v>
      </c>
      <c r="K16" s="7">
        <v>19432.0</v>
      </c>
      <c r="L16" s="12">
        <f t="shared" si="4"/>
        <v>8039362.028</v>
      </c>
      <c r="M16" s="8"/>
      <c r="Q16" s="6">
        <v>1.783</v>
      </c>
      <c r="R16" s="6">
        <v>17227.8</v>
      </c>
      <c r="S16" s="6">
        <v>0.00158</v>
      </c>
      <c r="T16" s="6">
        <v>27.3042</v>
      </c>
      <c r="V16" s="6">
        <v>1.833</v>
      </c>
      <c r="W16" s="6">
        <v>9139.88</v>
      </c>
      <c r="X16" s="6">
        <v>0.00158</v>
      </c>
      <c r="Y16" s="6">
        <v>14.4857</v>
      </c>
    </row>
    <row r="17">
      <c r="A17" s="6">
        <v>3300.0</v>
      </c>
      <c r="B17" s="5">
        <f t="shared" ref="B17:C17" si="15">MAX(B352:B381)</f>
        <v>8140000</v>
      </c>
      <c r="C17" s="5">
        <f t="shared" si="15"/>
        <v>7600000</v>
      </c>
      <c r="D17" s="11"/>
      <c r="E17" s="14">
        <v>720.0</v>
      </c>
      <c r="F17" s="14">
        <v>60.0</v>
      </c>
      <c r="G17" s="7">
        <v>27.85</v>
      </c>
      <c r="H17" s="12">
        <f t="shared" si="6"/>
        <v>3.06</v>
      </c>
      <c r="I17" s="12">
        <f t="shared" si="3"/>
        <v>0.051</v>
      </c>
      <c r="J17" s="12">
        <f>I17/K4</f>
        <v>0.02198275862</v>
      </c>
      <c r="K17" s="7">
        <v>19590.0</v>
      </c>
      <c r="L17" s="12">
        <f t="shared" si="4"/>
        <v>8131215.466</v>
      </c>
      <c r="M17" s="8"/>
      <c r="Q17" s="6">
        <v>1.933</v>
      </c>
      <c r="R17" s="6">
        <v>15858.9</v>
      </c>
      <c r="S17" s="6">
        <v>0.00167</v>
      </c>
      <c r="T17" s="6">
        <v>26.4542</v>
      </c>
      <c r="V17" s="6">
        <v>1.983</v>
      </c>
      <c r="W17" s="6">
        <v>12555.8</v>
      </c>
      <c r="X17" s="6">
        <v>0.00167</v>
      </c>
      <c r="Y17" s="6">
        <v>20.9443</v>
      </c>
    </row>
    <row r="18">
      <c r="A18" s="6">
        <v>3600.0</v>
      </c>
      <c r="B18" s="5">
        <f t="shared" ref="B18:C18" si="16">MAX(B382:B411)</f>
        <v>8020000</v>
      </c>
      <c r="C18" s="5">
        <f t="shared" si="16"/>
        <v>7820000</v>
      </c>
      <c r="D18" s="11"/>
      <c r="E18" s="14">
        <v>780.0</v>
      </c>
      <c r="F18" s="14">
        <v>60.0</v>
      </c>
      <c r="G18" s="7">
        <v>30.86</v>
      </c>
      <c r="H18" s="12">
        <f t="shared" si="6"/>
        <v>3.01</v>
      </c>
      <c r="I18" s="12">
        <f t="shared" si="3"/>
        <v>0.05016666667</v>
      </c>
      <c r="J18" s="12">
        <f>I18/K4</f>
        <v>0.02162356322</v>
      </c>
      <c r="K18" s="7">
        <v>19708.0</v>
      </c>
      <c r="L18" s="12">
        <f t="shared" si="4"/>
        <v>8316077.307</v>
      </c>
      <c r="M18" s="8"/>
      <c r="Q18" s="6">
        <v>2.083</v>
      </c>
      <c r="R18" s="6">
        <v>17095.2</v>
      </c>
      <c r="S18" s="6">
        <v>0.00176</v>
      </c>
      <c r="T18" s="6">
        <v>30.0137</v>
      </c>
      <c r="V18" s="6">
        <v>2.183</v>
      </c>
      <c r="W18" s="6">
        <v>11994.8</v>
      </c>
      <c r="X18" s="6">
        <v>0.00176</v>
      </c>
      <c r="Y18" s="6">
        <v>21.059</v>
      </c>
    </row>
    <row r="19">
      <c r="D19" s="11"/>
      <c r="E19" s="14">
        <v>840.0</v>
      </c>
      <c r="F19" s="14">
        <v>60.0</v>
      </c>
      <c r="G19" s="7">
        <v>33.85</v>
      </c>
      <c r="H19" s="12">
        <f t="shared" si="6"/>
        <v>2.99</v>
      </c>
      <c r="I19" s="12">
        <f t="shared" si="3"/>
        <v>0.04983333333</v>
      </c>
      <c r="J19" s="12">
        <f>I19/K4</f>
        <v>0.02147988506</v>
      </c>
      <c r="K19" s="7">
        <v>20082.0</v>
      </c>
      <c r="L19" s="12">
        <f t="shared" si="4"/>
        <v>8530573.6</v>
      </c>
      <c r="M19" s="8"/>
      <c r="Q19" s="6">
        <v>2.233</v>
      </c>
      <c r="R19" s="6">
        <v>15448.7</v>
      </c>
      <c r="S19" s="6">
        <v>0.00185</v>
      </c>
      <c r="T19" s="6">
        <v>28.5468</v>
      </c>
      <c r="V19" s="6">
        <v>2.333</v>
      </c>
      <c r="W19" s="6">
        <v>12756.5</v>
      </c>
      <c r="X19" s="6">
        <v>0.00185</v>
      </c>
      <c r="Y19" s="6">
        <v>23.572</v>
      </c>
    </row>
    <row r="20">
      <c r="A20" s="1" t="s">
        <v>37</v>
      </c>
      <c r="D20" s="11"/>
      <c r="E20" s="14">
        <v>900.0</v>
      </c>
      <c r="F20" s="14">
        <v>60.0</v>
      </c>
      <c r="G20" s="7">
        <v>36.87</v>
      </c>
      <c r="H20" s="8">
        <f t="shared" si="6"/>
        <v>3.02</v>
      </c>
      <c r="I20" s="12">
        <f t="shared" si="3"/>
        <v>0.05033333333</v>
      </c>
      <c r="J20" s="12">
        <f>I20/K4</f>
        <v>0.0216954023</v>
      </c>
      <c r="K20" s="7">
        <v>20217.0</v>
      </c>
      <c r="L20" s="12">
        <f t="shared" si="4"/>
        <v>8502609.39</v>
      </c>
      <c r="M20" s="8"/>
      <c r="Q20" s="6">
        <v>2.367</v>
      </c>
      <c r="R20" s="6">
        <v>18023.5</v>
      </c>
      <c r="S20" s="6">
        <v>0.00194</v>
      </c>
      <c r="T20" s="6">
        <v>35.0532</v>
      </c>
      <c r="V20" s="6">
        <v>2.5</v>
      </c>
      <c r="W20" s="6">
        <v>14572.2</v>
      </c>
      <c r="X20" s="6">
        <v>0.00194</v>
      </c>
      <c r="Y20" s="6">
        <v>28.3409</v>
      </c>
    </row>
    <row r="21">
      <c r="A21" s="6" t="s">
        <v>13</v>
      </c>
      <c r="B21" s="6" t="s">
        <v>14</v>
      </c>
      <c r="C21" s="6" t="s">
        <v>15</v>
      </c>
      <c r="D21" s="11"/>
      <c r="E21" s="14">
        <v>960.0</v>
      </c>
      <c r="F21" s="14">
        <v>60.0</v>
      </c>
      <c r="G21" s="7">
        <v>39.96</v>
      </c>
      <c r="H21" s="12">
        <f t="shared" si="6"/>
        <v>3.09</v>
      </c>
      <c r="I21" s="12">
        <f t="shared" si="3"/>
        <v>0.0515</v>
      </c>
      <c r="J21" s="12">
        <f>I21/K4</f>
        <v>0.02219827586</v>
      </c>
      <c r="K21" s="7">
        <v>20142.0</v>
      </c>
      <c r="L21" s="12">
        <f t="shared" si="4"/>
        <v>8279165.651</v>
      </c>
      <c r="M21" s="8"/>
      <c r="Q21" s="6">
        <v>2.517</v>
      </c>
      <c r="R21" s="6">
        <v>17887.7</v>
      </c>
      <c r="S21" s="6">
        <v>0.00205</v>
      </c>
      <c r="T21" s="6">
        <v>36.6155</v>
      </c>
      <c r="V21" s="6">
        <v>2.65</v>
      </c>
      <c r="W21" s="6">
        <v>13734.0</v>
      </c>
      <c r="X21" s="6">
        <v>0.00205</v>
      </c>
      <c r="Y21" s="6">
        <v>28.1131</v>
      </c>
    </row>
    <row r="22">
      <c r="A22" s="6">
        <v>1.0</v>
      </c>
      <c r="B22" s="17">
        <v>720000.0</v>
      </c>
      <c r="C22" s="17">
        <v>640000.0</v>
      </c>
      <c r="D22" s="3"/>
      <c r="E22" s="14">
        <v>1020.0</v>
      </c>
      <c r="F22" s="14">
        <v>60.0</v>
      </c>
      <c r="G22" s="7">
        <v>42.93</v>
      </c>
      <c r="H22" s="12">
        <f t="shared" si="6"/>
        <v>2.97</v>
      </c>
      <c r="I22" s="12">
        <f t="shared" si="3"/>
        <v>0.0495</v>
      </c>
      <c r="J22" s="12">
        <f>I22/K4</f>
        <v>0.0213362069</v>
      </c>
      <c r="K22" s="7">
        <v>20805.0</v>
      </c>
      <c r="L22" s="12">
        <f t="shared" si="4"/>
        <v>8897207.734</v>
      </c>
      <c r="M22" s="8"/>
      <c r="Q22" s="6">
        <v>2.667</v>
      </c>
      <c r="R22" s="6">
        <v>17398.9</v>
      </c>
      <c r="S22" s="6">
        <v>0.00215</v>
      </c>
      <c r="T22" s="6">
        <v>37.4847</v>
      </c>
      <c r="V22" s="6">
        <v>2.8</v>
      </c>
      <c r="W22" s="6">
        <v>14803.9</v>
      </c>
      <c r="X22" s="6">
        <v>0.00215</v>
      </c>
      <c r="Y22" s="6">
        <v>31.894</v>
      </c>
    </row>
    <row r="23">
      <c r="A23" s="6">
        <v>2.0</v>
      </c>
      <c r="B23" s="17">
        <v>1020000.0</v>
      </c>
      <c r="C23" s="17">
        <v>900000.0</v>
      </c>
      <c r="D23" s="8"/>
      <c r="E23" s="14">
        <v>1080.0</v>
      </c>
      <c r="F23" s="14">
        <v>60.0</v>
      </c>
      <c r="G23" s="7">
        <v>46.08</v>
      </c>
      <c r="H23" s="12">
        <f t="shared" si="6"/>
        <v>3.15</v>
      </c>
      <c r="I23" s="12">
        <f t="shared" si="3"/>
        <v>0.0525</v>
      </c>
      <c r="J23" s="12">
        <f>I23/K4</f>
        <v>0.02262931034</v>
      </c>
      <c r="K23" s="7">
        <v>20602.0</v>
      </c>
      <c r="L23" s="12">
        <f t="shared" si="4"/>
        <v>8306944.119</v>
      </c>
      <c r="M23" s="8"/>
      <c r="Q23" s="6">
        <v>2.817</v>
      </c>
      <c r="R23" s="6">
        <v>18508.6</v>
      </c>
      <c r="S23" s="6">
        <v>0.00227</v>
      </c>
      <c r="T23" s="6">
        <v>41.969</v>
      </c>
      <c r="V23" s="6">
        <v>2.95</v>
      </c>
      <c r="W23" s="6">
        <v>21391.8</v>
      </c>
      <c r="X23" s="6">
        <v>0.00227</v>
      </c>
      <c r="Y23" s="6">
        <v>48.5068</v>
      </c>
    </row>
    <row r="24">
      <c r="A24" s="6">
        <v>3.0</v>
      </c>
      <c r="B24" s="17">
        <v>1500000.0</v>
      </c>
      <c r="C24" s="17">
        <v>1360000.0</v>
      </c>
      <c r="D24" s="11"/>
      <c r="E24" s="14">
        <v>1140.0</v>
      </c>
      <c r="F24" s="14">
        <v>60.0</v>
      </c>
      <c r="G24" s="7">
        <v>49.14</v>
      </c>
      <c r="H24" s="12">
        <f t="shared" si="6"/>
        <v>3.06</v>
      </c>
      <c r="I24" s="12">
        <f t="shared" si="3"/>
        <v>0.051</v>
      </c>
      <c r="J24" s="12">
        <f>I24/K4</f>
        <v>0.02198275862</v>
      </c>
      <c r="K24" s="7">
        <v>20689.0</v>
      </c>
      <c r="L24" s="12">
        <f t="shared" si="4"/>
        <v>8587377.069</v>
      </c>
      <c r="M24" s="8"/>
      <c r="Q24" s="6">
        <v>2.967</v>
      </c>
      <c r="R24" s="6">
        <v>16371.5</v>
      </c>
      <c r="S24" s="6">
        <v>0.00239</v>
      </c>
      <c r="T24" s="6">
        <v>39.0719</v>
      </c>
      <c r="V24" s="6">
        <v>3.1</v>
      </c>
      <c r="W24" s="6">
        <v>22239.3</v>
      </c>
      <c r="X24" s="6">
        <v>0.00239</v>
      </c>
      <c r="Y24" s="6">
        <v>53.076</v>
      </c>
    </row>
    <row r="25">
      <c r="A25" s="6">
        <v>4.0</v>
      </c>
      <c r="B25" s="17">
        <v>2020000.0</v>
      </c>
      <c r="C25" s="17">
        <v>1900000.0</v>
      </c>
      <c r="D25" s="11"/>
      <c r="E25" s="14">
        <v>1200.0</v>
      </c>
      <c r="F25" s="14">
        <v>60.0</v>
      </c>
      <c r="G25" s="7">
        <v>52.29</v>
      </c>
      <c r="H25" s="12">
        <f t="shared" si="6"/>
        <v>3.15</v>
      </c>
      <c r="I25" s="12">
        <f t="shared" si="3"/>
        <v>0.0525</v>
      </c>
      <c r="J25" s="12">
        <f>I25/K4</f>
        <v>0.02262931034</v>
      </c>
      <c r="K25" s="7">
        <v>20628.0</v>
      </c>
      <c r="L25" s="12">
        <f t="shared" si="4"/>
        <v>8317427.593</v>
      </c>
      <c r="M25" s="8"/>
      <c r="Q25" s="6">
        <v>3.1</v>
      </c>
      <c r="R25" s="6">
        <v>27323.4</v>
      </c>
      <c r="S25" s="6">
        <v>0.00251</v>
      </c>
      <c r="T25" s="6">
        <v>68.6331</v>
      </c>
      <c r="V25" s="6">
        <v>3.233</v>
      </c>
      <c r="W25" s="6">
        <v>21081.3</v>
      </c>
      <c r="X25" s="6">
        <v>0.00251</v>
      </c>
      <c r="Y25" s="6">
        <v>52.9539</v>
      </c>
    </row>
    <row r="26">
      <c r="A26" s="6">
        <v>5.0</v>
      </c>
      <c r="B26" s="17">
        <v>2620000.0</v>
      </c>
      <c r="C26" s="17">
        <v>2480000.0</v>
      </c>
      <c r="D26" s="11"/>
      <c r="E26" s="14">
        <v>1260.0</v>
      </c>
      <c r="F26" s="14">
        <v>60.0</v>
      </c>
      <c r="G26" s="7">
        <v>55.54</v>
      </c>
      <c r="H26" s="12">
        <f t="shared" si="6"/>
        <v>3.25</v>
      </c>
      <c r="I26" s="12">
        <f t="shared" si="3"/>
        <v>0.05416666667</v>
      </c>
      <c r="J26" s="12">
        <f>I26/K4</f>
        <v>0.02334770115</v>
      </c>
      <c r="K26" s="7">
        <v>19243.0</v>
      </c>
      <c r="L26" s="12">
        <f t="shared" si="4"/>
        <v>7520243.081</v>
      </c>
      <c r="M26" s="8"/>
      <c r="Q26" s="6">
        <v>3.25</v>
      </c>
      <c r="R26" s="6">
        <v>27090.2</v>
      </c>
      <c r="S26" s="6">
        <v>0.00264</v>
      </c>
      <c r="T26" s="6">
        <v>71.62</v>
      </c>
      <c r="V26" s="6">
        <v>3.383</v>
      </c>
      <c r="W26" s="6">
        <v>20141.1</v>
      </c>
      <c r="X26" s="6">
        <v>0.00264</v>
      </c>
      <c r="Y26" s="6">
        <v>53.2481</v>
      </c>
    </row>
    <row r="27">
      <c r="A27" s="6">
        <v>6.0</v>
      </c>
      <c r="B27" s="17">
        <v>3240000.0</v>
      </c>
      <c r="C27" s="17">
        <v>3120000.0</v>
      </c>
      <c r="D27" s="11"/>
      <c r="E27" s="14">
        <v>1320.0</v>
      </c>
      <c r="F27" s="11">
        <v>120.0</v>
      </c>
      <c r="G27" s="7">
        <v>61.83</v>
      </c>
      <c r="H27" s="12">
        <f t="shared" si="6"/>
        <v>6.29</v>
      </c>
      <c r="I27" s="12">
        <f t="shared" si="3"/>
        <v>0.05241666667</v>
      </c>
      <c r="J27" s="12">
        <f>I27/K4</f>
        <v>0.0225933908</v>
      </c>
      <c r="K27" s="7">
        <v>19174.0</v>
      </c>
      <c r="L27" s="12">
        <f t="shared" si="4"/>
        <v>7743450.619</v>
      </c>
      <c r="M27" s="8"/>
      <c r="Q27" s="6">
        <v>3.4</v>
      </c>
      <c r="R27" s="6">
        <v>25306.6</v>
      </c>
      <c r="S27" s="6">
        <v>0.00278</v>
      </c>
      <c r="T27" s="6">
        <v>70.417</v>
      </c>
      <c r="V27" s="6">
        <v>3.533</v>
      </c>
      <c r="W27" s="6">
        <v>20065.8</v>
      </c>
      <c r="X27" s="6">
        <v>0.00278</v>
      </c>
      <c r="Y27" s="6">
        <v>55.8342</v>
      </c>
    </row>
    <row r="28">
      <c r="A28" s="6">
        <v>7.0</v>
      </c>
      <c r="B28" s="17">
        <v>3760000.0</v>
      </c>
      <c r="C28" s="17">
        <v>3640000.0</v>
      </c>
      <c r="D28" s="11"/>
      <c r="E28" s="14">
        <v>1380.0</v>
      </c>
      <c r="F28" s="14">
        <v>60.0</v>
      </c>
      <c r="G28" s="7">
        <v>64.86</v>
      </c>
      <c r="H28" s="12">
        <f t="shared" si="6"/>
        <v>3.03</v>
      </c>
      <c r="I28" s="12">
        <f t="shared" si="3"/>
        <v>0.0505</v>
      </c>
      <c r="J28" s="12">
        <f>I28/K4</f>
        <v>0.02176724138</v>
      </c>
      <c r="K28" s="7">
        <v>20134.0</v>
      </c>
      <c r="L28" s="12">
        <f t="shared" si="4"/>
        <v>8439756.091</v>
      </c>
      <c r="M28" s="8"/>
      <c r="Q28" s="6">
        <v>3.55</v>
      </c>
      <c r="R28" s="6">
        <v>24802.0</v>
      </c>
      <c r="S28" s="6">
        <v>0.00293</v>
      </c>
      <c r="T28" s="6">
        <v>72.6363</v>
      </c>
      <c r="V28" s="6">
        <v>3.683</v>
      </c>
      <c r="W28" s="6">
        <v>21259.1</v>
      </c>
      <c r="X28" s="6">
        <v>0.00293</v>
      </c>
      <c r="Y28" s="6">
        <v>62.2602</v>
      </c>
    </row>
    <row r="29">
      <c r="A29" s="6">
        <v>8.0</v>
      </c>
      <c r="B29" s="17">
        <v>4240000.0</v>
      </c>
      <c r="C29" s="17">
        <v>4120000.0</v>
      </c>
      <c r="D29" s="11"/>
      <c r="E29" s="14">
        <v>1440.0</v>
      </c>
      <c r="F29" s="14">
        <v>60.0</v>
      </c>
      <c r="G29" s="7">
        <v>68.06</v>
      </c>
      <c r="H29" s="12">
        <f t="shared" si="6"/>
        <v>3.2</v>
      </c>
      <c r="I29" s="12">
        <f t="shared" si="3"/>
        <v>0.05333333333</v>
      </c>
      <c r="J29" s="12">
        <f>I29/K4</f>
        <v>0.02298850575</v>
      </c>
      <c r="K29" s="7">
        <v>19684.0</v>
      </c>
      <c r="L29" s="12">
        <f t="shared" si="4"/>
        <v>7812784.367</v>
      </c>
      <c r="M29" s="8"/>
      <c r="Q29" s="6">
        <v>3.7</v>
      </c>
      <c r="R29" s="6">
        <v>23317.4</v>
      </c>
      <c r="S29" s="6">
        <v>0.00308</v>
      </c>
      <c r="T29" s="6">
        <v>71.8734</v>
      </c>
      <c r="V29" s="6">
        <v>3.833</v>
      </c>
      <c r="W29" s="6">
        <v>20906.1</v>
      </c>
      <c r="X29" s="6">
        <v>0.00308</v>
      </c>
      <c r="Y29" s="6">
        <v>64.441</v>
      </c>
    </row>
    <row r="30">
      <c r="A30" s="6">
        <v>9.0</v>
      </c>
      <c r="B30" s="17">
        <v>4660000.0</v>
      </c>
      <c r="C30" s="17">
        <v>4580000.0</v>
      </c>
      <c r="D30" s="11"/>
      <c r="E30" s="14">
        <v>1500.0</v>
      </c>
      <c r="F30" s="14">
        <v>60.0</v>
      </c>
      <c r="G30" s="7">
        <v>71.3</v>
      </c>
      <c r="H30" s="12">
        <f t="shared" si="6"/>
        <v>3.24</v>
      </c>
      <c r="I30" s="12">
        <f t="shared" si="3"/>
        <v>0.054</v>
      </c>
      <c r="J30" s="12">
        <f>I30/K4</f>
        <v>0.02327586207</v>
      </c>
      <c r="K30" s="7">
        <v>18898.0</v>
      </c>
      <c r="L30" s="12">
        <f t="shared" si="4"/>
        <v>7408210.163</v>
      </c>
      <c r="M30" s="8"/>
      <c r="Q30" s="6">
        <v>3.833</v>
      </c>
      <c r="R30" s="6">
        <v>23423.6</v>
      </c>
      <c r="S30" s="6">
        <v>0.00324</v>
      </c>
      <c r="T30" s="6">
        <v>75.9914</v>
      </c>
      <c r="V30" s="6">
        <v>3.967</v>
      </c>
      <c r="W30" s="6">
        <v>19305.1</v>
      </c>
      <c r="X30" s="6">
        <v>0.00324</v>
      </c>
      <c r="Y30" s="6">
        <v>62.63</v>
      </c>
    </row>
    <row r="31">
      <c r="A31" s="6">
        <v>10.0</v>
      </c>
      <c r="B31" s="17">
        <v>5020000.0</v>
      </c>
      <c r="C31" s="17">
        <v>5000000.0</v>
      </c>
      <c r="D31" s="11"/>
      <c r="E31" s="14">
        <v>1560.0</v>
      </c>
      <c r="F31" s="14">
        <v>60.0</v>
      </c>
      <c r="G31" s="7">
        <v>74.43</v>
      </c>
      <c r="H31" s="12">
        <f t="shared" si="6"/>
        <v>3.13</v>
      </c>
      <c r="I31" s="12">
        <f t="shared" si="3"/>
        <v>0.05216666667</v>
      </c>
      <c r="J31" s="12">
        <f>I31/K4</f>
        <v>0.02248563218</v>
      </c>
      <c r="K31" s="7">
        <v>18919.0</v>
      </c>
      <c r="L31" s="12">
        <f t="shared" si="4"/>
        <v>7677084.124</v>
      </c>
      <c r="M31" s="8"/>
      <c r="Q31" s="6">
        <v>3.983</v>
      </c>
      <c r="R31" s="6">
        <v>21838.2</v>
      </c>
      <c r="S31" s="6">
        <v>0.00341</v>
      </c>
      <c r="T31" s="6">
        <v>74.5675</v>
      </c>
      <c r="V31" s="6">
        <v>4.117</v>
      </c>
      <c r="W31" s="6">
        <v>19371.6</v>
      </c>
      <c r="X31" s="6">
        <v>0.00341</v>
      </c>
      <c r="Y31" s="6">
        <v>66.1451</v>
      </c>
    </row>
    <row r="32">
      <c r="A32" s="6">
        <v>11.0</v>
      </c>
      <c r="B32" s="17">
        <v>5300000.0</v>
      </c>
      <c r="C32" s="17">
        <v>5320000.0</v>
      </c>
      <c r="D32" s="11"/>
      <c r="E32" s="14">
        <v>1620.0</v>
      </c>
      <c r="F32" s="14">
        <v>60.0</v>
      </c>
      <c r="G32" s="7">
        <v>77.48</v>
      </c>
      <c r="H32" s="12">
        <f t="shared" si="6"/>
        <v>3.05</v>
      </c>
      <c r="I32" s="12">
        <f t="shared" si="3"/>
        <v>0.05083333333</v>
      </c>
      <c r="J32" s="12">
        <f>I32/K4</f>
        <v>0.02191091954</v>
      </c>
      <c r="K32" s="11">
        <v>18772.0</v>
      </c>
      <c r="L32" s="12">
        <f t="shared" si="4"/>
        <v>7817234.969</v>
      </c>
      <c r="M32" s="8"/>
      <c r="Q32" s="6">
        <v>4.133</v>
      </c>
      <c r="R32" s="6">
        <v>21713.0</v>
      </c>
      <c r="S32" s="6">
        <v>0.00359</v>
      </c>
      <c r="T32" s="6">
        <v>78.0324</v>
      </c>
      <c r="V32" s="6">
        <v>4.267</v>
      </c>
      <c r="W32" s="6">
        <v>19234.3</v>
      </c>
      <c r="X32" s="6">
        <v>0.00359</v>
      </c>
      <c r="Y32" s="6">
        <v>69.1245</v>
      </c>
    </row>
    <row r="33">
      <c r="A33" s="6">
        <v>12.0</v>
      </c>
      <c r="B33" s="17">
        <v>5540000.0</v>
      </c>
      <c r="C33" s="17">
        <v>5560000.0</v>
      </c>
      <c r="D33" s="11"/>
      <c r="E33" s="14">
        <v>1680.0</v>
      </c>
      <c r="F33" s="11">
        <v>60.0</v>
      </c>
      <c r="G33" s="11">
        <v>80.51</v>
      </c>
      <c r="H33" s="12">
        <f t="shared" si="6"/>
        <v>3.03</v>
      </c>
      <c r="I33" s="12">
        <f t="shared" si="3"/>
        <v>0.0505</v>
      </c>
      <c r="J33" s="12">
        <f>I33/K4</f>
        <v>0.02176724138</v>
      </c>
      <c r="K33" s="11">
        <v>18945.0</v>
      </c>
      <c r="L33" s="12">
        <f t="shared" si="4"/>
        <v>7941351.899</v>
      </c>
      <c r="Q33" s="6">
        <v>4.283</v>
      </c>
      <c r="R33" s="6">
        <v>20295.0</v>
      </c>
      <c r="S33" s="6">
        <v>0.00378</v>
      </c>
      <c r="T33" s="6">
        <v>76.7656</v>
      </c>
      <c r="V33" s="6">
        <v>4.417</v>
      </c>
      <c r="W33" s="6">
        <v>23908.8</v>
      </c>
      <c r="X33" s="6">
        <v>0.00378</v>
      </c>
      <c r="Y33" s="6">
        <v>90.4348</v>
      </c>
    </row>
    <row r="34">
      <c r="A34" s="6">
        <v>13.0</v>
      </c>
      <c r="B34" s="17">
        <v>5700000.0</v>
      </c>
      <c r="C34" s="17">
        <v>5740000.0</v>
      </c>
      <c r="D34" s="11"/>
      <c r="E34" s="14">
        <v>1740.0</v>
      </c>
      <c r="F34" s="11">
        <v>120.0</v>
      </c>
      <c r="G34" s="11">
        <v>86.6</v>
      </c>
      <c r="H34" s="12">
        <f t="shared" si="6"/>
        <v>6.09</v>
      </c>
      <c r="I34" s="12">
        <f t="shared" si="3"/>
        <v>0.05075</v>
      </c>
      <c r="J34" s="12">
        <f>I34/K4</f>
        <v>0.021875</v>
      </c>
      <c r="K34" s="11">
        <v>19406.0</v>
      </c>
      <c r="L34" s="12">
        <f t="shared" si="4"/>
        <v>8094521.668</v>
      </c>
      <c r="Q34" s="6">
        <v>4.433</v>
      </c>
      <c r="R34" s="6">
        <v>21150.9</v>
      </c>
      <c r="S34" s="6">
        <v>0.00398</v>
      </c>
      <c r="T34" s="6">
        <v>84.2032</v>
      </c>
      <c r="V34" s="6">
        <v>4.567</v>
      </c>
      <c r="W34" s="6">
        <v>22954.4</v>
      </c>
      <c r="X34" s="6">
        <v>0.00398</v>
      </c>
      <c r="Y34" s="6">
        <v>91.3828</v>
      </c>
    </row>
    <row r="35">
      <c r="A35" s="6">
        <v>14.0</v>
      </c>
      <c r="B35" s="17">
        <v>5840000.0</v>
      </c>
      <c r="C35" s="17">
        <v>5880000.0</v>
      </c>
      <c r="D35" s="11"/>
      <c r="E35" s="14">
        <v>1800.0</v>
      </c>
      <c r="F35" s="11">
        <v>60.0</v>
      </c>
      <c r="G35" s="11">
        <v>89.6</v>
      </c>
      <c r="H35" s="12">
        <f t="shared" si="6"/>
        <v>3</v>
      </c>
      <c r="I35" s="12">
        <f t="shared" si="3"/>
        <v>0.05</v>
      </c>
      <c r="J35" s="12">
        <f>I35/K4</f>
        <v>0.02155172414</v>
      </c>
      <c r="K35" s="11">
        <v>19692.0</v>
      </c>
      <c r="L35" s="12">
        <f t="shared" si="4"/>
        <v>8337023.627</v>
      </c>
      <c r="Q35" s="6">
        <v>4.567</v>
      </c>
      <c r="R35" s="6">
        <v>26583.9</v>
      </c>
      <c r="S35" s="6">
        <v>0.00419</v>
      </c>
      <c r="T35" s="6">
        <v>111.389</v>
      </c>
      <c r="V35" s="6">
        <v>4.7</v>
      </c>
      <c r="W35" s="6">
        <v>21571.8</v>
      </c>
      <c r="X35" s="6">
        <v>0.00419</v>
      </c>
      <c r="Y35" s="6">
        <v>90.3875</v>
      </c>
    </row>
    <row r="36">
      <c r="A36" s="6">
        <v>15.0</v>
      </c>
      <c r="B36" s="17">
        <v>5960000.0</v>
      </c>
      <c r="C36" s="17">
        <v>6000000.0</v>
      </c>
      <c r="D36" s="11"/>
      <c r="E36" s="14">
        <v>1860.0</v>
      </c>
      <c r="F36" s="11">
        <v>60.0</v>
      </c>
      <c r="G36" s="11">
        <v>92.61</v>
      </c>
      <c r="H36" s="12">
        <f t="shared" si="6"/>
        <v>3.01</v>
      </c>
      <c r="I36" s="12">
        <f t="shared" si="3"/>
        <v>0.05016666667</v>
      </c>
      <c r="J36" s="12">
        <f>I36/K4</f>
        <v>0.02162356322</v>
      </c>
      <c r="K36" s="11">
        <v>20469.0</v>
      </c>
      <c r="L36" s="12">
        <f t="shared" si="4"/>
        <v>8637192.328</v>
      </c>
      <c r="Q36" s="6">
        <v>4.717</v>
      </c>
      <c r="R36" s="6">
        <v>25742.3</v>
      </c>
      <c r="S36" s="6">
        <v>0.00441</v>
      </c>
      <c r="T36" s="6">
        <v>113.525</v>
      </c>
      <c r="V36" s="6">
        <v>4.85</v>
      </c>
      <c r="W36" s="6">
        <v>20907.4</v>
      </c>
      <c r="X36" s="6">
        <v>0.00441</v>
      </c>
      <c r="Y36" s="6">
        <v>92.2026</v>
      </c>
    </row>
    <row r="37">
      <c r="A37" s="6">
        <v>16.0</v>
      </c>
      <c r="B37" s="17">
        <v>6100000.0</v>
      </c>
      <c r="C37" s="17">
        <v>6080000.0</v>
      </c>
      <c r="D37" s="11"/>
      <c r="E37" s="14">
        <v>1920.0</v>
      </c>
      <c r="F37" s="11">
        <v>60.0</v>
      </c>
      <c r="G37" s="11">
        <v>95.52</v>
      </c>
      <c r="H37" s="12">
        <f t="shared" si="6"/>
        <v>2.91</v>
      </c>
      <c r="I37" s="12">
        <f t="shared" si="3"/>
        <v>0.0485</v>
      </c>
      <c r="J37" s="12">
        <f>I37/K4</f>
        <v>0.02090517241</v>
      </c>
      <c r="K37" s="6">
        <v>22656.0</v>
      </c>
      <c r="L37" s="12">
        <f t="shared" si="4"/>
        <v>9888552.12</v>
      </c>
      <c r="Q37" s="6">
        <v>4.867</v>
      </c>
      <c r="R37" s="6">
        <v>23242.4</v>
      </c>
      <c r="S37" s="6">
        <v>0.00464</v>
      </c>
      <c r="T37" s="6">
        <v>107.882</v>
      </c>
      <c r="V37" s="6">
        <v>5.0</v>
      </c>
      <c r="W37" s="6">
        <v>20303.4</v>
      </c>
      <c r="X37" s="6">
        <v>0.00464</v>
      </c>
      <c r="Y37" s="6">
        <v>94.2402</v>
      </c>
    </row>
    <row r="38">
      <c r="A38" s="6">
        <v>17.0</v>
      </c>
      <c r="B38" s="17">
        <v>6220000.0</v>
      </c>
      <c r="C38" s="17">
        <v>6140000.0</v>
      </c>
      <c r="D38" s="11"/>
      <c r="E38" s="11"/>
      <c r="F38" s="11"/>
      <c r="G38" s="12"/>
      <c r="H38" s="12"/>
      <c r="I38" s="11" t="s">
        <v>33</v>
      </c>
      <c r="J38" s="12">
        <f>AVERAGE(J8:J36)</f>
        <v>0.02115537059</v>
      </c>
      <c r="K38" s="12"/>
      <c r="Q38" s="6">
        <v>5.017</v>
      </c>
      <c r="R38" s="6">
        <v>22575.9</v>
      </c>
      <c r="S38" s="6">
        <v>0.00489</v>
      </c>
      <c r="T38" s="6">
        <v>110.289</v>
      </c>
      <c r="V38" s="6">
        <v>5.15</v>
      </c>
      <c r="W38" s="6">
        <v>18855.2</v>
      </c>
      <c r="X38" s="6">
        <v>0.00489</v>
      </c>
      <c r="Y38" s="6">
        <v>92.1126</v>
      </c>
    </row>
    <row r="39">
      <c r="A39" s="6">
        <v>18.0</v>
      </c>
      <c r="B39" s="17">
        <v>6320000.0</v>
      </c>
      <c r="C39" s="17">
        <v>6220000.0</v>
      </c>
      <c r="E39" s="11"/>
      <c r="F39" s="11"/>
      <c r="G39" s="12"/>
      <c r="H39" s="12"/>
      <c r="I39" s="12"/>
      <c r="J39" s="12"/>
      <c r="K39" s="12"/>
      <c r="Q39" s="6">
        <v>5.167</v>
      </c>
      <c r="R39" s="6">
        <v>21850.3</v>
      </c>
      <c r="S39" s="6">
        <v>0.00514</v>
      </c>
      <c r="T39" s="6">
        <v>112.349</v>
      </c>
      <c r="V39" s="6">
        <v>5.3</v>
      </c>
      <c r="W39" s="6">
        <v>24020.5</v>
      </c>
      <c r="X39" s="6">
        <v>0.00514</v>
      </c>
      <c r="Y39" s="6">
        <v>123.507</v>
      </c>
    </row>
    <row r="40">
      <c r="A40" s="6">
        <v>19.0</v>
      </c>
      <c r="B40" s="17">
        <v>6420000.0</v>
      </c>
      <c r="C40" s="17">
        <v>6300000.0</v>
      </c>
      <c r="E40" s="3" t="s">
        <v>34</v>
      </c>
      <c r="F40" s="7" t="s">
        <v>7</v>
      </c>
      <c r="G40" s="7" t="str">
        <f>G4</f>
        <v>1 mL/min</v>
      </c>
      <c r="I40" s="8"/>
      <c r="J40" s="9" t="s">
        <v>9</v>
      </c>
      <c r="K40" s="10">
        <f>K4</f>
        <v>2.32</v>
      </c>
      <c r="Q40" s="6">
        <v>5.3</v>
      </c>
      <c r="R40" s="6">
        <v>21829.7</v>
      </c>
      <c r="S40" s="6">
        <v>0.00541</v>
      </c>
      <c r="T40" s="6">
        <v>118.136</v>
      </c>
      <c r="V40" s="6">
        <v>5.433</v>
      </c>
      <c r="W40" s="6">
        <v>22185.6</v>
      </c>
      <c r="X40" s="6">
        <v>0.00541</v>
      </c>
      <c r="Y40" s="6">
        <v>120.062</v>
      </c>
    </row>
    <row r="41">
      <c r="A41" s="6">
        <v>20.0</v>
      </c>
      <c r="B41" s="17">
        <v>6480000.0</v>
      </c>
      <c r="C41" s="17">
        <v>6380000.0</v>
      </c>
      <c r="E41" s="8" t="s">
        <v>16</v>
      </c>
      <c r="F41" s="8" t="s">
        <v>17</v>
      </c>
      <c r="G41" s="7" t="s">
        <v>18</v>
      </c>
      <c r="H41" s="7" t="s">
        <v>19</v>
      </c>
      <c r="I41" s="8" t="s">
        <v>20</v>
      </c>
      <c r="J41" s="8" t="s">
        <v>21</v>
      </c>
      <c r="K41" s="7" t="s">
        <v>22</v>
      </c>
      <c r="L41" s="7" t="s">
        <v>15</v>
      </c>
      <c r="Q41" s="6">
        <v>5.45</v>
      </c>
      <c r="R41" s="6">
        <v>26225.3</v>
      </c>
      <c r="S41" s="6">
        <v>0.0057</v>
      </c>
      <c r="T41" s="6">
        <v>149.374</v>
      </c>
      <c r="V41" s="6">
        <v>5.583</v>
      </c>
      <c r="W41" s="6">
        <v>21057.1</v>
      </c>
      <c r="X41" s="6">
        <v>0.0057</v>
      </c>
      <c r="Y41" s="6">
        <v>119.937</v>
      </c>
    </row>
    <row r="42">
      <c r="A42" s="6">
        <v>21.0</v>
      </c>
      <c r="B42" s="17">
        <v>6540000.0</v>
      </c>
      <c r="C42" s="17">
        <v>6460000.0</v>
      </c>
      <c r="E42" s="14">
        <v>60.0</v>
      </c>
      <c r="F42" s="14">
        <v>60.0</v>
      </c>
      <c r="G42" s="7">
        <v>0.91</v>
      </c>
      <c r="H42" s="8">
        <f>G42</f>
        <v>0.91</v>
      </c>
      <c r="I42" s="12">
        <f t="shared" ref="I42:I74" si="17">H42/F42</f>
        <v>0.01516666667</v>
      </c>
      <c r="J42" s="12">
        <f>I42/K40</f>
        <v>0.006537356322</v>
      </c>
      <c r="K42" s="7">
        <v>5014.0</v>
      </c>
      <c r="L42" s="12">
        <f t="shared" ref="L42:L74" si="18">(2.1307*K42*PI()*(4.42^4))
/(8*J42*35)</f>
        <v>6998184.648</v>
      </c>
      <c r="M42" s="8"/>
      <c r="Q42" s="6">
        <v>5.6</v>
      </c>
      <c r="R42" s="6">
        <v>25536.2</v>
      </c>
      <c r="S42" s="6">
        <v>0.00599</v>
      </c>
      <c r="T42" s="6">
        <v>153.085</v>
      </c>
      <c r="V42" s="6">
        <v>5.733</v>
      </c>
      <c r="W42" s="6">
        <v>20334.2</v>
      </c>
      <c r="X42" s="6">
        <v>0.00599</v>
      </c>
      <c r="Y42" s="6">
        <v>121.9</v>
      </c>
    </row>
    <row r="43">
      <c r="A43" s="6">
        <v>22.0</v>
      </c>
      <c r="B43" s="17">
        <v>6580000.0</v>
      </c>
      <c r="C43" s="17">
        <v>6540000.0</v>
      </c>
      <c r="E43" s="14">
        <v>120.0</v>
      </c>
      <c r="F43" s="14">
        <v>60.0</v>
      </c>
      <c r="G43" s="7">
        <v>2.64</v>
      </c>
      <c r="H43" s="12">
        <f t="shared" ref="H43:H74" si="19">G43-G42</f>
        <v>1.73</v>
      </c>
      <c r="I43" s="12">
        <f t="shared" si="17"/>
        <v>0.02883333333</v>
      </c>
      <c r="J43" s="12">
        <f>I43/K40</f>
        <v>0.01242816092</v>
      </c>
      <c r="K43" s="7">
        <v>9519.0</v>
      </c>
      <c r="L43" s="12">
        <f t="shared" si="18"/>
        <v>6988559.766</v>
      </c>
      <c r="M43" s="8"/>
      <c r="Q43" s="6">
        <v>5.817</v>
      </c>
      <c r="R43" s="6">
        <v>23677.8</v>
      </c>
      <c r="S43" s="6">
        <v>0.00631</v>
      </c>
      <c r="T43" s="6">
        <v>149.397</v>
      </c>
      <c r="V43" s="6">
        <v>5.933</v>
      </c>
      <c r="W43" s="6">
        <v>17984.8</v>
      </c>
      <c r="X43" s="6">
        <v>0.00631</v>
      </c>
      <c r="Y43" s="6">
        <v>113.476</v>
      </c>
    </row>
    <row r="44">
      <c r="A44" s="6">
        <v>23.0</v>
      </c>
      <c r="B44" s="17">
        <v>6640000.0</v>
      </c>
      <c r="C44" s="17">
        <v>6620000.0</v>
      </c>
      <c r="E44" s="14">
        <v>180.0</v>
      </c>
      <c r="F44" s="14">
        <v>60.0</v>
      </c>
      <c r="G44" s="7">
        <v>4.81</v>
      </c>
      <c r="H44" s="12">
        <f t="shared" si="19"/>
        <v>2.17</v>
      </c>
      <c r="I44" s="12">
        <f t="shared" si="17"/>
        <v>0.03616666667</v>
      </c>
      <c r="J44" s="12">
        <f>I44/K40</f>
        <v>0.01558908046</v>
      </c>
      <c r="K44" s="7">
        <v>12783.0</v>
      </c>
      <c r="L44" s="12">
        <f t="shared" si="18"/>
        <v>7481962.29</v>
      </c>
      <c r="M44" s="8"/>
      <c r="O44" s="2"/>
      <c r="P44" s="2"/>
      <c r="Q44" s="18">
        <v>6.0</v>
      </c>
      <c r="R44" s="6">
        <v>23250.6</v>
      </c>
      <c r="S44" s="6">
        <v>0.00664</v>
      </c>
      <c r="T44" s="6">
        <v>154.403</v>
      </c>
      <c r="V44" s="6">
        <v>6.067</v>
      </c>
      <c r="W44" s="6">
        <v>18036.9</v>
      </c>
      <c r="X44" s="6">
        <v>0.00664</v>
      </c>
      <c r="Y44" s="6">
        <v>119.78</v>
      </c>
    </row>
    <row r="45">
      <c r="A45" s="6">
        <v>24.0</v>
      </c>
      <c r="B45" s="17">
        <v>6700000.0</v>
      </c>
      <c r="C45" s="17">
        <v>6720000.0</v>
      </c>
      <c r="E45" s="14">
        <v>240.0</v>
      </c>
      <c r="F45" s="14">
        <v>60.0</v>
      </c>
      <c r="G45" s="7">
        <v>7.32</v>
      </c>
      <c r="H45" s="12">
        <f t="shared" si="19"/>
        <v>2.51</v>
      </c>
      <c r="I45" s="12">
        <f t="shared" si="17"/>
        <v>0.04183333333</v>
      </c>
      <c r="J45" s="12">
        <f>I45/K40</f>
        <v>0.0180316092</v>
      </c>
      <c r="K45" s="7">
        <v>14829.0</v>
      </c>
      <c r="L45" s="12">
        <f t="shared" si="18"/>
        <v>7503788.828</v>
      </c>
      <c r="M45" s="8"/>
      <c r="Q45" s="6">
        <v>6.133</v>
      </c>
      <c r="R45" s="6">
        <v>22424.1</v>
      </c>
      <c r="S45" s="6">
        <v>0.00699</v>
      </c>
      <c r="T45" s="6">
        <v>156.732</v>
      </c>
      <c r="V45" s="6">
        <v>6.283</v>
      </c>
      <c r="W45" s="6">
        <v>20596.9</v>
      </c>
      <c r="X45" s="6">
        <v>0.00699</v>
      </c>
      <c r="Y45" s="6">
        <v>143.961</v>
      </c>
    </row>
    <row r="46">
      <c r="A46" s="6">
        <v>25.0</v>
      </c>
      <c r="B46" s="17">
        <v>6760000.0</v>
      </c>
      <c r="C46" s="17">
        <v>6820000.0</v>
      </c>
      <c r="E46" s="14">
        <v>300.0</v>
      </c>
      <c r="F46" s="14">
        <v>60.0</v>
      </c>
      <c r="G46" s="7">
        <v>10.03</v>
      </c>
      <c r="H46" s="12">
        <f t="shared" si="19"/>
        <v>2.71</v>
      </c>
      <c r="I46" s="12">
        <f t="shared" si="17"/>
        <v>0.04516666667</v>
      </c>
      <c r="J46" s="12">
        <f>I46/K40</f>
        <v>0.0194683908</v>
      </c>
      <c r="K46" s="7">
        <v>16234.0</v>
      </c>
      <c r="L46" s="12">
        <f t="shared" si="18"/>
        <v>7608494.143</v>
      </c>
      <c r="M46" s="8"/>
      <c r="Q46" s="6">
        <v>6.3</v>
      </c>
      <c r="R46" s="6">
        <v>24954.5</v>
      </c>
      <c r="S46" s="6">
        <v>0.00736</v>
      </c>
      <c r="T46" s="6">
        <v>183.576</v>
      </c>
      <c r="V46" s="6">
        <v>6.467</v>
      </c>
      <c r="W46" s="6">
        <v>20023.5</v>
      </c>
      <c r="X46" s="6">
        <v>0.00736</v>
      </c>
      <c r="Y46" s="6">
        <v>147.301</v>
      </c>
    </row>
    <row r="47">
      <c r="A47" s="6">
        <v>26.0</v>
      </c>
      <c r="B47" s="17">
        <v>6820000.0</v>
      </c>
      <c r="C47" s="17">
        <v>6880000.0</v>
      </c>
      <c r="E47" s="11">
        <v>360.0</v>
      </c>
      <c r="F47" s="14">
        <v>60.0</v>
      </c>
      <c r="G47" s="7">
        <v>12.85</v>
      </c>
      <c r="H47" s="12">
        <f t="shared" si="19"/>
        <v>2.82</v>
      </c>
      <c r="I47" s="12">
        <f t="shared" si="17"/>
        <v>0.047</v>
      </c>
      <c r="J47" s="12">
        <f>I47/K40</f>
        <v>0.02025862069</v>
      </c>
      <c r="K47" s="7">
        <v>17058.0</v>
      </c>
      <c r="L47" s="12">
        <f t="shared" si="18"/>
        <v>7682834.212</v>
      </c>
      <c r="M47" s="8"/>
      <c r="Q47" s="6">
        <v>6.5</v>
      </c>
      <c r="R47" s="6">
        <v>24093.6</v>
      </c>
      <c r="S47" s="6">
        <v>0.00774</v>
      </c>
      <c r="T47" s="6">
        <v>186.548</v>
      </c>
      <c r="V47" s="6">
        <v>6.617</v>
      </c>
      <c r="W47" s="6">
        <v>18899.0</v>
      </c>
      <c r="X47" s="6">
        <v>0.00774</v>
      </c>
      <c r="Y47" s="6">
        <v>146.328</v>
      </c>
    </row>
    <row r="48">
      <c r="A48" s="6">
        <v>27.0</v>
      </c>
      <c r="B48" s="17">
        <v>6860000.0</v>
      </c>
      <c r="C48" s="17">
        <v>6960000.0</v>
      </c>
      <c r="E48" s="14">
        <v>420.0</v>
      </c>
      <c r="F48" s="14">
        <v>60.0</v>
      </c>
      <c r="G48" s="7">
        <v>15.79</v>
      </c>
      <c r="H48" s="12">
        <f t="shared" si="19"/>
        <v>2.94</v>
      </c>
      <c r="I48" s="12">
        <f t="shared" si="17"/>
        <v>0.049</v>
      </c>
      <c r="J48" s="12">
        <f>I48/K40</f>
        <v>0.02112068966</v>
      </c>
      <c r="K48" s="7">
        <v>17557.0</v>
      </c>
      <c r="L48" s="12">
        <f t="shared" si="18"/>
        <v>7584822.792</v>
      </c>
      <c r="M48" s="8"/>
      <c r="Q48" s="6">
        <v>6.717</v>
      </c>
      <c r="R48" s="6">
        <v>22974.5</v>
      </c>
      <c r="S48" s="6">
        <v>0.00815</v>
      </c>
      <c r="T48" s="6">
        <v>187.222</v>
      </c>
      <c r="V48" s="6">
        <v>6.8</v>
      </c>
      <c r="W48" s="6">
        <v>20219.1</v>
      </c>
      <c r="X48" s="6">
        <v>0.00815</v>
      </c>
      <c r="Y48" s="6">
        <v>164.767</v>
      </c>
    </row>
    <row r="49">
      <c r="A49" s="6">
        <v>28.0</v>
      </c>
      <c r="B49" s="17">
        <v>6900000.0</v>
      </c>
      <c r="C49" s="17">
        <v>7000000.0</v>
      </c>
      <c r="E49" s="14">
        <v>480.0</v>
      </c>
      <c r="F49" s="14">
        <v>60.0</v>
      </c>
      <c r="G49" s="7">
        <v>18.75</v>
      </c>
      <c r="H49" s="12">
        <f t="shared" si="19"/>
        <v>2.96</v>
      </c>
      <c r="I49" s="12">
        <f t="shared" si="17"/>
        <v>0.04933333333</v>
      </c>
      <c r="J49" s="12">
        <f>I49/K40</f>
        <v>0.02126436782</v>
      </c>
      <c r="K49" s="7">
        <v>17921.0</v>
      </c>
      <c r="L49" s="12">
        <f t="shared" si="18"/>
        <v>7689763.597</v>
      </c>
      <c r="M49" s="8"/>
      <c r="Q49" s="6">
        <v>6.883</v>
      </c>
      <c r="R49" s="6">
        <v>21409.9</v>
      </c>
      <c r="S49" s="6">
        <v>0.00858</v>
      </c>
      <c r="T49" s="6">
        <v>183.632</v>
      </c>
      <c r="V49" s="6">
        <v>7.0</v>
      </c>
      <c r="W49" s="6">
        <v>19924.8</v>
      </c>
      <c r="X49" s="6">
        <v>0.00858</v>
      </c>
      <c r="Y49" s="6">
        <v>170.894</v>
      </c>
    </row>
    <row r="50">
      <c r="A50" s="6">
        <v>29.0</v>
      </c>
      <c r="B50" s="17">
        <v>6900000.0</v>
      </c>
      <c r="C50" s="17">
        <v>7000000.0</v>
      </c>
      <c r="E50" s="14">
        <v>540.0</v>
      </c>
      <c r="F50" s="14">
        <v>60.0</v>
      </c>
      <c r="G50" s="7">
        <v>21.7</v>
      </c>
      <c r="H50" s="12">
        <f t="shared" si="19"/>
        <v>2.95</v>
      </c>
      <c r="I50" s="12">
        <f t="shared" si="17"/>
        <v>0.04916666667</v>
      </c>
      <c r="J50" s="12">
        <f>I50/K40</f>
        <v>0.02119252874</v>
      </c>
      <c r="K50" s="7">
        <v>18268.0</v>
      </c>
      <c r="L50" s="12">
        <f t="shared" si="18"/>
        <v>7865230.359</v>
      </c>
      <c r="M50" s="8"/>
      <c r="Q50" s="6">
        <v>7.067</v>
      </c>
      <c r="R50" s="6">
        <v>23433.7</v>
      </c>
      <c r="S50" s="6">
        <v>0.00903</v>
      </c>
      <c r="T50" s="6">
        <v>211.542</v>
      </c>
      <c r="V50" s="6">
        <v>7.183</v>
      </c>
      <c r="W50" s="6">
        <v>20671.1</v>
      </c>
      <c r="X50" s="6">
        <v>0.00903</v>
      </c>
      <c r="Y50" s="6">
        <v>186.603</v>
      </c>
    </row>
    <row r="51">
      <c r="A51" s="6">
        <v>30.0</v>
      </c>
      <c r="B51" s="17">
        <v>6900000.0</v>
      </c>
      <c r="C51" s="17">
        <v>6960000.0</v>
      </c>
      <c r="E51" s="14">
        <v>600.0</v>
      </c>
      <c r="F51" s="14">
        <v>60.0</v>
      </c>
      <c r="G51" s="7">
        <v>24.75</v>
      </c>
      <c r="H51" s="12">
        <f t="shared" si="19"/>
        <v>3.05</v>
      </c>
      <c r="I51" s="12">
        <f t="shared" si="17"/>
        <v>0.05083333333</v>
      </c>
      <c r="J51" s="12">
        <f>I51/K40</f>
        <v>0.02191091954</v>
      </c>
      <c r="K51" s="7">
        <v>18597.0</v>
      </c>
      <c r="L51" s="12">
        <f t="shared" si="18"/>
        <v>7744359.616</v>
      </c>
      <c r="M51" s="8"/>
      <c r="Q51" s="6">
        <v>7.2</v>
      </c>
      <c r="R51" s="6">
        <v>21906.7</v>
      </c>
      <c r="S51" s="6">
        <v>0.0095</v>
      </c>
      <c r="T51" s="6">
        <v>208.14</v>
      </c>
      <c r="V51" s="6">
        <v>7.367</v>
      </c>
      <c r="W51" s="6">
        <v>21936.5</v>
      </c>
      <c r="X51" s="6">
        <v>0.0095</v>
      </c>
      <c r="Y51" s="6">
        <v>208.422</v>
      </c>
    </row>
    <row r="52">
      <c r="A52" s="6">
        <v>301.0</v>
      </c>
      <c r="B52" s="17">
        <v>640000.0</v>
      </c>
      <c r="C52" s="17">
        <v>620000.0</v>
      </c>
      <c r="E52" s="14">
        <v>660.0</v>
      </c>
      <c r="F52" s="14">
        <v>60.0</v>
      </c>
      <c r="G52" s="7">
        <v>27.77</v>
      </c>
      <c r="H52" s="12">
        <f t="shared" si="19"/>
        <v>3.02</v>
      </c>
      <c r="I52" s="12">
        <f t="shared" si="17"/>
        <v>0.05033333333</v>
      </c>
      <c r="J52" s="12">
        <f>I52/K40</f>
        <v>0.0216954023</v>
      </c>
      <c r="K52" s="7">
        <v>18785.0</v>
      </c>
      <c r="L52" s="12">
        <f t="shared" si="18"/>
        <v>7900356.996</v>
      </c>
      <c r="M52" s="8"/>
      <c r="Q52" s="6">
        <v>7.35</v>
      </c>
      <c r="R52" s="6">
        <v>20777.8</v>
      </c>
      <c r="S52" s="6">
        <v>0.01</v>
      </c>
      <c r="T52" s="6">
        <v>207.777</v>
      </c>
      <c r="V52" s="6">
        <v>7.533</v>
      </c>
      <c r="W52" s="6">
        <v>20344.0</v>
      </c>
      <c r="X52" s="6">
        <v>0.01</v>
      </c>
      <c r="Y52" s="6">
        <v>203.44</v>
      </c>
    </row>
    <row r="53">
      <c r="A53" s="6">
        <v>302.0</v>
      </c>
      <c r="B53" s="17">
        <v>1360000.0</v>
      </c>
      <c r="C53" s="17">
        <v>1300000.0</v>
      </c>
      <c r="E53" s="14">
        <v>720.0</v>
      </c>
      <c r="F53" s="14">
        <v>60.0</v>
      </c>
      <c r="G53" s="7">
        <v>30.82</v>
      </c>
      <c r="H53" s="12">
        <f t="shared" si="19"/>
        <v>3.05</v>
      </c>
      <c r="I53" s="12">
        <f t="shared" si="17"/>
        <v>0.05083333333</v>
      </c>
      <c r="J53" s="12">
        <f>I53/K40</f>
        <v>0.02191091954</v>
      </c>
      <c r="K53" s="7">
        <v>18913.0</v>
      </c>
      <c r="L53" s="12">
        <f t="shared" si="18"/>
        <v>7875951.682</v>
      </c>
      <c r="M53" s="8"/>
      <c r="Q53" s="6">
        <v>7.5</v>
      </c>
      <c r="R53" s="6">
        <v>19850.0</v>
      </c>
      <c r="S53" s="6">
        <v>0.01052</v>
      </c>
      <c r="T53" s="6">
        <v>208.92</v>
      </c>
      <c r="V53" s="6">
        <v>7.7</v>
      </c>
      <c r="W53" s="6">
        <v>18500.9</v>
      </c>
      <c r="X53" s="6">
        <v>0.01052</v>
      </c>
      <c r="Y53" s="6">
        <v>194.722</v>
      </c>
    </row>
    <row r="54">
      <c r="A54" s="6">
        <v>303.0</v>
      </c>
      <c r="B54" s="17">
        <v>2300000.0</v>
      </c>
      <c r="C54" s="17">
        <v>2220000.0</v>
      </c>
      <c r="E54" s="14">
        <v>780.0</v>
      </c>
      <c r="F54" s="14">
        <v>60.0</v>
      </c>
      <c r="G54" s="7">
        <v>33.89</v>
      </c>
      <c r="H54" s="12">
        <f t="shared" si="19"/>
        <v>3.07</v>
      </c>
      <c r="I54" s="12">
        <f t="shared" si="17"/>
        <v>0.05116666667</v>
      </c>
      <c r="J54" s="12">
        <f>I54/K40</f>
        <v>0.0220545977</v>
      </c>
      <c r="K54" s="7">
        <v>18993.0</v>
      </c>
      <c r="L54" s="12">
        <f t="shared" si="18"/>
        <v>7857739.965</v>
      </c>
      <c r="M54" s="8"/>
      <c r="Q54" s="6">
        <v>7.65</v>
      </c>
      <c r="R54" s="6">
        <v>21518.6</v>
      </c>
      <c r="S54" s="6">
        <v>0.01108</v>
      </c>
      <c r="T54" s="6">
        <v>238.373</v>
      </c>
      <c r="V54" s="6">
        <v>7.85</v>
      </c>
      <c r="W54" s="6">
        <v>20088.3</v>
      </c>
      <c r="X54" s="6">
        <v>0.01108</v>
      </c>
      <c r="Y54" s="6">
        <v>222.529</v>
      </c>
    </row>
    <row r="55">
      <c r="A55" s="6">
        <v>304.0</v>
      </c>
      <c r="B55" s="17">
        <v>3420000.0</v>
      </c>
      <c r="C55" s="17">
        <v>3280000.0</v>
      </c>
      <c r="E55" s="14">
        <v>840.0</v>
      </c>
      <c r="F55" s="14">
        <v>60.0</v>
      </c>
      <c r="G55" s="7">
        <v>36.9</v>
      </c>
      <c r="H55" s="12">
        <f t="shared" si="19"/>
        <v>3.01</v>
      </c>
      <c r="I55" s="12">
        <f t="shared" si="17"/>
        <v>0.05016666667</v>
      </c>
      <c r="J55" s="12">
        <f>I55/K40</f>
        <v>0.02162356322</v>
      </c>
      <c r="K55" s="7">
        <v>18468.0</v>
      </c>
      <c r="L55" s="12">
        <f t="shared" si="18"/>
        <v>7792841.268</v>
      </c>
      <c r="M55" s="8"/>
      <c r="Q55" s="6">
        <v>7.8</v>
      </c>
      <c r="R55" s="6">
        <v>20478.4</v>
      </c>
      <c r="S55" s="6">
        <v>0.01166</v>
      </c>
      <c r="T55" s="6">
        <v>238.76</v>
      </c>
      <c r="V55" s="6">
        <v>8.067</v>
      </c>
      <c r="W55" s="6">
        <v>18389.1</v>
      </c>
      <c r="X55" s="6">
        <v>0.01166</v>
      </c>
      <c r="Y55" s="6">
        <v>214.401</v>
      </c>
    </row>
    <row r="56">
      <c r="A56" s="6">
        <v>305.0</v>
      </c>
      <c r="B56" s="17">
        <v>4440000.0</v>
      </c>
      <c r="C56" s="17">
        <v>4220000.0</v>
      </c>
      <c r="E56" s="14">
        <v>900.0</v>
      </c>
      <c r="F56" s="14">
        <v>60.0</v>
      </c>
      <c r="G56" s="7">
        <v>39.92</v>
      </c>
      <c r="H56" s="8">
        <f t="shared" si="19"/>
        <v>3.02</v>
      </c>
      <c r="I56" s="12">
        <f t="shared" si="17"/>
        <v>0.05033333333</v>
      </c>
      <c r="J56" s="12">
        <f>I56/K40</f>
        <v>0.0216954023</v>
      </c>
      <c r="K56" s="7">
        <v>18861.0</v>
      </c>
      <c r="L56" s="12">
        <f t="shared" si="18"/>
        <v>7932320.112</v>
      </c>
      <c r="M56" s="8"/>
      <c r="Q56" s="6">
        <v>7.95</v>
      </c>
      <c r="R56" s="6">
        <v>21215.9</v>
      </c>
      <c r="S56" s="6">
        <v>0.01227</v>
      </c>
      <c r="T56" s="6">
        <v>260.345</v>
      </c>
      <c r="V56" s="6">
        <v>8.217</v>
      </c>
      <c r="W56" s="6">
        <v>17952.7</v>
      </c>
      <c r="X56" s="6">
        <v>0.01227</v>
      </c>
      <c r="Y56" s="6">
        <v>220.301</v>
      </c>
    </row>
    <row r="57">
      <c r="A57" s="6">
        <v>306.0</v>
      </c>
      <c r="B57" s="17">
        <v>5300000.0</v>
      </c>
      <c r="C57" s="17">
        <v>5040000.0</v>
      </c>
      <c r="E57" s="14">
        <v>960.0</v>
      </c>
      <c r="F57" s="14">
        <v>60.0</v>
      </c>
      <c r="G57" s="7">
        <v>42.96</v>
      </c>
      <c r="H57" s="12">
        <f t="shared" si="19"/>
        <v>3.04</v>
      </c>
      <c r="I57" s="12">
        <f t="shared" si="17"/>
        <v>0.05066666667</v>
      </c>
      <c r="J57" s="12">
        <f>I57/K40</f>
        <v>0.02183908046</v>
      </c>
      <c r="K57" s="7">
        <v>19184.0</v>
      </c>
      <c r="L57" s="12">
        <f t="shared" si="18"/>
        <v>8015083.332</v>
      </c>
      <c r="M57" s="8"/>
      <c r="Q57" s="6">
        <v>8.1</v>
      </c>
      <c r="R57" s="6">
        <v>19985.6</v>
      </c>
      <c r="S57" s="6">
        <v>0.01292</v>
      </c>
      <c r="T57" s="6">
        <v>258.123</v>
      </c>
      <c r="V57" s="6">
        <v>8.383</v>
      </c>
      <c r="W57" s="6">
        <v>19057.1</v>
      </c>
      <c r="X57" s="6">
        <v>0.01292</v>
      </c>
      <c r="Y57" s="6">
        <v>246.132</v>
      </c>
    </row>
    <row r="58">
      <c r="A58" s="6">
        <v>307.0</v>
      </c>
      <c r="B58" s="17">
        <v>5940000.0</v>
      </c>
      <c r="C58" s="17">
        <v>5680000.0</v>
      </c>
      <c r="E58" s="14">
        <v>1020.0</v>
      </c>
      <c r="F58" s="14">
        <v>60.0</v>
      </c>
      <c r="G58" s="7">
        <v>46.12</v>
      </c>
      <c r="H58" s="12">
        <f t="shared" si="19"/>
        <v>3.16</v>
      </c>
      <c r="I58" s="12">
        <f t="shared" si="17"/>
        <v>0.05266666667</v>
      </c>
      <c r="J58" s="12">
        <f>I58/K40</f>
        <v>0.02270114943</v>
      </c>
      <c r="K58" s="7">
        <v>19326.0</v>
      </c>
      <c r="L58" s="12">
        <f t="shared" si="18"/>
        <v>7767787.79</v>
      </c>
      <c r="M58" s="8"/>
      <c r="Q58" s="6">
        <v>8.25</v>
      </c>
      <c r="R58" s="6">
        <v>18859.5</v>
      </c>
      <c r="S58" s="6">
        <v>0.01359</v>
      </c>
      <c r="T58" s="6">
        <v>256.367</v>
      </c>
      <c r="V58" s="6">
        <v>8.533</v>
      </c>
      <c r="W58" s="6">
        <v>15690.9</v>
      </c>
      <c r="X58" s="6">
        <v>0.01359</v>
      </c>
      <c r="Y58" s="6">
        <v>213.295</v>
      </c>
    </row>
    <row r="59">
      <c r="A59" s="6">
        <v>308.0</v>
      </c>
      <c r="B59" s="17">
        <v>6420000.0</v>
      </c>
      <c r="C59" s="17">
        <v>6140000.0</v>
      </c>
      <c r="E59" s="14">
        <v>1080.0</v>
      </c>
      <c r="F59" s="14">
        <v>60.0</v>
      </c>
      <c r="G59" s="7">
        <v>49.21</v>
      </c>
      <c r="H59" s="12">
        <f t="shared" si="19"/>
        <v>3.09</v>
      </c>
      <c r="I59" s="12">
        <f t="shared" si="17"/>
        <v>0.0515</v>
      </c>
      <c r="J59" s="12">
        <f>I59/K40</f>
        <v>0.02219827586</v>
      </c>
      <c r="K59" s="7">
        <v>19471.0</v>
      </c>
      <c r="L59" s="12">
        <f t="shared" si="18"/>
        <v>8003357.878</v>
      </c>
      <c r="M59" s="8"/>
      <c r="Q59" s="6">
        <v>8.383</v>
      </c>
      <c r="R59" s="6">
        <v>19519.3</v>
      </c>
      <c r="S59" s="6">
        <v>0.01431</v>
      </c>
      <c r="T59" s="6">
        <v>279.266</v>
      </c>
      <c r="V59" s="6">
        <v>8.717</v>
      </c>
      <c r="W59" s="6">
        <v>18049.0</v>
      </c>
      <c r="X59" s="6">
        <v>0.01431</v>
      </c>
      <c r="Y59" s="6">
        <v>258.23</v>
      </c>
    </row>
    <row r="60">
      <c r="A60" s="6">
        <v>309.0</v>
      </c>
      <c r="B60" s="17">
        <v>6740000.0</v>
      </c>
      <c r="C60" s="17">
        <v>6460000.0</v>
      </c>
      <c r="E60" s="14">
        <v>1140.0</v>
      </c>
      <c r="F60" s="14">
        <v>60.0</v>
      </c>
      <c r="G60" s="7">
        <v>52.36</v>
      </c>
      <c r="H60" s="12">
        <f t="shared" si="19"/>
        <v>3.15</v>
      </c>
      <c r="I60" s="12">
        <f t="shared" si="17"/>
        <v>0.0525</v>
      </c>
      <c r="J60" s="12">
        <f>I60/K40</f>
        <v>0.02262931034</v>
      </c>
      <c r="K60" s="7">
        <v>19322.0</v>
      </c>
      <c r="L60" s="12">
        <f t="shared" si="18"/>
        <v>7790834.592</v>
      </c>
      <c r="M60" s="8"/>
      <c r="Q60" s="6">
        <v>8.533</v>
      </c>
      <c r="R60" s="6">
        <v>18758.4</v>
      </c>
      <c r="S60" s="6">
        <v>0.01506</v>
      </c>
      <c r="T60" s="6">
        <v>282.47</v>
      </c>
      <c r="V60" s="6">
        <v>8.85</v>
      </c>
      <c r="W60" s="6">
        <v>17038.2</v>
      </c>
      <c r="X60" s="6">
        <v>0.01506</v>
      </c>
      <c r="Y60" s="6">
        <v>256.567</v>
      </c>
    </row>
    <row r="61">
      <c r="A61" s="6">
        <v>310.0</v>
      </c>
      <c r="B61" s="17">
        <v>6920000.0</v>
      </c>
      <c r="C61" s="17">
        <v>6680000.0</v>
      </c>
      <c r="E61" s="14">
        <v>1200.0</v>
      </c>
      <c r="F61" s="14">
        <v>60.0</v>
      </c>
      <c r="G61" s="7">
        <v>55.46</v>
      </c>
      <c r="H61" s="12">
        <f t="shared" si="19"/>
        <v>3.1</v>
      </c>
      <c r="I61" s="12">
        <f t="shared" si="17"/>
        <v>0.05166666667</v>
      </c>
      <c r="J61" s="12">
        <f>I61/K40</f>
        <v>0.02227011494</v>
      </c>
      <c r="K61" s="7">
        <v>19570.0</v>
      </c>
      <c r="L61" s="12">
        <f t="shared" si="18"/>
        <v>8018102.277</v>
      </c>
      <c r="M61" s="8"/>
      <c r="Q61" s="6">
        <v>8.683</v>
      </c>
      <c r="R61" s="6">
        <v>19555.5</v>
      </c>
      <c r="S61" s="6">
        <v>0.01585</v>
      </c>
      <c r="T61" s="6">
        <v>309.933</v>
      </c>
      <c r="V61" s="6">
        <v>9.0</v>
      </c>
      <c r="W61" s="6">
        <v>17365.1</v>
      </c>
      <c r="X61" s="6">
        <v>0.01585</v>
      </c>
      <c r="Y61" s="6">
        <v>275.217</v>
      </c>
    </row>
    <row r="62">
      <c r="A62" s="6">
        <v>311.0</v>
      </c>
      <c r="B62" s="17">
        <v>7000000.0</v>
      </c>
      <c r="C62" s="17">
        <v>6820000.0</v>
      </c>
      <c r="E62" s="14">
        <v>1260.0</v>
      </c>
      <c r="F62" s="14">
        <v>60.0</v>
      </c>
      <c r="G62" s="7">
        <v>58.55</v>
      </c>
      <c r="H62" s="12">
        <f t="shared" si="19"/>
        <v>3.09</v>
      </c>
      <c r="I62" s="12">
        <f t="shared" si="17"/>
        <v>0.0515</v>
      </c>
      <c r="J62" s="12">
        <f>I62/K40</f>
        <v>0.02219827586</v>
      </c>
      <c r="K62" s="7">
        <v>19559.0</v>
      </c>
      <c r="L62" s="12">
        <f t="shared" si="18"/>
        <v>8039529.389</v>
      </c>
      <c r="M62" s="8"/>
      <c r="Q62" s="6">
        <v>8.833</v>
      </c>
      <c r="R62" s="6">
        <v>18315.2</v>
      </c>
      <c r="S62" s="6">
        <v>0.01668</v>
      </c>
      <c r="T62" s="6">
        <v>305.515</v>
      </c>
      <c r="V62" s="6">
        <v>9.15</v>
      </c>
      <c r="W62" s="6">
        <v>16336.3</v>
      </c>
      <c r="X62" s="6">
        <v>0.01668</v>
      </c>
      <c r="Y62" s="6">
        <v>272.506</v>
      </c>
    </row>
    <row r="63">
      <c r="A63" s="6">
        <v>312.0</v>
      </c>
      <c r="B63" s="17">
        <v>7120000.0</v>
      </c>
      <c r="C63" s="17">
        <v>6940000.0</v>
      </c>
      <c r="E63" s="14">
        <v>1320.0</v>
      </c>
      <c r="F63" s="14">
        <v>60.0</v>
      </c>
      <c r="G63" s="7">
        <v>61.7</v>
      </c>
      <c r="H63" s="12">
        <f t="shared" si="19"/>
        <v>3.15</v>
      </c>
      <c r="I63" s="12">
        <f t="shared" si="17"/>
        <v>0.0525</v>
      </c>
      <c r="J63" s="12">
        <f>I63/K40</f>
        <v>0.02262931034</v>
      </c>
      <c r="K63" s="7">
        <v>19483.0</v>
      </c>
      <c r="L63" s="12">
        <f t="shared" si="18"/>
        <v>7855751.493</v>
      </c>
      <c r="M63" s="8"/>
      <c r="Q63" s="6">
        <v>8.983</v>
      </c>
      <c r="R63" s="6">
        <v>18275.3</v>
      </c>
      <c r="S63" s="6">
        <v>0.01756</v>
      </c>
      <c r="T63" s="6">
        <v>320.855</v>
      </c>
      <c r="V63" s="6">
        <v>9.3</v>
      </c>
      <c r="W63" s="6">
        <v>13505.3</v>
      </c>
      <c r="X63" s="6">
        <v>0.01756</v>
      </c>
      <c r="Y63" s="6">
        <v>237.109</v>
      </c>
    </row>
    <row r="64">
      <c r="A64" s="6">
        <v>313.0</v>
      </c>
      <c r="B64" s="17">
        <v>7220000.0</v>
      </c>
      <c r="C64" s="17">
        <v>7000000.0</v>
      </c>
      <c r="E64" s="14">
        <v>1380.0</v>
      </c>
      <c r="F64" s="14">
        <v>60.0</v>
      </c>
      <c r="G64" s="7">
        <v>64.87</v>
      </c>
      <c r="H64" s="12">
        <f t="shared" si="19"/>
        <v>3.17</v>
      </c>
      <c r="I64" s="12">
        <f t="shared" si="17"/>
        <v>0.05283333333</v>
      </c>
      <c r="J64" s="12">
        <f>I64/K40</f>
        <v>0.02277298851</v>
      </c>
      <c r="K64" s="7">
        <v>19269.0</v>
      </c>
      <c r="L64" s="12">
        <f t="shared" si="18"/>
        <v>7720445.729</v>
      </c>
      <c r="M64" s="8"/>
      <c r="Q64" s="6">
        <v>9.133</v>
      </c>
      <c r="R64" s="6">
        <v>17124.8</v>
      </c>
      <c r="S64" s="6">
        <v>0.01848</v>
      </c>
      <c r="T64" s="6">
        <v>316.44</v>
      </c>
      <c r="V64" s="6">
        <v>9.467</v>
      </c>
      <c r="W64" s="6">
        <v>15052.2</v>
      </c>
      <c r="X64" s="6">
        <v>0.01848</v>
      </c>
      <c r="Y64" s="6">
        <v>278.141</v>
      </c>
    </row>
    <row r="65">
      <c r="A65" s="6">
        <v>314.0</v>
      </c>
      <c r="B65" s="17">
        <v>7280000.0</v>
      </c>
      <c r="C65" s="17">
        <v>7040000.0</v>
      </c>
      <c r="E65" s="14">
        <v>1440.0</v>
      </c>
      <c r="F65" s="14">
        <v>60.0</v>
      </c>
      <c r="G65" s="7">
        <v>67.95</v>
      </c>
      <c r="H65" s="12">
        <f t="shared" si="19"/>
        <v>3.08</v>
      </c>
      <c r="I65" s="12">
        <f t="shared" si="17"/>
        <v>0.05133333333</v>
      </c>
      <c r="J65" s="12">
        <f>I65/K40</f>
        <v>0.02212643678</v>
      </c>
      <c r="K65" s="7">
        <v>19272.0</v>
      </c>
      <c r="L65" s="12">
        <f t="shared" si="18"/>
        <v>7947280.292</v>
      </c>
      <c r="M65" s="8"/>
      <c r="Q65" s="6">
        <v>9.283</v>
      </c>
      <c r="R65" s="6">
        <v>17330.4</v>
      </c>
      <c r="S65" s="6">
        <v>0.01945</v>
      </c>
      <c r="T65" s="6">
        <v>337.052</v>
      </c>
      <c r="V65" s="6">
        <v>9.633</v>
      </c>
      <c r="W65" s="6">
        <v>14985.0</v>
      </c>
      <c r="X65" s="6">
        <v>0.01945</v>
      </c>
      <c r="Y65" s="6">
        <v>291.437</v>
      </c>
    </row>
    <row r="66">
      <c r="A66" s="6">
        <v>315.0</v>
      </c>
      <c r="B66" s="17">
        <v>7320000.0</v>
      </c>
      <c r="C66" s="17">
        <v>7080000.0</v>
      </c>
      <c r="E66" s="14">
        <v>1500.0</v>
      </c>
      <c r="F66" s="14">
        <v>60.0</v>
      </c>
      <c r="G66" s="7">
        <v>71.09</v>
      </c>
      <c r="H66" s="12">
        <f t="shared" si="19"/>
        <v>3.14</v>
      </c>
      <c r="I66" s="12">
        <f t="shared" si="17"/>
        <v>0.05233333333</v>
      </c>
      <c r="J66" s="12">
        <f>I66/K40</f>
        <v>0.02255747126</v>
      </c>
      <c r="K66" s="7">
        <v>19447.0</v>
      </c>
      <c r="L66" s="12">
        <f t="shared" si="18"/>
        <v>7866208.002</v>
      </c>
      <c r="M66" s="8"/>
      <c r="Q66" s="6">
        <v>9.433</v>
      </c>
      <c r="R66" s="6">
        <v>17198.1</v>
      </c>
      <c r="S66" s="6">
        <v>0.02047</v>
      </c>
      <c r="T66" s="6">
        <v>352.039</v>
      </c>
      <c r="V66" s="6">
        <v>9.783</v>
      </c>
      <c r="W66" s="6">
        <v>15796.2</v>
      </c>
      <c r="X66" s="6">
        <v>0.02047</v>
      </c>
      <c r="Y66" s="6">
        <v>323.343</v>
      </c>
    </row>
    <row r="67">
      <c r="A67" s="6">
        <v>316.0</v>
      </c>
      <c r="B67" s="17">
        <v>7240000.0</v>
      </c>
      <c r="C67" s="17">
        <v>7120000.0</v>
      </c>
      <c r="E67" s="14">
        <v>1560.0</v>
      </c>
      <c r="F67" s="14">
        <v>60.0</v>
      </c>
      <c r="G67" s="7">
        <v>74.16</v>
      </c>
      <c r="H67" s="12">
        <f t="shared" si="19"/>
        <v>3.07</v>
      </c>
      <c r="I67" s="12">
        <f t="shared" si="17"/>
        <v>0.05116666667</v>
      </c>
      <c r="J67" s="12">
        <f>I67/K40</f>
        <v>0.0220545977</v>
      </c>
      <c r="K67" s="7">
        <v>19591.0</v>
      </c>
      <c r="L67" s="12">
        <f t="shared" si="18"/>
        <v>8105143.14</v>
      </c>
      <c r="M67" s="8"/>
      <c r="Q67" s="6">
        <v>9.583</v>
      </c>
      <c r="R67" s="6">
        <v>16224.5</v>
      </c>
      <c r="S67" s="6">
        <v>0.02154</v>
      </c>
      <c r="T67" s="6">
        <v>349.546</v>
      </c>
      <c r="V67" s="6">
        <v>9.917</v>
      </c>
      <c r="W67" s="6">
        <v>15245.5</v>
      </c>
      <c r="X67" s="6">
        <v>0.02154</v>
      </c>
      <c r="Y67" s="6">
        <v>328.454</v>
      </c>
    </row>
    <row r="68">
      <c r="A68" s="6">
        <v>317.0</v>
      </c>
      <c r="B68" s="17">
        <v>7220000.0</v>
      </c>
      <c r="C68" s="17">
        <v>7120000.0</v>
      </c>
      <c r="E68" s="14">
        <v>1620.0</v>
      </c>
      <c r="F68" s="14">
        <v>60.0</v>
      </c>
      <c r="G68" s="7">
        <v>77.29</v>
      </c>
      <c r="H68" s="12">
        <f t="shared" si="19"/>
        <v>3.13</v>
      </c>
      <c r="I68" s="12">
        <f t="shared" si="17"/>
        <v>0.05216666667</v>
      </c>
      <c r="J68" s="12">
        <f>I68/K40</f>
        <v>0.02248563218</v>
      </c>
      <c r="K68" s="7">
        <v>19307.0</v>
      </c>
      <c r="L68" s="12">
        <f t="shared" si="18"/>
        <v>7834529.478</v>
      </c>
      <c r="M68" s="8"/>
      <c r="Q68" s="6">
        <v>9.733</v>
      </c>
      <c r="R68" s="6">
        <v>16613.7</v>
      </c>
      <c r="S68" s="6">
        <v>0.02268</v>
      </c>
      <c r="T68" s="6">
        <v>376.722</v>
      </c>
      <c r="V68" s="6">
        <v>10.15</v>
      </c>
      <c r="W68" s="6">
        <v>15154.3</v>
      </c>
      <c r="X68" s="6">
        <v>0.02268</v>
      </c>
      <c r="Y68" s="6">
        <v>343.63</v>
      </c>
    </row>
    <row r="69">
      <c r="A69" s="6">
        <v>318.0</v>
      </c>
      <c r="B69" s="17">
        <v>7280000.0</v>
      </c>
      <c r="C69" s="17">
        <v>7120000.0</v>
      </c>
      <c r="E69" s="14">
        <v>1680.0</v>
      </c>
      <c r="F69" s="14">
        <v>60.0</v>
      </c>
      <c r="G69" s="7">
        <v>80.39</v>
      </c>
      <c r="H69" s="12">
        <f t="shared" si="19"/>
        <v>3.1</v>
      </c>
      <c r="I69" s="12">
        <f t="shared" si="17"/>
        <v>0.05166666667</v>
      </c>
      <c r="J69" s="12">
        <f>I69/K40</f>
        <v>0.02227011494</v>
      </c>
      <c r="K69" s="7">
        <v>19421.0</v>
      </c>
      <c r="L69" s="12">
        <f t="shared" si="18"/>
        <v>7957054.897</v>
      </c>
      <c r="M69" s="8"/>
      <c r="Q69" s="6">
        <v>9.867</v>
      </c>
      <c r="R69" s="6">
        <v>16454.8</v>
      </c>
      <c r="S69" s="6">
        <v>0.02387</v>
      </c>
      <c r="T69" s="6">
        <v>392.707</v>
      </c>
      <c r="V69" s="6">
        <v>10.317</v>
      </c>
      <c r="W69" s="6">
        <v>14432.0</v>
      </c>
      <c r="X69" s="6">
        <v>0.02387</v>
      </c>
      <c r="Y69" s="6">
        <v>344.432</v>
      </c>
    </row>
    <row r="70">
      <c r="A70" s="6">
        <v>319.0</v>
      </c>
      <c r="B70" s="17">
        <v>7300000.0</v>
      </c>
      <c r="C70" s="17">
        <v>7120000.0</v>
      </c>
      <c r="E70" s="14">
        <v>1740.0</v>
      </c>
      <c r="F70" s="11">
        <v>60.0</v>
      </c>
      <c r="G70" s="11">
        <v>83.44</v>
      </c>
      <c r="H70" s="5">
        <f t="shared" si="19"/>
        <v>3.05</v>
      </c>
      <c r="I70" s="12">
        <f t="shared" si="17"/>
        <v>0.05083333333</v>
      </c>
      <c r="J70" s="12">
        <f>I70/K40</f>
        <v>0.02191091954</v>
      </c>
      <c r="K70" s="11">
        <v>19236.0</v>
      </c>
      <c r="L70" s="12">
        <f t="shared" si="18"/>
        <v>8010458.761</v>
      </c>
      <c r="Q70" s="6">
        <v>10.017</v>
      </c>
      <c r="R70" s="6">
        <v>15374.6</v>
      </c>
      <c r="S70" s="6">
        <v>0.02512</v>
      </c>
      <c r="T70" s="6">
        <v>386.193</v>
      </c>
      <c r="V70" s="6">
        <v>10.467</v>
      </c>
      <c r="W70" s="6">
        <v>14389.7</v>
      </c>
      <c r="X70" s="6">
        <v>0.02512</v>
      </c>
      <c r="Y70" s="6">
        <v>361.451</v>
      </c>
    </row>
    <row r="71">
      <c r="A71" s="6">
        <v>320.0</v>
      </c>
      <c r="B71" s="17">
        <v>7320000.0</v>
      </c>
      <c r="C71" s="17">
        <v>7120000.0</v>
      </c>
      <c r="E71" s="14">
        <v>1800.0</v>
      </c>
      <c r="F71" s="11">
        <v>60.0</v>
      </c>
      <c r="G71" s="11">
        <v>86.61</v>
      </c>
      <c r="H71" s="5">
        <f t="shared" si="19"/>
        <v>3.17</v>
      </c>
      <c r="I71" s="12">
        <f t="shared" si="17"/>
        <v>0.05283333333</v>
      </c>
      <c r="J71" s="12">
        <f>I71/K40</f>
        <v>0.02277298851</v>
      </c>
      <c r="K71" s="11">
        <v>19376.0</v>
      </c>
      <c r="L71" s="12">
        <f t="shared" si="18"/>
        <v>7763317.06</v>
      </c>
      <c r="Q71" s="6">
        <v>10.167</v>
      </c>
      <c r="R71" s="6">
        <v>15368.2</v>
      </c>
      <c r="S71" s="6">
        <v>0.02644</v>
      </c>
      <c r="T71" s="6">
        <v>406.296</v>
      </c>
      <c r="V71" s="6">
        <v>10.617</v>
      </c>
      <c r="W71" s="6">
        <v>14239.1</v>
      </c>
      <c r="X71" s="6">
        <v>0.02644</v>
      </c>
      <c r="Y71" s="6">
        <v>376.447</v>
      </c>
    </row>
    <row r="72">
      <c r="A72" s="6">
        <v>321.0</v>
      </c>
      <c r="B72" s="17">
        <v>7320000.0</v>
      </c>
      <c r="C72" s="17">
        <v>7100000.0</v>
      </c>
      <c r="E72" s="14">
        <v>1860.0</v>
      </c>
      <c r="F72" s="11">
        <v>60.0</v>
      </c>
      <c r="G72" s="11">
        <v>89.68</v>
      </c>
      <c r="H72" s="5">
        <f t="shared" si="19"/>
        <v>3.07</v>
      </c>
      <c r="I72" s="12">
        <f t="shared" si="17"/>
        <v>0.05116666667</v>
      </c>
      <c r="J72" s="12">
        <f>I72/K40</f>
        <v>0.0220545977</v>
      </c>
      <c r="K72" s="11">
        <v>19264.0</v>
      </c>
      <c r="L72" s="12">
        <f t="shared" si="18"/>
        <v>7969857.457</v>
      </c>
      <c r="Q72" s="6">
        <v>10.317</v>
      </c>
      <c r="R72" s="6">
        <v>15045.4</v>
      </c>
      <c r="S72" s="6">
        <v>0.02783</v>
      </c>
      <c r="T72" s="6">
        <v>418.647</v>
      </c>
      <c r="V72" s="6">
        <v>10.767</v>
      </c>
      <c r="W72" s="6">
        <v>13959.5</v>
      </c>
      <c r="X72" s="6">
        <v>0.02783</v>
      </c>
      <c r="Y72" s="6">
        <v>388.43</v>
      </c>
    </row>
    <row r="73">
      <c r="A73" s="6">
        <v>322.0</v>
      </c>
      <c r="B73" s="17">
        <v>7300000.0</v>
      </c>
      <c r="C73" s="17">
        <v>7100000.0</v>
      </c>
      <c r="E73" s="14">
        <v>1920.0</v>
      </c>
      <c r="F73" s="11">
        <v>60.0</v>
      </c>
      <c r="G73" s="11">
        <v>92.71</v>
      </c>
      <c r="H73" s="5">
        <f t="shared" si="19"/>
        <v>3.03</v>
      </c>
      <c r="I73" s="12">
        <f t="shared" si="17"/>
        <v>0.0505</v>
      </c>
      <c r="J73" s="12">
        <f>I73/K40</f>
        <v>0.02176724138</v>
      </c>
      <c r="K73" s="11">
        <v>19458.0</v>
      </c>
      <c r="L73" s="12">
        <f t="shared" si="18"/>
        <v>8156390.882</v>
      </c>
      <c r="Q73" s="6">
        <v>10.467</v>
      </c>
      <c r="R73" s="6">
        <v>14857.2</v>
      </c>
      <c r="S73" s="6">
        <v>0.02929</v>
      </c>
      <c r="T73" s="6">
        <v>435.112</v>
      </c>
      <c r="V73" s="6">
        <v>10.9</v>
      </c>
      <c r="W73" s="6">
        <v>13491.8</v>
      </c>
      <c r="X73" s="6">
        <v>0.02929</v>
      </c>
      <c r="Y73" s="6">
        <v>395.126</v>
      </c>
    </row>
    <row r="74">
      <c r="A74" s="6">
        <v>323.0</v>
      </c>
      <c r="B74" s="17">
        <v>7320000.0</v>
      </c>
      <c r="C74" s="17">
        <v>7100000.0</v>
      </c>
      <c r="E74" s="14">
        <v>1980.0</v>
      </c>
      <c r="F74" s="11">
        <v>60.0</v>
      </c>
      <c r="G74" s="11">
        <v>94.6</v>
      </c>
      <c r="H74" s="5">
        <f t="shared" si="19"/>
        <v>1.89</v>
      </c>
      <c r="I74" s="12">
        <f t="shared" si="17"/>
        <v>0.0315</v>
      </c>
      <c r="J74" s="12">
        <f>I74/K40</f>
        <v>0.01357758621</v>
      </c>
      <c r="K74" s="11">
        <v>20155.0</v>
      </c>
      <c r="L74" s="12">
        <f t="shared" si="18"/>
        <v>13544514.99</v>
      </c>
      <c r="Q74" s="6">
        <v>10.6</v>
      </c>
      <c r="R74" s="6">
        <v>14733.5</v>
      </c>
      <c r="S74" s="6">
        <v>0.03082</v>
      </c>
      <c r="T74" s="6">
        <v>454.144</v>
      </c>
      <c r="V74" s="6">
        <v>11.05</v>
      </c>
      <c r="W74" s="6">
        <v>13341.9</v>
      </c>
      <c r="X74" s="6">
        <v>0.03082</v>
      </c>
      <c r="Y74" s="6">
        <v>411.25</v>
      </c>
    </row>
    <row r="75">
      <c r="A75" s="6">
        <v>324.0</v>
      </c>
      <c r="B75" s="17">
        <v>7300000.0</v>
      </c>
      <c r="C75" s="17">
        <v>7080000.0</v>
      </c>
      <c r="E75" s="11"/>
      <c r="F75" s="11"/>
      <c r="G75" s="12"/>
      <c r="H75" s="12"/>
      <c r="I75" s="11" t="s">
        <v>33</v>
      </c>
      <c r="J75" s="12">
        <f>AVERAGE(J72:J74)</f>
        <v>0.01913314176</v>
      </c>
      <c r="K75" s="11" t="s">
        <v>50</v>
      </c>
      <c r="Q75" s="6">
        <v>10.75</v>
      </c>
      <c r="R75" s="6">
        <v>14235.7</v>
      </c>
      <c r="S75" s="6">
        <v>0.03244</v>
      </c>
      <c r="T75" s="6">
        <v>461.836</v>
      </c>
      <c r="V75" s="6">
        <v>11.2</v>
      </c>
      <c r="W75" s="6">
        <v>13028.0</v>
      </c>
      <c r="X75" s="6">
        <v>0.03244</v>
      </c>
      <c r="Y75" s="6">
        <v>422.656</v>
      </c>
    </row>
    <row r="76">
      <c r="A76" s="6">
        <v>325.0</v>
      </c>
      <c r="B76" s="17">
        <v>7300000.0</v>
      </c>
      <c r="C76" s="17">
        <v>7080000.0</v>
      </c>
      <c r="Q76" s="6">
        <v>10.9</v>
      </c>
      <c r="R76" s="6">
        <v>13954.4</v>
      </c>
      <c r="S76" s="6">
        <v>0.03415</v>
      </c>
      <c r="T76" s="6">
        <v>476.477</v>
      </c>
      <c r="V76" s="6">
        <v>11.35</v>
      </c>
      <c r="W76" s="6">
        <v>12765.5</v>
      </c>
      <c r="X76" s="6">
        <v>0.03415</v>
      </c>
      <c r="Y76" s="6">
        <v>435.884</v>
      </c>
    </row>
    <row r="77">
      <c r="A77" s="6">
        <v>326.0</v>
      </c>
      <c r="B77" s="17">
        <v>7300000.0</v>
      </c>
      <c r="C77" s="17">
        <v>7100000.0</v>
      </c>
      <c r="Q77" s="6">
        <v>11.05</v>
      </c>
      <c r="R77" s="6">
        <v>13649.4</v>
      </c>
      <c r="S77" s="6">
        <v>0.03594</v>
      </c>
      <c r="T77" s="6">
        <v>490.532</v>
      </c>
      <c r="V77" s="6">
        <v>11.5</v>
      </c>
      <c r="W77" s="6">
        <v>12934.3</v>
      </c>
      <c r="X77" s="6">
        <v>0.03594</v>
      </c>
      <c r="Y77" s="6">
        <v>464.834</v>
      </c>
    </row>
    <row r="78">
      <c r="A78" s="6">
        <v>327.0</v>
      </c>
      <c r="B78" s="17">
        <v>7280000.0</v>
      </c>
      <c r="C78" s="17">
        <v>7100000.0</v>
      </c>
      <c r="Q78" s="6">
        <v>11.2</v>
      </c>
      <c r="R78" s="6">
        <v>13336.1</v>
      </c>
      <c r="S78" s="6">
        <v>0.03782</v>
      </c>
      <c r="T78" s="6">
        <v>504.437</v>
      </c>
      <c r="V78" s="6">
        <v>11.633</v>
      </c>
      <c r="W78" s="6">
        <v>12504.3</v>
      </c>
      <c r="X78" s="6">
        <v>0.03782</v>
      </c>
      <c r="Y78" s="6">
        <v>472.972</v>
      </c>
    </row>
    <row r="79">
      <c r="A79" s="6">
        <v>328.0</v>
      </c>
      <c r="B79" s="17">
        <v>7260000.0</v>
      </c>
      <c r="C79" s="17">
        <v>7080000.0</v>
      </c>
      <c r="Q79" s="6">
        <v>11.333</v>
      </c>
      <c r="R79" s="6">
        <v>13082.6</v>
      </c>
      <c r="S79" s="6">
        <v>0.03981</v>
      </c>
      <c r="T79" s="6">
        <v>520.826</v>
      </c>
      <c r="V79" s="6">
        <v>11.783</v>
      </c>
      <c r="W79" s="6">
        <v>12107.4</v>
      </c>
      <c r="X79" s="6">
        <v>0.03981</v>
      </c>
      <c r="Y79" s="6">
        <v>482.003</v>
      </c>
    </row>
    <row r="80">
      <c r="A80" s="6">
        <v>329.0</v>
      </c>
      <c r="B80" s="17">
        <v>7260000.0</v>
      </c>
      <c r="C80" s="17">
        <v>7080000.0</v>
      </c>
      <c r="Q80" s="6">
        <v>11.483</v>
      </c>
      <c r="R80" s="6">
        <v>12959.8</v>
      </c>
      <c r="S80" s="6">
        <v>0.0419</v>
      </c>
      <c r="T80" s="6">
        <v>543.024</v>
      </c>
      <c r="V80" s="6">
        <v>11.933</v>
      </c>
      <c r="W80" s="6">
        <v>12117.7</v>
      </c>
      <c r="X80" s="6">
        <v>0.0419</v>
      </c>
      <c r="Y80" s="6">
        <v>507.739</v>
      </c>
    </row>
    <row r="81">
      <c r="A81" s="6">
        <v>330.0</v>
      </c>
      <c r="B81" s="17">
        <v>7260000.0</v>
      </c>
      <c r="C81" s="17">
        <v>7060000.0</v>
      </c>
      <c r="Q81" s="6">
        <v>11.65</v>
      </c>
      <c r="R81" s="6">
        <v>12774.1</v>
      </c>
      <c r="S81" s="6">
        <v>0.0441</v>
      </c>
      <c r="T81" s="6">
        <v>563.342</v>
      </c>
      <c r="V81" s="6">
        <v>12.083</v>
      </c>
      <c r="W81" s="6">
        <v>11578.6</v>
      </c>
      <c r="X81" s="6">
        <v>0.0441</v>
      </c>
      <c r="Y81" s="6">
        <v>510.624</v>
      </c>
    </row>
    <row r="82">
      <c r="A82" s="6">
        <v>601.0</v>
      </c>
      <c r="B82" s="17">
        <v>640000.0</v>
      </c>
      <c r="C82" s="17">
        <v>620000.0</v>
      </c>
      <c r="Q82" s="6">
        <v>11.8</v>
      </c>
      <c r="R82" s="6">
        <v>12789.1</v>
      </c>
      <c r="S82" s="6">
        <v>0.04642</v>
      </c>
      <c r="T82" s="6">
        <v>593.617</v>
      </c>
      <c r="V82" s="6">
        <v>12.233</v>
      </c>
      <c r="W82" s="6">
        <v>11649.7</v>
      </c>
      <c r="X82" s="6">
        <v>0.04642</v>
      </c>
      <c r="Y82" s="6">
        <v>540.727</v>
      </c>
    </row>
    <row r="83">
      <c r="A83" s="6">
        <v>602.0</v>
      </c>
      <c r="B83" s="17">
        <v>1400000.0</v>
      </c>
      <c r="C83" s="17">
        <v>1340000.0</v>
      </c>
      <c r="Q83" s="6">
        <v>11.983</v>
      </c>
      <c r="R83" s="6">
        <v>12217.0</v>
      </c>
      <c r="S83" s="6">
        <v>0.04885</v>
      </c>
      <c r="T83" s="6">
        <v>596.834</v>
      </c>
      <c r="V83" s="6">
        <v>12.367</v>
      </c>
      <c r="W83" s="6">
        <v>11405.5</v>
      </c>
      <c r="X83" s="6">
        <v>0.04885</v>
      </c>
      <c r="Y83" s="6">
        <v>557.19</v>
      </c>
    </row>
    <row r="84">
      <c r="A84" s="6">
        <v>603.0</v>
      </c>
      <c r="B84" s="17">
        <v>2380000.0</v>
      </c>
      <c r="C84" s="17">
        <v>2280000.0</v>
      </c>
      <c r="Q84" s="6">
        <v>12.133</v>
      </c>
      <c r="R84" s="6">
        <v>12140.1</v>
      </c>
      <c r="S84" s="6">
        <v>0.05142</v>
      </c>
      <c r="T84" s="6">
        <v>624.214</v>
      </c>
      <c r="V84" s="6">
        <v>12.517</v>
      </c>
      <c r="W84" s="6">
        <v>10891.9</v>
      </c>
      <c r="X84" s="6">
        <v>0.05142</v>
      </c>
      <c r="Y84" s="6">
        <v>560.033</v>
      </c>
    </row>
    <row r="85">
      <c r="A85" s="6">
        <v>604.0</v>
      </c>
      <c r="B85" s="17">
        <v>3540000.0</v>
      </c>
      <c r="C85" s="17">
        <v>3380000.0</v>
      </c>
      <c r="Q85" s="6">
        <v>12.283</v>
      </c>
      <c r="R85" s="6">
        <v>11598.4</v>
      </c>
      <c r="S85" s="6">
        <v>0.05412</v>
      </c>
      <c r="T85" s="6">
        <v>627.667</v>
      </c>
      <c r="V85" s="6">
        <v>12.683</v>
      </c>
      <c r="W85" s="6">
        <v>10565.0</v>
      </c>
      <c r="X85" s="6">
        <v>0.05412</v>
      </c>
      <c r="Y85" s="6">
        <v>571.745</v>
      </c>
    </row>
    <row r="86">
      <c r="A86" s="6">
        <v>605.0</v>
      </c>
      <c r="B86" s="17">
        <v>4580000.0</v>
      </c>
      <c r="C86" s="17">
        <v>4340000.0</v>
      </c>
      <c r="Q86" s="6">
        <v>12.433</v>
      </c>
      <c r="R86" s="6">
        <v>11446.1</v>
      </c>
      <c r="S86" s="6">
        <v>0.05696</v>
      </c>
      <c r="T86" s="6">
        <v>651.945</v>
      </c>
      <c r="V86" s="6">
        <v>12.883</v>
      </c>
      <c r="W86" s="6">
        <v>10399.1</v>
      </c>
      <c r="X86" s="6">
        <v>0.05696</v>
      </c>
      <c r="Y86" s="6">
        <v>592.312</v>
      </c>
    </row>
    <row r="87">
      <c r="A87" s="6">
        <v>606.0</v>
      </c>
      <c r="B87" s="17">
        <v>5480000.0</v>
      </c>
      <c r="C87" s="17">
        <v>5180000.0</v>
      </c>
      <c r="Q87" s="6">
        <v>12.583</v>
      </c>
      <c r="R87" s="6">
        <v>11414.6</v>
      </c>
      <c r="S87" s="6">
        <v>0.05995</v>
      </c>
      <c r="T87" s="6">
        <v>684.288</v>
      </c>
      <c r="V87" s="6">
        <v>13.033</v>
      </c>
      <c r="W87" s="6">
        <v>10160.1</v>
      </c>
      <c r="X87" s="6">
        <v>0.05995</v>
      </c>
      <c r="Y87" s="6">
        <v>609.083</v>
      </c>
    </row>
    <row r="88">
      <c r="A88" s="6">
        <v>607.0</v>
      </c>
      <c r="B88" s="17">
        <v>6200000.0</v>
      </c>
      <c r="C88" s="17">
        <v>5840000.0</v>
      </c>
      <c r="Q88" s="6">
        <v>12.733</v>
      </c>
      <c r="R88" s="6">
        <v>11035.0</v>
      </c>
      <c r="S88" s="6">
        <v>0.0631</v>
      </c>
      <c r="T88" s="6">
        <v>696.261</v>
      </c>
      <c r="V88" s="6">
        <v>13.183</v>
      </c>
      <c r="W88" s="6">
        <v>9985.4</v>
      </c>
      <c r="X88" s="6">
        <v>0.0631</v>
      </c>
      <c r="Y88" s="6">
        <v>630.034</v>
      </c>
    </row>
    <row r="89">
      <c r="A89" s="6">
        <v>608.0</v>
      </c>
      <c r="B89" s="17">
        <v>6760000.0</v>
      </c>
      <c r="C89" s="17">
        <v>6300000.0</v>
      </c>
      <c r="Q89" s="6">
        <v>12.883</v>
      </c>
      <c r="R89" s="6">
        <v>10723.7</v>
      </c>
      <c r="S89" s="6">
        <v>0.06641</v>
      </c>
      <c r="T89" s="6">
        <v>712.143</v>
      </c>
      <c r="V89" s="6">
        <v>13.333</v>
      </c>
      <c r="W89" s="6">
        <v>9850.83</v>
      </c>
      <c r="X89" s="6">
        <v>0.06641</v>
      </c>
      <c r="Y89" s="6">
        <v>654.174</v>
      </c>
    </row>
    <row r="90">
      <c r="A90" s="6">
        <v>609.0</v>
      </c>
      <c r="B90" s="17">
        <v>7120000.0</v>
      </c>
      <c r="C90" s="17">
        <v>6620000.0</v>
      </c>
      <c r="Q90" s="6">
        <v>13.033</v>
      </c>
      <c r="R90" s="6">
        <v>10567.7</v>
      </c>
      <c r="S90" s="6">
        <v>0.06989</v>
      </c>
      <c r="T90" s="6">
        <v>738.624</v>
      </c>
      <c r="V90" s="6">
        <v>13.483</v>
      </c>
      <c r="W90" s="6">
        <v>9648.83</v>
      </c>
      <c r="X90" s="6">
        <v>0.06989</v>
      </c>
      <c r="Y90" s="6">
        <v>674.4</v>
      </c>
    </row>
    <row r="91">
      <c r="A91" s="6">
        <v>610.0</v>
      </c>
      <c r="B91" s="17">
        <v>7380000.0</v>
      </c>
      <c r="C91" s="17">
        <v>6820000.0</v>
      </c>
      <c r="Q91" s="6">
        <v>13.183</v>
      </c>
      <c r="R91" s="6">
        <v>10386.7</v>
      </c>
      <c r="S91" s="6">
        <v>0.07356</v>
      </c>
      <c r="T91" s="6">
        <v>764.085</v>
      </c>
      <c r="V91" s="6">
        <v>13.633</v>
      </c>
      <c r="W91" s="6">
        <v>9340.87</v>
      </c>
      <c r="X91" s="6">
        <v>0.07356</v>
      </c>
      <c r="Y91" s="6">
        <v>687.151</v>
      </c>
    </row>
    <row r="92">
      <c r="A92" s="6">
        <v>611.0</v>
      </c>
      <c r="B92" s="17">
        <v>7500000.0</v>
      </c>
      <c r="C92" s="17">
        <v>6960000.0</v>
      </c>
      <c r="Q92" s="6">
        <v>13.333</v>
      </c>
      <c r="R92" s="6">
        <v>10228.5</v>
      </c>
      <c r="S92" s="6">
        <v>0.07743</v>
      </c>
      <c r="T92" s="6">
        <v>791.956</v>
      </c>
      <c r="V92" s="6">
        <v>13.783</v>
      </c>
      <c r="W92" s="6">
        <v>9272.45</v>
      </c>
      <c r="X92" s="6">
        <v>0.07743</v>
      </c>
      <c r="Y92" s="6">
        <v>717.93</v>
      </c>
    </row>
    <row r="93">
      <c r="A93" s="6">
        <v>612.0</v>
      </c>
      <c r="B93" s="17">
        <v>7580000.0</v>
      </c>
      <c r="C93" s="17">
        <v>7040000.0</v>
      </c>
      <c r="Q93" s="6">
        <v>13.483</v>
      </c>
      <c r="R93" s="6">
        <v>9938.25</v>
      </c>
      <c r="S93" s="6">
        <v>0.08149</v>
      </c>
      <c r="T93" s="6">
        <v>809.878</v>
      </c>
      <c r="V93" s="6">
        <v>13.917</v>
      </c>
      <c r="W93" s="6">
        <v>9097.72</v>
      </c>
      <c r="X93" s="6">
        <v>0.08149</v>
      </c>
      <c r="Y93" s="6">
        <v>741.382</v>
      </c>
    </row>
    <row r="94">
      <c r="A94" s="6">
        <v>613.0</v>
      </c>
      <c r="B94" s="17">
        <v>7620000.0</v>
      </c>
      <c r="C94" s="17">
        <v>7100000.0</v>
      </c>
      <c r="Q94" s="6">
        <v>13.617</v>
      </c>
      <c r="R94" s="6">
        <v>9864.63</v>
      </c>
      <c r="S94" s="6">
        <v>0.08577</v>
      </c>
      <c r="T94" s="6">
        <v>846.082</v>
      </c>
      <c r="V94" s="6">
        <v>14.083</v>
      </c>
      <c r="W94" s="6">
        <v>8854.13</v>
      </c>
      <c r="X94" s="6">
        <v>0.08577</v>
      </c>
      <c r="Y94" s="6">
        <v>759.412</v>
      </c>
    </row>
    <row r="95">
      <c r="A95" s="6">
        <v>614.0</v>
      </c>
      <c r="B95" s="17">
        <v>7660000.0</v>
      </c>
      <c r="C95" s="17">
        <v>7140000.0</v>
      </c>
      <c r="Q95" s="6">
        <v>13.767</v>
      </c>
      <c r="R95" s="6">
        <v>9570.73</v>
      </c>
      <c r="S95" s="6">
        <v>0.09027</v>
      </c>
      <c r="T95" s="6">
        <v>863.971</v>
      </c>
      <c r="V95" s="6">
        <v>14.233</v>
      </c>
      <c r="W95" s="6">
        <v>8668.48</v>
      </c>
      <c r="X95" s="6">
        <v>0.09027</v>
      </c>
      <c r="Y95" s="6">
        <v>782.523</v>
      </c>
    </row>
    <row r="96">
      <c r="A96" s="6">
        <v>615.0</v>
      </c>
      <c r="B96" s="17">
        <v>7680000.0</v>
      </c>
      <c r="C96" s="17">
        <v>7180000.0</v>
      </c>
      <c r="Q96" s="6">
        <v>13.917</v>
      </c>
      <c r="R96" s="6">
        <v>9305.69</v>
      </c>
      <c r="S96" s="6">
        <v>0.09501</v>
      </c>
      <c r="T96" s="6">
        <v>884.147</v>
      </c>
      <c r="V96" s="6">
        <v>14.383</v>
      </c>
      <c r="W96" s="6">
        <v>8537.4</v>
      </c>
      <c r="X96" s="6">
        <v>0.09501</v>
      </c>
      <c r="Y96" s="6">
        <v>811.152</v>
      </c>
    </row>
    <row r="97">
      <c r="A97" s="6">
        <v>616.0</v>
      </c>
      <c r="B97" s="17">
        <v>7700000.0</v>
      </c>
      <c r="C97" s="17">
        <v>7200000.0</v>
      </c>
      <c r="Q97" s="6">
        <v>14.067</v>
      </c>
      <c r="R97" s="6">
        <v>9155.36</v>
      </c>
      <c r="S97" s="6">
        <v>0.1</v>
      </c>
      <c r="T97" s="6">
        <v>915.533</v>
      </c>
      <c r="V97" s="6">
        <v>14.533</v>
      </c>
      <c r="W97" s="6">
        <v>8293.4</v>
      </c>
      <c r="X97" s="6">
        <v>0.1</v>
      </c>
      <c r="Y97" s="6">
        <v>829.338</v>
      </c>
    </row>
    <row r="98">
      <c r="A98" s="6">
        <v>617.0</v>
      </c>
      <c r="B98" s="17">
        <v>7680000.0</v>
      </c>
      <c r="C98" s="17">
        <v>7220000.0</v>
      </c>
      <c r="Q98" s="6">
        <v>14.233</v>
      </c>
      <c r="R98" s="6">
        <v>8854.5</v>
      </c>
      <c r="S98" s="6">
        <v>0.10525</v>
      </c>
      <c r="T98" s="6">
        <v>931.933</v>
      </c>
      <c r="V98" s="6">
        <v>14.667</v>
      </c>
      <c r="W98" s="6">
        <v>8044.86</v>
      </c>
      <c r="X98" s="6">
        <v>0.10525</v>
      </c>
      <c r="Y98" s="6">
        <v>846.718</v>
      </c>
    </row>
    <row r="99">
      <c r="A99" s="6">
        <v>618.0</v>
      </c>
      <c r="B99" s="17">
        <v>7680000.0</v>
      </c>
      <c r="C99" s="17">
        <v>7220000.0</v>
      </c>
      <c r="Q99" s="6">
        <v>14.367</v>
      </c>
      <c r="R99" s="6">
        <v>8640.42</v>
      </c>
      <c r="S99" s="6">
        <v>0.11078</v>
      </c>
      <c r="T99" s="6">
        <v>957.145</v>
      </c>
      <c r="V99" s="6">
        <v>14.817</v>
      </c>
      <c r="W99" s="6">
        <v>7914.25</v>
      </c>
      <c r="X99" s="6">
        <v>0.11078</v>
      </c>
      <c r="Y99" s="6">
        <v>876.703</v>
      </c>
    </row>
    <row r="100">
      <c r="A100" s="6">
        <v>619.0</v>
      </c>
      <c r="B100" s="17">
        <v>7660000.0</v>
      </c>
      <c r="C100" s="17">
        <v>7220000.0</v>
      </c>
      <c r="Q100" s="6">
        <v>14.517</v>
      </c>
      <c r="R100" s="6">
        <v>8455.71</v>
      </c>
      <c r="S100" s="6">
        <v>0.11659</v>
      </c>
      <c r="T100" s="6">
        <v>985.86</v>
      </c>
      <c r="V100" s="6">
        <v>14.967</v>
      </c>
      <c r="W100" s="6">
        <v>7675.33</v>
      </c>
      <c r="X100" s="6">
        <v>0.11659</v>
      </c>
      <c r="Y100" s="6">
        <v>894.874</v>
      </c>
    </row>
    <row r="101">
      <c r="A101" s="6">
        <v>620.0</v>
      </c>
      <c r="B101" s="17">
        <v>7660000.0</v>
      </c>
      <c r="C101" s="17">
        <v>7200000.0</v>
      </c>
      <c r="Q101" s="6">
        <v>14.667</v>
      </c>
      <c r="R101" s="6">
        <v>8170.73</v>
      </c>
      <c r="S101" s="6">
        <v>0.12271</v>
      </c>
      <c r="T101" s="6">
        <v>1002.65</v>
      </c>
      <c r="V101" s="6">
        <v>15.117</v>
      </c>
      <c r="W101" s="6">
        <v>7438.03</v>
      </c>
      <c r="X101" s="6">
        <v>0.12271</v>
      </c>
      <c r="Y101" s="6">
        <v>912.736</v>
      </c>
    </row>
    <row r="102">
      <c r="A102" s="6">
        <v>621.0</v>
      </c>
      <c r="B102" s="17">
        <v>7660000.0</v>
      </c>
      <c r="C102" s="17">
        <v>7180000.0</v>
      </c>
      <c r="Q102" s="6">
        <v>14.817</v>
      </c>
      <c r="R102" s="6">
        <v>7984.41</v>
      </c>
      <c r="S102" s="6">
        <v>0.12915</v>
      </c>
      <c r="T102" s="6">
        <v>1031.22</v>
      </c>
      <c r="V102" s="6">
        <v>15.283</v>
      </c>
      <c r="W102" s="6">
        <v>7276.55</v>
      </c>
      <c r="X102" s="6">
        <v>0.12915</v>
      </c>
      <c r="Y102" s="6">
        <v>939.799</v>
      </c>
    </row>
    <row r="103">
      <c r="A103" s="6">
        <v>622.0</v>
      </c>
      <c r="B103" s="17">
        <v>7640000.0</v>
      </c>
      <c r="C103" s="17">
        <v>7180000.0</v>
      </c>
      <c r="Q103" s="6">
        <v>14.967</v>
      </c>
      <c r="R103" s="6">
        <v>7792.25</v>
      </c>
      <c r="S103" s="6">
        <v>0.13594</v>
      </c>
      <c r="T103" s="6">
        <v>1059.24</v>
      </c>
      <c r="V103" s="6">
        <v>15.417</v>
      </c>
      <c r="W103" s="6">
        <v>7122.55</v>
      </c>
      <c r="X103" s="6">
        <v>0.13594</v>
      </c>
      <c r="Y103" s="6">
        <v>968.205</v>
      </c>
    </row>
    <row r="104">
      <c r="A104" s="6">
        <v>623.0</v>
      </c>
      <c r="B104" s="17">
        <v>7640000.0</v>
      </c>
      <c r="C104" s="17">
        <v>7180000.0</v>
      </c>
      <c r="Q104" s="6">
        <v>15.1</v>
      </c>
      <c r="R104" s="6">
        <v>7509.62</v>
      </c>
      <c r="S104" s="6">
        <v>0.14307</v>
      </c>
      <c r="T104" s="6">
        <v>1074.41</v>
      </c>
      <c r="V104" s="6">
        <v>15.567</v>
      </c>
      <c r="W104" s="6">
        <v>6950.28</v>
      </c>
      <c r="X104" s="6">
        <v>0.14307</v>
      </c>
      <c r="Y104" s="6">
        <v>994.388</v>
      </c>
    </row>
    <row r="105">
      <c r="A105" s="6">
        <v>624.0</v>
      </c>
      <c r="B105" s="17">
        <v>7640000.0</v>
      </c>
      <c r="C105" s="17">
        <v>7220000.0</v>
      </c>
      <c r="Q105" s="6">
        <v>15.25</v>
      </c>
      <c r="R105" s="6">
        <v>7253.17</v>
      </c>
      <c r="S105" s="6">
        <v>0.15058</v>
      </c>
      <c r="T105" s="6">
        <v>1092.21</v>
      </c>
      <c r="V105" s="6">
        <v>15.717</v>
      </c>
      <c r="W105" s="6">
        <v>6665.61</v>
      </c>
      <c r="X105" s="6">
        <v>0.15058</v>
      </c>
      <c r="Y105" s="6">
        <v>1003.73</v>
      </c>
    </row>
    <row r="106">
      <c r="A106" s="6">
        <v>625.0</v>
      </c>
      <c r="B106" s="17">
        <v>7660000.0</v>
      </c>
      <c r="C106" s="17">
        <v>7220000.0</v>
      </c>
      <c r="Q106" s="6">
        <v>15.417</v>
      </c>
      <c r="R106" s="6">
        <v>7049.29</v>
      </c>
      <c r="S106" s="6">
        <v>0.15849</v>
      </c>
      <c r="T106" s="6">
        <v>1117.23</v>
      </c>
      <c r="V106" s="6">
        <v>15.867</v>
      </c>
      <c r="W106" s="6">
        <v>6506.47</v>
      </c>
      <c r="X106" s="6">
        <v>0.15849</v>
      </c>
      <c r="Y106" s="6">
        <v>1031.2</v>
      </c>
    </row>
    <row r="107">
      <c r="A107" s="6">
        <v>626.0</v>
      </c>
      <c r="B107" s="17">
        <v>7660000.0</v>
      </c>
      <c r="C107" s="17">
        <v>7240000.0</v>
      </c>
      <c r="Q107" s="6">
        <v>15.567</v>
      </c>
      <c r="R107" s="6">
        <v>6971.83</v>
      </c>
      <c r="S107" s="6">
        <v>0.16681</v>
      </c>
      <c r="T107" s="6">
        <v>1162.97</v>
      </c>
      <c r="V107" s="6">
        <v>16.017</v>
      </c>
      <c r="W107" s="6">
        <v>6245.45</v>
      </c>
      <c r="X107" s="6">
        <v>0.16681</v>
      </c>
      <c r="Y107" s="6">
        <v>1041.8</v>
      </c>
    </row>
    <row r="108">
      <c r="A108" s="6">
        <v>627.0</v>
      </c>
      <c r="B108" s="17">
        <v>7680000.0</v>
      </c>
      <c r="C108" s="17">
        <v>7220000.0</v>
      </c>
      <c r="Q108" s="6">
        <v>15.717</v>
      </c>
      <c r="R108" s="6">
        <v>6556.51</v>
      </c>
      <c r="S108" s="6">
        <v>0.17557</v>
      </c>
      <c r="T108" s="6">
        <v>1151.11</v>
      </c>
      <c r="V108" s="6">
        <v>16.15</v>
      </c>
      <c r="W108" s="6">
        <v>6046.48</v>
      </c>
      <c r="X108" s="6">
        <v>0.17557</v>
      </c>
      <c r="Y108" s="6">
        <v>1061.56</v>
      </c>
    </row>
    <row r="109">
      <c r="A109" s="6">
        <v>628.0</v>
      </c>
      <c r="B109" s="17">
        <v>7660000.0</v>
      </c>
      <c r="C109" s="17">
        <v>7180000.0</v>
      </c>
      <c r="Q109" s="6">
        <v>15.85</v>
      </c>
      <c r="R109" s="6">
        <v>6371.49</v>
      </c>
      <c r="S109" s="6">
        <v>0.18478</v>
      </c>
      <c r="T109" s="6">
        <v>1177.35</v>
      </c>
      <c r="V109" s="6">
        <v>16.3</v>
      </c>
      <c r="W109" s="6">
        <v>5893.09</v>
      </c>
      <c r="X109" s="6">
        <v>0.18478</v>
      </c>
      <c r="Y109" s="6">
        <v>1088.95</v>
      </c>
    </row>
    <row r="110">
      <c r="A110" s="6">
        <v>629.0</v>
      </c>
      <c r="B110" s="17">
        <v>7640000.0</v>
      </c>
      <c r="C110" s="17">
        <v>7140000.0</v>
      </c>
      <c r="Q110" s="6">
        <v>16.0</v>
      </c>
      <c r="R110" s="6">
        <v>6137.22</v>
      </c>
      <c r="S110" s="6">
        <v>0.19449</v>
      </c>
      <c r="T110" s="6">
        <v>1193.6</v>
      </c>
      <c r="V110" s="6">
        <v>16.45</v>
      </c>
      <c r="W110" s="6">
        <v>5584.35</v>
      </c>
      <c r="X110" s="6">
        <v>0.19449</v>
      </c>
      <c r="Y110" s="6">
        <v>1086.07</v>
      </c>
    </row>
    <row r="111">
      <c r="A111" s="6">
        <v>630.0</v>
      </c>
      <c r="B111" s="17">
        <v>7600000.0</v>
      </c>
      <c r="C111" s="17">
        <v>7120000.0</v>
      </c>
      <c r="Q111" s="6">
        <v>16.15</v>
      </c>
      <c r="R111" s="6">
        <v>5914.75</v>
      </c>
      <c r="S111" s="6">
        <v>0.2047</v>
      </c>
      <c r="T111" s="6">
        <v>1210.73</v>
      </c>
      <c r="V111" s="6">
        <v>16.617</v>
      </c>
      <c r="W111" s="6">
        <v>5386.32</v>
      </c>
      <c r="X111" s="6">
        <v>0.2047</v>
      </c>
      <c r="Y111" s="6">
        <v>1102.56</v>
      </c>
    </row>
    <row r="112">
      <c r="A112" s="6">
        <v>901.0</v>
      </c>
      <c r="B112" s="17">
        <v>620000.0</v>
      </c>
      <c r="C112" s="17">
        <v>620000.0</v>
      </c>
      <c r="Q112" s="6">
        <v>16.3</v>
      </c>
      <c r="R112" s="6">
        <v>5700.71</v>
      </c>
      <c r="S112" s="6">
        <v>0.21544</v>
      </c>
      <c r="T112" s="6">
        <v>1228.18</v>
      </c>
      <c r="V112" s="6">
        <v>16.767</v>
      </c>
      <c r="W112" s="6">
        <v>5184.94</v>
      </c>
      <c r="X112" s="6">
        <v>0.21544</v>
      </c>
      <c r="Y112" s="6">
        <v>1117.06</v>
      </c>
    </row>
    <row r="113">
      <c r="A113" s="6">
        <v>902.0</v>
      </c>
      <c r="B113" s="17">
        <v>1380000.0</v>
      </c>
      <c r="C113" s="17">
        <v>1340000.0</v>
      </c>
      <c r="Q113" s="6">
        <v>16.45</v>
      </c>
      <c r="R113" s="6">
        <v>5367.43</v>
      </c>
      <c r="S113" s="6">
        <v>0.22675</v>
      </c>
      <c r="T113" s="6">
        <v>1217.08</v>
      </c>
      <c r="V113" s="6">
        <v>16.9</v>
      </c>
      <c r="W113" s="6">
        <v>4844.58</v>
      </c>
      <c r="X113" s="6">
        <v>0.22675</v>
      </c>
      <c r="Y113" s="6">
        <v>1098.52</v>
      </c>
    </row>
    <row r="114">
      <c r="A114" s="6">
        <v>903.0</v>
      </c>
      <c r="B114" s="17">
        <v>2360000.0</v>
      </c>
      <c r="C114" s="17">
        <v>2300000.0</v>
      </c>
      <c r="Q114" s="6">
        <v>16.6</v>
      </c>
      <c r="R114" s="6">
        <v>5207.32</v>
      </c>
      <c r="S114" s="6">
        <v>0.23866</v>
      </c>
      <c r="T114" s="6">
        <v>1242.77</v>
      </c>
      <c r="V114" s="6">
        <v>17.05</v>
      </c>
      <c r="W114" s="6">
        <v>4710.78</v>
      </c>
      <c r="X114" s="6">
        <v>0.23866</v>
      </c>
      <c r="Y114" s="6">
        <v>1124.27</v>
      </c>
    </row>
    <row r="115">
      <c r="A115" s="6">
        <v>904.0</v>
      </c>
      <c r="B115" s="17">
        <v>3540000.0</v>
      </c>
      <c r="C115" s="17">
        <v>3400000.0</v>
      </c>
      <c r="Q115" s="6">
        <v>16.75</v>
      </c>
      <c r="R115" s="6">
        <v>4968.87</v>
      </c>
      <c r="S115" s="6">
        <v>0.25119</v>
      </c>
      <c r="T115" s="6">
        <v>1248.12</v>
      </c>
      <c r="V115" s="6">
        <v>17.2</v>
      </c>
      <c r="W115" s="6">
        <v>4496.42</v>
      </c>
      <c r="X115" s="6">
        <v>0.25119</v>
      </c>
      <c r="Y115" s="6">
        <v>1129.44</v>
      </c>
    </row>
    <row r="116">
      <c r="A116" s="6">
        <v>905.0</v>
      </c>
      <c r="B116" s="17">
        <v>4580000.0</v>
      </c>
      <c r="C116" s="17">
        <v>4360000.0</v>
      </c>
      <c r="Q116" s="6">
        <v>16.9</v>
      </c>
      <c r="R116" s="6">
        <v>4708.05</v>
      </c>
      <c r="S116" s="6">
        <v>0.26437</v>
      </c>
      <c r="T116" s="6">
        <v>1244.69</v>
      </c>
      <c r="V116" s="6">
        <v>17.35</v>
      </c>
      <c r="W116" s="6">
        <v>4254.51</v>
      </c>
      <c r="X116" s="6">
        <v>0.26437</v>
      </c>
      <c r="Y116" s="6">
        <v>1124.79</v>
      </c>
    </row>
    <row r="117">
      <c r="A117" s="6">
        <v>906.0</v>
      </c>
      <c r="B117" s="17">
        <v>5480000.0</v>
      </c>
      <c r="C117" s="17">
        <v>5200000.0</v>
      </c>
      <c r="Q117" s="6">
        <v>17.05</v>
      </c>
      <c r="R117" s="6">
        <v>4533.87</v>
      </c>
      <c r="S117" s="6">
        <v>0.27825</v>
      </c>
      <c r="T117" s="6">
        <v>1261.57</v>
      </c>
      <c r="V117" s="6">
        <v>17.5</v>
      </c>
      <c r="W117" s="6">
        <v>4065.6</v>
      </c>
      <c r="X117" s="6">
        <v>0.27825</v>
      </c>
      <c r="Y117" s="6">
        <v>1131.27</v>
      </c>
    </row>
    <row r="118">
      <c r="A118" s="6">
        <v>907.0</v>
      </c>
      <c r="B118" s="17">
        <v>6180000.0</v>
      </c>
      <c r="C118" s="17">
        <v>5840000.0</v>
      </c>
      <c r="Q118" s="6">
        <v>17.2</v>
      </c>
      <c r="R118" s="6">
        <v>4351.71</v>
      </c>
      <c r="S118" s="6">
        <v>0.29286</v>
      </c>
      <c r="T118" s="6">
        <v>1274.46</v>
      </c>
      <c r="V118" s="6">
        <v>17.633</v>
      </c>
      <c r="W118" s="6">
        <v>3861.32</v>
      </c>
      <c r="X118" s="6">
        <v>0.29286</v>
      </c>
      <c r="Y118" s="6">
        <v>1130.84</v>
      </c>
    </row>
    <row r="119">
      <c r="A119" s="6">
        <v>908.0</v>
      </c>
      <c r="B119" s="17">
        <v>6760000.0</v>
      </c>
      <c r="C119" s="17">
        <v>6320000.0</v>
      </c>
      <c r="Q119" s="6">
        <v>17.333</v>
      </c>
      <c r="R119" s="6">
        <v>4114.27</v>
      </c>
      <c r="S119" s="6">
        <v>0.30824</v>
      </c>
      <c r="T119" s="6">
        <v>1268.18</v>
      </c>
      <c r="V119" s="6">
        <v>17.8</v>
      </c>
      <c r="W119" s="6">
        <v>3625.1</v>
      </c>
      <c r="X119" s="6">
        <v>0.30824</v>
      </c>
      <c r="Y119" s="6">
        <v>1117.4</v>
      </c>
    </row>
    <row r="120">
      <c r="A120" s="6">
        <v>909.0</v>
      </c>
      <c r="B120" s="17">
        <v>7160000.0</v>
      </c>
      <c r="C120" s="17">
        <v>6640000.0</v>
      </c>
      <c r="Q120" s="6">
        <v>17.483</v>
      </c>
      <c r="R120" s="6">
        <v>3928.67</v>
      </c>
      <c r="S120" s="6">
        <v>0.32442</v>
      </c>
      <c r="T120" s="6">
        <v>1274.54</v>
      </c>
      <c r="V120" s="6">
        <v>17.95</v>
      </c>
      <c r="W120" s="6">
        <v>3414.89</v>
      </c>
      <c r="X120" s="6">
        <v>0.32442</v>
      </c>
      <c r="Y120" s="6">
        <v>1107.86</v>
      </c>
    </row>
    <row r="121">
      <c r="A121" s="6">
        <v>910.0</v>
      </c>
      <c r="B121" s="17">
        <v>7440000.0</v>
      </c>
      <c r="C121" s="17">
        <v>6840000.0</v>
      </c>
      <c r="Q121" s="6">
        <v>17.633</v>
      </c>
      <c r="R121" s="6">
        <v>3728.19</v>
      </c>
      <c r="S121" s="6">
        <v>0.34145</v>
      </c>
      <c r="T121" s="6">
        <v>1273.0</v>
      </c>
      <c r="V121" s="6">
        <v>18.1</v>
      </c>
      <c r="W121" s="6">
        <v>3242.0</v>
      </c>
      <c r="X121" s="6">
        <v>0.34145</v>
      </c>
      <c r="Y121" s="6">
        <v>1106.99</v>
      </c>
    </row>
    <row r="122">
      <c r="A122" s="6">
        <v>911.0</v>
      </c>
      <c r="B122" s="17">
        <v>7640000.0</v>
      </c>
      <c r="C122" s="17">
        <v>6960000.0</v>
      </c>
      <c r="Q122" s="6">
        <v>17.783</v>
      </c>
      <c r="R122" s="6">
        <v>3461.89</v>
      </c>
      <c r="S122" s="6">
        <v>0.35938</v>
      </c>
      <c r="T122" s="6">
        <v>1244.13</v>
      </c>
      <c r="V122" s="6">
        <v>18.25</v>
      </c>
      <c r="W122" s="6">
        <v>3093.34</v>
      </c>
      <c r="X122" s="6">
        <v>0.35938</v>
      </c>
      <c r="Y122" s="6">
        <v>1111.69</v>
      </c>
    </row>
    <row r="123">
      <c r="A123" s="6">
        <v>912.0</v>
      </c>
      <c r="B123" s="17">
        <v>7740000.0</v>
      </c>
      <c r="C123" s="17">
        <v>7040000.0</v>
      </c>
      <c r="Q123" s="6">
        <v>17.95</v>
      </c>
      <c r="R123" s="6">
        <v>3257.31</v>
      </c>
      <c r="S123" s="6">
        <v>0.37825</v>
      </c>
      <c r="T123" s="6">
        <v>1232.07</v>
      </c>
      <c r="V123" s="6">
        <v>18.383</v>
      </c>
      <c r="W123" s="6">
        <v>2847.96</v>
      </c>
      <c r="X123" s="6">
        <v>0.37825</v>
      </c>
      <c r="Y123" s="6">
        <v>1077.23</v>
      </c>
    </row>
    <row r="124">
      <c r="A124" s="6">
        <v>913.0</v>
      </c>
      <c r="B124" s="17">
        <v>7840000.0</v>
      </c>
      <c r="C124" s="17">
        <v>7100000.0</v>
      </c>
      <c r="Q124" s="6">
        <v>18.083</v>
      </c>
      <c r="R124" s="6">
        <v>3089.64</v>
      </c>
      <c r="S124" s="6">
        <v>0.39811</v>
      </c>
      <c r="T124" s="6">
        <v>1230.0</v>
      </c>
      <c r="V124" s="6">
        <v>18.533</v>
      </c>
      <c r="W124" s="6">
        <v>2680.07</v>
      </c>
      <c r="X124" s="6">
        <v>0.39811</v>
      </c>
      <c r="Y124" s="6">
        <v>1066.95</v>
      </c>
    </row>
    <row r="125">
      <c r="A125" s="6">
        <v>914.0</v>
      </c>
      <c r="B125" s="17">
        <v>7880000.0</v>
      </c>
      <c r="C125" s="17">
        <v>7140000.0</v>
      </c>
      <c r="Q125" s="6">
        <v>18.233</v>
      </c>
      <c r="R125" s="6">
        <v>2858.57</v>
      </c>
      <c r="S125" s="6">
        <v>0.41901</v>
      </c>
      <c r="T125" s="6">
        <v>1197.76</v>
      </c>
      <c r="V125" s="6">
        <v>18.683</v>
      </c>
      <c r="W125" s="6">
        <v>2487.26</v>
      </c>
      <c r="X125" s="6">
        <v>0.41901</v>
      </c>
      <c r="Y125" s="6">
        <v>1042.18</v>
      </c>
    </row>
    <row r="126">
      <c r="A126" s="6">
        <v>915.0</v>
      </c>
      <c r="B126" s="17">
        <v>7920000.0</v>
      </c>
      <c r="C126" s="17">
        <v>7180000.0</v>
      </c>
      <c r="Q126" s="6">
        <v>18.383</v>
      </c>
      <c r="R126" s="6">
        <v>2631.14</v>
      </c>
      <c r="S126" s="6">
        <v>0.441</v>
      </c>
      <c r="T126" s="6">
        <v>1160.34</v>
      </c>
      <c r="V126" s="6">
        <v>18.833</v>
      </c>
      <c r="W126" s="6">
        <v>2263.21</v>
      </c>
      <c r="X126" s="6">
        <v>0.441</v>
      </c>
      <c r="Y126" s="6">
        <v>998.083</v>
      </c>
    </row>
    <row r="127">
      <c r="A127" s="6">
        <v>916.0</v>
      </c>
      <c r="B127" s="17">
        <v>7940000.0</v>
      </c>
      <c r="C127" s="17">
        <v>7220000.0</v>
      </c>
      <c r="Q127" s="6">
        <v>18.533</v>
      </c>
      <c r="R127" s="6">
        <v>2420.33</v>
      </c>
      <c r="S127" s="6">
        <v>0.46416</v>
      </c>
      <c r="T127" s="6">
        <v>1123.41</v>
      </c>
      <c r="V127" s="6">
        <v>19.0</v>
      </c>
      <c r="W127" s="6">
        <v>2120.88</v>
      </c>
      <c r="X127" s="6">
        <v>0.46416</v>
      </c>
      <c r="Y127" s="6">
        <v>984.419</v>
      </c>
    </row>
    <row r="128">
      <c r="A128" s="6">
        <v>917.0</v>
      </c>
      <c r="B128" s="17">
        <v>7940000.0</v>
      </c>
      <c r="C128" s="17">
        <v>7240000.0</v>
      </c>
      <c r="Q128" s="6">
        <v>18.683</v>
      </c>
      <c r="R128" s="6">
        <v>2242.54</v>
      </c>
      <c r="S128" s="6">
        <v>0.48853</v>
      </c>
      <c r="T128" s="6">
        <v>1095.54</v>
      </c>
      <c r="V128" s="6">
        <v>19.133</v>
      </c>
      <c r="W128" s="6">
        <v>1915.32</v>
      </c>
      <c r="X128" s="6">
        <v>0.48853</v>
      </c>
      <c r="Y128" s="6">
        <v>935.679</v>
      </c>
    </row>
    <row r="129">
      <c r="A129" s="6">
        <v>918.0</v>
      </c>
      <c r="B129" s="17">
        <v>7940000.0</v>
      </c>
      <c r="C129" s="17">
        <v>7260000.0</v>
      </c>
      <c r="Q129" s="6">
        <v>18.817</v>
      </c>
      <c r="R129" s="6">
        <v>2060.58</v>
      </c>
      <c r="S129" s="6">
        <v>0.51417</v>
      </c>
      <c r="T129" s="6">
        <v>1059.49</v>
      </c>
      <c r="V129" s="6">
        <v>19.283</v>
      </c>
      <c r="W129" s="6">
        <v>1755.81</v>
      </c>
      <c r="X129" s="6">
        <v>0.51417</v>
      </c>
      <c r="Y129" s="6">
        <v>902.79</v>
      </c>
    </row>
    <row r="130">
      <c r="A130" s="6">
        <v>919.0</v>
      </c>
      <c r="B130" s="17">
        <v>7920000.0</v>
      </c>
      <c r="C130" s="17">
        <v>7280000.0</v>
      </c>
      <c r="Q130" s="6">
        <v>18.967</v>
      </c>
      <c r="R130" s="6">
        <v>1880.51</v>
      </c>
      <c r="S130" s="6">
        <v>0.54117</v>
      </c>
      <c r="T130" s="6">
        <v>1017.67</v>
      </c>
      <c r="V130" s="6">
        <v>19.433</v>
      </c>
      <c r="W130" s="6">
        <v>1580.29</v>
      </c>
      <c r="X130" s="6">
        <v>0.54117</v>
      </c>
      <c r="Y130" s="6">
        <v>855.202</v>
      </c>
    </row>
    <row r="131">
      <c r="A131" s="6">
        <v>920.0</v>
      </c>
      <c r="B131" s="17">
        <v>7880000.0</v>
      </c>
      <c r="C131" s="17">
        <v>7320000.0</v>
      </c>
      <c r="Q131" s="6">
        <v>19.133</v>
      </c>
      <c r="R131" s="6">
        <v>1696.35</v>
      </c>
      <c r="S131" s="6">
        <v>0.56958</v>
      </c>
      <c r="T131" s="6">
        <v>966.203</v>
      </c>
      <c r="V131" s="6">
        <v>19.583</v>
      </c>
      <c r="W131" s="6">
        <v>1422.46</v>
      </c>
      <c r="X131" s="6">
        <v>0.56958</v>
      </c>
      <c r="Y131" s="6">
        <v>810.202</v>
      </c>
    </row>
    <row r="132">
      <c r="A132" s="6">
        <v>921.0</v>
      </c>
      <c r="B132" s="17">
        <v>7880000.0</v>
      </c>
      <c r="C132" s="17">
        <v>7300000.0</v>
      </c>
      <c r="Q132" s="6">
        <v>19.283</v>
      </c>
      <c r="R132" s="6">
        <v>1548.6</v>
      </c>
      <c r="S132" s="6">
        <v>0.59948</v>
      </c>
      <c r="T132" s="6">
        <v>928.354</v>
      </c>
      <c r="V132" s="6">
        <v>19.733</v>
      </c>
      <c r="W132" s="6">
        <v>1255.62</v>
      </c>
      <c r="X132" s="6">
        <v>0.59948</v>
      </c>
      <c r="Y132" s="6">
        <v>752.718</v>
      </c>
    </row>
    <row r="133">
      <c r="A133" s="6">
        <v>922.0</v>
      </c>
      <c r="B133" s="17">
        <v>7860000.0</v>
      </c>
      <c r="C133" s="17">
        <v>7300000.0</v>
      </c>
      <c r="Q133" s="6">
        <v>19.433</v>
      </c>
      <c r="R133" s="6">
        <v>1372.57</v>
      </c>
      <c r="S133" s="6">
        <v>0.63095</v>
      </c>
      <c r="T133" s="6">
        <v>866.031</v>
      </c>
      <c r="V133" s="6">
        <v>19.867</v>
      </c>
      <c r="W133" s="6">
        <v>1133.74</v>
      </c>
      <c r="X133" s="6">
        <v>0.63095</v>
      </c>
      <c r="Y133" s="6">
        <v>715.338</v>
      </c>
    </row>
    <row r="134">
      <c r="A134" s="6">
        <v>923.0</v>
      </c>
      <c r="B134" s="17">
        <v>7840000.0</v>
      </c>
      <c r="C134" s="17">
        <v>7320000.0</v>
      </c>
      <c r="Q134" s="6">
        <v>19.567</v>
      </c>
      <c r="R134" s="6">
        <v>1221.94</v>
      </c>
      <c r="S134" s="6">
        <v>0.66408</v>
      </c>
      <c r="T134" s="6">
        <v>811.468</v>
      </c>
      <c r="V134" s="6">
        <v>20.017</v>
      </c>
      <c r="W134" s="6">
        <v>996.573</v>
      </c>
      <c r="X134" s="6">
        <v>0.66408</v>
      </c>
      <c r="Y134" s="6">
        <v>661.804</v>
      </c>
    </row>
    <row r="135">
      <c r="A135" s="6">
        <v>924.0</v>
      </c>
      <c r="B135" s="17">
        <v>7840000.0</v>
      </c>
      <c r="C135" s="17">
        <v>7340000.0</v>
      </c>
      <c r="Q135" s="6">
        <v>19.717</v>
      </c>
      <c r="R135" s="6">
        <v>1122.48</v>
      </c>
      <c r="S135" s="6">
        <v>0.69894</v>
      </c>
      <c r="T135" s="6">
        <v>784.554</v>
      </c>
      <c r="V135" s="6">
        <v>20.167</v>
      </c>
      <c r="W135" s="6">
        <v>874.11</v>
      </c>
      <c r="X135" s="6">
        <v>0.69894</v>
      </c>
      <c r="Y135" s="6">
        <v>610.954</v>
      </c>
    </row>
    <row r="136">
      <c r="A136" s="6">
        <v>925.0</v>
      </c>
      <c r="B136" s="17">
        <v>7820000.0</v>
      </c>
      <c r="C136" s="17">
        <v>7340000.0</v>
      </c>
      <c r="Q136" s="6">
        <v>19.867</v>
      </c>
      <c r="R136" s="6">
        <v>986.58</v>
      </c>
      <c r="S136" s="6">
        <v>0.73564</v>
      </c>
      <c r="T136" s="6">
        <v>725.766</v>
      </c>
      <c r="V136" s="6">
        <v>20.333</v>
      </c>
      <c r="W136" s="6">
        <v>749.367</v>
      </c>
      <c r="X136" s="6">
        <v>0.73564</v>
      </c>
      <c r="Y136" s="6">
        <v>551.263</v>
      </c>
    </row>
    <row r="137">
      <c r="A137" s="6">
        <v>926.0</v>
      </c>
      <c r="B137" s="17">
        <v>7820000.0</v>
      </c>
      <c r="C137" s="17">
        <v>7320000.0</v>
      </c>
      <c r="Q137" s="6">
        <v>20.017</v>
      </c>
      <c r="R137" s="6">
        <v>886.358</v>
      </c>
      <c r="S137" s="6">
        <v>0.77426</v>
      </c>
      <c r="T137" s="6">
        <v>686.271</v>
      </c>
      <c r="V137" s="6">
        <v>20.483</v>
      </c>
      <c r="W137" s="6">
        <v>638.166</v>
      </c>
      <c r="X137" s="6">
        <v>0.77426</v>
      </c>
      <c r="Y137" s="6">
        <v>494.106</v>
      </c>
    </row>
    <row r="138">
      <c r="A138" s="6">
        <v>927.0</v>
      </c>
      <c r="B138" s="17">
        <v>7820000.0</v>
      </c>
      <c r="C138" s="17">
        <v>7300000.0</v>
      </c>
      <c r="Q138" s="6">
        <v>20.167</v>
      </c>
      <c r="R138" s="6">
        <v>784.199</v>
      </c>
      <c r="S138" s="6">
        <v>0.81491</v>
      </c>
      <c r="T138" s="6">
        <v>639.05</v>
      </c>
      <c r="V138" s="6">
        <v>20.633</v>
      </c>
      <c r="W138" s="6">
        <v>554.629</v>
      </c>
      <c r="X138" s="6">
        <v>0.81491</v>
      </c>
      <c r="Y138" s="6">
        <v>451.972</v>
      </c>
    </row>
    <row r="139">
      <c r="A139" s="6">
        <v>928.0</v>
      </c>
      <c r="B139" s="17">
        <v>7800000.0</v>
      </c>
      <c r="C139" s="17">
        <v>7260000.0</v>
      </c>
      <c r="Q139" s="6">
        <v>20.333</v>
      </c>
      <c r="R139" s="6">
        <v>655.806</v>
      </c>
      <c r="S139" s="6">
        <v>0.85769</v>
      </c>
      <c r="T139" s="6">
        <v>562.479</v>
      </c>
      <c r="V139" s="6">
        <v>20.783</v>
      </c>
      <c r="W139" s="6">
        <v>475.959</v>
      </c>
      <c r="X139" s="6">
        <v>0.85769</v>
      </c>
      <c r="Y139" s="6">
        <v>408.226</v>
      </c>
    </row>
    <row r="140">
      <c r="A140" s="6">
        <v>929.0</v>
      </c>
      <c r="B140" s="17">
        <v>7760000.0</v>
      </c>
      <c r="C140" s="17">
        <v>7160000.0</v>
      </c>
      <c r="Q140" s="6">
        <v>20.5</v>
      </c>
      <c r="R140" s="6">
        <v>570.438</v>
      </c>
      <c r="S140" s="6">
        <v>0.90272</v>
      </c>
      <c r="T140" s="6">
        <v>514.946</v>
      </c>
      <c r="V140" s="6">
        <v>20.933</v>
      </c>
      <c r="W140" s="6">
        <v>393.528</v>
      </c>
      <c r="X140" s="6">
        <v>0.90272</v>
      </c>
      <c r="Y140" s="6">
        <v>355.246</v>
      </c>
    </row>
    <row r="141">
      <c r="A141" s="6">
        <v>930.0</v>
      </c>
      <c r="B141" s="17">
        <v>7760000.0</v>
      </c>
      <c r="C141" s="17">
        <v>7080000.0</v>
      </c>
      <c r="Q141" s="6">
        <v>20.65</v>
      </c>
      <c r="R141" s="6">
        <v>497.777</v>
      </c>
      <c r="S141" s="6">
        <v>0.95011</v>
      </c>
      <c r="T141" s="6">
        <v>472.944</v>
      </c>
      <c r="V141" s="6">
        <v>21.067</v>
      </c>
      <c r="W141" s="6">
        <v>330.083</v>
      </c>
      <c r="X141" s="6">
        <v>0.95011</v>
      </c>
      <c r="Y141" s="6">
        <v>313.616</v>
      </c>
    </row>
    <row r="142">
      <c r="A142" s="6">
        <v>1201.0</v>
      </c>
      <c r="B142" s="17">
        <v>640000.0</v>
      </c>
      <c r="C142" s="17">
        <v>640000.0</v>
      </c>
      <c r="Q142" s="6">
        <v>20.8</v>
      </c>
      <c r="R142" s="6">
        <v>412.679</v>
      </c>
      <c r="S142" s="6">
        <v>0.99999</v>
      </c>
      <c r="T142" s="6">
        <v>412.677</v>
      </c>
      <c r="V142" s="6">
        <v>21.217</v>
      </c>
      <c r="W142" s="6">
        <v>268.405</v>
      </c>
      <c r="X142" s="6">
        <v>0.99999</v>
      </c>
      <c r="Y142" s="6">
        <v>268.403</v>
      </c>
    </row>
    <row r="143">
      <c r="A143" s="6">
        <v>1202.0</v>
      </c>
      <c r="B143" s="17">
        <v>1400000.0</v>
      </c>
      <c r="C143" s="17">
        <v>1340000.0</v>
      </c>
      <c r="Q143" s="6">
        <v>20.95</v>
      </c>
      <c r="R143" s="6">
        <v>340.437</v>
      </c>
      <c r="S143" s="6">
        <v>1.05249</v>
      </c>
      <c r="T143" s="6">
        <v>358.308</v>
      </c>
      <c r="V143" s="6">
        <v>21.367</v>
      </c>
      <c r="W143" s="6">
        <v>219.687</v>
      </c>
      <c r="X143" s="6">
        <v>1.05249</v>
      </c>
      <c r="Y143" s="6">
        <v>231.219</v>
      </c>
    </row>
    <row r="144">
      <c r="A144" s="6">
        <v>1203.0</v>
      </c>
      <c r="B144" s="17">
        <v>2400000.0</v>
      </c>
      <c r="C144" s="17">
        <v>2300000.0</v>
      </c>
      <c r="Q144" s="6">
        <v>21.083</v>
      </c>
      <c r="R144" s="6">
        <v>271.808</v>
      </c>
      <c r="S144" s="6">
        <v>1.10775</v>
      </c>
      <c r="T144" s="6">
        <v>301.095</v>
      </c>
      <c r="V144" s="6">
        <v>21.517</v>
      </c>
      <c r="W144" s="6">
        <v>173.552</v>
      </c>
      <c r="X144" s="6">
        <v>1.10775</v>
      </c>
      <c r="Y144" s="6">
        <v>192.252</v>
      </c>
    </row>
    <row r="145">
      <c r="A145" s="6">
        <v>1204.0</v>
      </c>
      <c r="B145" s="17">
        <v>3560000.0</v>
      </c>
      <c r="C145" s="17">
        <v>3420000.0</v>
      </c>
      <c r="Q145" s="6">
        <v>21.233</v>
      </c>
      <c r="R145" s="6">
        <v>229.002</v>
      </c>
      <c r="S145" s="6">
        <v>1.16591</v>
      </c>
      <c r="T145" s="6">
        <v>266.996</v>
      </c>
      <c r="V145" s="6">
        <v>21.7</v>
      </c>
      <c r="W145" s="6">
        <v>133.976</v>
      </c>
      <c r="X145" s="6">
        <v>1.16591</v>
      </c>
      <c r="Y145" s="6">
        <v>156.204</v>
      </c>
    </row>
    <row r="146">
      <c r="A146" s="6">
        <v>1205.0</v>
      </c>
      <c r="B146" s="17">
        <v>4620000.0</v>
      </c>
      <c r="C146" s="17">
        <v>4360000.0</v>
      </c>
      <c r="Q146" s="6">
        <v>21.383</v>
      </c>
      <c r="R146" s="6">
        <v>187.958</v>
      </c>
      <c r="S146" s="6">
        <v>1.22712</v>
      </c>
      <c r="T146" s="6">
        <v>230.646</v>
      </c>
      <c r="V146" s="6">
        <v>21.85</v>
      </c>
      <c r="W146" s="6">
        <v>105.859</v>
      </c>
      <c r="X146" s="6">
        <v>1.22712</v>
      </c>
      <c r="Y146" s="6">
        <v>129.902</v>
      </c>
    </row>
    <row r="147">
      <c r="A147" s="6">
        <v>1206.0</v>
      </c>
      <c r="B147" s="17">
        <v>5520000.0</v>
      </c>
      <c r="C147" s="17">
        <v>5200000.0</v>
      </c>
      <c r="Q147" s="6">
        <v>21.533</v>
      </c>
      <c r="R147" s="6">
        <v>155.076</v>
      </c>
      <c r="S147" s="6">
        <v>1.29154</v>
      </c>
      <c r="T147" s="6">
        <v>200.287</v>
      </c>
      <c r="V147" s="6">
        <v>21.983</v>
      </c>
      <c r="W147" s="6">
        <v>80.8186</v>
      </c>
      <c r="X147" s="6">
        <v>1.29154</v>
      </c>
      <c r="Y147" s="6">
        <v>104.381</v>
      </c>
    </row>
    <row r="148">
      <c r="A148" s="6">
        <v>1207.0</v>
      </c>
      <c r="B148" s="17">
        <v>6240000.0</v>
      </c>
      <c r="C148" s="17">
        <v>5880000.0</v>
      </c>
      <c r="Q148" s="6">
        <v>21.683</v>
      </c>
      <c r="R148" s="6">
        <v>124.704</v>
      </c>
      <c r="S148" s="6">
        <v>1.35935</v>
      </c>
      <c r="T148" s="6">
        <v>169.516</v>
      </c>
      <c r="V148" s="6">
        <v>22.133</v>
      </c>
      <c r="W148" s="6">
        <v>62.8387</v>
      </c>
      <c r="X148" s="6">
        <v>1.35935</v>
      </c>
      <c r="Y148" s="6">
        <v>85.4197</v>
      </c>
    </row>
    <row r="149">
      <c r="A149" s="6">
        <v>1208.0</v>
      </c>
      <c r="B149" s="17">
        <v>6820000.0</v>
      </c>
      <c r="C149" s="17">
        <v>6340000.0</v>
      </c>
      <c r="Q149" s="6">
        <v>21.85</v>
      </c>
      <c r="R149" s="6">
        <v>98.9679</v>
      </c>
      <c r="S149" s="6">
        <v>1.43071</v>
      </c>
      <c r="T149" s="6">
        <v>141.595</v>
      </c>
      <c r="V149" s="6">
        <v>22.283</v>
      </c>
      <c r="W149" s="6">
        <v>44.3644</v>
      </c>
      <c r="X149" s="6">
        <v>1.43071</v>
      </c>
      <c r="Y149" s="6">
        <v>63.4729</v>
      </c>
    </row>
    <row r="150">
      <c r="A150" s="6">
        <v>1209.0</v>
      </c>
      <c r="B150" s="17">
        <v>7220000.0</v>
      </c>
      <c r="C150" s="17">
        <v>6660000.0</v>
      </c>
      <c r="Q150" s="6">
        <v>22.0</v>
      </c>
      <c r="R150" s="6">
        <v>75.1781</v>
      </c>
      <c r="S150" s="6">
        <v>1.50583</v>
      </c>
      <c r="T150" s="6">
        <v>113.205</v>
      </c>
      <c r="V150" s="6">
        <v>22.433</v>
      </c>
      <c r="W150" s="6">
        <v>36.8053</v>
      </c>
      <c r="X150" s="6">
        <v>1.50583</v>
      </c>
      <c r="Y150" s="6">
        <v>55.4224</v>
      </c>
    </row>
    <row r="151">
      <c r="A151" s="6">
        <v>1210.0</v>
      </c>
      <c r="B151" s="17">
        <v>7500000.0</v>
      </c>
      <c r="C151" s="17">
        <v>6880000.0</v>
      </c>
      <c r="Q151" s="6">
        <v>22.15</v>
      </c>
      <c r="R151" s="6">
        <v>62.2934</v>
      </c>
      <c r="S151" s="6">
        <v>1.58488</v>
      </c>
      <c r="T151" s="6">
        <v>98.7279</v>
      </c>
      <c r="V151" s="6">
        <v>22.583</v>
      </c>
      <c r="W151" s="6">
        <v>23.1303</v>
      </c>
      <c r="X151" s="6">
        <v>1.58488</v>
      </c>
      <c r="Y151" s="6">
        <v>36.6588</v>
      </c>
    </row>
    <row r="152">
      <c r="A152" s="6">
        <v>1211.0</v>
      </c>
      <c r="B152" s="17">
        <v>7680000.0</v>
      </c>
      <c r="C152" s="17">
        <v>7040000.0</v>
      </c>
      <c r="Q152" s="6">
        <v>22.3</v>
      </c>
      <c r="R152" s="6">
        <v>47.3722</v>
      </c>
      <c r="S152" s="6">
        <v>1.66809</v>
      </c>
      <c r="T152" s="6">
        <v>79.0211</v>
      </c>
      <c r="V152" s="6">
        <v>22.717</v>
      </c>
      <c r="W152" s="6">
        <v>14.1512</v>
      </c>
      <c r="X152" s="6">
        <v>1.66809</v>
      </c>
      <c r="Y152" s="6">
        <v>23.6056</v>
      </c>
    </row>
    <row r="153">
      <c r="A153" s="6">
        <v>1212.0</v>
      </c>
      <c r="B153" s="17">
        <v>7820000.0</v>
      </c>
      <c r="C153" s="17">
        <v>7140000.0</v>
      </c>
      <c r="Q153" s="6">
        <v>22.45</v>
      </c>
      <c r="R153" s="6">
        <v>39.2616</v>
      </c>
      <c r="S153" s="6">
        <v>1.75567</v>
      </c>
      <c r="T153" s="6">
        <v>68.9303</v>
      </c>
      <c r="V153" s="6">
        <v>22.867</v>
      </c>
      <c r="W153" s="6">
        <v>9.10272</v>
      </c>
      <c r="X153" s="6">
        <v>1.75567</v>
      </c>
      <c r="Y153" s="6">
        <v>15.9813</v>
      </c>
    </row>
    <row r="154">
      <c r="A154" s="6">
        <v>1213.0</v>
      </c>
      <c r="B154" s="17">
        <v>7900000.0</v>
      </c>
      <c r="C154" s="17">
        <v>7200000.0</v>
      </c>
      <c r="Q154" s="6">
        <v>22.583</v>
      </c>
      <c r="R154" s="6">
        <v>25.4858</v>
      </c>
      <c r="S154" s="6">
        <v>1.84784</v>
      </c>
      <c r="T154" s="6">
        <v>47.0937</v>
      </c>
      <c r="V154" s="6">
        <v>23.017</v>
      </c>
      <c r="W154" s="6">
        <v>4.30908</v>
      </c>
      <c r="X154" s="6">
        <v>1.84784</v>
      </c>
      <c r="Y154" s="6">
        <v>7.96248</v>
      </c>
    </row>
    <row r="155">
      <c r="A155" s="6">
        <v>1214.0</v>
      </c>
      <c r="B155" s="17">
        <v>7960000.0</v>
      </c>
      <c r="C155" s="17">
        <v>7240000.0</v>
      </c>
      <c r="Q155" s="6">
        <v>22.733</v>
      </c>
      <c r="R155" s="6">
        <v>14.5322</v>
      </c>
      <c r="S155" s="6">
        <v>1.94485</v>
      </c>
      <c r="T155" s="6">
        <v>28.263</v>
      </c>
      <c r="V155" s="6">
        <v>23.167</v>
      </c>
      <c r="W155" s="6">
        <v>1.36368</v>
      </c>
      <c r="X155" s="6">
        <v>1.94485</v>
      </c>
      <c r="Y155" s="6">
        <v>2.65216</v>
      </c>
    </row>
    <row r="156">
      <c r="A156" s="6">
        <v>1215.0</v>
      </c>
      <c r="B156" s="17">
        <v>7980000.0</v>
      </c>
      <c r="C156" s="17">
        <v>7280000.0</v>
      </c>
      <c r="Q156" s="6">
        <v>22.883</v>
      </c>
      <c r="R156" s="6">
        <v>8.41845</v>
      </c>
      <c r="S156" s="6">
        <v>2.04696</v>
      </c>
      <c r="T156" s="6">
        <v>17.2322</v>
      </c>
      <c r="V156" s="6">
        <v>23.317</v>
      </c>
      <c r="W156" s="6">
        <v>-3.9163</v>
      </c>
      <c r="X156" s="6">
        <v>2.04696</v>
      </c>
      <c r="Y156" s="6">
        <v>-8.0165</v>
      </c>
    </row>
    <row r="157">
      <c r="A157" s="6">
        <v>1216.0</v>
      </c>
      <c r="B157" s="17">
        <v>7980000.0</v>
      </c>
      <c r="C157" s="17">
        <v>7280000.0</v>
      </c>
      <c r="Q157" s="6">
        <v>23.033</v>
      </c>
      <c r="R157" s="6">
        <v>1.37252</v>
      </c>
      <c r="S157" s="6">
        <v>2.15442</v>
      </c>
      <c r="T157" s="6">
        <v>2.957</v>
      </c>
    </row>
    <row r="158">
      <c r="A158" s="6">
        <v>1217.0</v>
      </c>
      <c r="B158" s="17">
        <v>8000000.0</v>
      </c>
      <c r="C158" s="17">
        <v>7280000.0</v>
      </c>
    </row>
    <row r="159">
      <c r="A159" s="6">
        <v>1218.0</v>
      </c>
      <c r="B159" s="17">
        <v>8040000.0</v>
      </c>
      <c r="C159" s="17">
        <v>7280000.0</v>
      </c>
    </row>
    <row r="160">
      <c r="A160" s="6">
        <v>1219.0</v>
      </c>
      <c r="B160" s="17">
        <v>8040000.0</v>
      </c>
      <c r="C160" s="17">
        <v>7260000.0</v>
      </c>
    </row>
    <row r="161">
      <c r="A161" s="6">
        <v>1220.0</v>
      </c>
      <c r="B161" s="17">
        <v>8040000.0</v>
      </c>
      <c r="C161" s="17">
        <v>7240000.0</v>
      </c>
    </row>
    <row r="162">
      <c r="A162" s="6">
        <v>1221.0</v>
      </c>
      <c r="B162" s="17">
        <v>8020000.0</v>
      </c>
      <c r="C162" s="17">
        <v>7220000.0</v>
      </c>
    </row>
    <row r="163">
      <c r="A163" s="6">
        <v>1222.0</v>
      </c>
      <c r="B163" s="17">
        <v>8000000.0</v>
      </c>
      <c r="C163" s="17">
        <v>7240000.0</v>
      </c>
    </row>
    <row r="164">
      <c r="A164" s="6">
        <v>1223.0</v>
      </c>
      <c r="B164" s="17">
        <v>7980000.0</v>
      </c>
      <c r="C164" s="17">
        <v>7260000.0</v>
      </c>
    </row>
    <row r="165">
      <c r="A165" s="6">
        <v>1224.0</v>
      </c>
      <c r="B165" s="17">
        <v>7960000.0</v>
      </c>
      <c r="C165" s="17">
        <v>7280000.0</v>
      </c>
    </row>
    <row r="166">
      <c r="A166" s="6">
        <v>1225.0</v>
      </c>
      <c r="B166" s="17">
        <v>7940000.0</v>
      </c>
      <c r="C166" s="17">
        <v>7300000.0</v>
      </c>
    </row>
    <row r="167">
      <c r="A167" s="6">
        <v>1226.0</v>
      </c>
      <c r="B167" s="17">
        <v>7940000.0</v>
      </c>
      <c r="C167" s="17">
        <v>7280000.0</v>
      </c>
    </row>
    <row r="168">
      <c r="A168" s="6">
        <v>1227.0</v>
      </c>
      <c r="B168" s="17">
        <v>7940000.0</v>
      </c>
      <c r="C168" s="17">
        <v>7240000.0</v>
      </c>
    </row>
    <row r="169">
      <c r="A169" s="6">
        <v>1228.0</v>
      </c>
      <c r="B169" s="17">
        <v>7940000.0</v>
      </c>
      <c r="C169" s="17">
        <v>7200000.0</v>
      </c>
    </row>
    <row r="170">
      <c r="A170" s="6">
        <v>1229.0</v>
      </c>
      <c r="B170" s="17">
        <v>7900000.0</v>
      </c>
      <c r="C170" s="17">
        <v>7140000.0</v>
      </c>
    </row>
    <row r="171">
      <c r="A171" s="6">
        <v>1230.0</v>
      </c>
      <c r="B171" s="17">
        <v>7900000.0</v>
      </c>
      <c r="C171" s="17">
        <v>7080000.0</v>
      </c>
    </row>
    <row r="172">
      <c r="A172" s="6">
        <v>1501.0</v>
      </c>
      <c r="B172" s="17">
        <v>660000.0</v>
      </c>
      <c r="C172" s="17">
        <v>640000.0</v>
      </c>
    </row>
    <row r="173">
      <c r="A173" s="6">
        <v>1502.0</v>
      </c>
      <c r="B173" s="17">
        <v>1420000.0</v>
      </c>
      <c r="C173" s="17">
        <v>1340000.0</v>
      </c>
    </row>
    <row r="174">
      <c r="A174" s="6">
        <v>1503.0</v>
      </c>
      <c r="B174" s="17">
        <v>2440000.0</v>
      </c>
      <c r="C174" s="17">
        <v>2300000.0</v>
      </c>
    </row>
    <row r="175">
      <c r="A175" s="6">
        <v>1504.0</v>
      </c>
      <c r="B175" s="17">
        <v>3600000.0</v>
      </c>
      <c r="C175" s="17">
        <v>3380000.0</v>
      </c>
    </row>
    <row r="176">
      <c r="A176" s="6">
        <v>1505.0</v>
      </c>
      <c r="B176" s="17">
        <v>4660000.0</v>
      </c>
      <c r="C176" s="17">
        <v>4340000.0</v>
      </c>
    </row>
    <row r="177">
      <c r="A177" s="6">
        <v>1506.0</v>
      </c>
      <c r="B177" s="17">
        <v>5560000.0</v>
      </c>
      <c r="C177" s="17">
        <v>5140000.0</v>
      </c>
    </row>
    <row r="178">
      <c r="A178" s="6">
        <v>1507.0</v>
      </c>
      <c r="B178" s="17">
        <v>6280000.0</v>
      </c>
      <c r="C178" s="17">
        <v>5780000.0</v>
      </c>
    </row>
    <row r="179">
      <c r="A179" s="6">
        <v>1508.0</v>
      </c>
      <c r="B179" s="17">
        <v>6840000.0</v>
      </c>
      <c r="C179" s="17">
        <v>6220000.0</v>
      </c>
    </row>
    <row r="180">
      <c r="A180" s="6">
        <v>1509.0</v>
      </c>
      <c r="B180" s="17">
        <v>7220000.0</v>
      </c>
      <c r="C180" s="17">
        <v>6540000.0</v>
      </c>
    </row>
    <row r="181">
      <c r="A181" s="6">
        <v>1510.0</v>
      </c>
      <c r="B181" s="17">
        <v>7500000.0</v>
      </c>
      <c r="C181" s="17">
        <v>6740000.0</v>
      </c>
    </row>
    <row r="182">
      <c r="A182" s="6">
        <v>1511.0</v>
      </c>
      <c r="B182" s="17">
        <v>7700000.0</v>
      </c>
      <c r="C182" s="17">
        <v>6920000.0</v>
      </c>
    </row>
    <row r="183">
      <c r="A183" s="6">
        <v>1512.0</v>
      </c>
      <c r="B183" s="17">
        <v>7840000.0</v>
      </c>
      <c r="C183" s="17">
        <v>7060000.0</v>
      </c>
    </row>
    <row r="184">
      <c r="A184" s="6">
        <v>1513.0</v>
      </c>
      <c r="B184" s="17">
        <v>7900000.0</v>
      </c>
      <c r="C184" s="17">
        <v>7140000.0</v>
      </c>
    </row>
    <row r="185">
      <c r="A185" s="6">
        <v>1514.0</v>
      </c>
      <c r="B185" s="17">
        <v>7920000.0</v>
      </c>
      <c r="C185" s="17">
        <v>7180000.0</v>
      </c>
    </row>
    <row r="186">
      <c r="A186" s="6">
        <v>1515.0</v>
      </c>
      <c r="B186" s="17">
        <v>7940000.0</v>
      </c>
      <c r="C186" s="17">
        <v>7200000.0</v>
      </c>
    </row>
    <row r="187">
      <c r="A187" s="6">
        <v>1516.0</v>
      </c>
      <c r="B187" s="17">
        <v>7940000.0</v>
      </c>
      <c r="C187" s="17">
        <v>7200000.0</v>
      </c>
    </row>
    <row r="188">
      <c r="A188" s="6">
        <v>1517.0</v>
      </c>
      <c r="B188" s="17">
        <v>7960000.0</v>
      </c>
      <c r="C188" s="17">
        <v>7180000.0</v>
      </c>
    </row>
    <row r="189">
      <c r="A189" s="6">
        <v>1518.0</v>
      </c>
      <c r="B189" s="17">
        <v>7960000.0</v>
      </c>
      <c r="C189" s="17">
        <v>7160000.0</v>
      </c>
    </row>
    <row r="190">
      <c r="A190" s="6">
        <v>1519.0</v>
      </c>
      <c r="B190" s="17">
        <v>7980000.0</v>
      </c>
      <c r="C190" s="17">
        <v>7140000.0</v>
      </c>
    </row>
    <row r="191">
      <c r="A191" s="6">
        <v>1520.0</v>
      </c>
      <c r="B191" s="17">
        <v>8000000.0</v>
      </c>
      <c r="C191" s="17">
        <v>7120000.0</v>
      </c>
    </row>
    <row r="192">
      <c r="A192" s="6">
        <v>1521.0</v>
      </c>
      <c r="B192" s="17">
        <v>8000000.0</v>
      </c>
      <c r="C192" s="17">
        <v>7120000.0</v>
      </c>
    </row>
    <row r="193">
      <c r="A193" s="6">
        <v>1522.0</v>
      </c>
      <c r="B193" s="17">
        <v>8020000.0</v>
      </c>
      <c r="C193" s="17">
        <v>7140000.0</v>
      </c>
    </row>
    <row r="194">
      <c r="A194" s="6">
        <v>1523.0</v>
      </c>
      <c r="B194" s="17">
        <v>8000000.0</v>
      </c>
      <c r="C194" s="17">
        <v>7160000.0</v>
      </c>
    </row>
    <row r="195">
      <c r="A195" s="6">
        <v>1524.0</v>
      </c>
      <c r="B195" s="17">
        <v>8000000.0</v>
      </c>
      <c r="C195" s="17">
        <v>7160000.0</v>
      </c>
    </row>
    <row r="196">
      <c r="A196" s="6">
        <v>1525.0</v>
      </c>
      <c r="B196" s="17">
        <v>8000000.0</v>
      </c>
      <c r="C196" s="17">
        <v>7140000.0</v>
      </c>
    </row>
    <row r="197">
      <c r="A197" s="6">
        <v>1526.0</v>
      </c>
      <c r="B197" s="17">
        <v>8000000.0</v>
      </c>
      <c r="C197" s="17">
        <v>7120000.0</v>
      </c>
    </row>
    <row r="198">
      <c r="A198" s="6">
        <v>1527.0</v>
      </c>
      <c r="B198" s="17">
        <v>7980000.0</v>
      </c>
      <c r="C198" s="17">
        <v>7100000.0</v>
      </c>
    </row>
    <row r="199">
      <c r="A199" s="6">
        <v>1528.0</v>
      </c>
      <c r="B199" s="17">
        <v>7960000.0</v>
      </c>
      <c r="C199" s="17">
        <v>7080000.0</v>
      </c>
    </row>
    <row r="200">
      <c r="A200" s="6">
        <v>1529.0</v>
      </c>
      <c r="B200" s="17">
        <v>7960000.0</v>
      </c>
      <c r="C200" s="17">
        <v>7060000.0</v>
      </c>
    </row>
    <row r="201">
      <c r="A201" s="6">
        <v>1530.0</v>
      </c>
      <c r="B201" s="17">
        <v>7940000.0</v>
      </c>
      <c r="C201" s="17">
        <v>7060000.0</v>
      </c>
    </row>
    <row r="202">
      <c r="A202" s="6">
        <v>1801.0</v>
      </c>
      <c r="B202" s="17">
        <v>660000.0</v>
      </c>
      <c r="C202" s="17">
        <v>620000.0</v>
      </c>
    </row>
    <row r="203">
      <c r="A203" s="6">
        <v>1802.0</v>
      </c>
      <c r="B203" s="17">
        <v>1420000.0</v>
      </c>
      <c r="C203" s="17">
        <v>1340000.0</v>
      </c>
    </row>
    <row r="204">
      <c r="A204" s="6">
        <v>1803.0</v>
      </c>
      <c r="B204" s="17">
        <v>2420000.0</v>
      </c>
      <c r="C204" s="17">
        <v>2280000.0</v>
      </c>
    </row>
    <row r="205">
      <c r="A205" s="6">
        <v>1804.0</v>
      </c>
      <c r="B205" s="17">
        <v>3600000.0</v>
      </c>
      <c r="C205" s="17">
        <v>3360000.0</v>
      </c>
    </row>
    <row r="206">
      <c r="A206" s="6">
        <v>1805.0</v>
      </c>
      <c r="B206" s="17">
        <v>4660000.0</v>
      </c>
      <c r="C206" s="17">
        <v>4320000.0</v>
      </c>
    </row>
    <row r="207">
      <c r="A207" s="6">
        <v>1806.0</v>
      </c>
      <c r="B207" s="17">
        <v>5580000.0</v>
      </c>
      <c r="C207" s="17">
        <v>5120000.0</v>
      </c>
    </row>
    <row r="208">
      <c r="A208" s="6">
        <v>1807.0</v>
      </c>
      <c r="B208" s="17">
        <v>6320000.0</v>
      </c>
      <c r="C208" s="17">
        <v>5760000.0</v>
      </c>
    </row>
    <row r="209">
      <c r="A209" s="6">
        <v>1808.0</v>
      </c>
      <c r="B209" s="17">
        <v>6880000.0</v>
      </c>
      <c r="C209" s="17">
        <v>6180000.0</v>
      </c>
    </row>
    <row r="210">
      <c r="A210" s="6">
        <v>1809.0</v>
      </c>
      <c r="B210" s="17">
        <v>7280000.0</v>
      </c>
      <c r="C210" s="17">
        <v>6480000.0</v>
      </c>
    </row>
    <row r="211">
      <c r="A211" s="6">
        <v>1810.0</v>
      </c>
      <c r="B211" s="17">
        <v>7580000.0</v>
      </c>
      <c r="C211" s="17">
        <v>6680000.0</v>
      </c>
    </row>
    <row r="212">
      <c r="A212" s="6">
        <v>1811.0</v>
      </c>
      <c r="B212" s="17">
        <v>7780000.0</v>
      </c>
      <c r="C212" s="17">
        <v>6800000.0</v>
      </c>
    </row>
    <row r="213">
      <c r="A213" s="6">
        <v>1812.0</v>
      </c>
      <c r="B213" s="17">
        <v>7920000.0</v>
      </c>
      <c r="C213" s="17">
        <v>6900000.0</v>
      </c>
    </row>
    <row r="214">
      <c r="A214" s="6">
        <v>1813.0</v>
      </c>
      <c r="B214" s="17">
        <v>7980000.0</v>
      </c>
      <c r="C214" s="17">
        <v>6960000.0</v>
      </c>
    </row>
    <row r="215">
      <c r="A215" s="6">
        <v>1814.0</v>
      </c>
      <c r="B215" s="17">
        <v>8040000.0</v>
      </c>
      <c r="C215" s="17">
        <v>7000000.0</v>
      </c>
    </row>
    <row r="216">
      <c r="A216" s="6">
        <v>1815.0</v>
      </c>
      <c r="B216" s="17">
        <v>8040000.0</v>
      </c>
      <c r="C216" s="17">
        <v>7000000.0</v>
      </c>
    </row>
    <row r="217">
      <c r="A217" s="6">
        <v>1816.0</v>
      </c>
      <c r="B217" s="17">
        <v>8040000.0</v>
      </c>
      <c r="C217" s="17">
        <v>7000000.0</v>
      </c>
    </row>
    <row r="218">
      <c r="A218" s="6">
        <v>1817.0</v>
      </c>
      <c r="B218" s="17">
        <v>8040000.0</v>
      </c>
      <c r="C218" s="17">
        <v>6980000.0</v>
      </c>
    </row>
    <row r="219">
      <c r="A219" s="6">
        <v>1818.0</v>
      </c>
      <c r="B219" s="17">
        <v>8020000.0</v>
      </c>
      <c r="C219" s="17">
        <v>7000000.0</v>
      </c>
    </row>
    <row r="220">
      <c r="A220" s="6">
        <v>1819.0</v>
      </c>
      <c r="B220" s="17">
        <v>8020000.0</v>
      </c>
      <c r="C220" s="17">
        <v>7020000.0</v>
      </c>
    </row>
    <row r="221">
      <c r="A221" s="6">
        <v>1820.0</v>
      </c>
      <c r="B221" s="17">
        <v>8020000.0</v>
      </c>
      <c r="C221" s="17">
        <v>7040000.0</v>
      </c>
    </row>
    <row r="222">
      <c r="A222" s="6">
        <v>1821.0</v>
      </c>
      <c r="B222" s="17">
        <v>8040000.0</v>
      </c>
      <c r="C222" s="17">
        <v>7060000.0</v>
      </c>
    </row>
    <row r="223">
      <c r="A223" s="6">
        <v>1822.0</v>
      </c>
      <c r="B223" s="17">
        <v>8060000.0</v>
      </c>
      <c r="C223" s="17">
        <v>7040000.0</v>
      </c>
    </row>
    <row r="224">
      <c r="A224" s="6">
        <v>1823.0</v>
      </c>
      <c r="B224" s="17">
        <v>8080000.0</v>
      </c>
      <c r="C224" s="17">
        <v>7020000.0</v>
      </c>
    </row>
    <row r="225">
      <c r="A225" s="6">
        <v>1824.0</v>
      </c>
      <c r="B225" s="17">
        <v>8080000.0</v>
      </c>
      <c r="C225" s="17">
        <v>7020000.0</v>
      </c>
    </row>
    <row r="226">
      <c r="A226" s="6">
        <v>1825.0</v>
      </c>
      <c r="B226" s="17">
        <v>8080000.0</v>
      </c>
      <c r="C226" s="17">
        <v>7040000.0</v>
      </c>
    </row>
    <row r="227">
      <c r="A227" s="6">
        <v>1826.0</v>
      </c>
      <c r="B227" s="17">
        <v>8080000.0</v>
      </c>
      <c r="C227" s="17">
        <v>7040000.0</v>
      </c>
    </row>
    <row r="228">
      <c r="A228" s="6">
        <v>1827.0</v>
      </c>
      <c r="B228" s="17">
        <v>8080000.0</v>
      </c>
      <c r="C228" s="17">
        <v>7040000.0</v>
      </c>
    </row>
    <row r="229">
      <c r="A229" s="6">
        <v>1828.0</v>
      </c>
      <c r="B229" s="17">
        <v>8060000.0</v>
      </c>
      <c r="C229" s="17">
        <v>7000000.0</v>
      </c>
    </row>
    <row r="230">
      <c r="A230" s="6">
        <v>1829.0</v>
      </c>
      <c r="B230" s="17">
        <v>8040000.0</v>
      </c>
      <c r="C230" s="17">
        <v>6980000.0</v>
      </c>
    </row>
    <row r="231">
      <c r="A231" s="6">
        <v>1830.0</v>
      </c>
      <c r="B231" s="17">
        <v>8000000.0</v>
      </c>
      <c r="C231" s="17">
        <v>6960000.0</v>
      </c>
    </row>
    <row r="232">
      <c r="A232" s="6">
        <v>2101.0</v>
      </c>
      <c r="B232" s="17">
        <v>660000.0</v>
      </c>
      <c r="C232" s="17">
        <v>620000.0</v>
      </c>
    </row>
    <row r="233">
      <c r="A233" s="6">
        <v>2102.0</v>
      </c>
      <c r="B233" s="17">
        <v>1420000.0</v>
      </c>
      <c r="C233" s="17">
        <v>1320000.0</v>
      </c>
    </row>
    <row r="234">
      <c r="A234" s="6">
        <v>2103.0</v>
      </c>
      <c r="B234" s="17">
        <v>2420000.0</v>
      </c>
      <c r="C234" s="17">
        <v>2260000.0</v>
      </c>
    </row>
    <row r="235">
      <c r="A235" s="6">
        <v>2104.0</v>
      </c>
      <c r="B235" s="17">
        <v>3580000.0</v>
      </c>
      <c r="C235" s="17">
        <v>3340000.0</v>
      </c>
    </row>
    <row r="236">
      <c r="A236" s="6">
        <v>2105.0</v>
      </c>
      <c r="B236" s="17">
        <v>4620000.0</v>
      </c>
      <c r="C236" s="17">
        <v>4280000.0</v>
      </c>
    </row>
    <row r="237">
      <c r="A237" s="6">
        <v>2106.0</v>
      </c>
      <c r="B237" s="17">
        <v>5540000.0</v>
      </c>
      <c r="C237" s="17">
        <v>5060000.0</v>
      </c>
    </row>
    <row r="238">
      <c r="A238" s="6">
        <v>2107.0</v>
      </c>
      <c r="B238" s="17">
        <v>6240000.0</v>
      </c>
      <c r="C238" s="17">
        <v>5660000.0</v>
      </c>
    </row>
    <row r="239">
      <c r="A239" s="6">
        <v>2108.0</v>
      </c>
      <c r="B239" s="17">
        <v>6800000.0</v>
      </c>
      <c r="C239" s="17">
        <v>6100000.0</v>
      </c>
    </row>
    <row r="240">
      <c r="A240" s="6">
        <v>2109.0</v>
      </c>
      <c r="B240" s="17">
        <v>7200000.0</v>
      </c>
      <c r="C240" s="17">
        <v>6420000.0</v>
      </c>
    </row>
    <row r="241">
      <c r="A241" s="6">
        <v>2110.0</v>
      </c>
      <c r="B241" s="17">
        <v>7480000.0</v>
      </c>
      <c r="C241" s="17">
        <v>6640000.0</v>
      </c>
    </row>
    <row r="242">
      <c r="A242" s="6">
        <v>2111.0</v>
      </c>
      <c r="B242" s="17">
        <v>7680000.0</v>
      </c>
      <c r="C242" s="17">
        <v>6760000.0</v>
      </c>
    </row>
    <row r="243">
      <c r="A243" s="6">
        <v>2112.0</v>
      </c>
      <c r="B243" s="17">
        <v>7820000.0</v>
      </c>
      <c r="C243" s="17">
        <v>6840000.0</v>
      </c>
    </row>
    <row r="244">
      <c r="A244" s="6">
        <v>2113.0</v>
      </c>
      <c r="B244" s="17">
        <v>7940000.0</v>
      </c>
      <c r="C244" s="17">
        <v>6900000.0</v>
      </c>
    </row>
    <row r="245">
      <c r="A245" s="6">
        <v>2114.0</v>
      </c>
      <c r="B245" s="17">
        <v>7980000.0</v>
      </c>
      <c r="C245" s="17">
        <v>6940000.0</v>
      </c>
    </row>
    <row r="246">
      <c r="A246" s="6">
        <v>2115.0</v>
      </c>
      <c r="B246" s="17">
        <v>8020000.0</v>
      </c>
      <c r="C246" s="17">
        <v>6960000.0</v>
      </c>
    </row>
    <row r="247">
      <c r="A247" s="6">
        <v>2116.0</v>
      </c>
      <c r="B247" s="17">
        <v>8040000.0</v>
      </c>
      <c r="C247" s="17">
        <v>7000000.0</v>
      </c>
    </row>
    <row r="248">
      <c r="A248" s="6">
        <v>2117.0</v>
      </c>
      <c r="B248" s="17">
        <v>8040000.0</v>
      </c>
      <c r="C248" s="17">
        <v>7020000.0</v>
      </c>
    </row>
    <row r="249">
      <c r="A249" s="6">
        <v>2118.0</v>
      </c>
      <c r="B249" s="17">
        <v>8060000.0</v>
      </c>
      <c r="C249" s="17">
        <v>7040000.0</v>
      </c>
    </row>
    <row r="250">
      <c r="A250" s="6">
        <v>2119.0</v>
      </c>
      <c r="B250" s="17">
        <v>8040000.0</v>
      </c>
      <c r="C250" s="17">
        <v>7040000.0</v>
      </c>
    </row>
    <row r="251">
      <c r="A251" s="6">
        <v>2120.0</v>
      </c>
      <c r="B251" s="17">
        <v>8040000.0</v>
      </c>
      <c r="C251" s="17">
        <v>7040000.0</v>
      </c>
    </row>
    <row r="252">
      <c r="A252" s="6">
        <v>2121.0</v>
      </c>
      <c r="B252" s="17">
        <v>8040000.0</v>
      </c>
      <c r="C252" s="17">
        <v>7040000.0</v>
      </c>
    </row>
    <row r="253">
      <c r="A253" s="6">
        <v>2122.0</v>
      </c>
      <c r="B253" s="17">
        <v>8040000.0</v>
      </c>
      <c r="C253" s="17">
        <v>7020000.0</v>
      </c>
    </row>
    <row r="254">
      <c r="A254" s="6">
        <v>2123.0</v>
      </c>
      <c r="B254" s="17">
        <v>8040000.0</v>
      </c>
      <c r="C254" s="17">
        <v>7020000.0</v>
      </c>
    </row>
    <row r="255">
      <c r="A255" s="6">
        <v>2124.0</v>
      </c>
      <c r="B255" s="17">
        <v>8040000.0</v>
      </c>
      <c r="C255" s="17">
        <v>7020000.0</v>
      </c>
    </row>
    <row r="256">
      <c r="A256" s="6">
        <v>2125.0</v>
      </c>
      <c r="B256" s="17">
        <v>8040000.0</v>
      </c>
      <c r="C256" s="17">
        <v>7020000.0</v>
      </c>
    </row>
    <row r="257">
      <c r="A257" s="6">
        <v>2126.0</v>
      </c>
      <c r="B257" s="17">
        <v>8020000.0</v>
      </c>
      <c r="C257" s="17">
        <v>7000000.0</v>
      </c>
    </row>
    <row r="258">
      <c r="A258" s="6">
        <v>2127.0</v>
      </c>
      <c r="B258" s="17">
        <v>8000000.0</v>
      </c>
      <c r="C258" s="17">
        <v>7000000.0</v>
      </c>
    </row>
    <row r="259">
      <c r="A259" s="6">
        <v>2128.0</v>
      </c>
      <c r="B259" s="17">
        <v>7980000.0</v>
      </c>
      <c r="C259" s="17">
        <v>6960000.0</v>
      </c>
    </row>
    <row r="260">
      <c r="A260" s="6">
        <v>2129.0</v>
      </c>
      <c r="B260" s="17">
        <v>7980000.0</v>
      </c>
      <c r="C260" s="17">
        <v>6920000.0</v>
      </c>
    </row>
    <row r="261">
      <c r="A261" s="6">
        <v>2130.0</v>
      </c>
      <c r="B261" s="17">
        <v>7960000.0</v>
      </c>
      <c r="C261" s="17">
        <v>6920000.0</v>
      </c>
    </row>
    <row r="262">
      <c r="A262" s="6">
        <v>2401.0</v>
      </c>
      <c r="B262" s="17">
        <v>660000.0</v>
      </c>
      <c r="C262" s="17">
        <v>620000.0</v>
      </c>
    </row>
    <row r="263">
      <c r="A263" s="6">
        <v>2402.0</v>
      </c>
      <c r="B263" s="17">
        <v>1420000.0</v>
      </c>
      <c r="C263" s="17">
        <v>1320000.0</v>
      </c>
    </row>
    <row r="264">
      <c r="A264" s="6">
        <v>2403.0</v>
      </c>
      <c r="B264" s="17">
        <v>2420000.0</v>
      </c>
      <c r="C264" s="17">
        <v>2240000.0</v>
      </c>
    </row>
    <row r="265">
      <c r="A265" s="6">
        <v>2404.0</v>
      </c>
      <c r="B265" s="17">
        <v>3600000.0</v>
      </c>
      <c r="C265" s="17">
        <v>3340000.0</v>
      </c>
    </row>
    <row r="266">
      <c r="A266" s="6">
        <v>2405.0</v>
      </c>
      <c r="B266" s="17">
        <v>4640000.0</v>
      </c>
      <c r="C266" s="17">
        <v>4300000.0</v>
      </c>
    </row>
    <row r="267">
      <c r="A267" s="6">
        <v>2406.0</v>
      </c>
      <c r="B267" s="17">
        <v>5540000.0</v>
      </c>
      <c r="C267" s="17">
        <v>5100000.0</v>
      </c>
    </row>
    <row r="268">
      <c r="A268" s="6">
        <v>2407.0</v>
      </c>
      <c r="B268" s="17">
        <v>6280000.0</v>
      </c>
      <c r="C268" s="17">
        <v>5720000.0</v>
      </c>
    </row>
    <row r="269">
      <c r="A269" s="6">
        <v>2408.0</v>
      </c>
      <c r="B269" s="17">
        <v>6860000.0</v>
      </c>
      <c r="C269" s="17">
        <v>6160000.0</v>
      </c>
    </row>
    <row r="270">
      <c r="A270" s="6">
        <v>2409.0</v>
      </c>
      <c r="B270" s="17">
        <v>7260000.0</v>
      </c>
      <c r="C270" s="17">
        <v>6480000.0</v>
      </c>
    </row>
    <row r="271">
      <c r="A271" s="6">
        <v>2410.0</v>
      </c>
      <c r="B271" s="17">
        <v>7560000.0</v>
      </c>
      <c r="C271" s="17">
        <v>6720000.0</v>
      </c>
    </row>
    <row r="272">
      <c r="A272" s="6">
        <v>2411.0</v>
      </c>
      <c r="B272" s="17">
        <v>7740000.0</v>
      </c>
      <c r="C272" s="17">
        <v>6880000.0</v>
      </c>
    </row>
    <row r="273">
      <c r="A273" s="6">
        <v>2412.0</v>
      </c>
      <c r="B273" s="17">
        <v>7860000.0</v>
      </c>
      <c r="C273" s="17">
        <v>6980000.0</v>
      </c>
    </row>
    <row r="274">
      <c r="A274" s="6">
        <v>2413.0</v>
      </c>
      <c r="B274" s="17">
        <v>7940000.0</v>
      </c>
      <c r="C274" s="17">
        <v>7060000.0</v>
      </c>
    </row>
    <row r="275">
      <c r="A275" s="6">
        <v>2414.0</v>
      </c>
      <c r="B275" s="17">
        <v>7980000.0</v>
      </c>
      <c r="C275" s="17">
        <v>7100000.0</v>
      </c>
    </row>
    <row r="276">
      <c r="A276" s="6">
        <v>2415.0</v>
      </c>
      <c r="B276" s="17">
        <v>8040000.0</v>
      </c>
      <c r="C276" s="17">
        <v>7140000.0</v>
      </c>
    </row>
    <row r="277">
      <c r="A277" s="6">
        <v>2416.0</v>
      </c>
      <c r="B277" s="17">
        <v>8060000.0</v>
      </c>
      <c r="C277" s="17">
        <v>7160000.0</v>
      </c>
    </row>
    <row r="278">
      <c r="A278" s="6">
        <v>2417.0</v>
      </c>
      <c r="B278" s="17">
        <v>8080000.0</v>
      </c>
      <c r="C278" s="17">
        <v>7160000.0</v>
      </c>
    </row>
    <row r="279">
      <c r="A279" s="6">
        <v>2418.0</v>
      </c>
      <c r="B279" s="17">
        <v>8100000.0</v>
      </c>
      <c r="C279" s="17">
        <v>7160000.0</v>
      </c>
    </row>
    <row r="280">
      <c r="A280" s="6">
        <v>2419.0</v>
      </c>
      <c r="B280" s="17">
        <v>8100000.0</v>
      </c>
      <c r="C280" s="17">
        <v>7160000.0</v>
      </c>
    </row>
    <row r="281">
      <c r="A281" s="6">
        <v>2420.0</v>
      </c>
      <c r="B281" s="17">
        <v>8120000.0</v>
      </c>
      <c r="C281" s="17">
        <v>7160000.0</v>
      </c>
    </row>
    <row r="282">
      <c r="A282" s="6">
        <v>2421.0</v>
      </c>
      <c r="B282" s="17">
        <v>8120000.0</v>
      </c>
      <c r="C282" s="17">
        <v>7180000.0</v>
      </c>
    </row>
    <row r="283">
      <c r="A283" s="6">
        <v>2422.0</v>
      </c>
      <c r="B283" s="17">
        <v>8120000.0</v>
      </c>
      <c r="C283" s="17">
        <v>7200000.0</v>
      </c>
    </row>
    <row r="284">
      <c r="A284" s="6">
        <v>2423.0</v>
      </c>
      <c r="B284" s="17">
        <v>8100000.0</v>
      </c>
      <c r="C284" s="17">
        <v>7200000.0</v>
      </c>
    </row>
    <row r="285">
      <c r="A285" s="6">
        <v>2424.0</v>
      </c>
      <c r="B285" s="17">
        <v>8080000.0</v>
      </c>
      <c r="C285" s="17">
        <v>7200000.0</v>
      </c>
    </row>
    <row r="286">
      <c r="A286" s="6">
        <v>2425.0</v>
      </c>
      <c r="B286" s="17">
        <v>8060000.0</v>
      </c>
      <c r="C286" s="17">
        <v>7160000.0</v>
      </c>
    </row>
    <row r="287">
      <c r="A287" s="6">
        <v>2426.0</v>
      </c>
      <c r="B287" s="17">
        <v>8060000.0</v>
      </c>
      <c r="C287" s="17">
        <v>7120000.0</v>
      </c>
    </row>
    <row r="288">
      <c r="A288" s="6">
        <v>2427.0</v>
      </c>
      <c r="B288" s="17">
        <v>8040000.0</v>
      </c>
      <c r="C288" s="17">
        <v>7060000.0</v>
      </c>
    </row>
    <row r="289">
      <c r="A289" s="6">
        <v>2428.0</v>
      </c>
      <c r="B289" s="17">
        <v>8040000.0</v>
      </c>
      <c r="C289" s="17">
        <v>7040000.0</v>
      </c>
    </row>
    <row r="290">
      <c r="A290" s="6">
        <v>2429.0</v>
      </c>
      <c r="B290" s="17">
        <v>8020000.0</v>
      </c>
      <c r="C290" s="17">
        <v>7020000.0</v>
      </c>
    </row>
    <row r="291">
      <c r="A291" s="6">
        <v>2430.0</v>
      </c>
      <c r="B291" s="17">
        <v>8000000.0</v>
      </c>
      <c r="C291" s="17">
        <v>7020000.0</v>
      </c>
    </row>
    <row r="292">
      <c r="A292" s="6">
        <v>2701.0</v>
      </c>
      <c r="B292" s="17">
        <v>660000.0</v>
      </c>
      <c r="C292" s="17">
        <v>640000.0</v>
      </c>
    </row>
    <row r="293">
      <c r="A293" s="6">
        <v>2702.0</v>
      </c>
      <c r="B293" s="17">
        <v>1420000.0</v>
      </c>
      <c r="C293" s="17">
        <v>1360000.0</v>
      </c>
    </row>
    <row r="294">
      <c r="A294" s="6">
        <v>2703.0</v>
      </c>
      <c r="B294" s="17">
        <v>2420000.0</v>
      </c>
      <c r="C294" s="17">
        <v>2320000.0</v>
      </c>
    </row>
    <row r="295">
      <c r="A295" s="6">
        <v>2704.0</v>
      </c>
      <c r="B295" s="17">
        <v>3580000.0</v>
      </c>
      <c r="C295" s="17">
        <v>3420000.0</v>
      </c>
    </row>
    <row r="296">
      <c r="A296" s="6">
        <v>2705.0</v>
      </c>
      <c r="B296" s="17">
        <v>4640000.0</v>
      </c>
      <c r="C296" s="17">
        <v>4400000.0</v>
      </c>
    </row>
    <row r="297">
      <c r="A297" s="6">
        <v>2706.0</v>
      </c>
      <c r="B297" s="17">
        <v>5560000.0</v>
      </c>
      <c r="C297" s="17">
        <v>5220000.0</v>
      </c>
    </row>
    <row r="298">
      <c r="A298" s="6">
        <v>2707.0</v>
      </c>
      <c r="B298" s="17">
        <v>6280000.0</v>
      </c>
      <c r="C298" s="17">
        <v>5900000.0</v>
      </c>
    </row>
    <row r="299">
      <c r="A299" s="6">
        <v>2708.0</v>
      </c>
      <c r="B299" s="17">
        <v>6860000.0</v>
      </c>
      <c r="C299" s="17">
        <v>6380000.0</v>
      </c>
    </row>
    <row r="300">
      <c r="A300" s="6">
        <v>2709.0</v>
      </c>
      <c r="B300" s="17">
        <v>7240000.0</v>
      </c>
      <c r="C300" s="17">
        <v>6720000.0</v>
      </c>
    </row>
    <row r="301">
      <c r="A301" s="6">
        <v>2710.0</v>
      </c>
      <c r="B301" s="17">
        <v>7540000.0</v>
      </c>
      <c r="C301" s="17">
        <v>6960000.0</v>
      </c>
    </row>
    <row r="302">
      <c r="A302" s="6">
        <v>2711.0</v>
      </c>
      <c r="B302" s="17">
        <v>7740000.0</v>
      </c>
      <c r="C302" s="17">
        <v>7120000.0</v>
      </c>
    </row>
    <row r="303">
      <c r="A303" s="6">
        <v>2712.0</v>
      </c>
      <c r="B303" s="17">
        <v>7860000.0</v>
      </c>
      <c r="C303" s="17">
        <v>7200000.0</v>
      </c>
    </row>
    <row r="304">
      <c r="A304" s="6">
        <v>2713.0</v>
      </c>
      <c r="B304" s="17">
        <v>7940000.0</v>
      </c>
      <c r="C304" s="17">
        <v>7240000.0</v>
      </c>
    </row>
    <row r="305">
      <c r="A305" s="6">
        <v>2714.0</v>
      </c>
      <c r="B305" s="17">
        <v>7980000.0</v>
      </c>
      <c r="C305" s="17">
        <v>7260000.0</v>
      </c>
    </row>
    <row r="306">
      <c r="A306" s="6">
        <v>2715.0</v>
      </c>
      <c r="B306" s="17">
        <v>8020000.0</v>
      </c>
      <c r="C306" s="17">
        <v>7240000.0</v>
      </c>
    </row>
    <row r="307">
      <c r="A307" s="6">
        <v>2716.0</v>
      </c>
      <c r="B307" s="17">
        <v>8040000.0</v>
      </c>
      <c r="C307" s="17">
        <v>7220000.0</v>
      </c>
    </row>
    <row r="308">
      <c r="A308" s="6">
        <v>2717.0</v>
      </c>
      <c r="B308" s="17">
        <v>8040000.0</v>
      </c>
      <c r="C308" s="17">
        <v>7180000.0</v>
      </c>
    </row>
    <row r="309">
      <c r="A309" s="6">
        <v>2718.0</v>
      </c>
      <c r="B309" s="17">
        <v>8020000.0</v>
      </c>
      <c r="C309" s="17">
        <v>7160000.0</v>
      </c>
    </row>
    <row r="310">
      <c r="A310" s="6">
        <v>2719.0</v>
      </c>
      <c r="B310" s="17">
        <v>8040000.0</v>
      </c>
      <c r="C310" s="17">
        <v>7160000.0</v>
      </c>
    </row>
    <row r="311">
      <c r="A311" s="6">
        <v>2720.0</v>
      </c>
      <c r="B311" s="17">
        <v>8060000.0</v>
      </c>
      <c r="C311" s="17">
        <v>7180000.0</v>
      </c>
    </row>
    <row r="312">
      <c r="A312" s="6">
        <v>2721.0</v>
      </c>
      <c r="B312" s="17">
        <v>8060000.0</v>
      </c>
      <c r="C312" s="17">
        <v>7220000.0</v>
      </c>
    </row>
    <row r="313">
      <c r="A313" s="6">
        <v>2722.0</v>
      </c>
      <c r="B313" s="17">
        <v>8060000.0</v>
      </c>
      <c r="C313" s="17">
        <v>7260000.0</v>
      </c>
    </row>
    <row r="314">
      <c r="A314" s="6">
        <v>2723.0</v>
      </c>
      <c r="B314" s="17">
        <v>8080000.0</v>
      </c>
      <c r="C314" s="17">
        <v>7300000.0</v>
      </c>
    </row>
    <row r="315">
      <c r="A315" s="6">
        <v>2724.0</v>
      </c>
      <c r="B315" s="17">
        <v>8080000.0</v>
      </c>
      <c r="C315" s="17">
        <v>7320000.0</v>
      </c>
    </row>
    <row r="316">
      <c r="A316" s="6">
        <v>2725.0</v>
      </c>
      <c r="B316" s="17">
        <v>8080000.0</v>
      </c>
      <c r="C316" s="17">
        <v>7320000.0</v>
      </c>
    </row>
    <row r="317">
      <c r="A317" s="6">
        <v>2726.0</v>
      </c>
      <c r="B317" s="17">
        <v>8060000.0</v>
      </c>
      <c r="C317" s="17">
        <v>7320000.0</v>
      </c>
    </row>
    <row r="318">
      <c r="A318" s="6">
        <v>2727.0</v>
      </c>
      <c r="B318" s="17">
        <v>8040000.0</v>
      </c>
      <c r="C318" s="17">
        <v>7320000.0</v>
      </c>
    </row>
    <row r="319">
      <c r="A319" s="6">
        <v>2728.0</v>
      </c>
      <c r="B319" s="17">
        <v>8020000.0</v>
      </c>
      <c r="C319" s="17">
        <v>7320000.0</v>
      </c>
    </row>
    <row r="320">
      <c r="A320" s="6">
        <v>2729.0</v>
      </c>
      <c r="B320" s="17">
        <v>8000000.0</v>
      </c>
      <c r="C320" s="17">
        <v>7320000.0</v>
      </c>
    </row>
    <row r="321">
      <c r="A321" s="6">
        <v>2730.0</v>
      </c>
      <c r="B321" s="17">
        <v>7980000.0</v>
      </c>
      <c r="C321" s="17">
        <v>7320000.0</v>
      </c>
    </row>
    <row r="322">
      <c r="A322" s="6">
        <v>3001.0</v>
      </c>
      <c r="B322" s="17">
        <v>660000.0</v>
      </c>
      <c r="C322" s="17">
        <v>640000.0</v>
      </c>
    </row>
    <row r="323">
      <c r="A323" s="6">
        <v>3002.0</v>
      </c>
      <c r="B323" s="17">
        <v>1420000.0</v>
      </c>
      <c r="C323" s="17">
        <v>1360000.0</v>
      </c>
    </row>
    <row r="324">
      <c r="A324" s="6">
        <v>3003.0</v>
      </c>
      <c r="B324" s="17">
        <v>2420000.0</v>
      </c>
      <c r="C324" s="17">
        <v>2320000.0</v>
      </c>
    </row>
    <row r="325">
      <c r="A325" s="6">
        <v>3004.0</v>
      </c>
      <c r="B325" s="17">
        <v>3580000.0</v>
      </c>
      <c r="C325" s="17">
        <v>3440000.0</v>
      </c>
    </row>
    <row r="326">
      <c r="A326" s="6">
        <v>3005.0</v>
      </c>
      <c r="B326" s="17">
        <v>4640000.0</v>
      </c>
      <c r="C326" s="17">
        <v>4420000.0</v>
      </c>
    </row>
    <row r="327">
      <c r="A327" s="6">
        <v>3006.0</v>
      </c>
      <c r="B327" s="17">
        <v>5560000.0</v>
      </c>
      <c r="C327" s="17">
        <v>5240000.0</v>
      </c>
    </row>
    <row r="328">
      <c r="A328" s="6">
        <v>3007.0</v>
      </c>
      <c r="B328" s="17">
        <v>6320000.0</v>
      </c>
      <c r="C328" s="17">
        <v>5900000.0</v>
      </c>
    </row>
    <row r="329">
      <c r="A329" s="6">
        <v>3008.0</v>
      </c>
      <c r="B329" s="17">
        <v>6920000.0</v>
      </c>
      <c r="C329" s="17">
        <v>6400000.0</v>
      </c>
    </row>
    <row r="330">
      <c r="A330" s="6">
        <v>3009.0</v>
      </c>
      <c r="B330" s="17">
        <v>7320000.0</v>
      </c>
      <c r="C330" s="17">
        <v>6760000.0</v>
      </c>
    </row>
    <row r="331">
      <c r="A331" s="6">
        <v>3010.0</v>
      </c>
      <c r="B331" s="17">
        <v>7620000.0</v>
      </c>
      <c r="C331" s="17">
        <v>7000000.0</v>
      </c>
    </row>
    <row r="332">
      <c r="A332" s="6">
        <v>3011.0</v>
      </c>
      <c r="B332" s="17">
        <v>7800000.0</v>
      </c>
      <c r="C332" s="17">
        <v>7180000.0</v>
      </c>
    </row>
    <row r="333">
      <c r="A333" s="6">
        <v>3012.0</v>
      </c>
      <c r="B333" s="17">
        <v>7920000.0</v>
      </c>
      <c r="C333" s="17">
        <v>7280000.0</v>
      </c>
    </row>
    <row r="334">
      <c r="A334" s="6">
        <v>3013.0</v>
      </c>
      <c r="B334" s="17">
        <v>8000000.0</v>
      </c>
      <c r="C334" s="17">
        <v>7340000.0</v>
      </c>
    </row>
    <row r="335">
      <c r="A335" s="6">
        <v>3014.0</v>
      </c>
      <c r="B335" s="17">
        <v>8060000.0</v>
      </c>
      <c r="C335" s="17">
        <v>7360000.0</v>
      </c>
    </row>
    <row r="336">
      <c r="A336" s="6">
        <v>3015.0</v>
      </c>
      <c r="B336" s="17">
        <v>8080000.0</v>
      </c>
      <c r="C336" s="17">
        <v>7380000.0</v>
      </c>
    </row>
    <row r="337">
      <c r="A337" s="6">
        <v>3016.0</v>
      </c>
      <c r="B337" s="17">
        <v>8100000.0</v>
      </c>
      <c r="C337" s="17">
        <v>7400000.0</v>
      </c>
    </row>
    <row r="338">
      <c r="A338" s="6">
        <v>3017.0</v>
      </c>
      <c r="B338" s="17">
        <v>8080000.0</v>
      </c>
      <c r="C338" s="17">
        <v>7420000.0</v>
      </c>
    </row>
    <row r="339">
      <c r="A339" s="6">
        <v>3018.0</v>
      </c>
      <c r="B339" s="17">
        <v>8080000.0</v>
      </c>
      <c r="C339" s="17">
        <v>7440000.0</v>
      </c>
    </row>
    <row r="340">
      <c r="A340" s="6">
        <v>3019.0</v>
      </c>
      <c r="B340" s="17">
        <v>8060000.0</v>
      </c>
      <c r="C340" s="17">
        <v>7460000.0</v>
      </c>
    </row>
    <row r="341">
      <c r="A341" s="6">
        <v>3020.0</v>
      </c>
      <c r="B341" s="17">
        <v>8040000.0</v>
      </c>
      <c r="C341" s="17">
        <v>7460000.0</v>
      </c>
    </row>
    <row r="342">
      <c r="A342" s="6">
        <v>3021.0</v>
      </c>
      <c r="B342" s="17">
        <v>8020000.0</v>
      </c>
      <c r="C342" s="17">
        <v>7460000.0</v>
      </c>
    </row>
    <row r="343">
      <c r="A343" s="6">
        <v>3022.0</v>
      </c>
      <c r="B343" s="17">
        <v>8020000.0</v>
      </c>
      <c r="C343" s="17">
        <v>7460000.0</v>
      </c>
    </row>
    <row r="344">
      <c r="A344" s="6">
        <v>3023.0</v>
      </c>
      <c r="B344" s="17">
        <v>8040000.0</v>
      </c>
      <c r="C344" s="17">
        <v>7460000.0</v>
      </c>
    </row>
    <row r="345">
      <c r="A345" s="6">
        <v>3024.0</v>
      </c>
      <c r="B345" s="17">
        <v>8060000.0</v>
      </c>
      <c r="C345" s="17">
        <v>7460000.0</v>
      </c>
    </row>
    <row r="346">
      <c r="A346" s="6">
        <v>3025.0</v>
      </c>
      <c r="B346" s="17">
        <v>8040000.0</v>
      </c>
      <c r="C346" s="17">
        <v>7460000.0</v>
      </c>
    </row>
    <row r="347">
      <c r="A347" s="6">
        <v>3026.0</v>
      </c>
      <c r="B347" s="17">
        <v>8040000.0</v>
      </c>
      <c r="C347" s="17">
        <v>7460000.0</v>
      </c>
    </row>
    <row r="348">
      <c r="A348" s="6">
        <v>3027.0</v>
      </c>
      <c r="B348" s="17">
        <v>8040000.0</v>
      </c>
      <c r="C348" s="17">
        <v>7460000.0</v>
      </c>
    </row>
    <row r="349">
      <c r="A349" s="6">
        <v>3028.0</v>
      </c>
      <c r="B349" s="17">
        <v>8040000.0</v>
      </c>
      <c r="C349" s="17">
        <v>7440000.0</v>
      </c>
    </row>
    <row r="350">
      <c r="A350" s="6">
        <v>3029.0</v>
      </c>
      <c r="B350" s="17">
        <v>8020000.0</v>
      </c>
      <c r="C350" s="17">
        <v>7420000.0</v>
      </c>
    </row>
    <row r="351">
      <c r="A351" s="6">
        <v>3030.0</v>
      </c>
      <c r="B351" s="17">
        <v>8020000.0</v>
      </c>
      <c r="C351" s="17">
        <v>7440000.0</v>
      </c>
    </row>
    <row r="352">
      <c r="A352" s="6">
        <v>3301.0</v>
      </c>
      <c r="B352" s="17">
        <v>660000.0</v>
      </c>
      <c r="C352" s="17">
        <v>620000.0</v>
      </c>
    </row>
    <row r="353">
      <c r="A353" s="6">
        <v>3302.0</v>
      </c>
      <c r="B353" s="17">
        <v>1420000.0</v>
      </c>
      <c r="C353" s="17">
        <v>1320000.0</v>
      </c>
    </row>
    <row r="354">
      <c r="A354" s="6">
        <v>3303.0</v>
      </c>
      <c r="B354" s="17">
        <v>2420000.0</v>
      </c>
      <c r="C354" s="17">
        <v>2260000.0</v>
      </c>
    </row>
    <row r="355">
      <c r="A355" s="6">
        <v>3304.0</v>
      </c>
      <c r="B355" s="17">
        <v>3580000.0</v>
      </c>
      <c r="C355" s="17">
        <v>3380000.0</v>
      </c>
    </row>
    <row r="356">
      <c r="A356" s="6">
        <v>3305.0</v>
      </c>
      <c r="B356" s="17">
        <v>4640000.0</v>
      </c>
      <c r="C356" s="17">
        <v>4400000.0</v>
      </c>
    </row>
    <row r="357">
      <c r="A357" s="6">
        <v>3306.0</v>
      </c>
      <c r="B357" s="17">
        <v>5560000.0</v>
      </c>
      <c r="C357" s="17">
        <v>5280000.0</v>
      </c>
    </row>
    <row r="358">
      <c r="A358" s="6">
        <v>3307.0</v>
      </c>
      <c r="B358" s="17">
        <v>6280000.0</v>
      </c>
      <c r="C358" s="17">
        <v>5980000.0</v>
      </c>
    </row>
    <row r="359">
      <c r="A359" s="6">
        <v>3308.0</v>
      </c>
      <c r="B359" s="17">
        <v>6860000.0</v>
      </c>
      <c r="C359" s="17">
        <v>6500000.0</v>
      </c>
    </row>
    <row r="360">
      <c r="A360" s="6">
        <v>3309.0</v>
      </c>
      <c r="B360" s="17">
        <v>7240000.0</v>
      </c>
      <c r="C360" s="17">
        <v>6900000.0</v>
      </c>
    </row>
    <row r="361">
      <c r="A361" s="6">
        <v>3310.0</v>
      </c>
      <c r="B361" s="17">
        <v>7520000.0</v>
      </c>
      <c r="C361" s="17">
        <v>7160000.0</v>
      </c>
    </row>
    <row r="362">
      <c r="A362" s="6">
        <v>3311.0</v>
      </c>
      <c r="B362" s="17">
        <v>7700000.0</v>
      </c>
      <c r="C362" s="17">
        <v>7360000.0</v>
      </c>
    </row>
    <row r="363">
      <c r="A363" s="6">
        <v>3312.0</v>
      </c>
      <c r="B363" s="17">
        <v>7840000.0</v>
      </c>
      <c r="C363" s="17">
        <v>7480000.0</v>
      </c>
    </row>
    <row r="364">
      <c r="A364" s="6">
        <v>3313.0</v>
      </c>
      <c r="B364" s="17">
        <v>7940000.0</v>
      </c>
      <c r="C364" s="17">
        <v>7540000.0</v>
      </c>
    </row>
    <row r="365">
      <c r="A365" s="6">
        <v>3314.0</v>
      </c>
      <c r="B365" s="17">
        <v>8000000.0</v>
      </c>
      <c r="C365" s="17">
        <v>7540000.0</v>
      </c>
    </row>
    <row r="366">
      <c r="A366" s="6">
        <v>3315.0</v>
      </c>
      <c r="B366" s="17">
        <v>8020000.0</v>
      </c>
      <c r="C366" s="17">
        <v>7540000.0</v>
      </c>
    </row>
    <row r="367">
      <c r="A367" s="6">
        <v>3316.0</v>
      </c>
      <c r="B367" s="17">
        <v>8040000.0</v>
      </c>
      <c r="C367" s="17">
        <v>7540000.0</v>
      </c>
    </row>
    <row r="368">
      <c r="A368" s="6">
        <v>3317.0</v>
      </c>
      <c r="B368" s="17">
        <v>8060000.0</v>
      </c>
      <c r="C368" s="17">
        <v>7540000.0</v>
      </c>
    </row>
    <row r="369">
      <c r="A369" s="6">
        <v>3318.0</v>
      </c>
      <c r="B369" s="17">
        <v>8080000.0</v>
      </c>
      <c r="C369" s="17">
        <v>7540000.0</v>
      </c>
    </row>
    <row r="370">
      <c r="A370" s="6">
        <v>3319.0</v>
      </c>
      <c r="B370" s="17">
        <v>8080000.0</v>
      </c>
      <c r="C370" s="17">
        <v>7560000.0</v>
      </c>
    </row>
    <row r="371">
      <c r="A371" s="6">
        <v>3320.0</v>
      </c>
      <c r="B371" s="17">
        <v>8100000.0</v>
      </c>
      <c r="C371" s="17">
        <v>7580000.0</v>
      </c>
    </row>
    <row r="372">
      <c r="A372" s="6">
        <v>3321.0</v>
      </c>
      <c r="B372" s="17">
        <v>8100000.0</v>
      </c>
      <c r="C372" s="17">
        <v>7600000.0</v>
      </c>
    </row>
    <row r="373">
      <c r="A373" s="6">
        <v>3322.0</v>
      </c>
      <c r="B373" s="17">
        <v>8120000.0</v>
      </c>
      <c r="C373" s="17">
        <v>7600000.0</v>
      </c>
    </row>
    <row r="374">
      <c r="A374" s="6">
        <v>3323.0</v>
      </c>
      <c r="B374" s="17">
        <v>8140000.0</v>
      </c>
      <c r="C374" s="17">
        <v>7600000.0</v>
      </c>
    </row>
    <row r="375">
      <c r="A375" s="6">
        <v>3324.0</v>
      </c>
      <c r="B375" s="17">
        <v>8140000.0</v>
      </c>
      <c r="C375" s="17">
        <v>7600000.0</v>
      </c>
    </row>
    <row r="376">
      <c r="A376" s="6">
        <v>3325.0</v>
      </c>
      <c r="B376" s="17">
        <v>8120000.0</v>
      </c>
      <c r="C376" s="17">
        <v>7580000.0</v>
      </c>
    </row>
    <row r="377">
      <c r="A377" s="6">
        <v>3326.0</v>
      </c>
      <c r="B377" s="17">
        <v>8100000.0</v>
      </c>
      <c r="C377" s="17">
        <v>7560000.0</v>
      </c>
    </row>
    <row r="378">
      <c r="A378" s="6">
        <v>3327.0</v>
      </c>
      <c r="B378" s="17">
        <v>8040000.0</v>
      </c>
      <c r="C378" s="17">
        <v>7540000.0</v>
      </c>
    </row>
    <row r="379">
      <c r="A379" s="6">
        <v>3328.0</v>
      </c>
      <c r="B379" s="17">
        <v>8020000.0</v>
      </c>
      <c r="C379" s="17">
        <v>7520000.0</v>
      </c>
    </row>
    <row r="380">
      <c r="A380" s="6">
        <v>3329.0</v>
      </c>
      <c r="B380" s="17">
        <v>7980000.0</v>
      </c>
      <c r="C380" s="17">
        <v>7500000.0</v>
      </c>
    </row>
    <row r="381">
      <c r="A381" s="6">
        <v>3330.0</v>
      </c>
      <c r="B381" s="17">
        <v>7960000.0</v>
      </c>
      <c r="C381" s="17">
        <v>7480000.0</v>
      </c>
    </row>
    <row r="382">
      <c r="A382" s="6">
        <v>3601.0</v>
      </c>
      <c r="B382" s="17">
        <v>660000.0</v>
      </c>
      <c r="C382" s="17">
        <v>640000.0</v>
      </c>
    </row>
    <row r="383">
      <c r="A383" s="6">
        <v>3602.0</v>
      </c>
      <c r="B383" s="17">
        <v>1420000.0</v>
      </c>
      <c r="C383" s="17">
        <v>1380000.0</v>
      </c>
    </row>
    <row r="384">
      <c r="A384" s="6">
        <v>3603.0</v>
      </c>
      <c r="B384" s="17">
        <v>2420000.0</v>
      </c>
      <c r="C384" s="17">
        <v>2360000.0</v>
      </c>
    </row>
    <row r="385">
      <c r="A385" s="6">
        <v>3604.0</v>
      </c>
      <c r="B385" s="17">
        <v>3580000.0</v>
      </c>
      <c r="C385" s="17">
        <v>3500000.0</v>
      </c>
    </row>
    <row r="386">
      <c r="A386" s="6">
        <v>3605.0</v>
      </c>
      <c r="B386" s="17">
        <v>4600000.0</v>
      </c>
      <c r="C386" s="17">
        <v>4520000.0</v>
      </c>
    </row>
    <row r="387">
      <c r="A387" s="6">
        <v>3606.0</v>
      </c>
      <c r="B387" s="17">
        <v>5500000.0</v>
      </c>
      <c r="C387" s="17">
        <v>5400000.0</v>
      </c>
    </row>
    <row r="388">
      <c r="A388" s="6">
        <v>3607.0</v>
      </c>
      <c r="B388" s="17">
        <v>6220000.0</v>
      </c>
      <c r="C388" s="17">
        <v>6120000.0</v>
      </c>
    </row>
    <row r="389">
      <c r="A389" s="6">
        <v>3608.0</v>
      </c>
      <c r="B389" s="17">
        <v>6760000.0</v>
      </c>
      <c r="C389" s="17">
        <v>6660000.0</v>
      </c>
    </row>
    <row r="390">
      <c r="A390" s="6">
        <v>3609.0</v>
      </c>
      <c r="B390" s="17">
        <v>7160000.0</v>
      </c>
      <c r="C390" s="17">
        <v>7040000.0</v>
      </c>
    </row>
    <row r="391">
      <c r="A391" s="6">
        <v>3610.0</v>
      </c>
      <c r="B391" s="17">
        <v>7440000.0</v>
      </c>
      <c r="C391" s="17">
        <v>7280000.0</v>
      </c>
    </row>
    <row r="392">
      <c r="A392" s="6">
        <v>3611.0</v>
      </c>
      <c r="B392" s="17">
        <v>7620000.0</v>
      </c>
      <c r="C392" s="17">
        <v>7440000.0</v>
      </c>
    </row>
    <row r="393">
      <c r="A393" s="6">
        <v>3612.0</v>
      </c>
      <c r="B393" s="17">
        <v>7760000.0</v>
      </c>
      <c r="C393" s="17">
        <v>7560000.0</v>
      </c>
    </row>
    <row r="394">
      <c r="A394" s="6">
        <v>3613.0</v>
      </c>
      <c r="B394" s="17">
        <v>7860000.0</v>
      </c>
      <c r="C394" s="17">
        <v>7620000.0</v>
      </c>
    </row>
    <row r="395">
      <c r="A395" s="6">
        <v>3614.0</v>
      </c>
      <c r="B395" s="17">
        <v>7940000.0</v>
      </c>
      <c r="C395" s="17">
        <v>7640000.0</v>
      </c>
    </row>
    <row r="396">
      <c r="A396" s="6">
        <v>3615.0</v>
      </c>
      <c r="B396" s="17">
        <v>7940000.0</v>
      </c>
      <c r="C396" s="17">
        <v>7660000.0</v>
      </c>
    </row>
    <row r="397">
      <c r="A397" s="6">
        <v>3616.0</v>
      </c>
      <c r="B397" s="17">
        <v>7960000.0</v>
      </c>
      <c r="C397" s="17">
        <v>7660000.0</v>
      </c>
    </row>
    <row r="398">
      <c r="A398" s="6">
        <v>3617.0</v>
      </c>
      <c r="B398" s="17">
        <v>7960000.0</v>
      </c>
      <c r="C398" s="17">
        <v>7660000.0</v>
      </c>
    </row>
    <row r="399">
      <c r="A399" s="6">
        <v>3618.0</v>
      </c>
      <c r="B399" s="17">
        <v>7980000.0</v>
      </c>
      <c r="C399" s="17">
        <v>7680000.0</v>
      </c>
    </row>
    <row r="400">
      <c r="A400" s="6">
        <v>3619.0</v>
      </c>
      <c r="B400" s="17">
        <v>7980000.0</v>
      </c>
      <c r="C400" s="17">
        <v>7720000.0</v>
      </c>
    </row>
    <row r="401">
      <c r="A401" s="6">
        <v>3620.0</v>
      </c>
      <c r="B401" s="17">
        <v>8000000.0</v>
      </c>
      <c r="C401" s="17">
        <v>7760000.0</v>
      </c>
    </row>
    <row r="402">
      <c r="A402" s="6">
        <v>3621.0</v>
      </c>
      <c r="B402" s="17">
        <v>8020000.0</v>
      </c>
      <c r="C402" s="17">
        <v>7780000.0</v>
      </c>
    </row>
    <row r="403">
      <c r="A403" s="6">
        <v>3622.0</v>
      </c>
      <c r="B403" s="17">
        <v>8020000.0</v>
      </c>
      <c r="C403" s="17">
        <v>7800000.0</v>
      </c>
    </row>
    <row r="404">
      <c r="A404" s="6">
        <v>3623.0</v>
      </c>
      <c r="B404" s="17">
        <v>8000000.0</v>
      </c>
      <c r="C404" s="17">
        <v>7820000.0</v>
      </c>
    </row>
    <row r="405">
      <c r="A405" s="6">
        <v>3624.0</v>
      </c>
      <c r="B405" s="17">
        <v>7960000.0</v>
      </c>
      <c r="C405" s="17">
        <v>7820000.0</v>
      </c>
    </row>
    <row r="406">
      <c r="A406" s="6">
        <v>3625.0</v>
      </c>
      <c r="B406" s="17">
        <v>7920000.0</v>
      </c>
      <c r="C406" s="17">
        <v>7800000.0</v>
      </c>
    </row>
    <row r="407">
      <c r="A407" s="6">
        <v>3626.0</v>
      </c>
      <c r="B407" s="17">
        <v>7880000.0</v>
      </c>
      <c r="C407" s="17">
        <v>7800000.0</v>
      </c>
    </row>
    <row r="408">
      <c r="A408" s="6">
        <v>3627.0</v>
      </c>
      <c r="B408" s="17">
        <v>7840000.0</v>
      </c>
      <c r="C408" s="17">
        <v>7780000.0</v>
      </c>
    </row>
    <row r="409">
      <c r="A409" s="6">
        <v>3628.0</v>
      </c>
      <c r="B409" s="17">
        <v>7800000.0</v>
      </c>
      <c r="C409" s="17">
        <v>7780000.0</v>
      </c>
    </row>
    <row r="410">
      <c r="A410" s="6">
        <v>3629.0</v>
      </c>
      <c r="B410" s="17">
        <v>7800000.0</v>
      </c>
      <c r="C410" s="17">
        <v>7760000.0</v>
      </c>
    </row>
    <row r="411">
      <c r="A411" s="6">
        <v>3630.0</v>
      </c>
      <c r="B411" s="17">
        <v>7800000.0</v>
      </c>
      <c r="C411" s="17">
        <v>7720000.0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15956923.08</v>
      </c>
      <c r="D1" s="3"/>
      <c r="E1" s="3" t="s">
        <v>40</v>
      </c>
      <c r="F1" s="2">
        <f> (AVERAGE(L9:L19)+AVERAGE(L30:L56)+AVERAGE(L63:L93))/3</f>
        <v>15749624.71</v>
      </c>
      <c r="H1" s="4" t="s">
        <v>2</v>
      </c>
      <c r="I1" s="5">
        <f>(((J22+J57+J95)/2)*1000)/(2.5*4.3)</f>
        <v>1.369445669</v>
      </c>
      <c r="M1" s="1"/>
      <c r="N1" s="1" t="s">
        <v>3</v>
      </c>
      <c r="O1" s="2">
        <f>AVERAGE(O6:O10)</f>
        <v>17438720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51</v>
      </c>
      <c r="I4" s="8"/>
      <c r="J4" s="9" t="s">
        <v>9</v>
      </c>
      <c r="K4" s="10">
        <v>2.3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16900000</v>
      </c>
      <c r="C6" s="5">
        <f t="shared" si="1"/>
        <v>16160000</v>
      </c>
      <c r="D6" s="11"/>
      <c r="E6" s="11">
        <v>60.0</v>
      </c>
      <c r="F6" s="11">
        <v>60.0</v>
      </c>
      <c r="G6" s="14">
        <v>0.15</v>
      </c>
      <c r="H6" s="5">
        <f>G6</f>
        <v>0.15</v>
      </c>
      <c r="I6" s="12">
        <f t="shared" ref="I6:I21" si="3">H6/F6</f>
        <v>0.0025</v>
      </c>
      <c r="J6" s="12">
        <f>I6/K4</f>
        <v>0.001086956522</v>
      </c>
      <c r="K6" s="11">
        <v>3651.0</v>
      </c>
      <c r="L6" s="12">
        <f t="shared" ref="L6:L21" si="4">(2.1307*K6*PI()*(4.42^4))
/(8*J6*35)</f>
        <v>30648052.64</v>
      </c>
      <c r="N6" s="6">
        <v>1.0</v>
      </c>
      <c r="O6" s="6">
        <v>1.86197E7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17020000</v>
      </c>
      <c r="C7" s="5">
        <f t="shared" si="2"/>
        <v>15900000</v>
      </c>
      <c r="D7" s="11"/>
      <c r="E7" s="11">
        <v>120.0</v>
      </c>
      <c r="F7" s="11">
        <v>60.0</v>
      </c>
      <c r="G7" s="14">
        <v>0.49</v>
      </c>
      <c r="H7" s="5">
        <f t="shared" ref="H7:H21" si="6">G7-G6</f>
        <v>0.34</v>
      </c>
      <c r="I7" s="12">
        <f t="shared" si="3"/>
        <v>0.005666666667</v>
      </c>
      <c r="J7" s="12">
        <f>I7/K4</f>
        <v>0.002463768116</v>
      </c>
      <c r="K7" s="11">
        <v>7723.0</v>
      </c>
      <c r="L7" s="12">
        <f t="shared" si="4"/>
        <v>28601540.74</v>
      </c>
      <c r="N7" s="6">
        <v>2.0</v>
      </c>
      <c r="O7" s="6">
        <v>1.77441E7</v>
      </c>
      <c r="Q7" s="6">
        <v>0.467</v>
      </c>
      <c r="R7" s="6">
        <v>20484.6</v>
      </c>
      <c r="S7" s="6">
        <v>0.001</v>
      </c>
      <c r="T7" s="6">
        <v>20.4846</v>
      </c>
      <c r="V7" s="6">
        <v>0.467</v>
      </c>
      <c r="W7" s="6">
        <v>20655.0</v>
      </c>
      <c r="X7" s="6">
        <v>0.001</v>
      </c>
      <c r="Y7" s="6">
        <v>20.655</v>
      </c>
    </row>
    <row r="8">
      <c r="A8" s="6">
        <v>600.0</v>
      </c>
      <c r="B8" s="5">
        <f t="shared" ref="B8:C8" si="5">MAX(B82:B111)</f>
        <v>16520000</v>
      </c>
      <c r="C8" s="5">
        <f t="shared" si="5"/>
        <v>15340000</v>
      </c>
      <c r="D8" s="11"/>
      <c r="E8" s="11">
        <v>180.0</v>
      </c>
      <c r="F8" s="11">
        <v>60.0</v>
      </c>
      <c r="G8" s="14">
        <v>1.16</v>
      </c>
      <c r="H8" s="5">
        <f t="shared" si="6"/>
        <v>0.67</v>
      </c>
      <c r="I8" s="12">
        <f t="shared" si="3"/>
        <v>0.01116666667</v>
      </c>
      <c r="J8" s="12">
        <f>I8/K4</f>
        <v>0.004855072464</v>
      </c>
      <c r="K8" s="11">
        <v>10914.0</v>
      </c>
      <c r="L8" s="12">
        <f t="shared" si="4"/>
        <v>20511218.34</v>
      </c>
      <c r="N8" s="6">
        <v>3.0</v>
      </c>
      <c r="O8" s="6">
        <v>1.7817E7</v>
      </c>
      <c r="Q8" s="6">
        <v>0.6</v>
      </c>
      <c r="R8" s="6">
        <v>23192.0</v>
      </c>
      <c r="S8" s="6">
        <v>0.00105</v>
      </c>
      <c r="T8" s="6">
        <v>24.4096</v>
      </c>
      <c r="V8" s="6">
        <v>0.617</v>
      </c>
      <c r="W8" s="6">
        <v>24774.6</v>
      </c>
      <c r="X8" s="6">
        <v>0.00105</v>
      </c>
      <c r="Y8" s="6">
        <v>26.0753</v>
      </c>
    </row>
    <row r="9">
      <c r="A9" s="6">
        <v>900.0</v>
      </c>
      <c r="B9" s="5">
        <f t="shared" ref="B9:C9" si="7">MAX(B112:B141)</f>
        <v>16220000</v>
      </c>
      <c r="C9" s="5">
        <f t="shared" si="7"/>
        <v>15460000</v>
      </c>
      <c r="D9" s="11"/>
      <c r="E9" s="11">
        <v>240.0</v>
      </c>
      <c r="F9" s="11">
        <v>60.0</v>
      </c>
      <c r="G9" s="14">
        <v>2.05</v>
      </c>
      <c r="H9" s="5">
        <f t="shared" si="6"/>
        <v>0.89</v>
      </c>
      <c r="I9" s="12">
        <f t="shared" si="3"/>
        <v>0.01483333333</v>
      </c>
      <c r="J9" s="12">
        <f>I9/K4</f>
        <v>0.006449275362</v>
      </c>
      <c r="K9" s="11">
        <v>13046.0</v>
      </c>
      <c r="L9" s="12">
        <f t="shared" si="4"/>
        <v>18457364.06</v>
      </c>
      <c r="N9" s="6">
        <v>4.0</v>
      </c>
      <c r="O9" s="6">
        <v>1.67866E7</v>
      </c>
      <c r="Q9" s="6">
        <v>0.75</v>
      </c>
      <c r="R9" s="6">
        <v>25773.9</v>
      </c>
      <c r="S9" s="6">
        <v>0.00111</v>
      </c>
      <c r="T9" s="6">
        <v>28.5512</v>
      </c>
      <c r="V9" s="6">
        <v>0.767</v>
      </c>
      <c r="W9" s="6">
        <v>23983.4</v>
      </c>
      <c r="X9" s="6">
        <v>0.00111</v>
      </c>
      <c r="Y9" s="6">
        <v>26.5678</v>
      </c>
    </row>
    <row r="10">
      <c r="A10" s="6">
        <v>1200.0</v>
      </c>
      <c r="B10" s="5">
        <f t="shared" ref="B10:C10" si="8">MAX(B142:B171)</f>
        <v>16220000</v>
      </c>
      <c r="C10" s="5">
        <f t="shared" si="8"/>
        <v>15540000</v>
      </c>
      <c r="D10" s="11"/>
      <c r="E10" s="11">
        <v>300.0</v>
      </c>
      <c r="F10" s="11">
        <v>60.0</v>
      </c>
      <c r="G10" s="14">
        <v>3.15</v>
      </c>
      <c r="H10" s="5">
        <f t="shared" si="6"/>
        <v>1.1</v>
      </c>
      <c r="I10" s="12">
        <f t="shared" si="3"/>
        <v>0.01833333333</v>
      </c>
      <c r="J10" s="12">
        <f>I10/K4</f>
        <v>0.007971014493</v>
      </c>
      <c r="K10" s="11">
        <v>14471.0</v>
      </c>
      <c r="L10" s="12">
        <f t="shared" si="4"/>
        <v>16564875.24</v>
      </c>
      <c r="N10" s="6">
        <v>5.0</v>
      </c>
      <c r="O10" s="6">
        <v>1.62262E7</v>
      </c>
      <c r="Q10" s="6">
        <v>0.9</v>
      </c>
      <c r="R10" s="6">
        <v>27479.2</v>
      </c>
      <c r="S10" s="6">
        <v>0.00117</v>
      </c>
      <c r="T10" s="6">
        <v>32.0384</v>
      </c>
      <c r="V10" s="6">
        <v>0.917</v>
      </c>
      <c r="W10" s="6">
        <v>25895.5</v>
      </c>
      <c r="X10" s="6">
        <v>0.00117</v>
      </c>
      <c r="Y10" s="6">
        <v>30.192</v>
      </c>
    </row>
    <row r="11">
      <c r="A11" s="6">
        <v>1500.0</v>
      </c>
      <c r="B11" s="5">
        <f t="shared" ref="B11:C11" si="9">MAX(B172:B201)</f>
        <v>16160000</v>
      </c>
      <c r="C11" s="5">
        <f t="shared" si="9"/>
        <v>15760000</v>
      </c>
      <c r="D11" s="11"/>
      <c r="E11" s="11">
        <v>370.0</v>
      </c>
      <c r="F11" s="11">
        <v>60.0</v>
      </c>
      <c r="G11" s="14">
        <v>4.39</v>
      </c>
      <c r="H11" s="5">
        <f t="shared" si="6"/>
        <v>1.24</v>
      </c>
      <c r="I11" s="12">
        <f t="shared" si="3"/>
        <v>0.02066666667</v>
      </c>
      <c r="J11" s="12">
        <f>I11/K4</f>
        <v>0.008985507246</v>
      </c>
      <c r="K11" s="11">
        <v>15560.0</v>
      </c>
      <c r="L11" s="12">
        <f t="shared" si="4"/>
        <v>15800477.74</v>
      </c>
      <c r="Q11" s="6">
        <v>1.05</v>
      </c>
      <c r="R11" s="6">
        <v>28025.8</v>
      </c>
      <c r="S11" s="6">
        <v>0.00123</v>
      </c>
      <c r="T11" s="6">
        <v>34.3912</v>
      </c>
      <c r="V11" s="6">
        <v>1.05</v>
      </c>
      <c r="W11" s="6">
        <v>30907.0</v>
      </c>
      <c r="X11" s="6">
        <v>0.00123</v>
      </c>
      <c r="Y11" s="6">
        <v>37.9268</v>
      </c>
    </row>
    <row r="12">
      <c r="A12" s="6">
        <v>1800.0</v>
      </c>
      <c r="B12" s="5">
        <f t="shared" ref="B12:C12" si="10">MAX(B202:B231)</f>
        <v>16060000</v>
      </c>
      <c r="C12" s="5">
        <f t="shared" si="10"/>
        <v>15860000</v>
      </c>
      <c r="D12" s="11"/>
      <c r="E12" s="11">
        <v>420.0</v>
      </c>
      <c r="F12" s="11">
        <v>60.0</v>
      </c>
      <c r="G12" s="14">
        <v>5.73</v>
      </c>
      <c r="H12" s="5">
        <f t="shared" si="6"/>
        <v>1.34</v>
      </c>
      <c r="I12" s="12">
        <f t="shared" si="3"/>
        <v>0.02233333333</v>
      </c>
      <c r="J12" s="12">
        <f>I12/K4</f>
        <v>0.009710144928</v>
      </c>
      <c r="K12" s="11">
        <v>16230.0</v>
      </c>
      <c r="L12" s="12">
        <f t="shared" si="4"/>
        <v>15250919.63</v>
      </c>
      <c r="Q12" s="6">
        <v>1.2</v>
      </c>
      <c r="R12" s="6">
        <v>31858.8</v>
      </c>
      <c r="S12" s="6">
        <v>0.00129</v>
      </c>
      <c r="T12" s="6">
        <v>41.1472</v>
      </c>
      <c r="V12" s="6">
        <v>1.2</v>
      </c>
      <c r="W12" s="6">
        <v>29671.5</v>
      </c>
      <c r="X12" s="6">
        <v>0.00129</v>
      </c>
      <c r="Y12" s="6">
        <v>38.3222</v>
      </c>
    </row>
    <row r="13">
      <c r="A13" s="6">
        <v>2100.0</v>
      </c>
      <c r="B13" s="5">
        <f t="shared" ref="B13:C13" si="11">MAX(B232:B261)</f>
        <v>15860000</v>
      </c>
      <c r="C13" s="5">
        <f t="shared" si="11"/>
        <v>16020000</v>
      </c>
      <c r="D13" s="11"/>
      <c r="E13" s="11">
        <v>480.0</v>
      </c>
      <c r="F13" s="11">
        <v>60.0</v>
      </c>
      <c r="G13" s="14">
        <v>7.16</v>
      </c>
      <c r="H13" s="5">
        <f t="shared" si="6"/>
        <v>1.43</v>
      </c>
      <c r="I13" s="12">
        <f t="shared" si="3"/>
        <v>0.02383333333</v>
      </c>
      <c r="J13" s="12">
        <f>I13/K4</f>
        <v>0.01036231884</v>
      </c>
      <c r="K13" s="11">
        <v>16605.0</v>
      </c>
      <c r="L13" s="12">
        <f t="shared" si="4"/>
        <v>14621271.9</v>
      </c>
      <c r="Q13" s="6">
        <v>1.333</v>
      </c>
      <c r="R13" s="6">
        <v>33049.3</v>
      </c>
      <c r="S13" s="6">
        <v>0.00136</v>
      </c>
      <c r="T13" s="6">
        <v>44.9257</v>
      </c>
      <c r="V13" s="6">
        <v>1.35</v>
      </c>
      <c r="W13" s="6">
        <v>31983.0</v>
      </c>
      <c r="X13" s="6">
        <v>0.00136</v>
      </c>
      <c r="Y13" s="6">
        <v>43.4763</v>
      </c>
    </row>
    <row r="14">
      <c r="A14" s="6">
        <v>2400.0</v>
      </c>
      <c r="B14" s="5">
        <f t="shared" ref="B14:C14" si="12">MAX(B262:B291)</f>
        <v>15760000</v>
      </c>
      <c r="C14" s="5">
        <f t="shared" si="12"/>
        <v>16200000</v>
      </c>
      <c r="D14" s="11"/>
      <c r="E14" s="11">
        <v>540.0</v>
      </c>
      <c r="F14" s="11">
        <v>60.0</v>
      </c>
      <c r="G14" s="14">
        <v>8.52</v>
      </c>
      <c r="H14" s="5">
        <f t="shared" si="6"/>
        <v>1.36</v>
      </c>
      <c r="I14" s="12">
        <f t="shared" si="3"/>
        <v>0.02266666667</v>
      </c>
      <c r="J14" s="12">
        <f>I14/K4</f>
        <v>0.009855072464</v>
      </c>
      <c r="K14" s="11">
        <v>16970.0</v>
      </c>
      <c r="L14" s="12">
        <f t="shared" si="4"/>
        <v>15711774.78</v>
      </c>
      <c r="Q14" s="6">
        <v>1.483</v>
      </c>
      <c r="R14" s="6">
        <v>34851.5</v>
      </c>
      <c r="S14" s="6">
        <v>0.00143</v>
      </c>
      <c r="T14" s="6">
        <v>49.8628</v>
      </c>
      <c r="V14" s="6">
        <v>1.5</v>
      </c>
      <c r="W14" s="6">
        <v>33670.1</v>
      </c>
      <c r="X14" s="6">
        <v>0.00143</v>
      </c>
      <c r="Y14" s="6">
        <v>48.1726</v>
      </c>
    </row>
    <row r="15">
      <c r="A15" s="6">
        <v>2700.0</v>
      </c>
      <c r="B15" s="5">
        <f t="shared" ref="B15:C15" si="13">MAX(B292:B321)</f>
        <v>15640000</v>
      </c>
      <c r="C15" s="5">
        <f t="shared" si="13"/>
        <v>16460000</v>
      </c>
      <c r="D15" s="11"/>
      <c r="E15" s="11">
        <v>600.0</v>
      </c>
      <c r="F15" s="11">
        <v>60.0</v>
      </c>
      <c r="G15" s="14">
        <v>10.0</v>
      </c>
      <c r="H15" s="5">
        <f t="shared" si="6"/>
        <v>1.48</v>
      </c>
      <c r="I15" s="12">
        <f t="shared" si="3"/>
        <v>0.02466666667</v>
      </c>
      <c r="J15" s="12">
        <f>I15/K4</f>
        <v>0.01072463768</v>
      </c>
      <c r="K15" s="11">
        <v>17405.0</v>
      </c>
      <c r="L15" s="12">
        <f t="shared" si="4"/>
        <v>14807939.22</v>
      </c>
      <c r="Q15" s="6">
        <v>1.633</v>
      </c>
      <c r="R15" s="6">
        <v>36344.7</v>
      </c>
      <c r="S15" s="6">
        <v>0.00151</v>
      </c>
      <c r="T15" s="6">
        <v>54.7292</v>
      </c>
      <c r="V15" s="6">
        <v>1.65</v>
      </c>
      <c r="W15" s="6">
        <v>33648.0</v>
      </c>
      <c r="X15" s="6">
        <v>0.00151</v>
      </c>
      <c r="Y15" s="6">
        <v>50.6684</v>
      </c>
    </row>
    <row r="16">
      <c r="A16" s="6">
        <v>3000.0</v>
      </c>
      <c r="B16" s="5">
        <f t="shared" ref="B16:C16" si="14">MAX(B322:B351)</f>
        <v>15520000</v>
      </c>
      <c r="C16" s="5">
        <f t="shared" si="14"/>
        <v>16420000</v>
      </c>
      <c r="D16" s="11"/>
      <c r="E16" s="11">
        <v>660.0</v>
      </c>
      <c r="F16" s="11">
        <v>60.0</v>
      </c>
      <c r="G16" s="14">
        <v>11.46</v>
      </c>
      <c r="H16" s="5">
        <f t="shared" si="6"/>
        <v>1.46</v>
      </c>
      <c r="I16" s="12">
        <f t="shared" si="3"/>
        <v>0.02433333333</v>
      </c>
      <c r="J16" s="12">
        <f>I16/K4</f>
        <v>0.01057971014</v>
      </c>
      <c r="K16" s="11">
        <v>17718.0</v>
      </c>
      <c r="L16" s="12">
        <f t="shared" si="4"/>
        <v>15280731.78</v>
      </c>
      <c r="Q16" s="6">
        <v>1.783</v>
      </c>
      <c r="R16" s="6">
        <v>39031.7</v>
      </c>
      <c r="S16" s="6">
        <v>0.00158</v>
      </c>
      <c r="T16" s="6">
        <v>61.8611</v>
      </c>
      <c r="V16" s="6">
        <v>1.783</v>
      </c>
      <c r="W16" s="6">
        <v>35004.1</v>
      </c>
      <c r="X16" s="6">
        <v>0.00158</v>
      </c>
      <c r="Y16" s="6">
        <v>55.4778</v>
      </c>
    </row>
    <row r="17">
      <c r="A17" s="6">
        <v>3300.0</v>
      </c>
      <c r="B17" s="5">
        <f t="shared" ref="B17:C17" si="15">MAX(B352:B381)</f>
        <v>15560000</v>
      </c>
      <c r="C17" s="5">
        <f t="shared" si="15"/>
        <v>15780000</v>
      </c>
      <c r="D17" s="11"/>
      <c r="E17" s="11">
        <v>720.0</v>
      </c>
      <c r="F17" s="11">
        <v>60.0</v>
      </c>
      <c r="G17" s="14">
        <v>12.99</v>
      </c>
      <c r="H17" s="5">
        <f t="shared" si="6"/>
        <v>1.53</v>
      </c>
      <c r="I17" s="12">
        <f t="shared" si="3"/>
        <v>0.0255</v>
      </c>
      <c r="J17" s="12">
        <f>I17/K4</f>
        <v>0.01108695652</v>
      </c>
      <c r="K17" s="11">
        <v>17831.0</v>
      </c>
      <c r="L17" s="12">
        <f t="shared" si="4"/>
        <v>14674610.41</v>
      </c>
      <c r="Q17" s="6">
        <v>1.933</v>
      </c>
      <c r="R17" s="6">
        <v>38623.1</v>
      </c>
      <c r="S17" s="6">
        <v>0.00167</v>
      </c>
      <c r="T17" s="6">
        <v>64.4273</v>
      </c>
      <c r="V17" s="6">
        <v>1.933</v>
      </c>
      <c r="W17" s="6">
        <v>35498.7</v>
      </c>
      <c r="X17" s="6">
        <v>0.00167</v>
      </c>
      <c r="Y17" s="6">
        <v>59.2153</v>
      </c>
    </row>
    <row r="18">
      <c r="A18" s="6">
        <v>3600.0</v>
      </c>
      <c r="B18" s="5">
        <f t="shared" ref="B18:C18" si="16">MAX(B382:B411)</f>
        <v>15380000</v>
      </c>
      <c r="C18" s="5">
        <f t="shared" si="16"/>
        <v>15160000</v>
      </c>
      <c r="D18" s="11"/>
      <c r="E18" s="11">
        <v>780.0</v>
      </c>
      <c r="F18" s="11">
        <v>60.0</v>
      </c>
      <c r="G18" s="14">
        <v>14.43</v>
      </c>
      <c r="H18" s="5">
        <f t="shared" si="6"/>
        <v>1.44</v>
      </c>
      <c r="I18" s="12">
        <f t="shared" si="3"/>
        <v>0.024</v>
      </c>
      <c r="J18" s="12">
        <f>I18/K4</f>
        <v>0.01043478261</v>
      </c>
      <c r="K18" s="11">
        <v>18098.0</v>
      </c>
      <c r="L18" s="12">
        <f t="shared" si="4"/>
        <v>15825243.56</v>
      </c>
      <c r="Q18" s="6">
        <v>2.067</v>
      </c>
      <c r="R18" s="6">
        <v>42057.0</v>
      </c>
      <c r="S18" s="6">
        <v>0.00176</v>
      </c>
      <c r="T18" s="6">
        <v>73.8384</v>
      </c>
      <c r="V18" s="6">
        <v>2.083</v>
      </c>
      <c r="W18" s="6">
        <v>36870.4</v>
      </c>
      <c r="X18" s="6">
        <v>0.00176</v>
      </c>
      <c r="Y18" s="6">
        <v>64.7325</v>
      </c>
    </row>
    <row r="19">
      <c r="D19" s="11"/>
      <c r="E19" s="11">
        <v>840.0</v>
      </c>
      <c r="F19" s="11">
        <v>60.0</v>
      </c>
      <c r="G19" s="14">
        <v>15.89</v>
      </c>
      <c r="H19" s="5">
        <f t="shared" si="6"/>
        <v>1.46</v>
      </c>
      <c r="I19" s="12">
        <f t="shared" si="3"/>
        <v>0.02433333333</v>
      </c>
      <c r="J19" s="12">
        <f>I19/K4</f>
        <v>0.01057971014</v>
      </c>
      <c r="K19" s="11">
        <v>18717.0</v>
      </c>
      <c r="L19" s="12">
        <f t="shared" si="4"/>
        <v>16142310.46</v>
      </c>
      <c r="Q19" s="6">
        <v>2.217</v>
      </c>
      <c r="R19" s="6">
        <v>41532.0</v>
      </c>
      <c r="S19" s="6">
        <v>0.00185</v>
      </c>
      <c r="T19" s="6">
        <v>76.7449</v>
      </c>
      <c r="V19" s="6">
        <v>2.233</v>
      </c>
      <c r="W19" s="6">
        <v>37583.5</v>
      </c>
      <c r="X19" s="6">
        <v>0.00185</v>
      </c>
      <c r="Y19" s="6">
        <v>69.4487</v>
      </c>
    </row>
    <row r="20">
      <c r="A20" s="1" t="s">
        <v>37</v>
      </c>
      <c r="D20" s="11"/>
      <c r="E20" s="11">
        <v>900.0</v>
      </c>
      <c r="F20" s="11">
        <v>60.0</v>
      </c>
      <c r="G20" s="11">
        <v>17.22</v>
      </c>
      <c r="H20" s="5">
        <f t="shared" si="6"/>
        <v>1.33</v>
      </c>
      <c r="I20" s="12">
        <f t="shared" si="3"/>
        <v>0.02216666667</v>
      </c>
      <c r="J20" s="12">
        <f>I20/K4</f>
        <v>0.009637681159</v>
      </c>
      <c r="K20" s="11">
        <v>19651.0</v>
      </c>
      <c r="L20" s="12">
        <f t="shared" si="4"/>
        <v>18604385.32</v>
      </c>
      <c r="Q20" s="6">
        <v>2.367</v>
      </c>
      <c r="R20" s="6">
        <v>44295.2</v>
      </c>
      <c r="S20" s="6">
        <v>0.00194</v>
      </c>
      <c r="T20" s="6">
        <v>86.148</v>
      </c>
      <c r="V20" s="6">
        <v>2.383</v>
      </c>
      <c r="W20" s="6">
        <v>36459.2</v>
      </c>
      <c r="X20" s="6">
        <v>0.00194</v>
      </c>
      <c r="Y20" s="6">
        <v>70.9081</v>
      </c>
    </row>
    <row r="21">
      <c r="A21" s="6" t="s">
        <v>13</v>
      </c>
      <c r="B21" s="6" t="s">
        <v>14</v>
      </c>
      <c r="C21" s="6" t="s">
        <v>15</v>
      </c>
      <c r="D21" s="11"/>
      <c r="E21" s="11">
        <v>960.0</v>
      </c>
      <c r="F21" s="11">
        <v>60.0</v>
      </c>
      <c r="G21" s="11">
        <v>18.06</v>
      </c>
      <c r="H21" s="5">
        <f t="shared" si="6"/>
        <v>0.84</v>
      </c>
      <c r="I21" s="12">
        <f t="shared" si="3"/>
        <v>0.014</v>
      </c>
      <c r="J21" s="12">
        <f>I21/K4</f>
        <v>0.006086956522</v>
      </c>
      <c r="K21" s="11">
        <v>23054.0</v>
      </c>
      <c r="L21" s="12">
        <f t="shared" si="4"/>
        <v>34558056.77</v>
      </c>
      <c r="Q21" s="6">
        <v>2.517</v>
      </c>
      <c r="R21" s="6">
        <v>44995.0</v>
      </c>
      <c r="S21" s="6">
        <v>0.00205</v>
      </c>
      <c r="T21" s="6">
        <v>92.1033</v>
      </c>
      <c r="V21" s="6">
        <v>2.517</v>
      </c>
      <c r="W21" s="6">
        <v>37359.3</v>
      </c>
      <c r="X21" s="6">
        <v>0.00205</v>
      </c>
      <c r="Y21" s="6">
        <v>76.4734</v>
      </c>
    </row>
    <row r="22">
      <c r="A22" s="6">
        <v>1.0</v>
      </c>
      <c r="B22" s="17">
        <v>720000.0</v>
      </c>
      <c r="C22" s="17">
        <v>620000.0</v>
      </c>
      <c r="D22" s="3"/>
      <c r="E22" s="11"/>
      <c r="F22" s="11"/>
      <c r="G22" s="12"/>
      <c r="H22" s="12"/>
      <c r="I22" s="11" t="s">
        <v>33</v>
      </c>
      <c r="J22" s="12">
        <f>AVERAGE(J8:J20)</f>
        <v>0.009325529543</v>
      </c>
      <c r="K22" s="12"/>
      <c r="Q22" s="6">
        <v>2.667</v>
      </c>
      <c r="R22" s="6">
        <v>45150.7</v>
      </c>
      <c r="S22" s="6">
        <v>0.00215</v>
      </c>
      <c r="T22" s="6">
        <v>97.2742</v>
      </c>
      <c r="V22" s="6">
        <v>2.667</v>
      </c>
      <c r="W22" s="6">
        <v>38238.3</v>
      </c>
      <c r="X22" s="6">
        <v>0.00215</v>
      </c>
      <c r="Y22" s="6">
        <v>82.3819</v>
      </c>
    </row>
    <row r="23">
      <c r="A23" s="6">
        <v>2.0</v>
      </c>
      <c r="B23" s="17">
        <v>1080000.0</v>
      </c>
      <c r="C23" s="17">
        <v>920000.0</v>
      </c>
      <c r="D23" s="8"/>
      <c r="E23" s="11"/>
      <c r="F23" s="11"/>
      <c r="G23" s="12"/>
      <c r="H23" s="12"/>
      <c r="I23" s="12"/>
      <c r="J23" s="12"/>
      <c r="K23" s="12"/>
      <c r="Q23" s="6">
        <v>2.8</v>
      </c>
      <c r="R23" s="6">
        <v>66395.2</v>
      </c>
      <c r="S23" s="6">
        <v>0.00227</v>
      </c>
      <c r="T23" s="6">
        <v>150.554</v>
      </c>
      <c r="V23" s="6">
        <v>2.817</v>
      </c>
      <c r="W23" s="6">
        <v>38467.0</v>
      </c>
      <c r="X23" s="6">
        <v>0.00227</v>
      </c>
      <c r="Y23" s="6">
        <v>87.2256</v>
      </c>
    </row>
    <row r="24">
      <c r="A24" s="6">
        <v>3.0</v>
      </c>
      <c r="B24" s="17">
        <v>1700000.0</v>
      </c>
      <c r="C24" s="17">
        <v>1460000.0</v>
      </c>
      <c r="D24" s="11"/>
      <c r="E24" s="3" t="s">
        <v>34</v>
      </c>
      <c r="F24" s="7" t="s">
        <v>7</v>
      </c>
      <c r="G24" s="7" t="str">
        <f>G4</f>
        <v>0.50 mL/min</v>
      </c>
      <c r="I24" s="8"/>
      <c r="J24" s="9" t="s">
        <v>9</v>
      </c>
      <c r="K24" s="10">
        <f>K4</f>
        <v>2.3</v>
      </c>
      <c r="Q24" s="6">
        <v>2.95</v>
      </c>
      <c r="R24" s="6">
        <v>67384.9</v>
      </c>
      <c r="S24" s="6">
        <v>0.00239</v>
      </c>
      <c r="T24" s="6">
        <v>160.82</v>
      </c>
      <c r="V24" s="6">
        <v>2.967</v>
      </c>
      <c r="W24" s="6">
        <v>39181.2</v>
      </c>
      <c r="X24" s="6">
        <v>0.00239</v>
      </c>
      <c r="Y24" s="6">
        <v>93.5093</v>
      </c>
    </row>
    <row r="25">
      <c r="A25" s="6">
        <v>4.0</v>
      </c>
      <c r="B25" s="17">
        <v>2540000.0</v>
      </c>
      <c r="C25" s="17">
        <v>2100000.0</v>
      </c>
      <c r="D25" s="11"/>
      <c r="E25" s="8" t="s">
        <v>16</v>
      </c>
      <c r="F25" s="8" t="s">
        <v>17</v>
      </c>
      <c r="G25" s="7" t="s">
        <v>18</v>
      </c>
      <c r="H25" s="7" t="s">
        <v>19</v>
      </c>
      <c r="I25" s="8" t="s">
        <v>20</v>
      </c>
      <c r="J25" s="8" t="s">
        <v>21</v>
      </c>
      <c r="K25" s="7" t="s">
        <v>22</v>
      </c>
      <c r="L25" s="7" t="s">
        <v>15</v>
      </c>
      <c r="Q25" s="6">
        <v>3.1</v>
      </c>
      <c r="R25" s="6">
        <v>68099.1</v>
      </c>
      <c r="S25" s="6">
        <v>0.00251</v>
      </c>
      <c r="T25" s="6">
        <v>171.057</v>
      </c>
      <c r="V25" s="6">
        <v>3.117</v>
      </c>
      <c r="W25" s="6">
        <v>54069.9</v>
      </c>
      <c r="X25" s="6">
        <v>0.00251</v>
      </c>
      <c r="Y25" s="6">
        <v>135.817</v>
      </c>
    </row>
    <row r="26">
      <c r="A26" s="6">
        <v>5.0</v>
      </c>
      <c r="B26" s="17">
        <v>3520000.0</v>
      </c>
      <c r="C26" s="17">
        <v>3000000.0</v>
      </c>
      <c r="D26" s="11"/>
      <c r="E26" s="14">
        <v>60.0</v>
      </c>
      <c r="F26" s="14">
        <v>60.0</v>
      </c>
      <c r="G26" s="7">
        <v>0.01</v>
      </c>
      <c r="H26" s="8">
        <f>G26</f>
        <v>0.01</v>
      </c>
      <c r="I26" s="12">
        <f t="shared" ref="I26:I56" si="17">H26/F26</f>
        <v>0.0001666666667</v>
      </c>
      <c r="J26" s="12">
        <f>I26/K24</f>
        <v>0.00007246376812</v>
      </c>
      <c r="K26" s="7">
        <v>2038.0</v>
      </c>
      <c r="L26" s="12">
        <f t="shared" ref="L26:L56" si="18">(2.1307*K26*PI()*(4.42^4))
/(8*J26*35)</f>
        <v>256617630.6</v>
      </c>
      <c r="M26" s="8"/>
      <c r="Q26" s="6">
        <v>3.25</v>
      </c>
      <c r="R26" s="6">
        <v>64924.4</v>
      </c>
      <c r="S26" s="6">
        <v>0.00264</v>
      </c>
      <c r="T26" s="6">
        <v>171.645</v>
      </c>
      <c r="V26" s="6">
        <v>3.25</v>
      </c>
      <c r="W26" s="6">
        <v>53159.0</v>
      </c>
      <c r="X26" s="6">
        <v>0.00264</v>
      </c>
      <c r="Y26" s="6">
        <v>140.54</v>
      </c>
    </row>
    <row r="27">
      <c r="A27" s="6">
        <v>6.0</v>
      </c>
      <c r="B27" s="17">
        <v>4500000.0</v>
      </c>
      <c r="C27" s="17">
        <v>3960000.0</v>
      </c>
      <c r="D27" s="11"/>
      <c r="E27" s="14">
        <v>120.0</v>
      </c>
      <c r="F27" s="14">
        <v>60.0</v>
      </c>
      <c r="G27" s="7">
        <v>0.11</v>
      </c>
      <c r="H27" s="12">
        <f t="shared" ref="H27:H56" si="19">G27-G26</f>
        <v>0.1</v>
      </c>
      <c r="I27" s="12">
        <f t="shared" si="17"/>
        <v>0.001666666667</v>
      </c>
      <c r="J27" s="12">
        <f>I27/K24</f>
        <v>0.0007246376812</v>
      </c>
      <c r="K27" s="7">
        <v>4292.0</v>
      </c>
      <c r="L27" s="12">
        <f t="shared" si="18"/>
        <v>54043320.43</v>
      </c>
      <c r="M27" s="8"/>
      <c r="Q27" s="6">
        <v>3.4</v>
      </c>
      <c r="R27" s="6">
        <v>64141.3</v>
      </c>
      <c r="S27" s="6">
        <v>0.00278</v>
      </c>
      <c r="T27" s="6">
        <v>178.477</v>
      </c>
      <c r="V27" s="6">
        <v>3.4</v>
      </c>
      <c r="W27" s="6">
        <v>52508.0</v>
      </c>
      <c r="X27" s="6">
        <v>0.00278</v>
      </c>
      <c r="Y27" s="6">
        <v>146.107</v>
      </c>
    </row>
    <row r="28">
      <c r="A28" s="6">
        <v>7.0</v>
      </c>
      <c r="B28" s="17">
        <v>5520000.0</v>
      </c>
      <c r="C28" s="17">
        <v>4980000.0</v>
      </c>
      <c r="D28" s="11"/>
      <c r="E28" s="14">
        <v>180.0</v>
      </c>
      <c r="F28" s="14">
        <v>60.0</v>
      </c>
      <c r="G28" s="7">
        <v>0.21</v>
      </c>
      <c r="H28" s="12">
        <f t="shared" si="19"/>
        <v>0.1</v>
      </c>
      <c r="I28" s="12">
        <f t="shared" si="17"/>
        <v>0.001666666667</v>
      </c>
      <c r="J28" s="12">
        <f>I28/K24</f>
        <v>0.0007246376812</v>
      </c>
      <c r="K28" s="7">
        <v>6454.0</v>
      </c>
      <c r="L28" s="12">
        <f t="shared" si="18"/>
        <v>81266446.9</v>
      </c>
      <c r="M28" s="8"/>
      <c r="Q28" s="6">
        <v>3.533</v>
      </c>
      <c r="R28" s="6">
        <v>63780.2</v>
      </c>
      <c r="S28" s="6">
        <v>0.00293</v>
      </c>
      <c r="T28" s="6">
        <v>186.789</v>
      </c>
      <c r="V28" s="6">
        <v>3.55</v>
      </c>
      <c r="W28" s="6">
        <v>53213.8</v>
      </c>
      <c r="X28" s="6">
        <v>0.00293</v>
      </c>
      <c r="Y28" s="6">
        <v>155.844</v>
      </c>
    </row>
    <row r="29">
      <c r="A29" s="6">
        <v>8.0</v>
      </c>
      <c r="B29" s="17">
        <v>6560000.0</v>
      </c>
      <c r="C29" s="17">
        <v>6000000.0</v>
      </c>
      <c r="D29" s="11"/>
      <c r="E29" s="14">
        <v>240.0</v>
      </c>
      <c r="F29" s="14">
        <v>60.0</v>
      </c>
      <c r="G29" s="7">
        <v>0.63</v>
      </c>
      <c r="H29" s="12">
        <f t="shared" si="19"/>
        <v>0.42</v>
      </c>
      <c r="I29" s="12">
        <f t="shared" si="17"/>
        <v>0.007</v>
      </c>
      <c r="J29" s="12">
        <f>I29/K24</f>
        <v>0.003043478261</v>
      </c>
      <c r="K29" s="7">
        <v>8496.0</v>
      </c>
      <c r="L29" s="12">
        <f t="shared" si="18"/>
        <v>25471089.65</v>
      </c>
      <c r="M29" s="8"/>
      <c r="Q29" s="6">
        <v>3.683</v>
      </c>
      <c r="R29" s="6">
        <v>49249.2</v>
      </c>
      <c r="S29" s="6">
        <v>0.00308</v>
      </c>
      <c r="T29" s="6">
        <v>151.805</v>
      </c>
      <c r="V29" s="6">
        <v>3.75</v>
      </c>
      <c r="W29" s="6">
        <v>53188.8</v>
      </c>
      <c r="X29" s="6">
        <v>0.00308</v>
      </c>
      <c r="Y29" s="6">
        <v>163.949</v>
      </c>
    </row>
    <row r="30">
      <c r="A30" s="6">
        <v>9.0</v>
      </c>
      <c r="B30" s="17">
        <v>7620000.0</v>
      </c>
      <c r="C30" s="17">
        <v>7040000.0</v>
      </c>
      <c r="D30" s="11"/>
      <c r="E30" s="14">
        <v>300.0</v>
      </c>
      <c r="F30" s="14">
        <v>60.0</v>
      </c>
      <c r="G30" s="7">
        <v>1.44</v>
      </c>
      <c r="H30" s="12">
        <f t="shared" si="19"/>
        <v>0.81</v>
      </c>
      <c r="I30" s="12">
        <f t="shared" si="17"/>
        <v>0.0135</v>
      </c>
      <c r="J30" s="12">
        <f>I30/K24</f>
        <v>0.005869565217</v>
      </c>
      <c r="K30" s="7">
        <v>10057.0</v>
      </c>
      <c r="L30" s="12">
        <f t="shared" si="18"/>
        <v>15633842.85</v>
      </c>
      <c r="M30" s="8"/>
      <c r="Q30" s="6">
        <v>3.85</v>
      </c>
      <c r="R30" s="6">
        <v>62882.4</v>
      </c>
      <c r="S30" s="6">
        <v>0.00324</v>
      </c>
      <c r="T30" s="6">
        <v>204.004</v>
      </c>
      <c r="V30" s="6">
        <v>3.967</v>
      </c>
      <c r="W30" s="6">
        <v>52972.7</v>
      </c>
      <c r="X30" s="6">
        <v>0.00324</v>
      </c>
      <c r="Y30" s="6">
        <v>171.855</v>
      </c>
    </row>
    <row r="31">
      <c r="A31" s="6">
        <v>10.0</v>
      </c>
      <c r="B31" s="17">
        <v>8600000.0</v>
      </c>
      <c r="C31" s="17">
        <v>8040000.0</v>
      </c>
      <c r="D31" s="11"/>
      <c r="E31" s="14">
        <v>370.0</v>
      </c>
      <c r="F31" s="14">
        <v>60.0</v>
      </c>
      <c r="G31" s="7">
        <v>2.46</v>
      </c>
      <c r="H31" s="12">
        <f t="shared" si="19"/>
        <v>1.02</v>
      </c>
      <c r="I31" s="12">
        <f t="shared" si="17"/>
        <v>0.017</v>
      </c>
      <c r="J31" s="12">
        <f>I31/K24</f>
        <v>0.007391304348</v>
      </c>
      <c r="K31" s="7">
        <v>11260.0</v>
      </c>
      <c r="L31" s="12">
        <f t="shared" si="18"/>
        <v>13900183.38</v>
      </c>
      <c r="M31" s="8"/>
      <c r="Q31" s="6">
        <v>4.0</v>
      </c>
      <c r="R31" s="6">
        <v>63504.5</v>
      </c>
      <c r="S31" s="6">
        <v>0.00341</v>
      </c>
      <c r="T31" s="6">
        <v>216.839</v>
      </c>
      <c r="V31" s="6">
        <v>4.133</v>
      </c>
      <c r="W31" s="6">
        <v>51633.1</v>
      </c>
      <c r="X31" s="6">
        <v>0.00341</v>
      </c>
      <c r="Y31" s="6">
        <v>176.303</v>
      </c>
    </row>
    <row r="32">
      <c r="A32" s="6">
        <v>11.0</v>
      </c>
      <c r="B32" s="17">
        <v>9540000.0</v>
      </c>
      <c r="C32" s="17">
        <v>8960000.0</v>
      </c>
      <c r="D32" s="11"/>
      <c r="E32" s="14">
        <v>420.0</v>
      </c>
      <c r="F32" s="14">
        <v>60.0</v>
      </c>
      <c r="G32" s="7">
        <v>3.43</v>
      </c>
      <c r="H32" s="12">
        <f t="shared" si="19"/>
        <v>0.97</v>
      </c>
      <c r="I32" s="12">
        <f t="shared" si="17"/>
        <v>0.01616666667</v>
      </c>
      <c r="J32" s="12">
        <f>I32/K24</f>
        <v>0.007028985507</v>
      </c>
      <c r="K32" s="7">
        <v>12519.0</v>
      </c>
      <c r="L32" s="12">
        <f t="shared" si="18"/>
        <v>16251004.71</v>
      </c>
      <c r="M32" s="8"/>
      <c r="Q32" s="6">
        <v>4.15</v>
      </c>
      <c r="R32" s="6">
        <v>63097.4</v>
      </c>
      <c r="S32" s="6">
        <v>0.00359</v>
      </c>
      <c r="T32" s="6">
        <v>226.76</v>
      </c>
      <c r="V32" s="6">
        <v>4.317</v>
      </c>
      <c r="W32" s="6">
        <v>51077.8</v>
      </c>
      <c r="X32" s="6">
        <v>0.00359</v>
      </c>
      <c r="Y32" s="6">
        <v>183.564</v>
      </c>
    </row>
    <row r="33">
      <c r="A33" s="6">
        <v>12.0</v>
      </c>
      <c r="B33" s="17">
        <v>1.034E7</v>
      </c>
      <c r="C33" s="17">
        <v>9840000.0</v>
      </c>
      <c r="D33" s="11"/>
      <c r="E33" s="14">
        <v>480.0</v>
      </c>
      <c r="F33" s="14">
        <v>60.0</v>
      </c>
      <c r="G33" s="7">
        <v>4.51</v>
      </c>
      <c r="H33" s="12">
        <f t="shared" si="19"/>
        <v>1.08</v>
      </c>
      <c r="I33" s="12">
        <f t="shared" si="17"/>
        <v>0.018</v>
      </c>
      <c r="J33" s="12">
        <f>I33/K24</f>
        <v>0.007826086957</v>
      </c>
      <c r="K33" s="7">
        <v>13699.0</v>
      </c>
      <c r="L33" s="12">
        <f t="shared" si="18"/>
        <v>15971563.09</v>
      </c>
      <c r="M33" s="8"/>
      <c r="Q33" s="6">
        <v>4.3</v>
      </c>
      <c r="R33" s="6">
        <v>77626.1</v>
      </c>
      <c r="S33" s="6">
        <v>0.00378</v>
      </c>
      <c r="T33" s="6">
        <v>293.62</v>
      </c>
      <c r="V33" s="6">
        <v>4.467</v>
      </c>
      <c r="W33" s="6">
        <v>49244.0</v>
      </c>
      <c r="X33" s="6">
        <v>0.00378</v>
      </c>
      <c r="Y33" s="6">
        <v>186.265</v>
      </c>
    </row>
    <row r="34">
      <c r="A34" s="6">
        <v>13.0</v>
      </c>
      <c r="B34" s="17">
        <v>1.108E7</v>
      </c>
      <c r="C34" s="17">
        <v>1.06E7</v>
      </c>
      <c r="D34" s="11"/>
      <c r="E34" s="14">
        <v>540.0</v>
      </c>
      <c r="F34" s="14">
        <v>60.0</v>
      </c>
      <c r="G34" s="7">
        <v>5.63</v>
      </c>
      <c r="H34" s="12">
        <f t="shared" si="19"/>
        <v>1.12</v>
      </c>
      <c r="I34" s="12">
        <f t="shared" si="17"/>
        <v>0.01866666667</v>
      </c>
      <c r="J34" s="12">
        <f>I34/K24</f>
        <v>0.008115942029</v>
      </c>
      <c r="K34" s="7">
        <v>14653.0</v>
      </c>
      <c r="L34" s="12">
        <f t="shared" si="18"/>
        <v>16473688.06</v>
      </c>
      <c r="M34" s="8"/>
      <c r="Q34" s="6">
        <v>4.45</v>
      </c>
      <c r="R34" s="6">
        <v>74526.7</v>
      </c>
      <c r="S34" s="6">
        <v>0.00398</v>
      </c>
      <c r="T34" s="6">
        <v>296.696</v>
      </c>
      <c r="V34" s="6">
        <v>4.617</v>
      </c>
      <c r="W34" s="6">
        <v>48498.0</v>
      </c>
      <c r="X34" s="6">
        <v>0.00398</v>
      </c>
      <c r="Y34" s="6">
        <v>193.074</v>
      </c>
    </row>
    <row r="35">
      <c r="A35" s="6">
        <v>14.0</v>
      </c>
      <c r="B35" s="17">
        <v>1.172E7</v>
      </c>
      <c r="C35" s="17">
        <v>1.134E7</v>
      </c>
      <c r="D35" s="11"/>
      <c r="E35" s="14">
        <v>600.0</v>
      </c>
      <c r="F35" s="14">
        <v>60.0</v>
      </c>
      <c r="G35" s="7">
        <v>6.86</v>
      </c>
      <c r="H35" s="12">
        <f t="shared" si="19"/>
        <v>1.23</v>
      </c>
      <c r="I35" s="12">
        <f t="shared" si="17"/>
        <v>0.0205</v>
      </c>
      <c r="J35" s="12">
        <f>I35/K24</f>
        <v>0.008913043478</v>
      </c>
      <c r="K35" s="7">
        <v>15429.0</v>
      </c>
      <c r="L35" s="12">
        <f t="shared" si="18"/>
        <v>15794830.82</v>
      </c>
      <c r="M35" s="8"/>
      <c r="Q35" s="6">
        <v>4.6</v>
      </c>
      <c r="R35" s="6">
        <v>72027.6</v>
      </c>
      <c r="S35" s="6">
        <v>0.00419</v>
      </c>
      <c r="T35" s="6">
        <v>301.801</v>
      </c>
      <c r="V35" s="6">
        <v>4.767</v>
      </c>
      <c r="W35" s="6">
        <v>59227.3</v>
      </c>
      <c r="X35" s="6">
        <v>0.00419</v>
      </c>
      <c r="Y35" s="6">
        <v>248.167</v>
      </c>
    </row>
    <row r="36">
      <c r="A36" s="6">
        <v>15.0</v>
      </c>
      <c r="B36" s="17">
        <v>1.23E7</v>
      </c>
      <c r="C36" s="17">
        <v>1.206E7</v>
      </c>
      <c r="D36" s="11"/>
      <c r="E36" s="14">
        <v>660.0</v>
      </c>
      <c r="F36" s="14">
        <v>60.0</v>
      </c>
      <c r="G36" s="7">
        <v>8.1</v>
      </c>
      <c r="H36" s="12">
        <f t="shared" si="19"/>
        <v>1.24</v>
      </c>
      <c r="I36" s="12">
        <f t="shared" si="17"/>
        <v>0.02066666667</v>
      </c>
      <c r="J36" s="12">
        <f>I36/K24</f>
        <v>0.008985507246</v>
      </c>
      <c r="K36" s="7">
        <v>16150.0</v>
      </c>
      <c r="L36" s="12">
        <f t="shared" si="18"/>
        <v>16399596.12</v>
      </c>
      <c r="M36" s="8"/>
      <c r="Q36" s="6">
        <v>4.75</v>
      </c>
      <c r="R36" s="6">
        <v>70378.2</v>
      </c>
      <c r="S36" s="6">
        <v>0.00441</v>
      </c>
      <c r="T36" s="6">
        <v>310.372</v>
      </c>
      <c r="V36" s="6">
        <v>4.917</v>
      </c>
      <c r="W36" s="6">
        <v>56259.6</v>
      </c>
      <c r="X36" s="6">
        <v>0.00441</v>
      </c>
      <c r="Y36" s="6">
        <v>248.108</v>
      </c>
    </row>
    <row r="37">
      <c r="A37" s="6">
        <v>16.0</v>
      </c>
      <c r="B37" s="17">
        <v>1.286E7</v>
      </c>
      <c r="C37" s="17">
        <v>1.268E7</v>
      </c>
      <c r="D37" s="11"/>
      <c r="E37" s="14">
        <v>720.0</v>
      </c>
      <c r="F37" s="14">
        <v>60.0</v>
      </c>
      <c r="G37" s="7">
        <v>9.4</v>
      </c>
      <c r="H37" s="12">
        <f t="shared" si="19"/>
        <v>1.3</v>
      </c>
      <c r="I37" s="12">
        <f t="shared" si="17"/>
        <v>0.02166666667</v>
      </c>
      <c r="J37" s="12">
        <f>I37/K24</f>
        <v>0.009420289855</v>
      </c>
      <c r="K37" s="7">
        <v>16723.0</v>
      </c>
      <c r="L37" s="12">
        <f t="shared" si="18"/>
        <v>16197692.44</v>
      </c>
      <c r="M37" s="8"/>
      <c r="Q37" s="6">
        <v>4.917</v>
      </c>
      <c r="R37" s="6">
        <v>67754.1</v>
      </c>
      <c r="S37" s="6">
        <v>0.00464</v>
      </c>
      <c r="T37" s="6">
        <v>314.486</v>
      </c>
      <c r="V37" s="6">
        <v>5.067</v>
      </c>
      <c r="W37" s="6">
        <v>54264.6</v>
      </c>
      <c r="X37" s="6">
        <v>0.00464</v>
      </c>
      <c r="Y37" s="6">
        <v>251.874</v>
      </c>
    </row>
    <row r="38">
      <c r="A38" s="6">
        <v>17.0</v>
      </c>
      <c r="B38" s="17">
        <v>1.34E7</v>
      </c>
      <c r="C38" s="17">
        <v>1.324E7</v>
      </c>
      <c r="D38" s="11"/>
      <c r="E38" s="14">
        <v>780.0</v>
      </c>
      <c r="F38" s="14">
        <v>60.0</v>
      </c>
      <c r="G38" s="7">
        <v>10.8</v>
      </c>
      <c r="H38" s="12">
        <f t="shared" si="19"/>
        <v>1.4</v>
      </c>
      <c r="I38" s="12">
        <f t="shared" si="17"/>
        <v>0.02333333333</v>
      </c>
      <c r="J38" s="12">
        <f>I38/K24</f>
        <v>0.01014492754</v>
      </c>
      <c r="K38" s="7">
        <v>17142.0</v>
      </c>
      <c r="L38" s="12">
        <f t="shared" si="18"/>
        <v>15417564.22</v>
      </c>
      <c r="M38" s="8"/>
      <c r="Q38" s="6">
        <v>5.05</v>
      </c>
      <c r="R38" s="6">
        <v>66527.0</v>
      </c>
      <c r="S38" s="6">
        <v>0.00489</v>
      </c>
      <c r="T38" s="6">
        <v>325.002</v>
      </c>
      <c r="V38" s="6">
        <v>5.217</v>
      </c>
      <c r="W38" s="6">
        <v>51313.5</v>
      </c>
      <c r="X38" s="6">
        <v>0.00489</v>
      </c>
      <c r="Y38" s="6">
        <v>250.68</v>
      </c>
    </row>
    <row r="39">
      <c r="A39" s="6">
        <v>18.0</v>
      </c>
      <c r="B39" s="17">
        <v>1.388E7</v>
      </c>
      <c r="C39" s="17">
        <v>1.372E7</v>
      </c>
      <c r="E39" s="14">
        <v>960.0</v>
      </c>
      <c r="F39" s="11">
        <v>180.0</v>
      </c>
      <c r="G39" s="11">
        <v>15.11</v>
      </c>
      <c r="H39" s="5">
        <f t="shared" si="19"/>
        <v>4.31</v>
      </c>
      <c r="I39" s="12">
        <f t="shared" si="17"/>
        <v>0.02394444444</v>
      </c>
      <c r="J39" s="12">
        <f>I39/K24</f>
        <v>0.01041062802</v>
      </c>
      <c r="K39" s="11">
        <v>17376.0</v>
      </c>
      <c r="L39" s="12">
        <f t="shared" si="18"/>
        <v>15229165.4</v>
      </c>
      <c r="Q39" s="6">
        <v>5.2</v>
      </c>
      <c r="R39" s="6">
        <v>64585.8</v>
      </c>
      <c r="S39" s="6">
        <v>0.00514</v>
      </c>
      <c r="T39" s="6">
        <v>332.084</v>
      </c>
      <c r="V39" s="6">
        <v>5.35</v>
      </c>
      <c r="W39" s="6">
        <v>50688.4</v>
      </c>
      <c r="X39" s="6">
        <v>0.00514</v>
      </c>
      <c r="Y39" s="6">
        <v>260.627</v>
      </c>
    </row>
    <row r="40">
      <c r="A40" s="6">
        <v>19.0</v>
      </c>
      <c r="B40" s="17">
        <v>1.432E7</v>
      </c>
      <c r="C40" s="17">
        <v>1.412E7</v>
      </c>
      <c r="E40" s="14">
        <v>1020.0</v>
      </c>
      <c r="F40" s="11">
        <v>60.0</v>
      </c>
      <c r="G40" s="11">
        <v>16.53</v>
      </c>
      <c r="H40" s="5">
        <f t="shared" si="19"/>
        <v>1.42</v>
      </c>
      <c r="I40" s="12">
        <f t="shared" si="17"/>
        <v>0.02366666667</v>
      </c>
      <c r="J40" s="12">
        <f>I40/K24</f>
        <v>0.01028985507</v>
      </c>
      <c r="K40" s="11">
        <v>17809.0</v>
      </c>
      <c r="L40" s="12">
        <f t="shared" si="18"/>
        <v>15791867.83</v>
      </c>
      <c r="Q40" s="6">
        <v>5.35</v>
      </c>
      <c r="R40" s="6">
        <v>71245.2</v>
      </c>
      <c r="S40" s="6">
        <v>0.00541</v>
      </c>
      <c r="T40" s="6">
        <v>385.557</v>
      </c>
      <c r="V40" s="6">
        <v>5.517</v>
      </c>
      <c r="W40" s="6">
        <v>49076.7</v>
      </c>
      <c r="X40" s="6">
        <v>0.00541</v>
      </c>
      <c r="Y40" s="6">
        <v>265.588</v>
      </c>
    </row>
    <row r="41">
      <c r="A41" s="6">
        <v>20.0</v>
      </c>
      <c r="B41" s="17">
        <v>1.47E7</v>
      </c>
      <c r="C41" s="17">
        <v>1.45E7</v>
      </c>
      <c r="E41" s="14">
        <v>1080.0</v>
      </c>
      <c r="F41" s="11">
        <v>60.0</v>
      </c>
      <c r="G41" s="11">
        <v>17.95</v>
      </c>
      <c r="H41" s="5">
        <f t="shared" si="19"/>
        <v>1.42</v>
      </c>
      <c r="I41" s="12">
        <f t="shared" si="17"/>
        <v>0.02366666667</v>
      </c>
      <c r="J41" s="12">
        <f>I41/K24</f>
        <v>0.01028985507</v>
      </c>
      <c r="K41" s="11">
        <v>18095.0</v>
      </c>
      <c r="L41" s="12">
        <f t="shared" si="18"/>
        <v>16045474.11</v>
      </c>
      <c r="Q41" s="6">
        <v>5.5</v>
      </c>
      <c r="R41" s="6">
        <v>68409.9</v>
      </c>
      <c r="S41" s="6">
        <v>0.0057</v>
      </c>
      <c r="T41" s="6">
        <v>389.649</v>
      </c>
      <c r="V41" s="6">
        <v>5.667</v>
      </c>
      <c r="W41" s="6">
        <v>55867.8</v>
      </c>
      <c r="X41" s="6">
        <v>0.0057</v>
      </c>
      <c r="Y41" s="6">
        <v>318.212</v>
      </c>
    </row>
    <row r="42">
      <c r="A42" s="6">
        <v>21.0</v>
      </c>
      <c r="B42" s="17">
        <v>1.504E7</v>
      </c>
      <c r="C42" s="17">
        <v>1.484E7</v>
      </c>
      <c r="E42" s="14">
        <v>1140.0</v>
      </c>
      <c r="F42" s="11">
        <v>60.0</v>
      </c>
      <c r="G42" s="11">
        <v>19.44</v>
      </c>
      <c r="H42" s="5">
        <f t="shared" si="19"/>
        <v>1.49</v>
      </c>
      <c r="I42" s="12">
        <f t="shared" si="17"/>
        <v>0.02483333333</v>
      </c>
      <c r="J42" s="12">
        <f>I42/K24</f>
        <v>0.01079710145</v>
      </c>
      <c r="K42" s="11">
        <v>18210.0</v>
      </c>
      <c r="L42" s="12">
        <f t="shared" si="18"/>
        <v>15388843.69</v>
      </c>
      <c r="Q42" s="6">
        <v>5.65</v>
      </c>
      <c r="R42" s="6">
        <v>65028.9</v>
      </c>
      <c r="S42" s="6">
        <v>0.00599</v>
      </c>
      <c r="T42" s="6">
        <v>389.837</v>
      </c>
      <c r="V42" s="6">
        <v>5.817</v>
      </c>
      <c r="W42" s="6">
        <v>52506.8</v>
      </c>
      <c r="X42" s="6">
        <v>0.00599</v>
      </c>
      <c r="Y42" s="6">
        <v>314.77</v>
      </c>
    </row>
    <row r="43">
      <c r="A43" s="6">
        <v>22.0</v>
      </c>
      <c r="B43" s="17">
        <v>1.532E7</v>
      </c>
      <c r="C43" s="17">
        <v>1.514E7</v>
      </c>
      <c r="E43" s="14">
        <v>1200.0</v>
      </c>
      <c r="F43" s="11">
        <v>60.0</v>
      </c>
      <c r="G43" s="11">
        <v>20.9</v>
      </c>
      <c r="H43" s="5">
        <f t="shared" si="19"/>
        <v>1.46</v>
      </c>
      <c r="I43" s="12">
        <f t="shared" si="17"/>
        <v>0.02433333333</v>
      </c>
      <c r="J43" s="12">
        <f>I43/K24</f>
        <v>0.01057971014</v>
      </c>
      <c r="K43" s="11">
        <v>18440.0</v>
      </c>
      <c r="L43" s="12">
        <f t="shared" si="18"/>
        <v>15903414.27</v>
      </c>
      <c r="Q43" s="6">
        <v>5.783</v>
      </c>
      <c r="R43" s="6">
        <v>63124.5</v>
      </c>
      <c r="S43" s="6">
        <v>0.00631</v>
      </c>
      <c r="T43" s="6">
        <v>398.288</v>
      </c>
      <c r="V43" s="6">
        <v>5.967</v>
      </c>
      <c r="W43" s="6">
        <v>50616.1</v>
      </c>
      <c r="X43" s="6">
        <v>0.00631</v>
      </c>
      <c r="Y43" s="6">
        <v>319.366</v>
      </c>
    </row>
    <row r="44">
      <c r="A44" s="6">
        <v>23.0</v>
      </c>
      <c r="B44" s="17">
        <v>1.56E7</v>
      </c>
      <c r="C44" s="17">
        <v>1.536E7</v>
      </c>
      <c r="E44" s="14">
        <v>1260.0</v>
      </c>
      <c r="F44" s="11">
        <v>60.0</v>
      </c>
      <c r="G44" s="11">
        <v>22.43</v>
      </c>
      <c r="H44" s="5">
        <f t="shared" si="19"/>
        <v>1.53</v>
      </c>
      <c r="I44" s="12">
        <f t="shared" si="17"/>
        <v>0.0255</v>
      </c>
      <c r="J44" s="12">
        <f>I44/K24</f>
        <v>0.01108695652</v>
      </c>
      <c r="K44" s="11">
        <v>18555.0</v>
      </c>
      <c r="L44" s="12">
        <f t="shared" si="18"/>
        <v>15270450.13</v>
      </c>
      <c r="O44" s="2"/>
      <c r="P44" s="2"/>
      <c r="Q44" s="18">
        <v>5.933</v>
      </c>
      <c r="R44" s="6">
        <v>59916.8</v>
      </c>
      <c r="S44" s="6">
        <v>0.00664</v>
      </c>
      <c r="T44" s="6">
        <v>397.897</v>
      </c>
      <c r="V44" s="6">
        <v>6.1</v>
      </c>
      <c r="W44" s="6">
        <v>48117.8</v>
      </c>
      <c r="X44" s="6">
        <v>0.00664</v>
      </c>
      <c r="Y44" s="6">
        <v>319.542</v>
      </c>
    </row>
    <row r="45">
      <c r="A45" s="6">
        <v>24.0</v>
      </c>
      <c r="B45" s="17">
        <v>1.588E7</v>
      </c>
      <c r="C45" s="17">
        <v>1.554E7</v>
      </c>
      <c r="E45" s="14">
        <v>1320.0</v>
      </c>
      <c r="F45" s="11">
        <v>60.0</v>
      </c>
      <c r="G45" s="11">
        <v>23.92</v>
      </c>
      <c r="H45" s="5">
        <f t="shared" si="19"/>
        <v>1.49</v>
      </c>
      <c r="I45" s="12">
        <f t="shared" si="17"/>
        <v>0.02483333333</v>
      </c>
      <c r="J45" s="12">
        <f>I45/K24</f>
        <v>0.01079710145</v>
      </c>
      <c r="K45" s="11">
        <v>18482.0</v>
      </c>
      <c r="L45" s="12">
        <f t="shared" si="18"/>
        <v>15618704.51</v>
      </c>
      <c r="Q45" s="6">
        <v>6.083</v>
      </c>
      <c r="R45" s="6">
        <v>65758.2</v>
      </c>
      <c r="S45" s="6">
        <v>0.00699</v>
      </c>
      <c r="T45" s="6">
        <v>459.615</v>
      </c>
      <c r="V45" s="6">
        <v>6.25</v>
      </c>
      <c r="W45" s="6">
        <v>46489.2</v>
      </c>
      <c r="X45" s="6">
        <v>0.00699</v>
      </c>
      <c r="Y45" s="6">
        <v>324.935</v>
      </c>
    </row>
    <row r="46">
      <c r="A46" s="6">
        <v>25.0</v>
      </c>
      <c r="B46" s="17">
        <v>1.614E7</v>
      </c>
      <c r="C46" s="17">
        <v>1.568E7</v>
      </c>
      <c r="E46" s="14">
        <v>1380.0</v>
      </c>
      <c r="F46" s="11">
        <v>60.0</v>
      </c>
      <c r="G46" s="11">
        <v>25.5</v>
      </c>
      <c r="H46" s="5">
        <f t="shared" si="19"/>
        <v>1.58</v>
      </c>
      <c r="I46" s="12">
        <f t="shared" si="17"/>
        <v>0.02633333333</v>
      </c>
      <c r="J46" s="12">
        <f>I46/K24</f>
        <v>0.01144927536</v>
      </c>
      <c r="K46" s="11">
        <v>18416.0</v>
      </c>
      <c r="L46" s="12">
        <f t="shared" si="18"/>
        <v>14676433.48</v>
      </c>
      <c r="Q46" s="6">
        <v>6.233</v>
      </c>
      <c r="R46" s="6">
        <v>62359.3</v>
      </c>
      <c r="S46" s="6">
        <v>0.00736</v>
      </c>
      <c r="T46" s="6">
        <v>458.741</v>
      </c>
      <c r="V46" s="6">
        <v>6.4</v>
      </c>
      <c r="W46" s="6">
        <v>51007.6</v>
      </c>
      <c r="X46" s="6">
        <v>0.00736</v>
      </c>
      <c r="Y46" s="6">
        <v>375.233</v>
      </c>
    </row>
    <row r="47">
      <c r="A47" s="6">
        <v>26.0</v>
      </c>
      <c r="B47" s="17">
        <v>1.64E7</v>
      </c>
      <c r="C47" s="17">
        <v>1.582E7</v>
      </c>
      <c r="E47" s="14">
        <v>1440.0</v>
      </c>
      <c r="F47" s="11">
        <v>60.0</v>
      </c>
      <c r="G47" s="11">
        <v>27.05</v>
      </c>
      <c r="H47" s="5">
        <f t="shared" si="19"/>
        <v>1.55</v>
      </c>
      <c r="I47" s="12">
        <f t="shared" si="17"/>
        <v>0.02583333333</v>
      </c>
      <c r="J47" s="12">
        <f>I47/K24</f>
        <v>0.01123188406</v>
      </c>
      <c r="K47" s="11">
        <v>18461.0</v>
      </c>
      <c r="L47" s="12">
        <f t="shared" si="18"/>
        <v>14997049.85</v>
      </c>
      <c r="Q47" s="6">
        <v>6.383</v>
      </c>
      <c r="R47" s="6">
        <v>60426.7</v>
      </c>
      <c r="S47" s="6">
        <v>0.00774</v>
      </c>
      <c r="T47" s="6">
        <v>467.861</v>
      </c>
      <c r="V47" s="6">
        <v>6.55</v>
      </c>
      <c r="W47" s="6">
        <v>48065.6</v>
      </c>
      <c r="X47" s="6">
        <v>0.00774</v>
      </c>
      <c r="Y47" s="6">
        <v>372.154</v>
      </c>
    </row>
    <row r="48">
      <c r="A48" s="6">
        <v>27.0</v>
      </c>
      <c r="B48" s="17">
        <v>1.66E7</v>
      </c>
      <c r="C48" s="17">
        <v>1.596E7</v>
      </c>
      <c r="E48" s="14">
        <v>1500.0</v>
      </c>
      <c r="F48" s="11">
        <v>60.0</v>
      </c>
      <c r="G48" s="11">
        <v>28.54</v>
      </c>
      <c r="H48" s="5">
        <f t="shared" si="19"/>
        <v>1.49</v>
      </c>
      <c r="I48" s="12">
        <f t="shared" si="17"/>
        <v>0.02483333333</v>
      </c>
      <c r="J48" s="12">
        <f>I48/K24</f>
        <v>0.01079710145</v>
      </c>
      <c r="K48" s="11">
        <v>18454.0</v>
      </c>
      <c r="L48" s="12">
        <f t="shared" si="18"/>
        <v>15595042.37</v>
      </c>
      <c r="Q48" s="6">
        <v>6.517</v>
      </c>
      <c r="R48" s="6">
        <v>56981.4</v>
      </c>
      <c r="S48" s="6">
        <v>0.00815</v>
      </c>
      <c r="T48" s="6">
        <v>464.348</v>
      </c>
      <c r="V48" s="6">
        <v>6.7</v>
      </c>
      <c r="W48" s="6">
        <v>45441.9</v>
      </c>
      <c r="X48" s="6">
        <v>0.00815</v>
      </c>
      <c r="Y48" s="6">
        <v>370.312</v>
      </c>
    </row>
    <row r="49">
      <c r="A49" s="6">
        <v>28.0</v>
      </c>
      <c r="B49" s="17">
        <v>1.672E7</v>
      </c>
      <c r="C49" s="17">
        <v>1.606E7</v>
      </c>
      <c r="E49" s="14">
        <v>1560.0</v>
      </c>
      <c r="F49" s="11">
        <v>60.0</v>
      </c>
      <c r="G49" s="11">
        <v>30.08</v>
      </c>
      <c r="H49" s="5">
        <f t="shared" si="19"/>
        <v>1.54</v>
      </c>
      <c r="I49" s="12">
        <f t="shared" si="17"/>
        <v>0.02566666667</v>
      </c>
      <c r="J49" s="12">
        <f>I49/K24</f>
        <v>0.01115942029</v>
      </c>
      <c r="K49" s="11">
        <v>18388.0</v>
      </c>
      <c r="L49" s="12">
        <f t="shared" si="18"/>
        <v>15034745.65</v>
      </c>
      <c r="Q49" s="6">
        <v>6.667</v>
      </c>
      <c r="R49" s="6">
        <v>60306.4</v>
      </c>
      <c r="S49" s="6">
        <v>0.00858</v>
      </c>
      <c r="T49" s="6">
        <v>517.245</v>
      </c>
      <c r="V49" s="6">
        <v>6.833</v>
      </c>
      <c r="W49" s="6">
        <v>43995.7</v>
      </c>
      <c r="X49" s="6">
        <v>0.00858</v>
      </c>
      <c r="Y49" s="6">
        <v>377.349</v>
      </c>
    </row>
    <row r="50">
      <c r="A50" s="6">
        <v>29.0</v>
      </c>
      <c r="B50" s="17">
        <v>1.682E7</v>
      </c>
      <c r="C50" s="17">
        <v>1.614E7</v>
      </c>
      <c r="E50" s="14">
        <v>1620.0</v>
      </c>
      <c r="F50" s="11">
        <v>60.0</v>
      </c>
      <c r="G50" s="11">
        <v>31.63</v>
      </c>
      <c r="H50" s="5">
        <f t="shared" si="19"/>
        <v>1.55</v>
      </c>
      <c r="I50" s="12">
        <f t="shared" si="17"/>
        <v>0.02583333333</v>
      </c>
      <c r="J50" s="12">
        <f>I50/K24</f>
        <v>0.01123188406</v>
      </c>
      <c r="K50" s="11">
        <v>18488.0</v>
      </c>
      <c r="L50" s="12">
        <f t="shared" si="18"/>
        <v>15018983.68</v>
      </c>
      <c r="Q50" s="6">
        <v>6.817</v>
      </c>
      <c r="R50" s="6">
        <v>56805.9</v>
      </c>
      <c r="S50" s="6">
        <v>0.00903</v>
      </c>
      <c r="T50" s="6">
        <v>512.8</v>
      </c>
      <c r="V50" s="6">
        <v>6.983</v>
      </c>
      <c r="W50" s="6">
        <v>47330.9</v>
      </c>
      <c r="X50" s="6">
        <v>0.00903</v>
      </c>
      <c r="Y50" s="6">
        <v>427.268</v>
      </c>
    </row>
    <row r="51">
      <c r="A51" s="6">
        <v>30.0</v>
      </c>
      <c r="B51" s="17">
        <v>1.69E7</v>
      </c>
      <c r="C51" s="17">
        <v>1.616E7</v>
      </c>
      <c r="E51" s="14">
        <v>1680.0</v>
      </c>
      <c r="F51" s="11">
        <v>60.0</v>
      </c>
      <c r="G51" s="11">
        <v>33.13</v>
      </c>
      <c r="H51" s="5">
        <f t="shared" si="19"/>
        <v>1.5</v>
      </c>
      <c r="I51" s="12">
        <f t="shared" si="17"/>
        <v>0.025</v>
      </c>
      <c r="J51" s="12">
        <f>I51/K24</f>
        <v>0.01086956522</v>
      </c>
      <c r="K51" s="11">
        <v>18585.0</v>
      </c>
      <c r="L51" s="12">
        <f t="shared" si="18"/>
        <v>15601042.41</v>
      </c>
      <c r="Q51" s="6">
        <v>6.967</v>
      </c>
      <c r="R51" s="6">
        <v>54495.0</v>
      </c>
      <c r="S51" s="6">
        <v>0.0095</v>
      </c>
      <c r="T51" s="6">
        <v>517.766</v>
      </c>
      <c r="V51" s="6">
        <v>7.133</v>
      </c>
      <c r="W51" s="6">
        <v>44610.8</v>
      </c>
      <c r="X51" s="6">
        <v>0.0095</v>
      </c>
      <c r="Y51" s="6">
        <v>423.855</v>
      </c>
    </row>
    <row r="52">
      <c r="A52" s="6">
        <v>301.0</v>
      </c>
      <c r="B52" s="17">
        <v>700000.0</v>
      </c>
      <c r="C52" s="17">
        <v>660000.0</v>
      </c>
      <c r="E52" s="14">
        <v>1740.0</v>
      </c>
      <c r="F52" s="11">
        <v>60.0</v>
      </c>
      <c r="G52" s="11">
        <v>34.63</v>
      </c>
      <c r="H52" s="12">
        <f t="shared" si="19"/>
        <v>1.5</v>
      </c>
      <c r="I52" s="12">
        <f t="shared" si="17"/>
        <v>0.025</v>
      </c>
      <c r="J52" s="12">
        <f>I52/K24</f>
        <v>0.01086956522</v>
      </c>
      <c r="K52" s="11">
        <v>18717.0</v>
      </c>
      <c r="L52" s="12">
        <f t="shared" si="18"/>
        <v>15711848.84</v>
      </c>
      <c r="Q52" s="6">
        <v>7.117</v>
      </c>
      <c r="R52" s="6">
        <v>56993.9</v>
      </c>
      <c r="S52" s="6">
        <v>0.01</v>
      </c>
      <c r="T52" s="6">
        <v>569.938</v>
      </c>
      <c r="V52" s="6">
        <v>7.283</v>
      </c>
      <c r="W52" s="6">
        <v>42529.2</v>
      </c>
      <c r="X52" s="6">
        <v>0.01</v>
      </c>
      <c r="Y52" s="6">
        <v>425.291</v>
      </c>
    </row>
    <row r="53">
      <c r="A53" s="6">
        <v>302.0</v>
      </c>
      <c r="B53" s="17">
        <v>1560000.0</v>
      </c>
      <c r="C53" s="17">
        <v>1540000.0</v>
      </c>
      <c r="E53" s="14">
        <v>1800.0</v>
      </c>
      <c r="F53" s="11">
        <v>60.0</v>
      </c>
      <c r="G53" s="11">
        <v>36.18</v>
      </c>
      <c r="H53" s="5">
        <f t="shared" si="19"/>
        <v>1.55</v>
      </c>
      <c r="I53" s="12">
        <f t="shared" si="17"/>
        <v>0.02583333333</v>
      </c>
      <c r="J53" s="12">
        <f>I53/K24</f>
        <v>0.01123188406</v>
      </c>
      <c r="K53" s="11">
        <v>18644.0</v>
      </c>
      <c r="L53" s="12">
        <f t="shared" si="18"/>
        <v>15145712.45</v>
      </c>
      <c r="Q53" s="6">
        <v>7.267</v>
      </c>
      <c r="R53" s="6">
        <v>54303.7</v>
      </c>
      <c r="S53" s="6">
        <v>0.01052</v>
      </c>
      <c r="T53" s="6">
        <v>571.546</v>
      </c>
      <c r="V53" s="6">
        <v>7.433</v>
      </c>
      <c r="W53" s="6">
        <v>44675.8</v>
      </c>
      <c r="X53" s="6">
        <v>0.01052</v>
      </c>
      <c r="Y53" s="6">
        <v>470.212</v>
      </c>
    </row>
    <row r="54">
      <c r="A54" s="6">
        <v>303.0</v>
      </c>
      <c r="B54" s="17">
        <v>2840000.0</v>
      </c>
      <c r="C54" s="17">
        <v>2860000.0</v>
      </c>
      <c r="E54" s="14">
        <v>1860.0</v>
      </c>
      <c r="F54" s="11">
        <v>60.0</v>
      </c>
      <c r="G54" s="11">
        <v>37.76</v>
      </c>
      <c r="H54" s="5">
        <f t="shared" si="19"/>
        <v>1.58</v>
      </c>
      <c r="I54" s="12">
        <f t="shared" si="17"/>
        <v>0.02633333333</v>
      </c>
      <c r="J54" s="12">
        <f>I54/K24</f>
        <v>0.01144927536</v>
      </c>
      <c r="K54" s="11">
        <v>18646.0</v>
      </c>
      <c r="L54" s="12">
        <f t="shared" si="18"/>
        <v>14859729.51</v>
      </c>
      <c r="Q54" s="6">
        <v>7.417</v>
      </c>
      <c r="R54" s="6">
        <v>51184.0</v>
      </c>
      <c r="S54" s="6">
        <v>0.01108</v>
      </c>
      <c r="T54" s="6">
        <v>566.993</v>
      </c>
      <c r="V54" s="6">
        <v>7.567</v>
      </c>
      <c r="W54" s="6">
        <v>42050.3</v>
      </c>
      <c r="X54" s="6">
        <v>0.01108</v>
      </c>
      <c r="Y54" s="6">
        <v>465.815</v>
      </c>
    </row>
    <row r="55">
      <c r="A55" s="6">
        <v>304.0</v>
      </c>
      <c r="B55" s="17">
        <v>4360000.0</v>
      </c>
      <c r="C55" s="17">
        <v>4420000.0</v>
      </c>
      <c r="E55" s="14">
        <v>1920.0</v>
      </c>
      <c r="F55" s="11">
        <v>60.0</v>
      </c>
      <c r="G55" s="11">
        <v>39.22</v>
      </c>
      <c r="H55" s="5">
        <f t="shared" si="19"/>
        <v>1.46</v>
      </c>
      <c r="I55" s="12">
        <f t="shared" si="17"/>
        <v>0.02433333333</v>
      </c>
      <c r="J55" s="12">
        <f>I55/K24</f>
        <v>0.01057971014</v>
      </c>
      <c r="K55" s="11">
        <v>18709.0</v>
      </c>
      <c r="L55" s="12">
        <f t="shared" si="18"/>
        <v>16135410.93</v>
      </c>
      <c r="Q55" s="6">
        <v>7.567</v>
      </c>
      <c r="R55" s="6">
        <v>52851.7</v>
      </c>
      <c r="S55" s="6">
        <v>0.01166</v>
      </c>
      <c r="T55" s="6">
        <v>616.205</v>
      </c>
      <c r="V55" s="6">
        <v>7.717</v>
      </c>
      <c r="W55" s="6">
        <v>40068.0</v>
      </c>
      <c r="X55" s="6">
        <v>0.01166</v>
      </c>
      <c r="Y55" s="6">
        <v>467.158</v>
      </c>
    </row>
    <row r="56">
      <c r="A56" s="6">
        <v>305.0</v>
      </c>
      <c r="B56" s="17">
        <v>5960000.0</v>
      </c>
      <c r="C56" s="17">
        <v>6020000.0</v>
      </c>
      <c r="E56" s="14">
        <v>1980.0</v>
      </c>
      <c r="F56" s="11">
        <v>60.0</v>
      </c>
      <c r="G56" s="11">
        <v>40.81</v>
      </c>
      <c r="H56" s="5">
        <f t="shared" si="19"/>
        <v>1.59</v>
      </c>
      <c r="I56" s="12">
        <f t="shared" si="17"/>
        <v>0.0265</v>
      </c>
      <c r="J56" s="12">
        <f>I56/K24</f>
        <v>0.01152173913</v>
      </c>
      <c r="K56" s="11">
        <v>18413.0</v>
      </c>
      <c r="L56" s="12">
        <f t="shared" si="18"/>
        <v>14581753.08</v>
      </c>
      <c r="Q56" s="6">
        <v>7.717</v>
      </c>
      <c r="R56" s="6">
        <v>49694.0</v>
      </c>
      <c r="S56" s="6">
        <v>0.01227</v>
      </c>
      <c r="T56" s="6">
        <v>609.806</v>
      </c>
      <c r="V56" s="6">
        <v>7.883</v>
      </c>
      <c r="W56" s="6">
        <v>41206.6</v>
      </c>
      <c r="X56" s="6">
        <v>0.01227</v>
      </c>
      <c r="Y56" s="6">
        <v>505.655</v>
      </c>
    </row>
    <row r="57">
      <c r="A57" s="6">
        <v>306.0</v>
      </c>
      <c r="B57" s="17">
        <v>7560000.0</v>
      </c>
      <c r="C57" s="17">
        <v>7620000.0</v>
      </c>
      <c r="E57" s="11"/>
      <c r="F57" s="11"/>
      <c r="G57" s="11"/>
      <c r="H57" s="12"/>
      <c r="I57" s="11" t="s">
        <v>33</v>
      </c>
      <c r="J57" s="12">
        <f>AVERAGE(J27:J56)</f>
        <v>0.009161030596</v>
      </c>
      <c r="K57" s="12"/>
      <c r="Q57" s="6">
        <v>7.867</v>
      </c>
      <c r="R57" s="6">
        <v>50494.3</v>
      </c>
      <c r="S57" s="6">
        <v>0.01292</v>
      </c>
      <c r="T57" s="6">
        <v>652.157</v>
      </c>
      <c r="V57" s="6">
        <v>8.033</v>
      </c>
      <c r="W57" s="6">
        <v>38600.1</v>
      </c>
      <c r="X57" s="6">
        <v>0.01292</v>
      </c>
      <c r="Y57" s="6">
        <v>498.538</v>
      </c>
    </row>
    <row r="58">
      <c r="A58" s="6">
        <v>307.0</v>
      </c>
      <c r="B58" s="17">
        <v>9000000.0</v>
      </c>
      <c r="C58" s="17">
        <v>9040000.0</v>
      </c>
      <c r="Q58" s="6">
        <v>8.033</v>
      </c>
      <c r="R58" s="6">
        <v>47956.0</v>
      </c>
      <c r="S58" s="6">
        <v>0.01359</v>
      </c>
      <c r="T58" s="6">
        <v>651.892</v>
      </c>
      <c r="V58" s="6">
        <v>8.183</v>
      </c>
      <c r="W58" s="6">
        <v>36964.6</v>
      </c>
      <c r="X58" s="6">
        <v>0.01359</v>
      </c>
      <c r="Y58" s="6">
        <v>502.48</v>
      </c>
    </row>
    <row r="59">
      <c r="A59" s="6">
        <v>308.0</v>
      </c>
      <c r="B59" s="17">
        <v>1.028E7</v>
      </c>
      <c r="C59" s="17">
        <v>1.026E7</v>
      </c>
      <c r="E59" s="3" t="s">
        <v>52</v>
      </c>
      <c r="F59" s="8" t="s">
        <v>7</v>
      </c>
      <c r="G59" s="8" t="str">
        <f>G24</f>
        <v>0.50 mL/min</v>
      </c>
      <c r="H59" s="8"/>
      <c r="I59" s="8"/>
      <c r="J59" s="12" t="s">
        <v>9</v>
      </c>
      <c r="K59" s="8">
        <f>K24</f>
        <v>2.3</v>
      </c>
      <c r="L59" s="8"/>
      <c r="M59" s="8"/>
      <c r="Q59" s="6">
        <v>8.183</v>
      </c>
      <c r="R59" s="6">
        <v>47992.4</v>
      </c>
      <c r="S59" s="6">
        <v>0.01431</v>
      </c>
      <c r="T59" s="6">
        <v>686.638</v>
      </c>
      <c r="V59" s="6">
        <v>8.317</v>
      </c>
      <c r="W59" s="6">
        <v>37973.6</v>
      </c>
      <c r="X59" s="6">
        <v>0.01431</v>
      </c>
      <c r="Y59" s="6">
        <v>543.296</v>
      </c>
    </row>
    <row r="60">
      <c r="A60" s="6">
        <v>309.0</v>
      </c>
      <c r="B60" s="17">
        <v>1.142E7</v>
      </c>
      <c r="C60" s="17">
        <v>1.128E7</v>
      </c>
      <c r="E60" s="8" t="s">
        <v>16</v>
      </c>
      <c r="F60" s="8" t="s">
        <v>17</v>
      </c>
      <c r="G60" s="8" t="s">
        <v>18</v>
      </c>
      <c r="H60" s="8" t="s">
        <v>19</v>
      </c>
      <c r="I60" s="8" t="s">
        <v>20</v>
      </c>
      <c r="J60" s="8" t="s">
        <v>21</v>
      </c>
      <c r="K60" s="8" t="s">
        <v>22</v>
      </c>
      <c r="L60" s="7" t="s">
        <v>53</v>
      </c>
      <c r="M60" s="8"/>
      <c r="Q60" s="6">
        <v>8.333</v>
      </c>
      <c r="R60" s="6">
        <v>45317.3</v>
      </c>
      <c r="S60" s="6">
        <v>0.01506</v>
      </c>
      <c r="T60" s="6">
        <v>682.403</v>
      </c>
      <c r="V60" s="6">
        <v>8.517</v>
      </c>
      <c r="W60" s="6">
        <v>35747.1</v>
      </c>
      <c r="X60" s="6">
        <v>0.01506</v>
      </c>
      <c r="Y60" s="6">
        <v>538.292</v>
      </c>
    </row>
    <row r="61">
      <c r="A61" s="6">
        <v>310.0</v>
      </c>
      <c r="B61" s="17">
        <v>1.246E7</v>
      </c>
      <c r="C61" s="17">
        <v>1.22E7</v>
      </c>
      <c r="E61" s="12">
        <v>60.0</v>
      </c>
      <c r="F61" s="12">
        <v>60.0</v>
      </c>
      <c r="G61" s="11">
        <v>0.47</v>
      </c>
      <c r="H61" s="12">
        <f>G61</f>
        <v>0.47</v>
      </c>
      <c r="I61" s="12">
        <f t="shared" ref="I61:I94" si="20">H61/F61</f>
        <v>0.007833333333</v>
      </c>
      <c r="J61" s="12">
        <f>I61/K59</f>
        <v>0.003405797101</v>
      </c>
      <c r="K61" s="7">
        <v>11951.0</v>
      </c>
      <c r="L61" s="12">
        <f t="shared" ref="L61:L94" si="21">(2.1307*K61*PI()*(4.42^4))
/(8*J61*35)</f>
        <v>32017594.46</v>
      </c>
      <c r="M61" s="8"/>
      <c r="Q61" s="6">
        <v>8.483</v>
      </c>
      <c r="R61" s="6">
        <v>45500.5</v>
      </c>
      <c r="S61" s="6">
        <v>0.01585</v>
      </c>
      <c r="T61" s="6">
        <v>721.133</v>
      </c>
      <c r="V61" s="6">
        <v>8.683</v>
      </c>
      <c r="W61" s="6">
        <v>36541.5</v>
      </c>
      <c r="X61" s="6">
        <v>0.01585</v>
      </c>
      <c r="Y61" s="6">
        <v>579.143</v>
      </c>
    </row>
    <row r="62">
      <c r="A62" s="6">
        <v>311.0</v>
      </c>
      <c r="B62" s="17">
        <v>1.338E7</v>
      </c>
      <c r="C62" s="17">
        <v>1.296E7</v>
      </c>
      <c r="E62" s="12">
        <v>120.0</v>
      </c>
      <c r="F62" s="12">
        <v>60.0</v>
      </c>
      <c r="G62" s="11">
        <v>1.48</v>
      </c>
      <c r="H62" s="12">
        <f t="shared" ref="H62:H94" si="22">G62-G61</f>
        <v>1.01</v>
      </c>
      <c r="I62" s="12">
        <f t="shared" si="20"/>
        <v>0.01683333333</v>
      </c>
      <c r="J62" s="12">
        <f>I62/K59</f>
        <v>0.00731884058</v>
      </c>
      <c r="K62" s="7">
        <v>14436.0</v>
      </c>
      <c r="L62" s="12">
        <f t="shared" si="21"/>
        <v>17997318.84</v>
      </c>
      <c r="M62" s="8"/>
      <c r="Q62" s="6">
        <v>8.633</v>
      </c>
      <c r="R62" s="6">
        <v>43165.4</v>
      </c>
      <c r="S62" s="6">
        <v>0.01668</v>
      </c>
      <c r="T62" s="6">
        <v>720.04</v>
      </c>
      <c r="V62" s="6">
        <v>8.833</v>
      </c>
      <c r="W62" s="6">
        <v>34197.4</v>
      </c>
      <c r="X62" s="6">
        <v>0.01668</v>
      </c>
      <c r="Y62" s="6">
        <v>570.445</v>
      </c>
    </row>
    <row r="63">
      <c r="A63" s="6">
        <v>312.0</v>
      </c>
      <c r="B63" s="17">
        <v>1.416E7</v>
      </c>
      <c r="C63" s="17">
        <v>1.358E7</v>
      </c>
      <c r="E63" s="12">
        <v>180.0</v>
      </c>
      <c r="F63" s="12">
        <v>60.0</v>
      </c>
      <c r="G63" s="11">
        <v>2.66</v>
      </c>
      <c r="H63" s="12">
        <f t="shared" si="22"/>
        <v>1.18</v>
      </c>
      <c r="I63" s="12">
        <f t="shared" si="20"/>
        <v>0.01966666667</v>
      </c>
      <c r="J63" s="12">
        <f>I63/K59</f>
        <v>0.008550724638</v>
      </c>
      <c r="K63" s="7">
        <v>15985.0</v>
      </c>
      <c r="L63" s="12">
        <f t="shared" si="21"/>
        <v>17057404.34</v>
      </c>
      <c r="M63" s="8"/>
      <c r="Q63" s="6">
        <v>8.783</v>
      </c>
      <c r="R63" s="6">
        <v>42823.3</v>
      </c>
      <c r="S63" s="6">
        <v>0.01756</v>
      </c>
      <c r="T63" s="6">
        <v>751.837</v>
      </c>
      <c r="V63" s="6">
        <v>8.983</v>
      </c>
      <c r="W63" s="6">
        <v>34400.2</v>
      </c>
      <c r="X63" s="6">
        <v>0.01756</v>
      </c>
      <c r="Y63" s="6">
        <v>603.954</v>
      </c>
    </row>
    <row r="64">
      <c r="A64" s="6">
        <v>313.0</v>
      </c>
      <c r="B64" s="17">
        <v>1.48E7</v>
      </c>
      <c r="C64" s="17">
        <v>1.406E7</v>
      </c>
      <c r="E64" s="12">
        <v>240.0</v>
      </c>
      <c r="F64" s="12">
        <v>60.0</v>
      </c>
      <c r="G64" s="11">
        <v>3.93</v>
      </c>
      <c r="H64" s="12">
        <f t="shared" si="22"/>
        <v>1.27</v>
      </c>
      <c r="I64" s="12">
        <f t="shared" si="20"/>
        <v>0.02116666667</v>
      </c>
      <c r="J64" s="12">
        <f>I64/K59</f>
        <v>0.009202898551</v>
      </c>
      <c r="K64" s="7">
        <v>16991.0</v>
      </c>
      <c r="L64" s="12">
        <f t="shared" si="21"/>
        <v>16846028.46</v>
      </c>
      <c r="M64" s="8"/>
      <c r="Q64" s="6">
        <v>8.95</v>
      </c>
      <c r="R64" s="6">
        <v>40756.3</v>
      </c>
      <c r="S64" s="6">
        <v>0.01848</v>
      </c>
      <c r="T64" s="6">
        <v>753.114</v>
      </c>
      <c r="V64" s="6">
        <v>9.133</v>
      </c>
      <c r="W64" s="6">
        <v>32361.9</v>
      </c>
      <c r="X64" s="6">
        <v>0.01848</v>
      </c>
      <c r="Y64" s="6">
        <v>597.998</v>
      </c>
    </row>
    <row r="65">
      <c r="A65" s="6">
        <v>314.0</v>
      </c>
      <c r="B65" s="17">
        <v>1.532E7</v>
      </c>
      <c r="C65" s="17">
        <v>1.442E7</v>
      </c>
      <c r="E65" s="12">
        <v>300.0</v>
      </c>
      <c r="F65" s="12">
        <v>60.0</v>
      </c>
      <c r="G65" s="11">
        <v>5.35</v>
      </c>
      <c r="H65" s="12">
        <f t="shared" si="22"/>
        <v>1.42</v>
      </c>
      <c r="I65" s="12">
        <f t="shared" si="20"/>
        <v>0.02366666667</v>
      </c>
      <c r="J65" s="12">
        <f>I65/K59</f>
        <v>0.01028985507</v>
      </c>
      <c r="K65" s="7">
        <v>17734.0</v>
      </c>
      <c r="L65" s="12">
        <f t="shared" si="21"/>
        <v>15725362.69</v>
      </c>
      <c r="M65" s="8"/>
      <c r="Q65" s="6">
        <v>9.1</v>
      </c>
      <c r="R65" s="6">
        <v>40394.2</v>
      </c>
      <c r="S65" s="6">
        <v>0.01945</v>
      </c>
      <c r="T65" s="6">
        <v>785.61</v>
      </c>
      <c r="V65" s="6">
        <v>9.3</v>
      </c>
      <c r="W65" s="6">
        <v>32695.5</v>
      </c>
      <c r="X65" s="6">
        <v>0.01945</v>
      </c>
      <c r="Y65" s="6">
        <v>635.882</v>
      </c>
    </row>
    <row r="66">
      <c r="A66" s="6">
        <v>315.0</v>
      </c>
      <c r="B66" s="17">
        <v>1.578E7</v>
      </c>
      <c r="C66" s="17">
        <v>1.47E7</v>
      </c>
      <c r="E66" s="12">
        <v>370.0</v>
      </c>
      <c r="F66" s="12">
        <v>60.0</v>
      </c>
      <c r="G66" s="11">
        <v>6.76</v>
      </c>
      <c r="H66" s="12">
        <f t="shared" si="22"/>
        <v>1.41</v>
      </c>
      <c r="I66" s="12">
        <f t="shared" si="20"/>
        <v>0.0235</v>
      </c>
      <c r="J66" s="12">
        <f>I66/K59</f>
        <v>0.0102173913</v>
      </c>
      <c r="K66" s="7">
        <v>18182.0</v>
      </c>
      <c r="L66" s="12">
        <f t="shared" si="21"/>
        <v>16236964.9</v>
      </c>
      <c r="M66" s="8"/>
      <c r="Q66" s="6">
        <v>9.233</v>
      </c>
      <c r="R66" s="6">
        <v>40515.7</v>
      </c>
      <c r="S66" s="6">
        <v>0.02047</v>
      </c>
      <c r="T66" s="6">
        <v>829.342</v>
      </c>
      <c r="V66" s="6">
        <v>9.45</v>
      </c>
      <c r="W66" s="6">
        <v>32595.6</v>
      </c>
      <c r="X66" s="6">
        <v>0.02047</v>
      </c>
      <c r="Y66" s="6">
        <v>667.22</v>
      </c>
    </row>
    <row r="67">
      <c r="A67" s="6">
        <v>316.0</v>
      </c>
      <c r="B67" s="17">
        <v>1.616E7</v>
      </c>
      <c r="C67" s="17">
        <v>1.49E7</v>
      </c>
      <c r="E67" s="12">
        <v>420.0</v>
      </c>
      <c r="F67" s="12">
        <v>60.0</v>
      </c>
      <c r="G67" s="11">
        <v>8.16</v>
      </c>
      <c r="H67" s="12">
        <f t="shared" si="22"/>
        <v>1.4</v>
      </c>
      <c r="I67" s="12">
        <f t="shared" si="20"/>
        <v>0.02333333333</v>
      </c>
      <c r="J67" s="12">
        <f>I67/K59</f>
        <v>0.01014492754</v>
      </c>
      <c r="K67" s="7">
        <v>18455.0</v>
      </c>
      <c r="L67" s="12">
        <f t="shared" si="21"/>
        <v>16598480.21</v>
      </c>
      <c r="M67" s="8"/>
      <c r="Q67" s="6">
        <v>9.383</v>
      </c>
      <c r="R67" s="6">
        <v>38291.8</v>
      </c>
      <c r="S67" s="6">
        <v>0.02154</v>
      </c>
      <c r="T67" s="6">
        <v>824.969</v>
      </c>
      <c r="V67" s="6">
        <v>9.6</v>
      </c>
      <c r="W67" s="6">
        <v>30566.3</v>
      </c>
      <c r="X67" s="6">
        <v>0.02154</v>
      </c>
      <c r="Y67" s="6">
        <v>658.529</v>
      </c>
    </row>
    <row r="68">
      <c r="A68" s="6">
        <v>317.0</v>
      </c>
      <c r="B68" s="17">
        <v>1.646E7</v>
      </c>
      <c r="C68" s="17">
        <v>1.504E7</v>
      </c>
      <c r="E68" s="12">
        <v>480.0</v>
      </c>
      <c r="F68" s="12">
        <v>60.0</v>
      </c>
      <c r="G68" s="11">
        <v>9.72</v>
      </c>
      <c r="H68" s="12">
        <f t="shared" si="22"/>
        <v>1.56</v>
      </c>
      <c r="I68" s="12">
        <f t="shared" si="20"/>
        <v>0.026</v>
      </c>
      <c r="J68" s="12">
        <f>I68/K59</f>
        <v>0.01130434783</v>
      </c>
      <c r="K68" s="7">
        <v>18752.0</v>
      </c>
      <c r="L68" s="12">
        <f t="shared" si="21"/>
        <v>15135797.44</v>
      </c>
      <c r="M68" s="8"/>
      <c r="Q68" s="6">
        <v>9.533</v>
      </c>
      <c r="R68" s="6">
        <v>37907.6</v>
      </c>
      <c r="S68" s="6">
        <v>0.02268</v>
      </c>
      <c r="T68" s="6">
        <v>859.57</v>
      </c>
      <c r="V68" s="6">
        <v>9.75</v>
      </c>
      <c r="W68" s="6">
        <v>30392.0</v>
      </c>
      <c r="X68" s="6">
        <v>0.02268</v>
      </c>
      <c r="Y68" s="6">
        <v>689.15</v>
      </c>
    </row>
    <row r="69">
      <c r="A69" s="6">
        <v>318.0</v>
      </c>
      <c r="B69" s="17">
        <v>1.668E7</v>
      </c>
      <c r="C69" s="17">
        <v>1.512E7</v>
      </c>
      <c r="E69" s="12">
        <v>540.0</v>
      </c>
      <c r="F69" s="12">
        <v>60.0</v>
      </c>
      <c r="G69" s="11">
        <v>11.21</v>
      </c>
      <c r="H69" s="12">
        <f t="shared" si="22"/>
        <v>1.49</v>
      </c>
      <c r="I69" s="12">
        <f t="shared" si="20"/>
        <v>0.02483333333</v>
      </c>
      <c r="J69" s="12">
        <f>I69/K59</f>
        <v>0.01079710145</v>
      </c>
      <c r="K69" s="7">
        <v>18926.0</v>
      </c>
      <c r="L69" s="12">
        <f t="shared" si="21"/>
        <v>15993918.49</v>
      </c>
      <c r="M69" s="8"/>
      <c r="Q69" s="6">
        <v>9.683</v>
      </c>
      <c r="R69" s="6">
        <v>37068.2</v>
      </c>
      <c r="S69" s="6">
        <v>0.02387</v>
      </c>
      <c r="T69" s="6">
        <v>884.664</v>
      </c>
      <c r="V69" s="6">
        <v>9.9</v>
      </c>
      <c r="W69" s="6">
        <v>30000.7</v>
      </c>
      <c r="X69" s="6">
        <v>0.02387</v>
      </c>
      <c r="Y69" s="6">
        <v>715.992</v>
      </c>
    </row>
    <row r="70">
      <c r="A70" s="6">
        <v>319.0</v>
      </c>
      <c r="B70" s="17">
        <v>1.684E7</v>
      </c>
      <c r="C70" s="17">
        <v>1.52E7</v>
      </c>
      <c r="E70" s="12">
        <v>600.0</v>
      </c>
      <c r="F70" s="12">
        <v>60.0</v>
      </c>
      <c r="G70" s="11">
        <v>12.69</v>
      </c>
      <c r="H70" s="12">
        <f t="shared" si="22"/>
        <v>1.48</v>
      </c>
      <c r="I70" s="12">
        <f t="shared" si="20"/>
        <v>0.02466666667</v>
      </c>
      <c r="J70" s="12">
        <f>I70/K59</f>
        <v>0.01072463768</v>
      </c>
      <c r="K70" s="7">
        <v>19036.0</v>
      </c>
      <c r="L70" s="12">
        <f t="shared" si="21"/>
        <v>16195572.02</v>
      </c>
      <c r="M70" s="8"/>
      <c r="Q70" s="6">
        <v>9.833</v>
      </c>
      <c r="R70" s="6">
        <v>36637.4</v>
      </c>
      <c r="S70" s="6">
        <v>0.02512</v>
      </c>
      <c r="T70" s="6">
        <v>920.286</v>
      </c>
      <c r="V70" s="6">
        <v>10.05</v>
      </c>
      <c r="W70" s="6">
        <v>29831.8</v>
      </c>
      <c r="X70" s="6">
        <v>0.02512</v>
      </c>
      <c r="Y70" s="6">
        <v>749.34</v>
      </c>
    </row>
    <row r="71">
      <c r="A71" s="6">
        <v>320.0</v>
      </c>
      <c r="B71" s="17">
        <v>1.694E7</v>
      </c>
      <c r="C71" s="17">
        <v>1.524E7</v>
      </c>
      <c r="E71" s="12">
        <v>660.0</v>
      </c>
      <c r="F71" s="12">
        <v>60.0</v>
      </c>
      <c r="G71" s="11">
        <v>14.19</v>
      </c>
      <c r="H71" s="12">
        <f t="shared" si="22"/>
        <v>1.5</v>
      </c>
      <c r="I71" s="12">
        <f t="shared" si="20"/>
        <v>0.025</v>
      </c>
      <c r="J71" s="12">
        <f>I71/K59</f>
        <v>0.01086956522</v>
      </c>
      <c r="K71" s="7">
        <v>19042.0</v>
      </c>
      <c r="L71" s="12">
        <f t="shared" si="21"/>
        <v>15984667.72</v>
      </c>
      <c r="M71" s="8"/>
      <c r="Q71" s="6">
        <v>9.967</v>
      </c>
      <c r="R71" s="6">
        <v>35993.8</v>
      </c>
      <c r="S71" s="6">
        <v>0.02644</v>
      </c>
      <c r="T71" s="6">
        <v>951.587</v>
      </c>
      <c r="V71" s="6">
        <v>10.183</v>
      </c>
      <c r="W71" s="6">
        <v>28089.2</v>
      </c>
      <c r="X71" s="6">
        <v>0.02644</v>
      </c>
      <c r="Y71" s="6">
        <v>742.609</v>
      </c>
    </row>
    <row r="72">
      <c r="A72" s="6">
        <v>321.0</v>
      </c>
      <c r="B72" s="17">
        <v>1.7E7</v>
      </c>
      <c r="C72" s="17">
        <v>1.53E7</v>
      </c>
      <c r="E72" s="12">
        <v>720.0</v>
      </c>
      <c r="F72" s="12">
        <v>60.0</v>
      </c>
      <c r="G72" s="11">
        <v>15.74</v>
      </c>
      <c r="H72" s="12">
        <f t="shared" si="22"/>
        <v>1.55</v>
      </c>
      <c r="I72" s="12">
        <f t="shared" si="20"/>
        <v>0.02583333333</v>
      </c>
      <c r="J72" s="12">
        <f>I72/K59</f>
        <v>0.01123188406</v>
      </c>
      <c r="K72" s="7">
        <v>19093.0</v>
      </c>
      <c r="L72" s="12">
        <f t="shared" si="21"/>
        <v>15510463.83</v>
      </c>
      <c r="M72" s="8"/>
      <c r="Q72" s="6">
        <v>10.133</v>
      </c>
      <c r="R72" s="6">
        <v>35405.0</v>
      </c>
      <c r="S72" s="6">
        <v>0.02783</v>
      </c>
      <c r="T72" s="6">
        <v>985.163</v>
      </c>
      <c r="V72" s="6">
        <v>10.333</v>
      </c>
      <c r="W72" s="6">
        <v>27360.9</v>
      </c>
      <c r="X72" s="6">
        <v>0.02783</v>
      </c>
      <c r="Y72" s="6">
        <v>761.332</v>
      </c>
    </row>
    <row r="73">
      <c r="A73" s="6">
        <v>322.0</v>
      </c>
      <c r="B73" s="17">
        <v>1.702E7</v>
      </c>
      <c r="C73" s="17">
        <v>1.538E7</v>
      </c>
      <c r="E73" s="12">
        <v>780.0</v>
      </c>
      <c r="F73" s="12">
        <v>60.0</v>
      </c>
      <c r="G73" s="11">
        <v>17.29</v>
      </c>
      <c r="H73" s="12">
        <f t="shared" si="22"/>
        <v>1.55</v>
      </c>
      <c r="I73" s="12">
        <f t="shared" si="20"/>
        <v>0.02583333333</v>
      </c>
      <c r="J73" s="12">
        <f>I73/K59</f>
        <v>0.01123188406</v>
      </c>
      <c r="K73" s="7">
        <v>19273.0</v>
      </c>
      <c r="L73" s="12">
        <f t="shared" si="21"/>
        <v>15656689.34</v>
      </c>
      <c r="M73" s="8"/>
      <c r="Q73" s="6">
        <v>10.283</v>
      </c>
      <c r="R73" s="6">
        <v>34048.5</v>
      </c>
      <c r="S73" s="6">
        <v>0.02929</v>
      </c>
      <c r="T73" s="6">
        <v>997.158</v>
      </c>
      <c r="V73" s="6">
        <v>10.483</v>
      </c>
      <c r="W73" s="6">
        <v>27033.2</v>
      </c>
      <c r="X73" s="6">
        <v>0.02929</v>
      </c>
      <c r="Y73" s="6">
        <v>791.703</v>
      </c>
    </row>
    <row r="74">
      <c r="A74" s="6">
        <v>323.0</v>
      </c>
      <c r="B74" s="17">
        <v>1.7E7</v>
      </c>
      <c r="C74" s="17">
        <v>1.548E7</v>
      </c>
      <c r="E74" s="12">
        <v>960.0</v>
      </c>
      <c r="F74" s="11">
        <v>60.0</v>
      </c>
      <c r="G74" s="11">
        <v>18.82</v>
      </c>
      <c r="H74" s="12">
        <f t="shared" si="22"/>
        <v>1.53</v>
      </c>
      <c r="I74" s="12">
        <f t="shared" si="20"/>
        <v>0.0255</v>
      </c>
      <c r="J74" s="12">
        <f>I74/K59</f>
        <v>0.01108695652</v>
      </c>
      <c r="K74" s="7">
        <v>19143.0</v>
      </c>
      <c r="L74" s="12">
        <f t="shared" si="21"/>
        <v>15754364.15</v>
      </c>
      <c r="M74" s="8"/>
      <c r="Q74" s="6">
        <v>10.433</v>
      </c>
      <c r="R74" s="6">
        <v>33289.2</v>
      </c>
      <c r="S74" s="6">
        <v>0.03082</v>
      </c>
      <c r="T74" s="6">
        <v>1026.1</v>
      </c>
      <c r="V74" s="6">
        <v>10.633</v>
      </c>
      <c r="W74" s="6">
        <v>26330.0</v>
      </c>
      <c r="X74" s="6">
        <v>0.03082</v>
      </c>
      <c r="Y74" s="6">
        <v>811.592</v>
      </c>
    </row>
    <row r="75">
      <c r="A75" s="6">
        <v>324.0</v>
      </c>
      <c r="B75" s="17">
        <v>1.692E7</v>
      </c>
      <c r="C75" s="17">
        <v>1.558E7</v>
      </c>
      <c r="E75" s="12">
        <v>1020.0</v>
      </c>
      <c r="F75" s="11">
        <v>60.0</v>
      </c>
      <c r="G75" s="11">
        <v>20.42</v>
      </c>
      <c r="H75" s="12">
        <f t="shared" si="22"/>
        <v>1.6</v>
      </c>
      <c r="I75" s="12">
        <f t="shared" si="20"/>
        <v>0.02666666667</v>
      </c>
      <c r="J75" s="12">
        <f>I75/K59</f>
        <v>0.0115942029</v>
      </c>
      <c r="K75" s="7">
        <v>19133.0</v>
      </c>
      <c r="L75" s="12">
        <f t="shared" si="21"/>
        <v>15057240.94</v>
      </c>
      <c r="M75" s="8"/>
      <c r="Q75" s="6">
        <v>10.583</v>
      </c>
      <c r="R75" s="6">
        <v>32340.5</v>
      </c>
      <c r="S75" s="6">
        <v>0.03244</v>
      </c>
      <c r="T75" s="6">
        <v>1049.2</v>
      </c>
      <c r="V75" s="6">
        <v>10.8</v>
      </c>
      <c r="W75" s="6">
        <v>25830.0</v>
      </c>
      <c r="X75" s="6">
        <v>0.03244</v>
      </c>
      <c r="Y75" s="6">
        <v>837.983</v>
      </c>
    </row>
    <row r="76">
      <c r="A76" s="6">
        <v>325.0</v>
      </c>
      <c r="B76" s="17">
        <v>1.68E7</v>
      </c>
      <c r="C76" s="17">
        <v>1.57E7</v>
      </c>
      <c r="E76" s="12">
        <v>1080.0</v>
      </c>
      <c r="F76" s="12">
        <v>60.0</v>
      </c>
      <c r="G76" s="11">
        <v>21.97</v>
      </c>
      <c r="H76" s="12">
        <f t="shared" si="22"/>
        <v>1.55</v>
      </c>
      <c r="I76" s="12">
        <f t="shared" si="20"/>
        <v>0.02583333333</v>
      </c>
      <c r="J76" s="12">
        <f>I76/K59</f>
        <v>0.01123188406</v>
      </c>
      <c r="K76" s="7">
        <v>19264.0</v>
      </c>
      <c r="L76" s="12">
        <f t="shared" si="21"/>
        <v>15649378.06</v>
      </c>
      <c r="M76" s="8"/>
      <c r="Q76" s="6">
        <v>10.717</v>
      </c>
      <c r="R76" s="6">
        <v>31145.6</v>
      </c>
      <c r="S76" s="6">
        <v>0.03415</v>
      </c>
      <c r="T76" s="6">
        <v>1063.48</v>
      </c>
      <c r="V76" s="6">
        <v>10.933</v>
      </c>
      <c r="W76" s="6">
        <v>25233.0</v>
      </c>
      <c r="X76" s="6">
        <v>0.03415</v>
      </c>
      <c r="Y76" s="6">
        <v>861.589</v>
      </c>
    </row>
    <row r="77">
      <c r="A77" s="6">
        <v>326.0</v>
      </c>
      <c r="B77" s="17">
        <v>1.668E7</v>
      </c>
      <c r="C77" s="17">
        <v>1.58E7</v>
      </c>
      <c r="E77" s="12">
        <v>1140.0</v>
      </c>
      <c r="F77" s="12">
        <v>60.0</v>
      </c>
      <c r="G77" s="11">
        <v>23.45</v>
      </c>
      <c r="H77" s="12">
        <f t="shared" si="22"/>
        <v>1.48</v>
      </c>
      <c r="I77" s="12">
        <f t="shared" si="20"/>
        <v>0.02466666667</v>
      </c>
      <c r="J77" s="12">
        <f>I77/K59</f>
        <v>0.01072463768</v>
      </c>
      <c r="K77" s="7">
        <v>19411.0</v>
      </c>
      <c r="L77" s="12">
        <f t="shared" si="21"/>
        <v>16514616.96</v>
      </c>
      <c r="M77" s="8"/>
      <c r="Q77" s="6">
        <v>10.867</v>
      </c>
      <c r="R77" s="6">
        <v>30287.2</v>
      </c>
      <c r="S77" s="6">
        <v>0.03594</v>
      </c>
      <c r="T77" s="6">
        <v>1088.46</v>
      </c>
      <c r="V77" s="6">
        <v>11.083</v>
      </c>
      <c r="W77" s="6">
        <v>24316.4</v>
      </c>
      <c r="X77" s="6">
        <v>0.03594</v>
      </c>
      <c r="Y77" s="6">
        <v>873.882</v>
      </c>
    </row>
    <row r="78">
      <c r="A78" s="6">
        <v>327.0</v>
      </c>
      <c r="B78" s="17">
        <v>1.656E7</v>
      </c>
      <c r="C78" s="17">
        <v>1.586E7</v>
      </c>
      <c r="E78" s="12">
        <v>1200.0</v>
      </c>
      <c r="F78" s="12">
        <v>60.0</v>
      </c>
      <c r="G78" s="11">
        <v>25.06</v>
      </c>
      <c r="H78" s="12">
        <f t="shared" si="22"/>
        <v>1.61</v>
      </c>
      <c r="I78" s="12">
        <f t="shared" si="20"/>
        <v>0.02683333333</v>
      </c>
      <c r="J78" s="12">
        <f>I78/K59</f>
        <v>0.01166666667</v>
      </c>
      <c r="K78" s="7">
        <v>19181.0</v>
      </c>
      <c r="L78" s="12">
        <f t="shared" si="21"/>
        <v>15001258</v>
      </c>
      <c r="M78" s="8"/>
      <c r="Q78" s="6">
        <v>11.017</v>
      </c>
      <c r="R78" s="6">
        <v>29371.1</v>
      </c>
      <c r="S78" s="6">
        <v>0.03782</v>
      </c>
      <c r="T78" s="6">
        <v>1110.95</v>
      </c>
      <c r="V78" s="6">
        <v>11.233</v>
      </c>
      <c r="W78" s="6">
        <v>24534.1</v>
      </c>
      <c r="X78" s="6">
        <v>0.03782</v>
      </c>
      <c r="Y78" s="6">
        <v>927.997</v>
      </c>
    </row>
    <row r="79">
      <c r="A79" s="6">
        <v>328.0</v>
      </c>
      <c r="B79" s="17">
        <v>1.648E7</v>
      </c>
      <c r="C79" s="17">
        <v>1.59E7</v>
      </c>
      <c r="E79" s="12">
        <v>1260.0</v>
      </c>
      <c r="F79" s="12">
        <v>60.0</v>
      </c>
      <c r="G79" s="11">
        <v>26.62</v>
      </c>
      <c r="H79" s="12">
        <f t="shared" si="22"/>
        <v>1.56</v>
      </c>
      <c r="I79" s="12">
        <f t="shared" si="20"/>
        <v>0.026</v>
      </c>
      <c r="J79" s="12">
        <f>I79/K59</f>
        <v>0.01130434783</v>
      </c>
      <c r="K79" s="7">
        <v>19137.0</v>
      </c>
      <c r="L79" s="12">
        <f t="shared" si="21"/>
        <v>15446552.67</v>
      </c>
      <c r="M79" s="8"/>
      <c r="Q79" s="6">
        <v>11.167</v>
      </c>
      <c r="R79" s="6">
        <v>28858.0</v>
      </c>
      <c r="S79" s="6">
        <v>0.03981</v>
      </c>
      <c r="T79" s="6">
        <v>1148.85</v>
      </c>
      <c r="V79" s="6">
        <v>11.383</v>
      </c>
      <c r="W79" s="6">
        <v>23631.9</v>
      </c>
      <c r="X79" s="6">
        <v>0.03981</v>
      </c>
      <c r="Y79" s="6">
        <v>940.799</v>
      </c>
    </row>
    <row r="80">
      <c r="A80" s="6">
        <v>329.0</v>
      </c>
      <c r="B80" s="17">
        <v>1.642E7</v>
      </c>
      <c r="C80" s="17">
        <v>1.59E7</v>
      </c>
      <c r="E80" s="12">
        <v>1320.0</v>
      </c>
      <c r="F80" s="12">
        <v>60.0</v>
      </c>
      <c r="G80" s="11">
        <v>28.16</v>
      </c>
      <c r="H80" s="12">
        <f t="shared" si="22"/>
        <v>1.54</v>
      </c>
      <c r="I80" s="12">
        <f t="shared" si="20"/>
        <v>0.02566666667</v>
      </c>
      <c r="J80" s="12">
        <f>I80/K59</f>
        <v>0.01115942029</v>
      </c>
      <c r="K80" s="7">
        <v>19202.0</v>
      </c>
      <c r="L80" s="12">
        <f t="shared" si="21"/>
        <v>15700303.78</v>
      </c>
      <c r="M80" s="8"/>
      <c r="Q80" s="6">
        <v>11.333</v>
      </c>
      <c r="R80" s="6">
        <v>28116.3</v>
      </c>
      <c r="S80" s="6">
        <v>0.0419</v>
      </c>
      <c r="T80" s="6">
        <v>1178.09</v>
      </c>
      <c r="V80" s="6">
        <v>11.533</v>
      </c>
      <c r="W80" s="6">
        <v>22794.3</v>
      </c>
      <c r="X80" s="6">
        <v>0.0419</v>
      </c>
      <c r="Y80" s="6">
        <v>955.098</v>
      </c>
    </row>
    <row r="81">
      <c r="A81" s="6">
        <v>330.0</v>
      </c>
      <c r="B81" s="17">
        <v>1.638E7</v>
      </c>
      <c r="C81" s="17">
        <v>1.588E7</v>
      </c>
      <c r="E81" s="12">
        <v>1380.0</v>
      </c>
      <c r="F81" s="12">
        <v>60.0</v>
      </c>
      <c r="G81" s="11">
        <v>29.68</v>
      </c>
      <c r="H81" s="12">
        <f t="shared" si="22"/>
        <v>1.52</v>
      </c>
      <c r="I81" s="12">
        <f t="shared" si="20"/>
        <v>0.02533333333</v>
      </c>
      <c r="J81" s="12">
        <f>I81/K59</f>
        <v>0.01101449275</v>
      </c>
      <c r="K81" s="7">
        <v>19300.0</v>
      </c>
      <c r="L81" s="12">
        <f t="shared" si="21"/>
        <v>15988069.67</v>
      </c>
      <c r="M81" s="8"/>
      <c r="Q81" s="6">
        <v>11.467</v>
      </c>
      <c r="R81" s="6">
        <v>27656.6</v>
      </c>
      <c r="S81" s="6">
        <v>0.0441</v>
      </c>
      <c r="T81" s="6">
        <v>1219.67</v>
      </c>
      <c r="V81" s="6">
        <v>11.667</v>
      </c>
      <c r="W81" s="6">
        <v>22049.7</v>
      </c>
      <c r="X81" s="6">
        <v>0.0441</v>
      </c>
      <c r="Y81" s="6">
        <v>972.401</v>
      </c>
    </row>
    <row r="82">
      <c r="A82" s="6">
        <v>601.0</v>
      </c>
      <c r="B82" s="17">
        <v>700000.0</v>
      </c>
      <c r="C82" s="17">
        <v>680000.0</v>
      </c>
      <c r="E82" s="12">
        <v>1440.0</v>
      </c>
      <c r="F82" s="12">
        <v>60.0</v>
      </c>
      <c r="G82" s="11">
        <v>31.27</v>
      </c>
      <c r="H82" s="12">
        <f t="shared" si="22"/>
        <v>1.59</v>
      </c>
      <c r="I82" s="12">
        <f t="shared" si="20"/>
        <v>0.0265</v>
      </c>
      <c r="J82" s="12">
        <f>I82/K59</f>
        <v>0.01152173913</v>
      </c>
      <c r="K82" s="7">
        <v>19229.0</v>
      </c>
      <c r="L82" s="12">
        <f t="shared" si="21"/>
        <v>15227965.57</v>
      </c>
      <c r="M82" s="8"/>
      <c r="Q82" s="6">
        <v>11.617</v>
      </c>
      <c r="R82" s="6">
        <v>26544.4</v>
      </c>
      <c r="S82" s="6">
        <v>0.04642</v>
      </c>
      <c r="T82" s="6">
        <v>1232.08</v>
      </c>
      <c r="V82" s="6">
        <v>11.817</v>
      </c>
      <c r="W82" s="6">
        <v>21753.5</v>
      </c>
      <c r="X82" s="6">
        <v>0.04642</v>
      </c>
      <c r="Y82" s="6">
        <v>1009.71</v>
      </c>
    </row>
    <row r="83">
      <c r="A83" s="6">
        <v>602.0</v>
      </c>
      <c r="B83" s="17">
        <v>1560000.0</v>
      </c>
      <c r="C83" s="17">
        <v>1560000.0</v>
      </c>
      <c r="E83" s="12">
        <v>1500.0</v>
      </c>
      <c r="F83" s="12">
        <v>60.0</v>
      </c>
      <c r="G83" s="11">
        <v>32.79</v>
      </c>
      <c r="H83" s="12">
        <f t="shared" si="22"/>
        <v>1.52</v>
      </c>
      <c r="I83" s="12">
        <f t="shared" si="20"/>
        <v>0.02533333333</v>
      </c>
      <c r="J83" s="12">
        <f>I83/K59</f>
        <v>0.01101449275</v>
      </c>
      <c r="K83" s="7">
        <v>19216.0</v>
      </c>
      <c r="L83" s="12">
        <f t="shared" si="21"/>
        <v>15918484.29</v>
      </c>
      <c r="M83" s="8"/>
      <c r="Q83" s="6">
        <v>11.767</v>
      </c>
      <c r="R83" s="6">
        <v>25900.8</v>
      </c>
      <c r="S83" s="6">
        <v>0.04885</v>
      </c>
      <c r="T83" s="6">
        <v>1265.32</v>
      </c>
      <c r="V83" s="6">
        <v>11.983</v>
      </c>
      <c r="W83" s="6">
        <v>21114.7</v>
      </c>
      <c r="X83" s="6">
        <v>0.04885</v>
      </c>
      <c r="Y83" s="6">
        <v>1031.51</v>
      </c>
    </row>
    <row r="84">
      <c r="A84" s="6">
        <v>603.0</v>
      </c>
      <c r="B84" s="17">
        <v>2860000.0</v>
      </c>
      <c r="C84" s="17">
        <v>2840000.0</v>
      </c>
      <c r="E84" s="12">
        <v>1560.0</v>
      </c>
      <c r="F84" s="12">
        <v>60.0</v>
      </c>
      <c r="G84" s="11">
        <v>34.36</v>
      </c>
      <c r="H84" s="12">
        <f t="shared" si="22"/>
        <v>1.57</v>
      </c>
      <c r="I84" s="12">
        <f t="shared" si="20"/>
        <v>0.02616666667</v>
      </c>
      <c r="J84" s="12">
        <f>I84/K59</f>
        <v>0.01137681159</v>
      </c>
      <c r="K84" s="7">
        <v>19254.0</v>
      </c>
      <c r="L84" s="12">
        <f t="shared" si="21"/>
        <v>15442002.77</v>
      </c>
      <c r="M84" s="8"/>
      <c r="Q84" s="6">
        <v>11.917</v>
      </c>
      <c r="R84" s="6">
        <v>24731.2</v>
      </c>
      <c r="S84" s="6">
        <v>0.05142</v>
      </c>
      <c r="T84" s="6">
        <v>1271.61</v>
      </c>
      <c r="V84" s="6">
        <v>12.167</v>
      </c>
      <c r="W84" s="6">
        <v>20397.6</v>
      </c>
      <c r="X84" s="6">
        <v>0.05142</v>
      </c>
      <c r="Y84" s="6">
        <v>1048.79</v>
      </c>
    </row>
    <row r="85">
      <c r="A85" s="6">
        <v>604.0</v>
      </c>
      <c r="B85" s="17">
        <v>4420000.0</v>
      </c>
      <c r="C85" s="17">
        <v>4400000.0</v>
      </c>
      <c r="E85" s="12">
        <v>1620.0</v>
      </c>
      <c r="F85" s="12">
        <v>60.0</v>
      </c>
      <c r="G85" s="11">
        <v>35.9</v>
      </c>
      <c r="H85" s="12">
        <f t="shared" si="22"/>
        <v>1.54</v>
      </c>
      <c r="I85" s="12">
        <f t="shared" si="20"/>
        <v>0.02566666667</v>
      </c>
      <c r="J85" s="12">
        <f>I85/K59</f>
        <v>0.01115942029</v>
      </c>
      <c r="K85" s="7">
        <v>19161.0</v>
      </c>
      <c r="L85" s="12">
        <f t="shared" si="21"/>
        <v>15666780.58</v>
      </c>
      <c r="M85" s="8"/>
      <c r="Q85" s="6">
        <v>12.067</v>
      </c>
      <c r="R85" s="6">
        <v>24210.1</v>
      </c>
      <c r="S85" s="6">
        <v>0.05412</v>
      </c>
      <c r="T85" s="6">
        <v>1310.17</v>
      </c>
      <c r="V85" s="6">
        <v>12.317</v>
      </c>
      <c r="W85" s="6">
        <v>20294.8</v>
      </c>
      <c r="X85" s="6">
        <v>0.05412</v>
      </c>
      <c r="Y85" s="6">
        <v>1098.29</v>
      </c>
    </row>
    <row r="86">
      <c r="A86" s="6">
        <v>605.0</v>
      </c>
      <c r="B86" s="17">
        <v>6020000.0</v>
      </c>
      <c r="C86" s="17">
        <v>6020000.0</v>
      </c>
      <c r="E86" s="12">
        <v>1680.0</v>
      </c>
      <c r="F86" s="12">
        <v>60.0</v>
      </c>
      <c r="G86" s="11">
        <v>37.46</v>
      </c>
      <c r="H86" s="12">
        <f t="shared" si="22"/>
        <v>1.56</v>
      </c>
      <c r="I86" s="12">
        <f t="shared" si="20"/>
        <v>0.026</v>
      </c>
      <c r="J86" s="12">
        <f>I86/K59</f>
        <v>0.01130434783</v>
      </c>
      <c r="K86" s="7">
        <v>19145.0</v>
      </c>
      <c r="L86" s="12">
        <f t="shared" si="21"/>
        <v>15453009.92</v>
      </c>
      <c r="M86" s="8"/>
      <c r="Q86" s="6">
        <v>12.2</v>
      </c>
      <c r="R86" s="6">
        <v>23740.5</v>
      </c>
      <c r="S86" s="6">
        <v>0.05696</v>
      </c>
      <c r="T86" s="6">
        <v>1352.21</v>
      </c>
      <c r="V86" s="6">
        <v>12.45</v>
      </c>
      <c r="W86" s="6">
        <v>19548.9</v>
      </c>
      <c r="X86" s="6">
        <v>0.05696</v>
      </c>
      <c r="Y86" s="6">
        <v>1113.46</v>
      </c>
    </row>
    <row r="87">
      <c r="A87" s="6">
        <v>606.0</v>
      </c>
      <c r="B87" s="17">
        <v>7680000.0</v>
      </c>
      <c r="C87" s="17">
        <v>7620000.0</v>
      </c>
      <c r="E87" s="12">
        <v>1740.0</v>
      </c>
      <c r="F87" s="12">
        <v>60.0</v>
      </c>
      <c r="G87" s="11">
        <v>38.98</v>
      </c>
      <c r="H87" s="12">
        <f t="shared" si="22"/>
        <v>1.52</v>
      </c>
      <c r="I87" s="12">
        <f t="shared" si="20"/>
        <v>0.02533333333</v>
      </c>
      <c r="J87" s="12">
        <f>I87/K59</f>
        <v>0.01101449275</v>
      </c>
      <c r="K87" s="7">
        <v>19154.0</v>
      </c>
      <c r="L87" s="12">
        <f t="shared" si="21"/>
        <v>15867123.65</v>
      </c>
      <c r="M87" s="8"/>
      <c r="Q87" s="6">
        <v>12.35</v>
      </c>
      <c r="R87" s="6">
        <v>23164.7</v>
      </c>
      <c r="S87" s="6">
        <v>0.05995</v>
      </c>
      <c r="T87" s="6">
        <v>1388.68</v>
      </c>
      <c r="V87" s="6">
        <v>12.6</v>
      </c>
      <c r="W87" s="6">
        <v>18971.4</v>
      </c>
      <c r="X87" s="6">
        <v>0.05995</v>
      </c>
      <c r="Y87" s="6">
        <v>1137.3</v>
      </c>
    </row>
    <row r="88">
      <c r="A88" s="6">
        <v>607.0</v>
      </c>
      <c r="B88" s="17">
        <v>9160000.0</v>
      </c>
      <c r="C88" s="17">
        <v>9080000.0</v>
      </c>
      <c r="E88" s="12">
        <v>1800.0</v>
      </c>
      <c r="F88" s="12">
        <v>60.0</v>
      </c>
      <c r="G88" s="11">
        <v>40.51</v>
      </c>
      <c r="H88" s="12">
        <f t="shared" si="22"/>
        <v>1.53</v>
      </c>
      <c r="I88" s="12">
        <f t="shared" si="20"/>
        <v>0.0255</v>
      </c>
      <c r="J88" s="12">
        <f>I88/K59</f>
        <v>0.01108695652</v>
      </c>
      <c r="K88" s="7">
        <v>19503.0</v>
      </c>
      <c r="L88" s="12">
        <f t="shared" si="21"/>
        <v>16050638.04</v>
      </c>
      <c r="M88" s="8"/>
      <c r="Q88" s="6">
        <v>12.5</v>
      </c>
      <c r="R88" s="6">
        <v>22587.7</v>
      </c>
      <c r="S88" s="6">
        <v>0.0631</v>
      </c>
      <c r="T88" s="6">
        <v>1425.19</v>
      </c>
      <c r="V88" s="6">
        <v>12.75</v>
      </c>
      <c r="W88" s="6">
        <v>18779.1</v>
      </c>
      <c r="X88" s="6">
        <v>0.0631</v>
      </c>
      <c r="Y88" s="6">
        <v>1184.88</v>
      </c>
    </row>
    <row r="89">
      <c r="A89" s="6">
        <v>608.0</v>
      </c>
      <c r="B89" s="17">
        <v>1.044E7</v>
      </c>
      <c r="C89" s="17">
        <v>1.032E7</v>
      </c>
      <c r="E89" s="12">
        <v>1860.0</v>
      </c>
      <c r="F89" s="12">
        <v>60.0</v>
      </c>
      <c r="G89" s="11">
        <v>42.01</v>
      </c>
      <c r="H89" s="12">
        <f t="shared" si="22"/>
        <v>1.5</v>
      </c>
      <c r="I89" s="12">
        <f t="shared" si="20"/>
        <v>0.025</v>
      </c>
      <c r="J89" s="12">
        <f>I89/K59</f>
        <v>0.01086956522</v>
      </c>
      <c r="K89" s="7">
        <v>19669.0</v>
      </c>
      <c r="L89" s="12">
        <f t="shared" si="21"/>
        <v>16510998.29</v>
      </c>
      <c r="M89" s="8"/>
      <c r="Q89" s="6">
        <v>12.683</v>
      </c>
      <c r="R89" s="6">
        <v>22225.0</v>
      </c>
      <c r="S89" s="6">
        <v>0.06641</v>
      </c>
      <c r="T89" s="6">
        <v>1475.92</v>
      </c>
      <c r="V89" s="6">
        <v>12.9</v>
      </c>
      <c r="W89" s="6">
        <v>18145.7</v>
      </c>
      <c r="X89" s="6">
        <v>0.06641</v>
      </c>
      <c r="Y89" s="6">
        <v>1205.02</v>
      </c>
    </row>
    <row r="90">
      <c r="A90" s="6">
        <v>609.0</v>
      </c>
      <c r="B90" s="17">
        <v>1.16E7</v>
      </c>
      <c r="C90" s="17">
        <v>1.134E7</v>
      </c>
      <c r="E90" s="12">
        <v>1920.0</v>
      </c>
      <c r="F90" s="12">
        <v>60.0</v>
      </c>
      <c r="G90" s="11">
        <v>43.55</v>
      </c>
      <c r="H90" s="12">
        <f t="shared" si="22"/>
        <v>1.54</v>
      </c>
      <c r="I90" s="12">
        <f t="shared" si="20"/>
        <v>0.02566666667</v>
      </c>
      <c r="J90" s="12">
        <f>I90/K59</f>
        <v>0.01115942029</v>
      </c>
      <c r="K90" s="7">
        <v>19703.0</v>
      </c>
      <c r="L90" s="12">
        <f t="shared" si="21"/>
        <v>16109940.91</v>
      </c>
      <c r="M90" s="8"/>
      <c r="Q90" s="6">
        <v>12.833</v>
      </c>
      <c r="R90" s="6">
        <v>21503.3</v>
      </c>
      <c r="S90" s="6">
        <v>0.06989</v>
      </c>
      <c r="T90" s="6">
        <v>1502.96</v>
      </c>
      <c r="V90" s="6">
        <v>13.05</v>
      </c>
      <c r="W90" s="6">
        <v>17764.2</v>
      </c>
      <c r="X90" s="6">
        <v>0.06989</v>
      </c>
      <c r="Y90" s="6">
        <v>1241.62</v>
      </c>
    </row>
    <row r="91">
      <c r="A91" s="6">
        <v>610.0</v>
      </c>
      <c r="B91" s="17">
        <v>1.264E7</v>
      </c>
      <c r="C91" s="17">
        <v>1.224E7</v>
      </c>
      <c r="E91" s="12">
        <v>1980.0</v>
      </c>
      <c r="F91" s="12">
        <v>60.0</v>
      </c>
      <c r="G91" s="11">
        <v>45.07</v>
      </c>
      <c r="H91" s="12">
        <f t="shared" si="22"/>
        <v>1.52</v>
      </c>
      <c r="I91" s="12">
        <f t="shared" si="20"/>
        <v>0.02533333333</v>
      </c>
      <c r="J91" s="12">
        <f>I91/K59</f>
        <v>0.01101449275</v>
      </c>
      <c r="K91" s="7">
        <v>19900.0</v>
      </c>
      <c r="L91" s="12">
        <f t="shared" si="21"/>
        <v>16485108.11</v>
      </c>
      <c r="M91" s="8"/>
      <c r="Q91" s="6">
        <v>12.983</v>
      </c>
      <c r="R91" s="6">
        <v>20792.4</v>
      </c>
      <c r="S91" s="6">
        <v>0.07356</v>
      </c>
      <c r="T91" s="6">
        <v>1529.57</v>
      </c>
      <c r="V91" s="6">
        <v>13.217</v>
      </c>
      <c r="W91" s="6">
        <v>17247.4</v>
      </c>
      <c r="X91" s="6">
        <v>0.07356</v>
      </c>
      <c r="Y91" s="6">
        <v>1268.79</v>
      </c>
    </row>
    <row r="92">
      <c r="A92" s="6">
        <v>611.0</v>
      </c>
      <c r="B92" s="17">
        <v>1.35E7</v>
      </c>
      <c r="C92" s="17">
        <v>1.3E7</v>
      </c>
      <c r="E92" s="12">
        <v>2040.0</v>
      </c>
      <c r="F92" s="12">
        <v>60.0</v>
      </c>
      <c r="G92" s="11">
        <v>46.58</v>
      </c>
      <c r="H92" s="12">
        <f t="shared" si="22"/>
        <v>1.51</v>
      </c>
      <c r="I92" s="12">
        <f t="shared" si="20"/>
        <v>0.02516666667</v>
      </c>
      <c r="J92" s="12">
        <f>I92/K59</f>
        <v>0.01094202899</v>
      </c>
      <c r="K92" s="7">
        <v>20178.0</v>
      </c>
      <c r="L92" s="12">
        <f t="shared" si="21"/>
        <v>16826100.61</v>
      </c>
      <c r="M92" s="8"/>
      <c r="Q92" s="6">
        <v>13.133</v>
      </c>
      <c r="R92" s="6">
        <v>20061.1</v>
      </c>
      <c r="S92" s="6">
        <v>0.07743</v>
      </c>
      <c r="T92" s="6">
        <v>1553.25</v>
      </c>
      <c r="V92" s="6">
        <v>13.367</v>
      </c>
      <c r="W92" s="6">
        <v>16681.7</v>
      </c>
      <c r="X92" s="6">
        <v>0.07743</v>
      </c>
      <c r="Y92" s="6">
        <v>1291.6</v>
      </c>
    </row>
    <row r="93">
      <c r="A93" s="6">
        <v>612.0</v>
      </c>
      <c r="B93" s="17">
        <v>1.422E7</v>
      </c>
      <c r="C93" s="17">
        <v>1.366E7</v>
      </c>
      <c r="E93" s="12">
        <v>2100.0</v>
      </c>
      <c r="F93" s="12">
        <v>60.0</v>
      </c>
      <c r="G93" s="7">
        <v>48.02</v>
      </c>
      <c r="H93" s="12">
        <f t="shared" si="22"/>
        <v>1.44</v>
      </c>
      <c r="I93" s="12">
        <f t="shared" si="20"/>
        <v>0.024</v>
      </c>
      <c r="J93" s="12">
        <f>I93/K59</f>
        <v>0.01043478261</v>
      </c>
      <c r="K93" s="7">
        <v>21161.0</v>
      </c>
      <c r="L93" s="12">
        <f t="shared" si="21"/>
        <v>18503590.4</v>
      </c>
      <c r="M93" s="8"/>
      <c r="Q93" s="6">
        <v>13.283</v>
      </c>
      <c r="R93" s="6">
        <v>19495.9</v>
      </c>
      <c r="S93" s="6">
        <v>0.08149</v>
      </c>
      <c r="T93" s="6">
        <v>1588.74</v>
      </c>
      <c r="V93" s="6">
        <v>13.5</v>
      </c>
      <c r="W93" s="6">
        <v>16419.4</v>
      </c>
      <c r="X93" s="6">
        <v>0.08149</v>
      </c>
      <c r="Y93" s="6">
        <v>1338.03</v>
      </c>
    </row>
    <row r="94">
      <c r="A94" s="6">
        <v>613.0</v>
      </c>
      <c r="B94" s="17">
        <v>1.478E7</v>
      </c>
      <c r="C94" s="17">
        <v>1.418E7</v>
      </c>
      <c r="E94" s="12">
        <v>2160.0</v>
      </c>
      <c r="F94" s="12">
        <v>60.0</v>
      </c>
      <c r="G94" s="6">
        <v>48.89</v>
      </c>
      <c r="H94" s="12">
        <f t="shared" si="22"/>
        <v>0.87</v>
      </c>
      <c r="I94" s="12">
        <f t="shared" si="20"/>
        <v>0.0145</v>
      </c>
      <c r="J94" s="12">
        <f>I94/K59</f>
        <v>0.006304347826</v>
      </c>
      <c r="K94" s="6">
        <v>24504.0</v>
      </c>
      <c r="L94" s="12">
        <f t="shared" si="21"/>
        <v>35465006.37</v>
      </c>
      <c r="Q94" s="6">
        <v>13.45</v>
      </c>
      <c r="R94" s="6">
        <v>18763.7</v>
      </c>
      <c r="S94" s="6">
        <v>0.08577</v>
      </c>
      <c r="T94" s="6">
        <v>1609.35</v>
      </c>
      <c r="V94" s="6">
        <v>13.65</v>
      </c>
      <c r="W94" s="6">
        <v>15728.8</v>
      </c>
      <c r="X94" s="6">
        <v>0.08577</v>
      </c>
      <c r="Y94" s="6">
        <v>1349.04</v>
      </c>
    </row>
    <row r="95">
      <c r="A95" s="6">
        <v>614.0</v>
      </c>
      <c r="B95" s="17">
        <v>1.526E7</v>
      </c>
      <c r="C95" s="17">
        <v>1.456E7</v>
      </c>
      <c r="I95" s="12" t="s">
        <v>33</v>
      </c>
      <c r="J95" s="12">
        <f>AVERAGE(J64:J93)</f>
        <v>0.01095652174</v>
      </c>
      <c r="Q95" s="6">
        <v>13.6</v>
      </c>
      <c r="R95" s="6">
        <v>18540.8</v>
      </c>
      <c r="S95" s="6">
        <v>0.09027</v>
      </c>
      <c r="T95" s="6">
        <v>1673.72</v>
      </c>
      <c r="V95" s="6">
        <v>13.8</v>
      </c>
      <c r="W95" s="6">
        <v>15122.5</v>
      </c>
      <c r="X95" s="6">
        <v>0.09027</v>
      </c>
      <c r="Y95" s="6">
        <v>1365.14</v>
      </c>
    </row>
    <row r="96">
      <c r="A96" s="6">
        <v>615.0</v>
      </c>
      <c r="B96" s="17">
        <v>1.562E7</v>
      </c>
      <c r="C96" s="17">
        <v>1.484E7</v>
      </c>
      <c r="Q96" s="6">
        <v>13.75</v>
      </c>
      <c r="R96" s="6">
        <v>18076.0</v>
      </c>
      <c r="S96" s="6">
        <v>0.09501</v>
      </c>
      <c r="T96" s="6">
        <v>1717.43</v>
      </c>
      <c r="V96" s="6">
        <v>14.0</v>
      </c>
      <c r="W96" s="6">
        <v>14722.1</v>
      </c>
      <c r="X96" s="6">
        <v>0.09501</v>
      </c>
      <c r="Y96" s="6">
        <v>1398.77</v>
      </c>
    </row>
    <row r="97">
      <c r="A97" s="6">
        <v>616.0</v>
      </c>
      <c r="B97" s="17">
        <v>1.59E7</v>
      </c>
      <c r="C97" s="17">
        <v>1.504E7</v>
      </c>
      <c r="Q97" s="6">
        <v>13.9</v>
      </c>
      <c r="R97" s="6">
        <v>17427.0</v>
      </c>
      <c r="S97" s="6">
        <v>0.1</v>
      </c>
      <c r="T97" s="6">
        <v>1742.69</v>
      </c>
      <c r="V97" s="6">
        <v>14.167</v>
      </c>
      <c r="W97" s="6">
        <v>14278.9</v>
      </c>
      <c r="X97" s="6">
        <v>0.1</v>
      </c>
      <c r="Y97" s="6">
        <v>1427.88</v>
      </c>
    </row>
    <row r="98">
      <c r="A98" s="6">
        <v>617.0</v>
      </c>
      <c r="B98" s="17">
        <v>1.608E7</v>
      </c>
      <c r="C98" s="17">
        <v>1.516E7</v>
      </c>
      <c r="Q98" s="6">
        <v>14.05</v>
      </c>
      <c r="R98" s="6">
        <v>17062.5</v>
      </c>
      <c r="S98" s="6">
        <v>0.10525</v>
      </c>
      <c r="T98" s="6">
        <v>1795.82</v>
      </c>
      <c r="V98" s="6">
        <v>14.317</v>
      </c>
      <c r="W98" s="6">
        <v>13905.8</v>
      </c>
      <c r="X98" s="6">
        <v>0.10525</v>
      </c>
      <c r="Y98" s="6">
        <v>1463.58</v>
      </c>
    </row>
    <row r="99">
      <c r="A99" s="6">
        <v>618.0</v>
      </c>
      <c r="B99" s="17">
        <v>1.622E7</v>
      </c>
      <c r="C99" s="17">
        <v>1.524E7</v>
      </c>
      <c r="Q99" s="6">
        <v>14.2</v>
      </c>
      <c r="R99" s="6">
        <v>16483.9</v>
      </c>
      <c r="S99" s="6">
        <v>0.11078</v>
      </c>
      <c r="T99" s="6">
        <v>1826.01</v>
      </c>
      <c r="V99" s="6">
        <v>14.467</v>
      </c>
      <c r="W99" s="6">
        <v>13573.0</v>
      </c>
      <c r="X99" s="6">
        <v>0.11078</v>
      </c>
      <c r="Y99" s="6">
        <v>1503.55</v>
      </c>
    </row>
    <row r="100">
      <c r="A100" s="6">
        <v>619.0</v>
      </c>
      <c r="B100" s="17">
        <v>1.632E7</v>
      </c>
      <c r="C100" s="17">
        <v>1.53E7</v>
      </c>
      <c r="Q100" s="6">
        <v>14.367</v>
      </c>
      <c r="R100" s="6">
        <v>15961.6</v>
      </c>
      <c r="S100" s="6">
        <v>0.11659</v>
      </c>
      <c r="T100" s="6">
        <v>1860.97</v>
      </c>
      <c r="V100" s="6">
        <v>14.617</v>
      </c>
      <c r="W100" s="6">
        <v>13065.3</v>
      </c>
      <c r="X100" s="6">
        <v>0.11659</v>
      </c>
      <c r="Y100" s="6">
        <v>1523.3</v>
      </c>
    </row>
    <row r="101">
      <c r="A101" s="6">
        <v>620.0</v>
      </c>
      <c r="B101" s="17">
        <v>1.64E7</v>
      </c>
      <c r="C101" s="17">
        <v>1.534E7</v>
      </c>
      <c r="Q101" s="6">
        <v>14.517</v>
      </c>
      <c r="R101" s="6">
        <v>15549.7</v>
      </c>
      <c r="S101" s="6">
        <v>0.12271</v>
      </c>
      <c r="T101" s="6">
        <v>1908.13</v>
      </c>
      <c r="V101" s="6">
        <v>14.767</v>
      </c>
      <c r="W101" s="6">
        <v>12462.7</v>
      </c>
      <c r="X101" s="6">
        <v>0.12271</v>
      </c>
      <c r="Y101" s="6">
        <v>1529.32</v>
      </c>
    </row>
    <row r="102">
      <c r="A102" s="6">
        <v>621.0</v>
      </c>
      <c r="B102" s="17">
        <v>1.646E7</v>
      </c>
      <c r="C102" s="17">
        <v>1.534E7</v>
      </c>
      <c r="Q102" s="6">
        <v>14.667</v>
      </c>
      <c r="R102" s="6">
        <v>15124.8</v>
      </c>
      <c r="S102" s="6">
        <v>0.12915</v>
      </c>
      <c r="T102" s="6">
        <v>1953.44</v>
      </c>
      <c r="V102" s="6">
        <v>14.917</v>
      </c>
      <c r="W102" s="6">
        <v>12147.1</v>
      </c>
      <c r="X102" s="6">
        <v>0.12915</v>
      </c>
      <c r="Y102" s="6">
        <v>1568.86</v>
      </c>
    </row>
    <row r="103">
      <c r="A103" s="6">
        <v>622.0</v>
      </c>
      <c r="B103" s="17">
        <v>1.65E7</v>
      </c>
      <c r="C103" s="17">
        <v>1.534E7</v>
      </c>
      <c r="Q103" s="6">
        <v>14.817</v>
      </c>
      <c r="R103" s="6">
        <v>14564.0</v>
      </c>
      <c r="S103" s="6">
        <v>0.13594</v>
      </c>
      <c r="T103" s="6">
        <v>1979.76</v>
      </c>
      <c r="V103" s="6">
        <v>15.083</v>
      </c>
      <c r="W103" s="6">
        <v>11792.0</v>
      </c>
      <c r="X103" s="6">
        <v>0.13594</v>
      </c>
      <c r="Y103" s="6">
        <v>1602.95</v>
      </c>
    </row>
    <row r="104">
      <c r="A104" s="6">
        <v>623.0</v>
      </c>
      <c r="B104" s="17">
        <v>1.652E7</v>
      </c>
      <c r="C104" s="17">
        <v>1.534E7</v>
      </c>
      <c r="Q104" s="6">
        <v>14.967</v>
      </c>
      <c r="R104" s="6">
        <v>13794.0</v>
      </c>
      <c r="S104" s="6">
        <v>0.14307</v>
      </c>
      <c r="T104" s="6">
        <v>1973.53</v>
      </c>
      <c r="V104" s="6">
        <v>15.233</v>
      </c>
      <c r="W104" s="6">
        <v>11179.5</v>
      </c>
      <c r="X104" s="6">
        <v>0.14307</v>
      </c>
      <c r="Y104" s="6">
        <v>1599.47</v>
      </c>
    </row>
    <row r="105">
      <c r="A105" s="6">
        <v>624.0</v>
      </c>
      <c r="B105" s="17">
        <v>1.65E7</v>
      </c>
      <c r="C105" s="17">
        <v>1.534E7</v>
      </c>
      <c r="Q105" s="6">
        <v>15.133</v>
      </c>
      <c r="R105" s="6">
        <v>13217.1</v>
      </c>
      <c r="S105" s="6">
        <v>0.15058</v>
      </c>
      <c r="T105" s="6">
        <v>1990.27</v>
      </c>
      <c r="V105" s="6">
        <v>15.383</v>
      </c>
      <c r="W105" s="6">
        <v>10769.9</v>
      </c>
      <c r="X105" s="6">
        <v>0.15058</v>
      </c>
      <c r="Y105" s="6">
        <v>1621.77</v>
      </c>
    </row>
    <row r="106">
      <c r="A106" s="6">
        <v>625.0</v>
      </c>
      <c r="B106" s="17">
        <v>1.644E7</v>
      </c>
      <c r="C106" s="17">
        <v>1.534E7</v>
      </c>
      <c r="Q106" s="6">
        <v>15.283</v>
      </c>
      <c r="R106" s="6">
        <v>12493.0</v>
      </c>
      <c r="S106" s="6">
        <v>0.15849</v>
      </c>
      <c r="T106" s="6">
        <v>1980.0</v>
      </c>
      <c r="V106" s="6">
        <v>15.533</v>
      </c>
      <c r="W106" s="6">
        <v>10297.1</v>
      </c>
      <c r="X106" s="6">
        <v>0.15849</v>
      </c>
      <c r="Y106" s="6">
        <v>1631.97</v>
      </c>
    </row>
    <row r="107">
      <c r="A107" s="6">
        <v>626.0</v>
      </c>
      <c r="B107" s="17">
        <v>1.634E7</v>
      </c>
      <c r="C107" s="17">
        <v>1.532E7</v>
      </c>
      <c r="Q107" s="6">
        <v>15.433</v>
      </c>
      <c r="R107" s="6">
        <v>11845.8</v>
      </c>
      <c r="S107" s="6">
        <v>0.16681</v>
      </c>
      <c r="T107" s="6">
        <v>1975.99</v>
      </c>
      <c r="V107" s="6">
        <v>15.683</v>
      </c>
      <c r="W107" s="6">
        <v>9876.35</v>
      </c>
      <c r="X107" s="6">
        <v>0.16681</v>
      </c>
      <c r="Y107" s="6">
        <v>1647.47</v>
      </c>
    </row>
    <row r="108">
      <c r="A108" s="6">
        <v>627.0</v>
      </c>
      <c r="B108" s="17">
        <v>1.626E7</v>
      </c>
      <c r="C108" s="17">
        <v>1.524E7</v>
      </c>
      <c r="Q108" s="6">
        <v>15.583</v>
      </c>
      <c r="R108" s="6">
        <v>11376.3</v>
      </c>
      <c r="S108" s="6">
        <v>0.17557</v>
      </c>
      <c r="T108" s="6">
        <v>1997.3</v>
      </c>
      <c r="V108" s="6">
        <v>15.833</v>
      </c>
      <c r="W108" s="6">
        <v>9458.15</v>
      </c>
      <c r="X108" s="6">
        <v>0.17557</v>
      </c>
      <c r="Y108" s="6">
        <v>1660.54</v>
      </c>
    </row>
    <row r="109">
      <c r="A109" s="6">
        <v>628.0</v>
      </c>
      <c r="B109" s="17">
        <v>1.618E7</v>
      </c>
      <c r="C109" s="17">
        <v>1.514E7</v>
      </c>
      <c r="Q109" s="6">
        <v>15.733</v>
      </c>
      <c r="R109" s="6">
        <v>10901.1</v>
      </c>
      <c r="S109" s="6">
        <v>0.18478</v>
      </c>
      <c r="T109" s="6">
        <v>2014.35</v>
      </c>
      <c r="V109" s="6">
        <v>16.0</v>
      </c>
      <c r="W109" s="6">
        <v>8998.74</v>
      </c>
      <c r="X109" s="6">
        <v>0.18478</v>
      </c>
      <c r="Y109" s="6">
        <v>1662.83</v>
      </c>
    </row>
    <row r="110">
      <c r="A110" s="6">
        <v>629.0</v>
      </c>
      <c r="B110" s="17">
        <v>1.61E7</v>
      </c>
      <c r="C110" s="17">
        <v>1.51E7</v>
      </c>
      <c r="Q110" s="6">
        <v>15.883</v>
      </c>
      <c r="R110" s="6">
        <v>10158.9</v>
      </c>
      <c r="S110" s="6">
        <v>0.19449</v>
      </c>
      <c r="T110" s="6">
        <v>1975.76</v>
      </c>
      <c r="V110" s="6">
        <v>16.15</v>
      </c>
      <c r="W110" s="6">
        <v>8451.52</v>
      </c>
      <c r="X110" s="6">
        <v>0.19449</v>
      </c>
      <c r="Y110" s="6">
        <v>1643.7</v>
      </c>
    </row>
    <row r="111">
      <c r="A111" s="6">
        <v>630.0</v>
      </c>
      <c r="B111" s="17">
        <v>1.606E7</v>
      </c>
      <c r="C111" s="17">
        <v>1.512E7</v>
      </c>
      <c r="Q111" s="6">
        <v>16.05</v>
      </c>
      <c r="R111" s="6">
        <v>9730.15</v>
      </c>
      <c r="S111" s="6">
        <v>0.2047</v>
      </c>
      <c r="T111" s="6">
        <v>1991.72</v>
      </c>
      <c r="V111" s="6">
        <v>16.3</v>
      </c>
      <c r="W111" s="6">
        <v>7983.03</v>
      </c>
      <c r="X111" s="6">
        <v>0.2047</v>
      </c>
      <c r="Y111" s="6">
        <v>1634.09</v>
      </c>
    </row>
    <row r="112">
      <c r="A112" s="6">
        <v>901.0</v>
      </c>
      <c r="B112" s="17">
        <v>700000.0</v>
      </c>
      <c r="C112" s="17">
        <v>680000.0</v>
      </c>
      <c r="Q112" s="6">
        <v>16.2</v>
      </c>
      <c r="R112" s="6">
        <v>8989.45</v>
      </c>
      <c r="S112" s="6">
        <v>0.21544</v>
      </c>
      <c r="T112" s="6">
        <v>1936.71</v>
      </c>
      <c r="V112" s="6">
        <v>16.45</v>
      </c>
      <c r="W112" s="6">
        <v>7524.78</v>
      </c>
      <c r="X112" s="6">
        <v>0.21544</v>
      </c>
      <c r="Y112" s="6">
        <v>1621.16</v>
      </c>
    </row>
    <row r="113">
      <c r="A113" s="6">
        <v>902.0</v>
      </c>
      <c r="B113" s="17">
        <v>1600000.0</v>
      </c>
      <c r="C113" s="17">
        <v>1580000.0</v>
      </c>
      <c r="Q113" s="6">
        <v>16.35</v>
      </c>
      <c r="R113" s="6">
        <v>8688.69</v>
      </c>
      <c r="S113" s="6">
        <v>0.22675</v>
      </c>
      <c r="T113" s="6">
        <v>1970.19</v>
      </c>
      <c r="V113" s="6">
        <v>16.6</v>
      </c>
      <c r="W113" s="6">
        <v>7090.24</v>
      </c>
      <c r="X113" s="6">
        <v>0.22675</v>
      </c>
      <c r="Y113" s="6">
        <v>1607.74</v>
      </c>
    </row>
    <row r="114">
      <c r="A114" s="6">
        <v>903.0</v>
      </c>
      <c r="B114" s="17">
        <v>2900000.0</v>
      </c>
      <c r="C114" s="17">
        <v>2900000.0</v>
      </c>
      <c r="Q114" s="6">
        <v>16.5</v>
      </c>
      <c r="R114" s="6">
        <v>8233.57</v>
      </c>
      <c r="S114" s="6">
        <v>0.23866</v>
      </c>
      <c r="T114" s="6">
        <v>1965.01</v>
      </c>
      <c r="V114" s="6">
        <v>16.767</v>
      </c>
      <c r="W114" s="6">
        <v>6494.03</v>
      </c>
      <c r="X114" s="6">
        <v>0.23866</v>
      </c>
      <c r="Y114" s="6">
        <v>1549.85</v>
      </c>
    </row>
    <row r="115">
      <c r="A115" s="6">
        <v>904.0</v>
      </c>
      <c r="B115" s="17">
        <v>4440000.0</v>
      </c>
      <c r="C115" s="17">
        <v>4460000.0</v>
      </c>
      <c r="Q115" s="6">
        <v>16.65</v>
      </c>
      <c r="R115" s="6">
        <v>7525.98</v>
      </c>
      <c r="S115" s="6">
        <v>0.25119</v>
      </c>
      <c r="T115" s="6">
        <v>1890.43</v>
      </c>
      <c r="V115" s="6">
        <v>16.917</v>
      </c>
      <c r="W115" s="6">
        <v>6168.02</v>
      </c>
      <c r="X115" s="6">
        <v>0.25119</v>
      </c>
      <c r="Y115" s="6">
        <v>1549.33</v>
      </c>
    </row>
    <row r="116">
      <c r="A116" s="6">
        <v>905.0</v>
      </c>
      <c r="B116" s="17">
        <v>6040000.0</v>
      </c>
      <c r="C116" s="17">
        <v>6080000.0</v>
      </c>
      <c r="Q116" s="6">
        <v>16.817</v>
      </c>
      <c r="R116" s="6">
        <v>7124.46</v>
      </c>
      <c r="S116" s="6">
        <v>0.26437</v>
      </c>
      <c r="T116" s="6">
        <v>1883.53</v>
      </c>
      <c r="V116" s="6">
        <v>17.067</v>
      </c>
      <c r="W116" s="6">
        <v>5790.15</v>
      </c>
      <c r="X116" s="6">
        <v>0.26437</v>
      </c>
      <c r="Y116" s="6">
        <v>1530.77</v>
      </c>
    </row>
    <row r="117">
      <c r="A117" s="6">
        <v>906.0</v>
      </c>
      <c r="B117" s="17">
        <v>7660000.0</v>
      </c>
      <c r="C117" s="17">
        <v>7680000.0</v>
      </c>
      <c r="Q117" s="6">
        <v>16.967</v>
      </c>
      <c r="R117" s="6">
        <v>6585.84</v>
      </c>
      <c r="S117" s="6">
        <v>0.27825</v>
      </c>
      <c r="T117" s="6">
        <v>1832.54</v>
      </c>
      <c r="V117" s="6">
        <v>17.217</v>
      </c>
      <c r="W117" s="6">
        <v>5366.21</v>
      </c>
      <c r="X117" s="6">
        <v>0.27825</v>
      </c>
      <c r="Y117" s="6">
        <v>1493.17</v>
      </c>
    </row>
    <row r="118">
      <c r="A118" s="6">
        <v>907.0</v>
      </c>
      <c r="B118" s="17">
        <v>9100000.0</v>
      </c>
      <c r="C118" s="17">
        <v>9080000.0</v>
      </c>
      <c r="Q118" s="6">
        <v>17.117</v>
      </c>
      <c r="R118" s="6">
        <v>6140.23</v>
      </c>
      <c r="S118" s="6">
        <v>0.29286</v>
      </c>
      <c r="T118" s="6">
        <v>1798.25</v>
      </c>
      <c r="V118" s="6">
        <v>17.367</v>
      </c>
      <c r="W118" s="6">
        <v>5213.83</v>
      </c>
      <c r="X118" s="6">
        <v>0.29286</v>
      </c>
      <c r="Y118" s="6">
        <v>1526.94</v>
      </c>
    </row>
    <row r="119">
      <c r="A119" s="6">
        <v>908.0</v>
      </c>
      <c r="B119" s="17">
        <v>1.032E7</v>
      </c>
      <c r="C119" s="17">
        <v>1.028E7</v>
      </c>
      <c r="Q119" s="6">
        <v>17.267</v>
      </c>
      <c r="R119" s="6">
        <v>5920.25</v>
      </c>
      <c r="S119" s="6">
        <v>0.30824</v>
      </c>
      <c r="T119" s="6">
        <v>1824.85</v>
      </c>
      <c r="V119" s="6">
        <v>17.517</v>
      </c>
      <c r="W119" s="6">
        <v>4735.05</v>
      </c>
      <c r="X119" s="6">
        <v>0.30824</v>
      </c>
      <c r="Y119" s="6">
        <v>1459.53</v>
      </c>
    </row>
    <row r="120">
      <c r="A120" s="6">
        <v>909.0</v>
      </c>
      <c r="B120" s="17">
        <v>1.142E7</v>
      </c>
      <c r="C120" s="17">
        <v>1.128E7</v>
      </c>
      <c r="Q120" s="6">
        <v>17.417</v>
      </c>
      <c r="R120" s="6">
        <v>5677.68</v>
      </c>
      <c r="S120" s="6">
        <v>0.32442</v>
      </c>
      <c r="T120" s="6">
        <v>1841.96</v>
      </c>
      <c r="V120" s="6">
        <v>17.683</v>
      </c>
      <c r="W120" s="6">
        <v>4468.73</v>
      </c>
      <c r="X120" s="6">
        <v>0.32442</v>
      </c>
      <c r="Y120" s="6">
        <v>1449.75</v>
      </c>
    </row>
    <row r="121">
      <c r="A121" s="6">
        <v>910.0</v>
      </c>
      <c r="B121" s="17">
        <v>1.242E7</v>
      </c>
      <c r="C121" s="17">
        <v>1.216E7</v>
      </c>
      <c r="Q121" s="6">
        <v>17.567</v>
      </c>
      <c r="R121" s="6">
        <v>5616.8</v>
      </c>
      <c r="S121" s="6">
        <v>0.34145</v>
      </c>
      <c r="T121" s="6">
        <v>1917.88</v>
      </c>
      <c r="V121" s="6">
        <v>17.833</v>
      </c>
      <c r="W121" s="6">
        <v>4095.03</v>
      </c>
      <c r="X121" s="6">
        <v>0.34145</v>
      </c>
      <c r="Y121" s="6">
        <v>1398.26</v>
      </c>
    </row>
    <row r="122">
      <c r="A122" s="6">
        <v>911.0</v>
      </c>
      <c r="B122" s="17">
        <v>1.324E7</v>
      </c>
      <c r="C122" s="17">
        <v>1.292E7</v>
      </c>
      <c r="Q122" s="6">
        <v>17.733</v>
      </c>
      <c r="R122" s="6">
        <v>5438.21</v>
      </c>
      <c r="S122" s="6">
        <v>0.35938</v>
      </c>
      <c r="T122" s="6">
        <v>1954.38</v>
      </c>
      <c r="V122" s="6">
        <v>17.983</v>
      </c>
      <c r="W122" s="6">
        <v>3702.24</v>
      </c>
      <c r="X122" s="6">
        <v>0.35938</v>
      </c>
      <c r="Y122" s="6">
        <v>1330.51</v>
      </c>
    </row>
    <row r="123">
      <c r="A123" s="6">
        <v>912.0</v>
      </c>
      <c r="B123" s="17">
        <v>1.394E7</v>
      </c>
      <c r="C123" s="17">
        <v>1.352E7</v>
      </c>
      <c r="Q123" s="6">
        <v>17.883</v>
      </c>
      <c r="R123" s="6">
        <v>5353.66</v>
      </c>
      <c r="S123" s="6">
        <v>0.37825</v>
      </c>
      <c r="T123" s="6">
        <v>2025.01</v>
      </c>
      <c r="V123" s="6">
        <v>18.133</v>
      </c>
      <c r="W123" s="6">
        <v>3439.37</v>
      </c>
      <c r="X123" s="6">
        <v>0.37825</v>
      </c>
      <c r="Y123" s="6">
        <v>1300.93</v>
      </c>
    </row>
    <row r="124">
      <c r="A124" s="6">
        <v>913.0</v>
      </c>
      <c r="B124" s="17">
        <v>1.45E7</v>
      </c>
      <c r="C124" s="17">
        <v>1.4E7</v>
      </c>
      <c r="Q124" s="6">
        <v>18.033</v>
      </c>
      <c r="R124" s="6">
        <v>5149.09</v>
      </c>
      <c r="S124" s="6">
        <v>0.39811</v>
      </c>
      <c r="T124" s="6">
        <v>2049.88</v>
      </c>
      <c r="V124" s="6">
        <v>18.283</v>
      </c>
      <c r="W124" s="6">
        <v>3202.62</v>
      </c>
      <c r="X124" s="6">
        <v>0.39811</v>
      </c>
      <c r="Y124" s="6">
        <v>1274.98</v>
      </c>
    </row>
    <row r="125">
      <c r="A125" s="6">
        <v>914.0</v>
      </c>
      <c r="B125" s="17">
        <v>1.494E7</v>
      </c>
      <c r="C125" s="17">
        <v>1.432E7</v>
      </c>
      <c r="Q125" s="6">
        <v>18.183</v>
      </c>
      <c r="R125" s="6">
        <v>4690.03</v>
      </c>
      <c r="S125" s="6">
        <v>0.41901</v>
      </c>
      <c r="T125" s="6">
        <v>1965.15</v>
      </c>
      <c r="V125" s="6">
        <v>18.433</v>
      </c>
      <c r="W125" s="6">
        <v>2958.81</v>
      </c>
      <c r="X125" s="6">
        <v>0.41901</v>
      </c>
      <c r="Y125" s="6">
        <v>1239.76</v>
      </c>
    </row>
    <row r="126">
      <c r="A126" s="6">
        <v>915.0</v>
      </c>
      <c r="B126" s="17">
        <v>1.53E7</v>
      </c>
      <c r="C126" s="17">
        <v>1.456E7</v>
      </c>
      <c r="Q126" s="6">
        <v>18.333</v>
      </c>
      <c r="R126" s="6">
        <v>3920.84</v>
      </c>
      <c r="S126" s="6">
        <v>0.441</v>
      </c>
      <c r="T126" s="6">
        <v>1729.1</v>
      </c>
      <c r="V126" s="6">
        <v>18.6</v>
      </c>
      <c r="W126" s="6">
        <v>2610.25</v>
      </c>
      <c r="X126" s="6">
        <v>0.441</v>
      </c>
      <c r="Y126" s="6">
        <v>1151.13</v>
      </c>
    </row>
    <row r="127">
      <c r="A127" s="6">
        <v>916.0</v>
      </c>
      <c r="B127" s="17">
        <v>1.56E7</v>
      </c>
      <c r="C127" s="17">
        <v>1.472E7</v>
      </c>
      <c r="Q127" s="6">
        <v>18.5</v>
      </c>
      <c r="R127" s="6">
        <v>3440.13</v>
      </c>
      <c r="S127" s="6">
        <v>0.46416</v>
      </c>
      <c r="T127" s="6">
        <v>1596.76</v>
      </c>
      <c r="V127" s="6">
        <v>18.733</v>
      </c>
      <c r="W127" s="6">
        <v>2424.1</v>
      </c>
      <c r="X127" s="6">
        <v>0.46416</v>
      </c>
      <c r="Y127" s="6">
        <v>1125.16</v>
      </c>
    </row>
    <row r="128">
      <c r="A128" s="6">
        <v>917.0</v>
      </c>
      <c r="B128" s="17">
        <v>1.58E7</v>
      </c>
      <c r="C128" s="17">
        <v>1.484E7</v>
      </c>
      <c r="Q128" s="6">
        <v>18.65</v>
      </c>
      <c r="R128" s="6">
        <v>3087.03</v>
      </c>
      <c r="S128" s="6">
        <v>0.48853</v>
      </c>
      <c r="T128" s="6">
        <v>1508.09</v>
      </c>
      <c r="V128" s="6">
        <v>18.883</v>
      </c>
      <c r="W128" s="6">
        <v>2186.21</v>
      </c>
      <c r="X128" s="6">
        <v>0.48853</v>
      </c>
      <c r="Y128" s="6">
        <v>1068.02</v>
      </c>
    </row>
    <row r="129">
      <c r="A129" s="6">
        <v>918.0</v>
      </c>
      <c r="B129" s="17">
        <v>1.598E7</v>
      </c>
      <c r="C129" s="17">
        <v>1.498E7</v>
      </c>
      <c r="Q129" s="6">
        <v>18.8</v>
      </c>
      <c r="R129" s="6">
        <v>2938.86</v>
      </c>
      <c r="S129" s="6">
        <v>0.51417</v>
      </c>
      <c r="T129" s="6">
        <v>1511.08</v>
      </c>
      <c r="V129" s="6">
        <v>19.033</v>
      </c>
      <c r="W129" s="6">
        <v>1991.6</v>
      </c>
      <c r="X129" s="6">
        <v>0.51417</v>
      </c>
      <c r="Y129" s="6">
        <v>1024.03</v>
      </c>
    </row>
    <row r="130">
      <c r="A130" s="6">
        <v>919.0</v>
      </c>
      <c r="B130" s="17">
        <v>1.61E7</v>
      </c>
      <c r="C130" s="17">
        <v>1.512E7</v>
      </c>
      <c r="Q130" s="6">
        <v>18.95</v>
      </c>
      <c r="R130" s="6">
        <v>2714.17</v>
      </c>
      <c r="S130" s="6">
        <v>0.54117</v>
      </c>
      <c r="T130" s="6">
        <v>1468.82</v>
      </c>
      <c r="V130" s="6">
        <v>19.183</v>
      </c>
      <c r="W130" s="6">
        <v>1818.45</v>
      </c>
      <c r="X130" s="6">
        <v>0.54117</v>
      </c>
      <c r="Y130" s="6">
        <v>984.085</v>
      </c>
    </row>
    <row r="131">
      <c r="A131" s="6">
        <v>920.0</v>
      </c>
      <c r="B131" s="17">
        <v>1.618E7</v>
      </c>
      <c r="C131" s="17">
        <v>1.526E7</v>
      </c>
      <c r="Q131" s="6">
        <v>19.1</v>
      </c>
      <c r="R131" s="6">
        <v>2718.35</v>
      </c>
      <c r="S131" s="6">
        <v>0.56958</v>
      </c>
      <c r="T131" s="6">
        <v>1548.31</v>
      </c>
      <c r="V131" s="6">
        <v>19.333</v>
      </c>
      <c r="W131" s="6">
        <v>1606.97</v>
      </c>
      <c r="X131" s="6">
        <v>0.56958</v>
      </c>
      <c r="Y131" s="6">
        <v>915.296</v>
      </c>
    </row>
    <row r="132">
      <c r="A132" s="6">
        <v>921.0</v>
      </c>
      <c r="B132" s="17">
        <v>1.622E7</v>
      </c>
      <c r="C132" s="17">
        <v>1.538E7</v>
      </c>
      <c r="Q132" s="6">
        <v>19.25</v>
      </c>
      <c r="R132" s="6">
        <v>2453.15</v>
      </c>
      <c r="S132" s="6">
        <v>0.59948</v>
      </c>
      <c r="T132" s="6">
        <v>1470.62</v>
      </c>
      <c r="V132" s="6">
        <v>19.467</v>
      </c>
      <c r="W132" s="6">
        <v>1456.27</v>
      </c>
      <c r="X132" s="6">
        <v>0.59948</v>
      </c>
      <c r="Y132" s="6">
        <v>873.005</v>
      </c>
    </row>
    <row r="133">
      <c r="A133" s="6">
        <v>922.0</v>
      </c>
      <c r="B133" s="17">
        <v>1.62E7</v>
      </c>
      <c r="C133" s="17">
        <v>1.544E7</v>
      </c>
      <c r="Q133" s="6">
        <v>19.417</v>
      </c>
      <c r="R133" s="6">
        <v>2079.46</v>
      </c>
      <c r="S133" s="6">
        <v>0.63095</v>
      </c>
      <c r="T133" s="6">
        <v>1312.04</v>
      </c>
      <c r="V133" s="6">
        <v>19.617</v>
      </c>
      <c r="W133" s="6">
        <v>1287.84</v>
      </c>
      <c r="X133" s="6">
        <v>0.63095</v>
      </c>
      <c r="Y133" s="6">
        <v>812.57</v>
      </c>
    </row>
    <row r="134">
      <c r="A134" s="6">
        <v>923.0</v>
      </c>
      <c r="B134" s="17">
        <v>1.618E7</v>
      </c>
      <c r="C134" s="17">
        <v>1.546E7</v>
      </c>
      <c r="Q134" s="6">
        <v>19.567</v>
      </c>
      <c r="R134" s="6">
        <v>1710.67</v>
      </c>
      <c r="S134" s="6">
        <v>0.66408</v>
      </c>
      <c r="T134" s="6">
        <v>1136.02</v>
      </c>
      <c r="V134" s="6">
        <v>19.783</v>
      </c>
      <c r="W134" s="6">
        <v>1155.75</v>
      </c>
      <c r="X134" s="6">
        <v>0.66408</v>
      </c>
      <c r="Y134" s="6">
        <v>767.511</v>
      </c>
    </row>
    <row r="135">
      <c r="A135" s="6">
        <v>924.0</v>
      </c>
      <c r="B135" s="17">
        <v>1.614E7</v>
      </c>
      <c r="C135" s="17">
        <v>1.546E7</v>
      </c>
      <c r="Q135" s="6">
        <v>19.717</v>
      </c>
      <c r="R135" s="6">
        <v>1501.44</v>
      </c>
      <c r="S135" s="6">
        <v>0.69894</v>
      </c>
      <c r="T135" s="6">
        <v>1049.42</v>
      </c>
      <c r="V135" s="6">
        <v>19.933</v>
      </c>
      <c r="W135" s="6">
        <v>1015.13</v>
      </c>
      <c r="X135" s="6">
        <v>0.69894</v>
      </c>
      <c r="Y135" s="6">
        <v>709.518</v>
      </c>
    </row>
    <row r="136">
      <c r="A136" s="6">
        <v>925.0</v>
      </c>
      <c r="B136" s="17">
        <v>1.608E7</v>
      </c>
      <c r="C136" s="17">
        <v>1.544E7</v>
      </c>
      <c r="Q136" s="6">
        <v>19.85</v>
      </c>
      <c r="R136" s="6">
        <v>1257.34</v>
      </c>
      <c r="S136" s="6">
        <v>0.73564</v>
      </c>
      <c r="T136" s="6">
        <v>924.947</v>
      </c>
      <c r="V136" s="6">
        <v>20.083</v>
      </c>
      <c r="W136" s="6">
        <v>898.306</v>
      </c>
      <c r="X136" s="6">
        <v>0.73564</v>
      </c>
      <c r="Y136" s="6">
        <v>660.828</v>
      </c>
    </row>
    <row r="137">
      <c r="A137" s="6">
        <v>926.0</v>
      </c>
      <c r="B137" s="17">
        <v>1.6E7</v>
      </c>
      <c r="C137" s="17">
        <v>1.542E7</v>
      </c>
      <c r="Q137" s="6">
        <v>20.0</v>
      </c>
      <c r="R137" s="6">
        <v>1040.5</v>
      </c>
      <c r="S137" s="6">
        <v>0.77426</v>
      </c>
      <c r="T137" s="6">
        <v>805.619</v>
      </c>
      <c r="V137" s="6">
        <v>20.217</v>
      </c>
      <c r="W137" s="6">
        <v>833.089</v>
      </c>
      <c r="X137" s="6">
        <v>0.77426</v>
      </c>
      <c r="Y137" s="6">
        <v>645.027</v>
      </c>
    </row>
    <row r="138">
      <c r="A138" s="6">
        <v>927.0</v>
      </c>
      <c r="B138" s="17">
        <v>1.594E7</v>
      </c>
      <c r="C138" s="17">
        <v>1.536E7</v>
      </c>
      <c r="Q138" s="6">
        <v>20.15</v>
      </c>
      <c r="R138" s="6">
        <v>829.474</v>
      </c>
      <c r="S138" s="6">
        <v>0.81491</v>
      </c>
      <c r="T138" s="6">
        <v>675.946</v>
      </c>
      <c r="V138" s="6">
        <v>20.367</v>
      </c>
      <c r="W138" s="6">
        <v>678.955</v>
      </c>
      <c r="X138" s="6">
        <v>0.81491</v>
      </c>
      <c r="Y138" s="6">
        <v>553.286</v>
      </c>
    </row>
    <row r="139">
      <c r="A139" s="6">
        <v>928.0</v>
      </c>
      <c r="B139" s="17">
        <v>1.588E7</v>
      </c>
      <c r="C139" s="17">
        <v>1.53E7</v>
      </c>
      <c r="Q139" s="6">
        <v>20.3</v>
      </c>
      <c r="R139" s="6">
        <v>723.661</v>
      </c>
      <c r="S139" s="6">
        <v>0.85769</v>
      </c>
      <c r="T139" s="6">
        <v>620.677</v>
      </c>
      <c r="V139" s="6">
        <v>20.517</v>
      </c>
      <c r="W139" s="6">
        <v>586.483</v>
      </c>
      <c r="X139" s="6">
        <v>0.85769</v>
      </c>
      <c r="Y139" s="6">
        <v>503.021</v>
      </c>
    </row>
    <row r="140">
      <c r="A140" s="6">
        <v>929.0</v>
      </c>
      <c r="B140" s="17">
        <v>1.584E7</v>
      </c>
      <c r="C140" s="17">
        <v>1.526E7</v>
      </c>
      <c r="Q140" s="6">
        <v>20.45</v>
      </c>
      <c r="R140" s="6">
        <v>575.519</v>
      </c>
      <c r="S140" s="6">
        <v>0.90272</v>
      </c>
      <c r="T140" s="6">
        <v>519.533</v>
      </c>
      <c r="V140" s="6">
        <v>20.667</v>
      </c>
      <c r="W140" s="6">
        <v>517.842</v>
      </c>
      <c r="X140" s="6">
        <v>0.90272</v>
      </c>
      <c r="Y140" s="6">
        <v>467.466</v>
      </c>
    </row>
    <row r="141">
      <c r="A141" s="6">
        <v>930.0</v>
      </c>
      <c r="B141" s="17">
        <v>1.582E7</v>
      </c>
      <c r="C141" s="17">
        <v>1.522E7</v>
      </c>
      <c r="Q141" s="6">
        <v>20.6</v>
      </c>
      <c r="R141" s="6">
        <v>452.278</v>
      </c>
      <c r="S141" s="6">
        <v>0.95011</v>
      </c>
      <c r="T141" s="6">
        <v>429.715</v>
      </c>
      <c r="V141" s="6">
        <v>20.817</v>
      </c>
      <c r="W141" s="6">
        <v>433.626</v>
      </c>
      <c r="X141" s="6">
        <v>0.95011</v>
      </c>
      <c r="Y141" s="6">
        <v>411.994</v>
      </c>
    </row>
    <row r="142">
      <c r="A142" s="6">
        <v>1201.0</v>
      </c>
      <c r="B142" s="17">
        <v>700000.0</v>
      </c>
      <c r="C142" s="17">
        <v>680000.0</v>
      </c>
      <c r="Q142" s="6">
        <v>20.75</v>
      </c>
      <c r="R142" s="6">
        <v>384.898</v>
      </c>
      <c r="S142" s="6">
        <v>0.99999</v>
      </c>
      <c r="T142" s="6">
        <v>384.895</v>
      </c>
      <c r="V142" s="6">
        <v>20.967</v>
      </c>
      <c r="W142" s="6">
        <v>374.811</v>
      </c>
      <c r="X142" s="6">
        <v>0.99999</v>
      </c>
      <c r="Y142" s="6">
        <v>374.809</v>
      </c>
    </row>
    <row r="143">
      <c r="A143" s="6">
        <v>1202.0</v>
      </c>
      <c r="B143" s="17">
        <v>1600000.0</v>
      </c>
      <c r="C143" s="17">
        <v>1580000.0</v>
      </c>
      <c r="Q143" s="6">
        <v>20.9</v>
      </c>
      <c r="R143" s="6">
        <v>288.174</v>
      </c>
      <c r="S143" s="6">
        <v>1.05249</v>
      </c>
      <c r="T143" s="6">
        <v>303.302</v>
      </c>
      <c r="V143" s="6">
        <v>21.117</v>
      </c>
      <c r="W143" s="6">
        <v>315.418</v>
      </c>
      <c r="X143" s="6">
        <v>1.05249</v>
      </c>
      <c r="Y143" s="6">
        <v>331.975</v>
      </c>
    </row>
    <row r="144">
      <c r="A144" s="6">
        <v>1203.0</v>
      </c>
      <c r="B144" s="17">
        <v>2900000.0</v>
      </c>
      <c r="C144" s="17">
        <v>2900000.0</v>
      </c>
      <c r="Q144" s="6">
        <v>21.05</v>
      </c>
      <c r="R144" s="6">
        <v>261.436</v>
      </c>
      <c r="S144" s="6">
        <v>1.10775</v>
      </c>
      <c r="T144" s="6">
        <v>289.606</v>
      </c>
      <c r="V144" s="6">
        <v>21.25</v>
      </c>
      <c r="W144" s="6">
        <v>261.389</v>
      </c>
      <c r="X144" s="6">
        <v>1.10775</v>
      </c>
      <c r="Y144" s="6">
        <v>289.554</v>
      </c>
    </row>
    <row r="145">
      <c r="A145" s="6">
        <v>1204.0</v>
      </c>
      <c r="B145" s="17">
        <v>4440000.0</v>
      </c>
      <c r="C145" s="17">
        <v>4460000.0</v>
      </c>
      <c r="Q145" s="6">
        <v>21.2</v>
      </c>
      <c r="R145" s="6">
        <v>170.722</v>
      </c>
      <c r="S145" s="6">
        <v>1.16591</v>
      </c>
      <c r="T145" s="6">
        <v>199.046</v>
      </c>
      <c r="V145" s="6">
        <v>21.4</v>
      </c>
      <c r="W145" s="6">
        <v>237.497</v>
      </c>
      <c r="X145" s="6">
        <v>1.16591</v>
      </c>
      <c r="Y145" s="6">
        <v>276.899</v>
      </c>
    </row>
    <row r="146">
      <c r="A146" s="6">
        <v>1205.0</v>
      </c>
      <c r="B146" s="17">
        <v>6060000.0</v>
      </c>
      <c r="C146" s="17">
        <v>6080000.0</v>
      </c>
      <c r="Q146" s="6">
        <v>21.35</v>
      </c>
      <c r="R146" s="6">
        <v>128.881</v>
      </c>
      <c r="S146" s="6">
        <v>1.22712</v>
      </c>
      <c r="T146" s="6">
        <v>158.153</v>
      </c>
      <c r="V146" s="6">
        <v>21.567</v>
      </c>
      <c r="W146" s="6">
        <v>176.475</v>
      </c>
      <c r="X146" s="6">
        <v>1.22712</v>
      </c>
      <c r="Y146" s="6">
        <v>216.555</v>
      </c>
    </row>
    <row r="147">
      <c r="A147" s="6">
        <v>1206.0</v>
      </c>
      <c r="B147" s="17">
        <v>7680000.0</v>
      </c>
      <c r="C147" s="17">
        <v>7680000.0</v>
      </c>
      <c r="Q147" s="6">
        <v>21.5</v>
      </c>
      <c r="R147" s="6">
        <v>101.507</v>
      </c>
      <c r="S147" s="6">
        <v>1.29154</v>
      </c>
      <c r="T147" s="6">
        <v>131.101</v>
      </c>
      <c r="V147" s="6">
        <v>21.717</v>
      </c>
      <c r="W147" s="6">
        <v>152.915</v>
      </c>
      <c r="X147" s="6">
        <v>1.29154</v>
      </c>
      <c r="Y147" s="6">
        <v>197.496</v>
      </c>
    </row>
    <row r="148">
      <c r="A148" s="6">
        <v>1207.0</v>
      </c>
      <c r="B148" s="17">
        <v>9140000.0</v>
      </c>
      <c r="C148" s="17">
        <v>9100000.0</v>
      </c>
      <c r="Q148" s="6">
        <v>21.633</v>
      </c>
      <c r="R148" s="6">
        <v>80.1079</v>
      </c>
      <c r="S148" s="6">
        <v>1.35935</v>
      </c>
      <c r="T148" s="6">
        <v>108.895</v>
      </c>
      <c r="V148" s="6">
        <v>21.883</v>
      </c>
      <c r="W148" s="6">
        <v>113.42</v>
      </c>
      <c r="X148" s="6">
        <v>1.35935</v>
      </c>
      <c r="Y148" s="6">
        <v>154.177</v>
      </c>
    </row>
    <row r="149">
      <c r="A149" s="6">
        <v>1208.0</v>
      </c>
      <c r="B149" s="17">
        <v>1.036E7</v>
      </c>
      <c r="C149" s="17">
        <v>1.03E7</v>
      </c>
      <c r="Q149" s="6">
        <v>21.783</v>
      </c>
      <c r="R149" s="6">
        <v>56.5602</v>
      </c>
      <c r="S149" s="6">
        <v>1.43071</v>
      </c>
      <c r="T149" s="6">
        <v>80.9215</v>
      </c>
      <c r="V149" s="6">
        <v>22.067</v>
      </c>
      <c r="W149" s="6">
        <v>84.8428</v>
      </c>
      <c r="X149" s="6">
        <v>1.43071</v>
      </c>
      <c r="Y149" s="6">
        <v>121.386</v>
      </c>
    </row>
    <row r="150">
      <c r="A150" s="6">
        <v>1209.0</v>
      </c>
      <c r="B150" s="17">
        <v>1.146E7</v>
      </c>
      <c r="C150" s="17">
        <v>1.132E7</v>
      </c>
      <c r="Q150" s="6">
        <v>21.933</v>
      </c>
      <c r="R150" s="6">
        <v>46.3377</v>
      </c>
      <c r="S150" s="6">
        <v>1.50583</v>
      </c>
      <c r="T150" s="6">
        <v>69.7766</v>
      </c>
      <c r="V150" s="6">
        <v>22.217</v>
      </c>
      <c r="W150" s="6">
        <v>69.4982</v>
      </c>
      <c r="X150" s="6">
        <v>1.50583</v>
      </c>
      <c r="Y150" s="6">
        <v>104.652</v>
      </c>
    </row>
    <row r="151">
      <c r="A151" s="6">
        <v>1210.0</v>
      </c>
      <c r="B151" s="17">
        <v>1.242E7</v>
      </c>
      <c r="C151" s="17">
        <v>1.224E7</v>
      </c>
      <c r="Q151" s="6">
        <v>22.083</v>
      </c>
      <c r="R151" s="6">
        <v>27.585</v>
      </c>
      <c r="S151" s="6">
        <v>1.58488</v>
      </c>
      <c r="T151" s="6">
        <v>43.7191</v>
      </c>
      <c r="V151" s="6">
        <v>22.35</v>
      </c>
      <c r="W151" s="6">
        <v>51.1727</v>
      </c>
      <c r="X151" s="6">
        <v>1.58488</v>
      </c>
      <c r="Y151" s="6">
        <v>81.1028</v>
      </c>
    </row>
    <row r="152">
      <c r="A152" s="6">
        <v>1211.0</v>
      </c>
      <c r="B152" s="17">
        <v>1.324E7</v>
      </c>
      <c r="C152" s="17">
        <v>1.302E7</v>
      </c>
      <c r="Q152" s="6">
        <v>22.233</v>
      </c>
      <c r="R152" s="6">
        <v>19.841</v>
      </c>
      <c r="S152" s="6">
        <v>1.66809</v>
      </c>
      <c r="T152" s="6">
        <v>33.0966</v>
      </c>
      <c r="V152" s="6">
        <v>22.5</v>
      </c>
      <c r="W152" s="6">
        <v>40.5224</v>
      </c>
      <c r="X152" s="6">
        <v>1.66809</v>
      </c>
      <c r="Y152" s="6">
        <v>67.595</v>
      </c>
    </row>
    <row r="153">
      <c r="A153" s="6">
        <v>1212.0</v>
      </c>
      <c r="B153" s="17">
        <v>1.394E7</v>
      </c>
      <c r="C153" s="17">
        <v>1.366E7</v>
      </c>
      <c r="Q153" s="6">
        <v>22.367</v>
      </c>
      <c r="R153" s="6">
        <v>12.3448</v>
      </c>
      <c r="S153" s="6">
        <v>1.75567</v>
      </c>
      <c r="T153" s="6">
        <v>21.6733</v>
      </c>
      <c r="V153" s="6">
        <v>22.65</v>
      </c>
      <c r="W153" s="6">
        <v>32.3111</v>
      </c>
      <c r="X153" s="6">
        <v>1.75567</v>
      </c>
      <c r="Y153" s="6">
        <v>56.7276</v>
      </c>
    </row>
    <row r="154">
      <c r="A154" s="6">
        <v>1213.0</v>
      </c>
      <c r="B154" s="17">
        <v>1.448E7</v>
      </c>
      <c r="C154" s="17">
        <v>1.414E7</v>
      </c>
      <c r="Q154" s="6">
        <v>22.517</v>
      </c>
      <c r="R154" s="6">
        <v>10.7573</v>
      </c>
      <c r="S154" s="6">
        <v>1.84784</v>
      </c>
      <c r="T154" s="6">
        <v>19.8777</v>
      </c>
      <c r="V154" s="6">
        <v>22.8</v>
      </c>
      <c r="W154" s="6">
        <v>24.7607</v>
      </c>
      <c r="X154" s="6">
        <v>1.84784</v>
      </c>
      <c r="Y154" s="6">
        <v>45.7537</v>
      </c>
    </row>
    <row r="155">
      <c r="A155" s="6">
        <v>1214.0</v>
      </c>
      <c r="B155" s="17">
        <v>1.492E7</v>
      </c>
      <c r="C155" s="17">
        <v>1.448E7</v>
      </c>
      <c r="Q155" s="6">
        <v>22.667</v>
      </c>
      <c r="R155" s="6">
        <v>5.7533</v>
      </c>
      <c r="S155" s="6">
        <v>1.94485</v>
      </c>
      <c r="T155" s="6">
        <v>11.1893</v>
      </c>
      <c r="V155" s="6">
        <v>22.95</v>
      </c>
      <c r="W155" s="6">
        <v>19.1803</v>
      </c>
      <c r="X155" s="6">
        <v>1.94485</v>
      </c>
      <c r="Y155" s="6">
        <v>37.3028</v>
      </c>
    </row>
    <row r="156">
      <c r="A156" s="6">
        <v>1215.0</v>
      </c>
      <c r="B156" s="17">
        <v>1.524E7</v>
      </c>
      <c r="C156" s="17">
        <v>1.474E7</v>
      </c>
      <c r="Q156" s="6">
        <v>22.817</v>
      </c>
      <c r="R156" s="6">
        <v>4.21722</v>
      </c>
      <c r="S156" s="6">
        <v>2.04696</v>
      </c>
      <c r="T156" s="6">
        <v>8.63246</v>
      </c>
      <c r="V156" s="6">
        <v>23.083</v>
      </c>
      <c r="W156" s="6">
        <v>14.475</v>
      </c>
      <c r="X156" s="6">
        <v>2.04696</v>
      </c>
      <c r="Y156" s="6">
        <v>29.6296</v>
      </c>
    </row>
    <row r="157">
      <c r="A157" s="6">
        <v>1216.0</v>
      </c>
      <c r="B157" s="17">
        <v>1.55E7</v>
      </c>
      <c r="C157" s="17">
        <v>1.492E7</v>
      </c>
      <c r="Q157" s="6">
        <v>22.967</v>
      </c>
      <c r="R157" s="6">
        <v>-0.4595</v>
      </c>
      <c r="S157" s="6">
        <v>2.15442</v>
      </c>
      <c r="T157" s="6">
        <v>-0.9899</v>
      </c>
      <c r="V157" s="6">
        <v>23.233</v>
      </c>
      <c r="W157" s="6">
        <v>6.73992</v>
      </c>
      <c r="X157" s="6">
        <v>2.15442</v>
      </c>
      <c r="Y157" s="6">
        <v>14.5206</v>
      </c>
    </row>
    <row r="158">
      <c r="A158" s="6">
        <v>1217.0</v>
      </c>
      <c r="B158" s="17">
        <v>1.566E7</v>
      </c>
      <c r="C158" s="17">
        <v>1.508E7</v>
      </c>
      <c r="Q158" s="6">
        <v>23.1</v>
      </c>
      <c r="R158" s="6">
        <v>-1.7086</v>
      </c>
      <c r="S158" s="6">
        <v>2.26753</v>
      </c>
      <c r="T158" s="6">
        <v>-3.8743</v>
      </c>
      <c r="V158" s="6">
        <v>23.383</v>
      </c>
      <c r="W158" s="6">
        <v>4.86152</v>
      </c>
      <c r="X158" s="6">
        <v>2.26753</v>
      </c>
      <c r="Y158" s="6">
        <v>11.0236</v>
      </c>
    </row>
    <row r="159">
      <c r="A159" s="6">
        <v>1218.0</v>
      </c>
      <c r="B159" s="17">
        <v>1.58E7</v>
      </c>
      <c r="C159" s="17">
        <v>1.52E7</v>
      </c>
      <c r="Q159" s="6">
        <v>23.25</v>
      </c>
      <c r="R159" s="6">
        <v>-3.3292</v>
      </c>
      <c r="S159" s="6">
        <v>2.38657</v>
      </c>
      <c r="T159" s="6">
        <v>-7.9455</v>
      </c>
      <c r="V159" s="6">
        <v>23.533</v>
      </c>
      <c r="W159" s="6">
        <v>2.93373</v>
      </c>
      <c r="X159" s="6">
        <v>2.38657</v>
      </c>
      <c r="Y159" s="6">
        <v>7.00156</v>
      </c>
    </row>
    <row r="160">
      <c r="A160" s="6">
        <v>1219.0</v>
      </c>
      <c r="B160" s="17">
        <v>1.592E7</v>
      </c>
      <c r="C160" s="17">
        <v>1.53E7</v>
      </c>
      <c r="Q160" s="6">
        <v>23.4</v>
      </c>
      <c r="R160" s="6">
        <v>-5.2242</v>
      </c>
      <c r="S160" s="6">
        <v>2.51187</v>
      </c>
      <c r="T160" s="6">
        <v>-13.122</v>
      </c>
      <c r="V160" s="6">
        <v>23.683</v>
      </c>
      <c r="W160" s="6">
        <v>1.65396</v>
      </c>
      <c r="X160" s="6">
        <v>2.51187</v>
      </c>
      <c r="Y160" s="6">
        <v>4.15455</v>
      </c>
    </row>
    <row r="161">
      <c r="A161" s="6">
        <v>1220.0</v>
      </c>
      <c r="B161" s="17">
        <v>1.602E7</v>
      </c>
      <c r="C161" s="17">
        <v>1.538E7</v>
      </c>
      <c r="Q161" s="6">
        <v>23.55</v>
      </c>
      <c r="R161" s="6">
        <v>-4.3276</v>
      </c>
      <c r="S161" s="6">
        <v>2.64374</v>
      </c>
      <c r="T161" s="6">
        <v>-11.441</v>
      </c>
      <c r="V161" s="6">
        <v>23.817</v>
      </c>
      <c r="W161" s="6">
        <v>0.71057</v>
      </c>
      <c r="X161" s="6">
        <v>2.64374</v>
      </c>
      <c r="Y161" s="6">
        <v>1.87856</v>
      </c>
    </row>
    <row r="162">
      <c r="A162" s="6">
        <v>1221.0</v>
      </c>
      <c r="B162" s="17">
        <v>1.61E7</v>
      </c>
      <c r="C162" s="17">
        <v>1.548E7</v>
      </c>
      <c r="Q162" s="6">
        <v>23.7</v>
      </c>
      <c r="R162" s="6">
        <v>-5.9072</v>
      </c>
      <c r="S162" s="6">
        <v>2.78254</v>
      </c>
      <c r="T162" s="6">
        <v>-16.437</v>
      </c>
      <c r="V162" s="6">
        <v>23.967</v>
      </c>
      <c r="W162" s="6">
        <v>-0.3389</v>
      </c>
      <c r="X162" s="6">
        <v>2.78254</v>
      </c>
      <c r="Y162" s="6">
        <v>-0.9431</v>
      </c>
    </row>
    <row r="163">
      <c r="A163" s="6">
        <v>1222.0</v>
      </c>
      <c r="B163" s="17">
        <v>1.618E7</v>
      </c>
      <c r="C163" s="17">
        <v>1.552E7</v>
      </c>
      <c r="V163" s="6">
        <v>24.117</v>
      </c>
      <c r="W163" s="6">
        <v>-2.505</v>
      </c>
      <c r="X163" s="6">
        <v>2.92863</v>
      </c>
      <c r="Y163" s="6">
        <v>-7.3362</v>
      </c>
    </row>
    <row r="164">
      <c r="A164" s="6">
        <v>1223.0</v>
      </c>
      <c r="B164" s="17">
        <v>1.622E7</v>
      </c>
      <c r="C164" s="17">
        <v>1.554E7</v>
      </c>
      <c r="V164" s="6">
        <v>24.267</v>
      </c>
      <c r="W164" s="6">
        <v>-3.266</v>
      </c>
      <c r="X164" s="6">
        <v>3.08238</v>
      </c>
      <c r="Y164" s="6">
        <v>-10.067</v>
      </c>
    </row>
    <row r="165">
      <c r="A165" s="6">
        <v>1224.0</v>
      </c>
      <c r="B165" s="17">
        <v>1.622E7</v>
      </c>
      <c r="C165" s="17">
        <v>1.55E7</v>
      </c>
      <c r="V165" s="6">
        <v>24.417</v>
      </c>
      <c r="W165" s="6">
        <v>-2.9046</v>
      </c>
      <c r="X165" s="6">
        <v>3.24421</v>
      </c>
      <c r="Y165" s="6">
        <v>-9.4232</v>
      </c>
    </row>
    <row r="166">
      <c r="A166" s="6">
        <v>1225.0</v>
      </c>
      <c r="B166" s="17">
        <v>1.622E7</v>
      </c>
      <c r="C166" s="17">
        <v>1.546E7</v>
      </c>
      <c r="V166" s="6">
        <v>24.55</v>
      </c>
      <c r="W166" s="6">
        <v>2.79144</v>
      </c>
      <c r="X166" s="6">
        <v>3.41453</v>
      </c>
      <c r="Y166" s="6">
        <v>9.53143</v>
      </c>
    </row>
    <row r="167">
      <c r="A167" s="6">
        <v>1226.0</v>
      </c>
      <c r="B167" s="17">
        <v>1.618E7</v>
      </c>
      <c r="C167" s="17">
        <v>1.54E7</v>
      </c>
      <c r="V167" s="6">
        <v>24.7</v>
      </c>
      <c r="W167" s="6">
        <v>2.40898</v>
      </c>
      <c r="X167" s="6">
        <v>3.59379</v>
      </c>
      <c r="Y167" s="6">
        <v>8.65735</v>
      </c>
    </row>
    <row r="168">
      <c r="A168" s="6">
        <v>1227.0</v>
      </c>
      <c r="B168" s="17">
        <v>1.614E7</v>
      </c>
      <c r="C168" s="17">
        <v>1.534E7</v>
      </c>
      <c r="V168" s="6">
        <v>24.85</v>
      </c>
      <c r="W168" s="6">
        <v>2.1215</v>
      </c>
      <c r="X168" s="6">
        <v>3.78247</v>
      </c>
      <c r="Y168" s="6">
        <v>8.0245</v>
      </c>
    </row>
    <row r="169">
      <c r="A169" s="6">
        <v>1228.0</v>
      </c>
      <c r="B169" s="17">
        <v>1.608E7</v>
      </c>
      <c r="C169" s="17">
        <v>1.53E7</v>
      </c>
      <c r="V169" s="6">
        <v>25.0</v>
      </c>
      <c r="W169" s="6">
        <v>2.65327</v>
      </c>
      <c r="X169" s="6">
        <v>3.98105</v>
      </c>
      <c r="Y169" s="6">
        <v>10.5628</v>
      </c>
    </row>
    <row r="170">
      <c r="A170" s="6">
        <v>1229.0</v>
      </c>
      <c r="B170" s="17">
        <v>1.602E7</v>
      </c>
      <c r="C170" s="17">
        <v>1.53E7</v>
      </c>
      <c r="V170" s="6">
        <v>25.15</v>
      </c>
      <c r="W170" s="6">
        <v>1.7782</v>
      </c>
      <c r="X170" s="6">
        <v>4.19005</v>
      </c>
      <c r="Y170" s="6">
        <v>7.45074</v>
      </c>
    </row>
    <row r="171">
      <c r="A171" s="6">
        <v>1230.0</v>
      </c>
      <c r="B171" s="17">
        <v>1.598E7</v>
      </c>
      <c r="C171" s="17">
        <v>1.532E7</v>
      </c>
      <c r="V171" s="6">
        <v>25.283</v>
      </c>
      <c r="W171" s="6">
        <v>1.57751</v>
      </c>
      <c r="X171" s="6">
        <v>4.41003</v>
      </c>
      <c r="Y171" s="6">
        <v>6.95686</v>
      </c>
    </row>
    <row r="172">
      <c r="A172" s="6">
        <v>1501.0</v>
      </c>
      <c r="B172" s="17">
        <v>720000.0</v>
      </c>
      <c r="C172" s="17">
        <v>700000.0</v>
      </c>
      <c r="V172" s="6">
        <v>25.433</v>
      </c>
      <c r="W172" s="6">
        <v>1.74167</v>
      </c>
      <c r="X172" s="6">
        <v>4.64156</v>
      </c>
      <c r="Y172" s="6">
        <v>8.08407</v>
      </c>
    </row>
    <row r="173">
      <c r="A173" s="6">
        <v>1502.0</v>
      </c>
      <c r="B173" s="17">
        <v>1600000.0</v>
      </c>
      <c r="C173" s="17">
        <v>1600000.0</v>
      </c>
      <c r="V173" s="6">
        <v>25.583</v>
      </c>
      <c r="W173" s="6">
        <v>1.08695</v>
      </c>
      <c r="X173" s="6">
        <v>4.88524</v>
      </c>
      <c r="Y173" s="6">
        <v>5.31003</v>
      </c>
    </row>
    <row r="174">
      <c r="A174" s="6">
        <v>1503.0</v>
      </c>
      <c r="B174" s="17">
        <v>2900000.0</v>
      </c>
      <c r="C174" s="17">
        <v>2900000.0</v>
      </c>
      <c r="V174" s="6">
        <v>25.733</v>
      </c>
      <c r="W174" s="6">
        <v>2.49699</v>
      </c>
      <c r="X174" s="6">
        <v>5.14172</v>
      </c>
      <c r="Y174" s="6">
        <v>12.8388</v>
      </c>
    </row>
    <row r="175">
      <c r="A175" s="6">
        <v>1504.0</v>
      </c>
      <c r="B175" s="17">
        <v>4440000.0</v>
      </c>
      <c r="C175" s="17">
        <v>4480000.0</v>
      </c>
      <c r="V175" s="6">
        <v>25.883</v>
      </c>
      <c r="W175" s="6">
        <v>2.06319</v>
      </c>
      <c r="X175" s="6">
        <v>5.41166</v>
      </c>
      <c r="Y175" s="6">
        <v>11.1653</v>
      </c>
    </row>
    <row r="176">
      <c r="A176" s="6">
        <v>1505.0</v>
      </c>
      <c r="B176" s="17">
        <v>6040000.0</v>
      </c>
      <c r="C176" s="17">
        <v>6100000.0</v>
      </c>
      <c r="V176" s="6">
        <v>26.017</v>
      </c>
      <c r="W176" s="6">
        <v>2.52224</v>
      </c>
      <c r="X176" s="6">
        <v>5.69577</v>
      </c>
      <c r="Y176" s="6">
        <v>14.3661</v>
      </c>
    </row>
    <row r="177">
      <c r="A177" s="6">
        <v>1506.0</v>
      </c>
      <c r="B177" s="17">
        <v>7640000.0</v>
      </c>
      <c r="C177" s="17">
        <v>7680000.0</v>
      </c>
    </row>
    <row r="178">
      <c r="A178" s="6">
        <v>1507.0</v>
      </c>
      <c r="B178" s="17">
        <v>9080000.0</v>
      </c>
      <c r="C178" s="17">
        <v>9120000.0</v>
      </c>
    </row>
    <row r="179">
      <c r="A179" s="6">
        <v>1508.0</v>
      </c>
      <c r="B179" s="17">
        <v>1.032E7</v>
      </c>
      <c r="C179" s="17">
        <v>1.034E7</v>
      </c>
    </row>
    <row r="180">
      <c r="A180" s="6">
        <v>1509.0</v>
      </c>
      <c r="B180" s="17">
        <v>1.142E7</v>
      </c>
      <c r="C180" s="17">
        <v>1.136E7</v>
      </c>
    </row>
    <row r="181">
      <c r="A181" s="6">
        <v>1510.0</v>
      </c>
      <c r="B181" s="17">
        <v>1.242E7</v>
      </c>
      <c r="C181" s="17">
        <v>1.226E7</v>
      </c>
    </row>
    <row r="182">
      <c r="A182" s="6">
        <v>1511.0</v>
      </c>
      <c r="B182" s="17">
        <v>1.324E7</v>
      </c>
      <c r="C182" s="17">
        <v>1.302E7</v>
      </c>
    </row>
    <row r="183">
      <c r="A183" s="6">
        <v>1512.0</v>
      </c>
      <c r="B183" s="17">
        <v>1.394E7</v>
      </c>
      <c r="C183" s="17">
        <v>1.364E7</v>
      </c>
    </row>
    <row r="184">
      <c r="A184" s="6">
        <v>1513.0</v>
      </c>
      <c r="B184" s="17">
        <v>1.45E7</v>
      </c>
      <c r="C184" s="17">
        <v>1.414E7</v>
      </c>
    </row>
    <row r="185">
      <c r="A185" s="6">
        <v>1514.0</v>
      </c>
      <c r="B185" s="17">
        <v>1.498E7</v>
      </c>
      <c r="C185" s="17">
        <v>1.448E7</v>
      </c>
    </row>
    <row r="186">
      <c r="A186" s="6">
        <v>1515.0</v>
      </c>
      <c r="B186" s="17">
        <v>1.532E7</v>
      </c>
      <c r="C186" s="17">
        <v>1.476E7</v>
      </c>
    </row>
    <row r="187">
      <c r="A187" s="6">
        <v>1516.0</v>
      </c>
      <c r="B187" s="17">
        <v>1.56E7</v>
      </c>
      <c r="C187" s="17">
        <v>1.494E7</v>
      </c>
    </row>
    <row r="188">
      <c r="A188" s="6">
        <v>1517.0</v>
      </c>
      <c r="B188" s="17">
        <v>1.58E7</v>
      </c>
      <c r="C188" s="17">
        <v>1.51E7</v>
      </c>
    </row>
    <row r="189">
      <c r="A189" s="6">
        <v>1518.0</v>
      </c>
      <c r="B189" s="17">
        <v>1.592E7</v>
      </c>
      <c r="C189" s="17">
        <v>1.522E7</v>
      </c>
    </row>
    <row r="190">
      <c r="A190" s="6">
        <v>1519.0</v>
      </c>
      <c r="B190" s="17">
        <v>1.598E7</v>
      </c>
      <c r="C190" s="17">
        <v>1.534E7</v>
      </c>
    </row>
    <row r="191">
      <c r="A191" s="6">
        <v>1520.0</v>
      </c>
      <c r="B191" s="17">
        <v>1.602E7</v>
      </c>
      <c r="C191" s="17">
        <v>1.546E7</v>
      </c>
    </row>
    <row r="192">
      <c r="A192" s="6">
        <v>1521.0</v>
      </c>
      <c r="B192" s="17">
        <v>1.604E7</v>
      </c>
      <c r="C192" s="17">
        <v>1.556E7</v>
      </c>
    </row>
    <row r="193">
      <c r="A193" s="6">
        <v>1522.0</v>
      </c>
      <c r="B193" s="17">
        <v>1.608E7</v>
      </c>
      <c r="C193" s="17">
        <v>1.566E7</v>
      </c>
    </row>
    <row r="194">
      <c r="A194" s="6">
        <v>1523.0</v>
      </c>
      <c r="B194" s="17">
        <v>1.61E7</v>
      </c>
      <c r="C194" s="17">
        <v>1.572E7</v>
      </c>
    </row>
    <row r="195">
      <c r="A195" s="6">
        <v>1524.0</v>
      </c>
      <c r="B195" s="17">
        <v>1.614E7</v>
      </c>
      <c r="C195" s="17">
        <v>1.576E7</v>
      </c>
    </row>
    <row r="196">
      <c r="A196" s="6">
        <v>1525.0</v>
      </c>
      <c r="B196" s="17">
        <v>1.616E7</v>
      </c>
      <c r="C196" s="17">
        <v>1.576E7</v>
      </c>
    </row>
    <row r="197">
      <c r="A197" s="6">
        <v>1526.0</v>
      </c>
      <c r="B197" s="17">
        <v>1.614E7</v>
      </c>
      <c r="C197" s="17">
        <v>1.57E7</v>
      </c>
    </row>
    <row r="198">
      <c r="A198" s="6">
        <v>1527.0</v>
      </c>
      <c r="B198" s="17">
        <v>1.61E7</v>
      </c>
      <c r="C198" s="17">
        <v>1.564E7</v>
      </c>
    </row>
    <row r="199">
      <c r="A199" s="6">
        <v>1528.0</v>
      </c>
      <c r="B199" s="17">
        <v>1.604E7</v>
      </c>
      <c r="C199" s="17">
        <v>1.556E7</v>
      </c>
    </row>
    <row r="200">
      <c r="A200" s="6">
        <v>1529.0</v>
      </c>
      <c r="B200" s="17">
        <v>1.6E7</v>
      </c>
      <c r="C200" s="17">
        <v>1.554E7</v>
      </c>
    </row>
    <row r="201">
      <c r="A201" s="6">
        <v>1530.0</v>
      </c>
      <c r="B201" s="17">
        <v>1.598E7</v>
      </c>
      <c r="C201" s="17">
        <v>1.552E7</v>
      </c>
    </row>
    <row r="202">
      <c r="A202" s="6">
        <v>1801.0</v>
      </c>
      <c r="B202" s="17">
        <v>720000.0</v>
      </c>
      <c r="C202" s="17">
        <v>700000.0</v>
      </c>
    </row>
    <row r="203">
      <c r="A203" s="6">
        <v>1802.0</v>
      </c>
      <c r="B203" s="17">
        <v>1600000.0</v>
      </c>
      <c r="C203" s="17">
        <v>1600000.0</v>
      </c>
    </row>
    <row r="204">
      <c r="A204" s="6">
        <v>1803.0</v>
      </c>
      <c r="B204" s="17">
        <v>2900000.0</v>
      </c>
      <c r="C204" s="17">
        <v>2900000.0</v>
      </c>
    </row>
    <row r="205">
      <c r="A205" s="6">
        <v>1804.0</v>
      </c>
      <c r="B205" s="17">
        <v>4440000.0</v>
      </c>
      <c r="C205" s="17">
        <v>4480000.0</v>
      </c>
    </row>
    <row r="206">
      <c r="A206" s="6">
        <v>1805.0</v>
      </c>
      <c r="B206" s="17">
        <v>6040000.0</v>
      </c>
      <c r="C206" s="17">
        <v>6100000.0</v>
      </c>
    </row>
    <row r="207">
      <c r="A207" s="6">
        <v>1806.0</v>
      </c>
      <c r="B207" s="17">
        <v>7640000.0</v>
      </c>
      <c r="C207" s="17">
        <v>7680000.0</v>
      </c>
    </row>
    <row r="208">
      <c r="A208" s="6">
        <v>1807.0</v>
      </c>
      <c r="B208" s="17">
        <v>9060000.0</v>
      </c>
      <c r="C208" s="17">
        <v>9140000.0</v>
      </c>
    </row>
    <row r="209">
      <c r="A209" s="6">
        <v>1808.0</v>
      </c>
      <c r="B209" s="17">
        <v>1.028E7</v>
      </c>
      <c r="C209" s="17">
        <v>1.038E7</v>
      </c>
    </row>
    <row r="210">
      <c r="A210" s="6">
        <v>1809.0</v>
      </c>
      <c r="B210" s="17">
        <v>1.138E7</v>
      </c>
      <c r="C210" s="17">
        <v>1.142E7</v>
      </c>
    </row>
    <row r="211">
      <c r="A211" s="6">
        <v>1810.0</v>
      </c>
      <c r="B211" s="17">
        <v>1.234E7</v>
      </c>
      <c r="C211" s="17">
        <v>1.236E7</v>
      </c>
    </row>
    <row r="212">
      <c r="A212" s="6">
        <v>1811.0</v>
      </c>
      <c r="B212" s="17">
        <v>1.316E7</v>
      </c>
      <c r="C212" s="17">
        <v>1.314E7</v>
      </c>
    </row>
    <row r="213">
      <c r="A213" s="6">
        <v>1812.0</v>
      </c>
      <c r="B213" s="17">
        <v>1.382E7</v>
      </c>
      <c r="C213" s="17">
        <v>1.38E7</v>
      </c>
    </row>
    <row r="214">
      <c r="A214" s="6">
        <v>1813.0</v>
      </c>
      <c r="B214" s="17">
        <v>1.436E7</v>
      </c>
      <c r="C214" s="17">
        <v>1.434E7</v>
      </c>
    </row>
    <row r="215">
      <c r="A215" s="6">
        <v>1814.0</v>
      </c>
      <c r="B215" s="17">
        <v>1.478E7</v>
      </c>
      <c r="C215" s="17">
        <v>1.472E7</v>
      </c>
    </row>
    <row r="216">
      <c r="A216" s="6">
        <v>1815.0</v>
      </c>
      <c r="B216" s="17">
        <v>1.512E7</v>
      </c>
      <c r="C216" s="17">
        <v>1.502E7</v>
      </c>
    </row>
    <row r="217">
      <c r="A217" s="6">
        <v>1816.0</v>
      </c>
      <c r="B217" s="17">
        <v>1.538E7</v>
      </c>
      <c r="C217" s="17">
        <v>1.524E7</v>
      </c>
    </row>
    <row r="218">
      <c r="A218" s="6">
        <v>1817.0</v>
      </c>
      <c r="B218" s="17">
        <v>1.558E7</v>
      </c>
      <c r="C218" s="17">
        <v>1.54E7</v>
      </c>
    </row>
    <row r="219">
      <c r="A219" s="6">
        <v>1818.0</v>
      </c>
      <c r="B219" s="17">
        <v>1.572E7</v>
      </c>
      <c r="C219" s="17">
        <v>1.554E7</v>
      </c>
    </row>
    <row r="220">
      <c r="A220" s="6">
        <v>1819.0</v>
      </c>
      <c r="B220" s="17">
        <v>1.584E7</v>
      </c>
      <c r="C220" s="17">
        <v>1.564E7</v>
      </c>
    </row>
    <row r="221">
      <c r="A221" s="6">
        <v>1820.0</v>
      </c>
      <c r="B221" s="17">
        <v>1.592E7</v>
      </c>
      <c r="C221" s="17">
        <v>1.57E7</v>
      </c>
    </row>
    <row r="222">
      <c r="A222" s="6">
        <v>1821.0</v>
      </c>
      <c r="B222" s="17">
        <v>1.598E7</v>
      </c>
      <c r="C222" s="17">
        <v>1.576E7</v>
      </c>
    </row>
    <row r="223">
      <c r="A223" s="6">
        <v>1822.0</v>
      </c>
      <c r="B223" s="17">
        <v>1.602E7</v>
      </c>
      <c r="C223" s="17">
        <v>1.582E7</v>
      </c>
    </row>
    <row r="224">
      <c r="A224" s="6">
        <v>1823.0</v>
      </c>
      <c r="B224" s="17">
        <v>1.604E7</v>
      </c>
      <c r="C224" s="17">
        <v>1.584E7</v>
      </c>
    </row>
    <row r="225">
      <c r="A225" s="6">
        <v>1824.0</v>
      </c>
      <c r="B225" s="17">
        <v>1.604E7</v>
      </c>
      <c r="C225" s="17">
        <v>1.586E7</v>
      </c>
    </row>
    <row r="226">
      <c r="A226" s="6">
        <v>1825.0</v>
      </c>
      <c r="B226" s="17">
        <v>1.606E7</v>
      </c>
      <c r="C226" s="17">
        <v>1.584E7</v>
      </c>
    </row>
    <row r="227">
      <c r="A227" s="6">
        <v>1826.0</v>
      </c>
      <c r="B227" s="17">
        <v>1.604E7</v>
      </c>
      <c r="C227" s="17">
        <v>1.58E7</v>
      </c>
    </row>
    <row r="228">
      <c r="A228" s="6">
        <v>1827.0</v>
      </c>
      <c r="B228" s="17">
        <v>1.6E7</v>
      </c>
      <c r="C228" s="17">
        <v>1.576E7</v>
      </c>
    </row>
    <row r="229">
      <c r="A229" s="6">
        <v>1828.0</v>
      </c>
      <c r="B229" s="17">
        <v>1.596E7</v>
      </c>
      <c r="C229" s="17">
        <v>1.572E7</v>
      </c>
    </row>
    <row r="230">
      <c r="A230" s="6">
        <v>1829.0</v>
      </c>
      <c r="B230" s="17">
        <v>1.59E7</v>
      </c>
      <c r="C230" s="17">
        <v>1.57E7</v>
      </c>
    </row>
    <row r="231">
      <c r="A231" s="6">
        <v>1830.0</v>
      </c>
      <c r="B231" s="17">
        <v>1.586E7</v>
      </c>
      <c r="C231" s="17">
        <v>1.57E7</v>
      </c>
    </row>
    <row r="232">
      <c r="A232" s="6">
        <v>2101.0</v>
      </c>
      <c r="B232" s="17">
        <v>720000.0</v>
      </c>
      <c r="C232" s="17">
        <v>700000.0</v>
      </c>
    </row>
    <row r="233">
      <c r="A233" s="6">
        <v>2102.0</v>
      </c>
      <c r="B233" s="17">
        <v>1600000.0</v>
      </c>
      <c r="C233" s="17">
        <v>1600000.0</v>
      </c>
    </row>
    <row r="234">
      <c r="A234" s="6">
        <v>2103.0</v>
      </c>
      <c r="B234" s="17">
        <v>2900000.0</v>
      </c>
      <c r="C234" s="17">
        <v>2920000.0</v>
      </c>
    </row>
    <row r="235">
      <c r="A235" s="6">
        <v>2104.0</v>
      </c>
      <c r="B235" s="17">
        <v>4440000.0</v>
      </c>
      <c r="C235" s="17">
        <v>4480000.0</v>
      </c>
    </row>
    <row r="236">
      <c r="A236" s="6">
        <v>2105.0</v>
      </c>
      <c r="B236" s="17">
        <v>6040000.0</v>
      </c>
      <c r="C236" s="17">
        <v>6080000.0</v>
      </c>
    </row>
    <row r="237">
      <c r="A237" s="6">
        <v>2106.0</v>
      </c>
      <c r="B237" s="17">
        <v>7640000.0</v>
      </c>
      <c r="C237" s="17">
        <v>7680000.0</v>
      </c>
    </row>
    <row r="238">
      <c r="A238" s="6">
        <v>2107.0</v>
      </c>
      <c r="B238" s="17">
        <v>9080000.0</v>
      </c>
      <c r="C238" s="17">
        <v>9100000.0</v>
      </c>
    </row>
    <row r="239">
      <c r="A239" s="6">
        <v>2108.0</v>
      </c>
      <c r="B239" s="17">
        <v>1.032E7</v>
      </c>
      <c r="C239" s="17">
        <v>1.032E7</v>
      </c>
    </row>
    <row r="240">
      <c r="A240" s="6">
        <v>2109.0</v>
      </c>
      <c r="B240" s="17">
        <v>1.14E7</v>
      </c>
      <c r="C240" s="17">
        <v>1.134E7</v>
      </c>
    </row>
    <row r="241">
      <c r="A241" s="6">
        <v>2110.0</v>
      </c>
      <c r="B241" s="17">
        <v>1.238E7</v>
      </c>
      <c r="C241" s="17">
        <v>1.226E7</v>
      </c>
    </row>
    <row r="242">
      <c r="A242" s="6">
        <v>2111.0</v>
      </c>
      <c r="B242" s="17">
        <v>1.318E7</v>
      </c>
      <c r="C242" s="17">
        <v>1.306E7</v>
      </c>
    </row>
    <row r="243">
      <c r="A243" s="6">
        <v>2112.0</v>
      </c>
      <c r="B243" s="17">
        <v>1.382E7</v>
      </c>
      <c r="C243" s="17">
        <v>1.372E7</v>
      </c>
    </row>
    <row r="244">
      <c r="A244" s="6">
        <v>2113.0</v>
      </c>
      <c r="B244" s="17">
        <v>1.428E7</v>
      </c>
      <c r="C244" s="17">
        <v>1.424E7</v>
      </c>
    </row>
    <row r="245">
      <c r="A245" s="6">
        <v>2114.0</v>
      </c>
      <c r="B245" s="17">
        <v>1.462E7</v>
      </c>
      <c r="C245" s="17">
        <v>1.464E7</v>
      </c>
    </row>
    <row r="246">
      <c r="A246" s="6">
        <v>2115.0</v>
      </c>
      <c r="B246" s="17">
        <v>1.49E7</v>
      </c>
      <c r="C246" s="17">
        <v>1.494E7</v>
      </c>
    </row>
    <row r="247">
      <c r="A247" s="6">
        <v>2116.0</v>
      </c>
      <c r="B247" s="17">
        <v>1.514E7</v>
      </c>
      <c r="C247" s="17">
        <v>1.516E7</v>
      </c>
    </row>
    <row r="248">
      <c r="A248" s="6">
        <v>2117.0</v>
      </c>
      <c r="B248" s="17">
        <v>1.53E7</v>
      </c>
      <c r="C248" s="17">
        <v>1.534E7</v>
      </c>
    </row>
    <row r="249">
      <c r="A249" s="6">
        <v>2118.0</v>
      </c>
      <c r="B249" s="17">
        <v>1.544E7</v>
      </c>
      <c r="C249" s="17">
        <v>1.55E7</v>
      </c>
    </row>
    <row r="250">
      <c r="A250" s="6">
        <v>2119.0</v>
      </c>
      <c r="B250" s="17">
        <v>1.554E7</v>
      </c>
      <c r="C250" s="17">
        <v>1.564E7</v>
      </c>
    </row>
    <row r="251">
      <c r="A251" s="6">
        <v>2120.0</v>
      </c>
      <c r="B251" s="17">
        <v>1.562E7</v>
      </c>
      <c r="C251" s="17">
        <v>1.572E7</v>
      </c>
    </row>
    <row r="252">
      <c r="A252" s="6">
        <v>2121.0</v>
      </c>
      <c r="B252" s="17">
        <v>1.572E7</v>
      </c>
      <c r="C252" s="17">
        <v>1.58E7</v>
      </c>
    </row>
    <row r="253">
      <c r="A253" s="6">
        <v>2122.0</v>
      </c>
      <c r="B253" s="17">
        <v>1.58E7</v>
      </c>
      <c r="C253" s="17">
        <v>1.588E7</v>
      </c>
    </row>
    <row r="254">
      <c r="A254" s="6">
        <v>2123.0</v>
      </c>
      <c r="B254" s="17">
        <v>1.586E7</v>
      </c>
      <c r="C254" s="17">
        <v>1.594E7</v>
      </c>
    </row>
    <row r="255">
      <c r="A255" s="6">
        <v>2124.0</v>
      </c>
      <c r="B255" s="17">
        <v>1.586E7</v>
      </c>
      <c r="C255" s="17">
        <v>1.6E7</v>
      </c>
    </row>
    <row r="256">
      <c r="A256" s="6">
        <v>2125.0</v>
      </c>
      <c r="B256" s="17">
        <v>1.584E7</v>
      </c>
      <c r="C256" s="17">
        <v>1.602E7</v>
      </c>
    </row>
    <row r="257">
      <c r="A257" s="6">
        <v>2126.0</v>
      </c>
      <c r="B257" s="17">
        <v>1.58E7</v>
      </c>
      <c r="C257" s="17">
        <v>1.602E7</v>
      </c>
    </row>
    <row r="258">
      <c r="A258" s="6">
        <v>2127.0</v>
      </c>
      <c r="B258" s="17">
        <v>1.572E7</v>
      </c>
      <c r="C258" s="17">
        <v>1.6E7</v>
      </c>
    </row>
    <row r="259">
      <c r="A259" s="6">
        <v>2128.0</v>
      </c>
      <c r="B259" s="17">
        <v>1.562E7</v>
      </c>
      <c r="C259" s="17">
        <v>1.596E7</v>
      </c>
    </row>
    <row r="260">
      <c r="A260" s="6">
        <v>2129.0</v>
      </c>
      <c r="B260" s="17">
        <v>1.554E7</v>
      </c>
      <c r="C260" s="17">
        <v>1.592E7</v>
      </c>
    </row>
    <row r="261">
      <c r="A261" s="6">
        <v>2130.0</v>
      </c>
      <c r="B261" s="17">
        <v>1.548E7</v>
      </c>
      <c r="C261" s="17">
        <v>1.59E7</v>
      </c>
    </row>
    <row r="262">
      <c r="A262" s="6">
        <v>2401.0</v>
      </c>
      <c r="B262" s="17">
        <v>720000.0</v>
      </c>
      <c r="C262" s="17">
        <v>700000.0</v>
      </c>
    </row>
    <row r="263">
      <c r="A263" s="6">
        <v>2402.0</v>
      </c>
      <c r="B263" s="17">
        <v>1600000.0</v>
      </c>
      <c r="C263" s="17">
        <v>1600000.0</v>
      </c>
    </row>
    <row r="264">
      <c r="A264" s="6">
        <v>2403.0</v>
      </c>
      <c r="B264" s="17">
        <v>2880000.0</v>
      </c>
      <c r="C264" s="17">
        <v>2920000.0</v>
      </c>
    </row>
    <row r="265">
      <c r="A265" s="6">
        <v>2404.0</v>
      </c>
      <c r="B265" s="17">
        <v>4400000.0</v>
      </c>
      <c r="C265" s="17">
        <v>4480000.0</v>
      </c>
    </row>
    <row r="266">
      <c r="A266" s="6">
        <v>2405.0</v>
      </c>
      <c r="B266" s="17">
        <v>6000000.0</v>
      </c>
      <c r="C266" s="17">
        <v>6100000.0</v>
      </c>
    </row>
    <row r="267">
      <c r="A267" s="6">
        <v>2406.0</v>
      </c>
      <c r="B267" s="17">
        <v>7560000.0</v>
      </c>
      <c r="C267" s="17">
        <v>7700000.0</v>
      </c>
    </row>
    <row r="268">
      <c r="A268" s="6">
        <v>2407.0</v>
      </c>
      <c r="B268" s="17">
        <v>9000000.0</v>
      </c>
      <c r="C268" s="17">
        <v>9160000.0</v>
      </c>
    </row>
    <row r="269">
      <c r="A269" s="6">
        <v>2408.0</v>
      </c>
      <c r="B269" s="17">
        <v>1.022E7</v>
      </c>
      <c r="C269" s="17">
        <v>1.04E7</v>
      </c>
    </row>
    <row r="270">
      <c r="A270" s="6">
        <v>2409.0</v>
      </c>
      <c r="B270" s="17">
        <v>1.128E7</v>
      </c>
      <c r="C270" s="17">
        <v>1.146E7</v>
      </c>
    </row>
    <row r="271">
      <c r="A271" s="6">
        <v>2410.0</v>
      </c>
      <c r="B271" s="17">
        <v>1.224E7</v>
      </c>
      <c r="C271" s="17">
        <v>1.242E7</v>
      </c>
    </row>
    <row r="272">
      <c r="A272" s="6">
        <v>2411.0</v>
      </c>
      <c r="B272" s="17">
        <v>1.306E7</v>
      </c>
      <c r="C272" s="17">
        <v>1.324E7</v>
      </c>
    </row>
    <row r="273">
      <c r="A273" s="6">
        <v>2412.0</v>
      </c>
      <c r="B273" s="17">
        <v>1.372E7</v>
      </c>
      <c r="C273" s="17">
        <v>1.39E7</v>
      </c>
    </row>
    <row r="274">
      <c r="A274" s="6">
        <v>2413.0</v>
      </c>
      <c r="B274" s="17">
        <v>1.424E7</v>
      </c>
      <c r="C274" s="17">
        <v>1.444E7</v>
      </c>
    </row>
    <row r="275">
      <c r="A275" s="6">
        <v>2414.0</v>
      </c>
      <c r="B275" s="17">
        <v>1.46E7</v>
      </c>
      <c r="C275" s="17">
        <v>1.486E7</v>
      </c>
    </row>
    <row r="276">
      <c r="A276" s="6">
        <v>2415.0</v>
      </c>
      <c r="B276" s="17">
        <v>1.486E7</v>
      </c>
      <c r="C276" s="17">
        <v>1.518E7</v>
      </c>
    </row>
    <row r="277">
      <c r="A277" s="6">
        <v>2416.0</v>
      </c>
      <c r="B277" s="17">
        <v>1.506E7</v>
      </c>
      <c r="C277" s="17">
        <v>1.54E7</v>
      </c>
    </row>
    <row r="278">
      <c r="A278" s="6">
        <v>2417.0</v>
      </c>
      <c r="B278" s="17">
        <v>1.522E7</v>
      </c>
      <c r="C278" s="17">
        <v>1.558E7</v>
      </c>
    </row>
    <row r="279">
      <c r="A279" s="6">
        <v>2418.0</v>
      </c>
      <c r="B279" s="17">
        <v>1.534E7</v>
      </c>
      <c r="C279" s="17">
        <v>1.572E7</v>
      </c>
    </row>
    <row r="280">
      <c r="A280" s="6">
        <v>2419.0</v>
      </c>
      <c r="B280" s="17">
        <v>1.544E7</v>
      </c>
      <c r="C280" s="17">
        <v>1.584E7</v>
      </c>
    </row>
    <row r="281">
      <c r="A281" s="6">
        <v>2420.0</v>
      </c>
      <c r="B281" s="17">
        <v>1.552E7</v>
      </c>
      <c r="C281" s="17">
        <v>1.594E7</v>
      </c>
    </row>
    <row r="282">
      <c r="A282" s="6">
        <v>2421.0</v>
      </c>
      <c r="B282" s="17">
        <v>1.558E7</v>
      </c>
      <c r="C282" s="17">
        <v>1.604E7</v>
      </c>
    </row>
    <row r="283">
      <c r="A283" s="6">
        <v>2422.0</v>
      </c>
      <c r="B283" s="17">
        <v>1.564E7</v>
      </c>
      <c r="C283" s="17">
        <v>1.612E7</v>
      </c>
    </row>
    <row r="284">
      <c r="A284" s="6">
        <v>2423.0</v>
      </c>
      <c r="B284" s="17">
        <v>1.568E7</v>
      </c>
      <c r="C284" s="17">
        <v>1.616E7</v>
      </c>
    </row>
    <row r="285">
      <c r="A285" s="6">
        <v>2424.0</v>
      </c>
      <c r="B285" s="17">
        <v>1.572E7</v>
      </c>
      <c r="C285" s="17">
        <v>1.618E7</v>
      </c>
    </row>
    <row r="286">
      <c r="A286" s="6">
        <v>2425.0</v>
      </c>
      <c r="B286" s="17">
        <v>1.576E7</v>
      </c>
      <c r="C286" s="17">
        <v>1.62E7</v>
      </c>
    </row>
    <row r="287">
      <c r="A287" s="6">
        <v>2426.0</v>
      </c>
      <c r="B287" s="17">
        <v>1.574E7</v>
      </c>
      <c r="C287" s="17">
        <v>1.618E7</v>
      </c>
    </row>
    <row r="288">
      <c r="A288" s="6">
        <v>2427.0</v>
      </c>
      <c r="B288" s="17">
        <v>1.568E7</v>
      </c>
      <c r="C288" s="17">
        <v>1.614E7</v>
      </c>
    </row>
    <row r="289">
      <c r="A289" s="6">
        <v>2428.0</v>
      </c>
      <c r="B289" s="17">
        <v>1.558E7</v>
      </c>
      <c r="C289" s="17">
        <v>1.606E7</v>
      </c>
    </row>
    <row r="290">
      <c r="A290" s="6">
        <v>2429.0</v>
      </c>
      <c r="B290" s="17">
        <v>1.546E7</v>
      </c>
      <c r="C290" s="17">
        <v>1.602E7</v>
      </c>
    </row>
    <row r="291">
      <c r="A291" s="6">
        <v>2430.0</v>
      </c>
      <c r="B291" s="17">
        <v>1.536E7</v>
      </c>
      <c r="C291" s="17">
        <v>1.602E7</v>
      </c>
    </row>
    <row r="292">
      <c r="A292" s="6">
        <v>2701.0</v>
      </c>
      <c r="B292" s="17">
        <v>720000.0</v>
      </c>
      <c r="C292" s="17">
        <v>700000.0</v>
      </c>
    </row>
    <row r="293">
      <c r="A293" s="6">
        <v>2702.0</v>
      </c>
      <c r="B293" s="17">
        <v>1600000.0</v>
      </c>
      <c r="C293" s="17">
        <v>1600000.0</v>
      </c>
    </row>
    <row r="294">
      <c r="A294" s="6">
        <v>2703.0</v>
      </c>
      <c r="B294" s="17">
        <v>2880000.0</v>
      </c>
      <c r="C294" s="17">
        <v>2920000.0</v>
      </c>
    </row>
    <row r="295">
      <c r="A295" s="6">
        <v>2704.0</v>
      </c>
      <c r="B295" s="17">
        <v>4400000.0</v>
      </c>
      <c r="C295" s="17">
        <v>4480000.0</v>
      </c>
    </row>
    <row r="296">
      <c r="A296" s="6">
        <v>2705.0</v>
      </c>
      <c r="B296" s="17">
        <v>5980000.0</v>
      </c>
      <c r="C296" s="17">
        <v>6100000.0</v>
      </c>
    </row>
    <row r="297">
      <c r="A297" s="6">
        <v>2706.0</v>
      </c>
      <c r="B297" s="17">
        <v>7560000.0</v>
      </c>
      <c r="C297" s="17">
        <v>7700000.0</v>
      </c>
    </row>
    <row r="298">
      <c r="A298" s="6">
        <v>2707.0</v>
      </c>
      <c r="B298" s="17">
        <v>8960000.0</v>
      </c>
      <c r="C298" s="17">
        <v>9160000.0</v>
      </c>
    </row>
    <row r="299">
      <c r="A299" s="6">
        <v>2708.0</v>
      </c>
      <c r="B299" s="17">
        <v>1.016E7</v>
      </c>
      <c r="C299" s="17">
        <v>1.042E7</v>
      </c>
    </row>
    <row r="300">
      <c r="A300" s="6">
        <v>2709.0</v>
      </c>
      <c r="B300" s="17">
        <v>1.118E7</v>
      </c>
      <c r="C300" s="17">
        <v>1.148E7</v>
      </c>
    </row>
    <row r="301">
      <c r="A301" s="6">
        <v>2710.0</v>
      </c>
      <c r="B301" s="17">
        <v>1.21E7</v>
      </c>
      <c r="C301" s="17">
        <v>1.244E7</v>
      </c>
    </row>
    <row r="302">
      <c r="A302" s="6">
        <v>2711.0</v>
      </c>
      <c r="B302" s="17">
        <v>1.286E7</v>
      </c>
      <c r="C302" s="17">
        <v>1.326E7</v>
      </c>
    </row>
    <row r="303">
      <c r="A303" s="6">
        <v>2712.0</v>
      </c>
      <c r="B303" s="17">
        <v>1.348E7</v>
      </c>
      <c r="C303" s="17">
        <v>1.396E7</v>
      </c>
    </row>
    <row r="304">
      <c r="A304" s="6">
        <v>2713.0</v>
      </c>
      <c r="B304" s="17">
        <v>1.398E7</v>
      </c>
      <c r="C304" s="17">
        <v>1.454E7</v>
      </c>
    </row>
    <row r="305">
      <c r="A305" s="6">
        <v>2714.0</v>
      </c>
      <c r="B305" s="17">
        <v>1.438E7</v>
      </c>
      <c r="C305" s="17">
        <v>1.496E7</v>
      </c>
    </row>
    <row r="306">
      <c r="A306" s="6">
        <v>2715.0</v>
      </c>
      <c r="B306" s="17">
        <v>1.468E7</v>
      </c>
      <c r="C306" s="17">
        <v>1.528E7</v>
      </c>
    </row>
    <row r="307">
      <c r="A307" s="6">
        <v>2716.0</v>
      </c>
      <c r="B307" s="17">
        <v>1.49E7</v>
      </c>
      <c r="C307" s="17">
        <v>1.552E7</v>
      </c>
    </row>
    <row r="308">
      <c r="A308" s="6">
        <v>2717.0</v>
      </c>
      <c r="B308" s="17">
        <v>1.506E7</v>
      </c>
      <c r="C308" s="17">
        <v>1.57E7</v>
      </c>
    </row>
    <row r="309">
      <c r="A309" s="6">
        <v>2718.0</v>
      </c>
      <c r="B309" s="17">
        <v>1.518E7</v>
      </c>
      <c r="C309" s="17">
        <v>1.586E7</v>
      </c>
    </row>
    <row r="310">
      <c r="A310" s="6">
        <v>2719.0</v>
      </c>
      <c r="B310" s="17">
        <v>1.53E7</v>
      </c>
      <c r="C310" s="17">
        <v>1.6E7</v>
      </c>
    </row>
    <row r="311">
      <c r="A311" s="6">
        <v>2720.0</v>
      </c>
      <c r="B311" s="17">
        <v>1.542E7</v>
      </c>
      <c r="C311" s="17">
        <v>1.612E7</v>
      </c>
    </row>
    <row r="312">
      <c r="A312" s="6">
        <v>2721.0</v>
      </c>
      <c r="B312" s="17">
        <v>1.554E7</v>
      </c>
      <c r="C312" s="17">
        <v>1.622E7</v>
      </c>
    </row>
    <row r="313">
      <c r="A313" s="6">
        <v>2722.0</v>
      </c>
      <c r="B313" s="17">
        <v>1.562E7</v>
      </c>
      <c r="C313" s="17">
        <v>1.63E7</v>
      </c>
    </row>
    <row r="314">
      <c r="A314" s="6">
        <v>2723.0</v>
      </c>
      <c r="B314" s="17">
        <v>1.564E7</v>
      </c>
      <c r="C314" s="17">
        <v>1.638E7</v>
      </c>
    </row>
    <row r="315">
      <c r="A315" s="6">
        <v>2724.0</v>
      </c>
      <c r="B315" s="17">
        <v>1.564E7</v>
      </c>
      <c r="C315" s="17">
        <v>1.644E7</v>
      </c>
    </row>
    <row r="316">
      <c r="A316" s="6">
        <v>2725.0</v>
      </c>
      <c r="B316" s="17">
        <v>1.564E7</v>
      </c>
      <c r="C316" s="17">
        <v>1.646E7</v>
      </c>
    </row>
    <row r="317">
      <c r="A317" s="6">
        <v>2726.0</v>
      </c>
      <c r="B317" s="17">
        <v>1.562E7</v>
      </c>
      <c r="C317" s="17">
        <v>1.644E7</v>
      </c>
    </row>
    <row r="318">
      <c r="A318" s="6">
        <v>2727.0</v>
      </c>
      <c r="B318" s="17">
        <v>1.558E7</v>
      </c>
      <c r="C318" s="17">
        <v>1.64E7</v>
      </c>
    </row>
    <row r="319">
      <c r="A319" s="6">
        <v>2728.0</v>
      </c>
      <c r="B319" s="17">
        <v>1.556E7</v>
      </c>
      <c r="C319" s="17">
        <v>1.632E7</v>
      </c>
    </row>
    <row r="320">
      <c r="A320" s="6">
        <v>2729.0</v>
      </c>
      <c r="B320" s="17">
        <v>1.55E7</v>
      </c>
      <c r="C320" s="17">
        <v>1.624E7</v>
      </c>
    </row>
    <row r="321">
      <c r="A321" s="6">
        <v>2730.0</v>
      </c>
      <c r="B321" s="17">
        <v>1.546E7</v>
      </c>
      <c r="C321" s="17">
        <v>1.62E7</v>
      </c>
    </row>
    <row r="322">
      <c r="A322" s="6">
        <v>3001.0</v>
      </c>
      <c r="B322" s="17">
        <v>720000.0</v>
      </c>
      <c r="C322" s="17">
        <v>700000.0</v>
      </c>
    </row>
    <row r="323">
      <c r="A323" s="6">
        <v>3002.0</v>
      </c>
      <c r="B323" s="17">
        <v>1620000.0</v>
      </c>
      <c r="C323" s="17">
        <v>1600000.0</v>
      </c>
    </row>
    <row r="324">
      <c r="A324" s="6">
        <v>3003.0</v>
      </c>
      <c r="B324" s="17">
        <v>2900000.0</v>
      </c>
      <c r="C324" s="17">
        <v>2920000.0</v>
      </c>
    </row>
    <row r="325">
      <c r="A325" s="6">
        <v>3004.0</v>
      </c>
      <c r="B325" s="17">
        <v>4420000.0</v>
      </c>
      <c r="C325" s="17">
        <v>4500000.0</v>
      </c>
    </row>
    <row r="326">
      <c r="A326" s="6">
        <v>3005.0</v>
      </c>
      <c r="B326" s="17">
        <v>6000000.0</v>
      </c>
      <c r="C326" s="17">
        <v>6100000.0</v>
      </c>
    </row>
    <row r="327">
      <c r="A327" s="6">
        <v>3006.0</v>
      </c>
      <c r="B327" s="17">
        <v>7560000.0</v>
      </c>
      <c r="C327" s="17">
        <v>7720000.0</v>
      </c>
    </row>
    <row r="328">
      <c r="A328" s="6">
        <v>3007.0</v>
      </c>
      <c r="B328" s="17">
        <v>8960000.0</v>
      </c>
      <c r="C328" s="17">
        <v>9180000.0</v>
      </c>
    </row>
    <row r="329">
      <c r="A329" s="6">
        <v>3008.0</v>
      </c>
      <c r="B329" s="17">
        <v>1.016E7</v>
      </c>
      <c r="C329" s="17">
        <v>1.044E7</v>
      </c>
    </row>
    <row r="330">
      <c r="A330" s="6">
        <v>3009.0</v>
      </c>
      <c r="B330" s="17">
        <v>1.118E7</v>
      </c>
      <c r="C330" s="17">
        <v>1.152E7</v>
      </c>
    </row>
    <row r="331">
      <c r="A331" s="6">
        <v>3010.0</v>
      </c>
      <c r="B331" s="17">
        <v>1.208E7</v>
      </c>
      <c r="C331" s="17">
        <v>1.248E7</v>
      </c>
    </row>
    <row r="332">
      <c r="A332" s="6">
        <v>3011.0</v>
      </c>
      <c r="B332" s="17">
        <v>1.284E7</v>
      </c>
      <c r="C332" s="17">
        <v>1.33E7</v>
      </c>
    </row>
    <row r="333">
      <c r="A333" s="6">
        <v>3012.0</v>
      </c>
      <c r="B333" s="17">
        <v>1.344E7</v>
      </c>
      <c r="C333" s="17">
        <v>1.4E7</v>
      </c>
    </row>
    <row r="334">
      <c r="A334" s="6">
        <v>3013.0</v>
      </c>
      <c r="B334" s="17">
        <v>1.392E7</v>
      </c>
      <c r="C334" s="17">
        <v>1.458E7</v>
      </c>
    </row>
    <row r="335">
      <c r="A335" s="6">
        <v>3014.0</v>
      </c>
      <c r="B335" s="17">
        <v>1.43E7</v>
      </c>
      <c r="C335" s="17">
        <v>1.5E7</v>
      </c>
    </row>
    <row r="336">
      <c r="A336" s="6">
        <v>3015.0</v>
      </c>
      <c r="B336" s="17">
        <v>1.458E7</v>
      </c>
      <c r="C336" s="17">
        <v>1.532E7</v>
      </c>
    </row>
    <row r="337">
      <c r="A337" s="6">
        <v>3016.0</v>
      </c>
      <c r="B337" s="17">
        <v>1.48E7</v>
      </c>
      <c r="C337" s="17">
        <v>1.554E7</v>
      </c>
    </row>
    <row r="338">
      <c r="A338" s="6">
        <v>3017.0</v>
      </c>
      <c r="B338" s="17">
        <v>1.496E7</v>
      </c>
      <c r="C338" s="17">
        <v>1.57E7</v>
      </c>
    </row>
    <row r="339">
      <c r="A339" s="6">
        <v>3018.0</v>
      </c>
      <c r="B339" s="17">
        <v>1.506E7</v>
      </c>
      <c r="C339" s="17">
        <v>1.582E7</v>
      </c>
    </row>
    <row r="340">
      <c r="A340" s="6">
        <v>3019.0</v>
      </c>
      <c r="B340" s="17">
        <v>1.512E7</v>
      </c>
      <c r="C340" s="17">
        <v>1.594E7</v>
      </c>
    </row>
    <row r="341">
      <c r="A341" s="6">
        <v>3020.0</v>
      </c>
      <c r="B341" s="17">
        <v>1.518E7</v>
      </c>
      <c r="C341" s="17">
        <v>1.604E7</v>
      </c>
    </row>
    <row r="342">
      <c r="A342" s="6">
        <v>3021.0</v>
      </c>
      <c r="B342" s="17">
        <v>1.526E7</v>
      </c>
      <c r="C342" s="17">
        <v>1.612E7</v>
      </c>
    </row>
    <row r="343">
      <c r="A343" s="6">
        <v>3022.0</v>
      </c>
      <c r="B343" s="17">
        <v>1.536E7</v>
      </c>
      <c r="C343" s="17">
        <v>1.622E7</v>
      </c>
    </row>
    <row r="344">
      <c r="A344" s="6">
        <v>3023.0</v>
      </c>
      <c r="B344" s="17">
        <v>1.544E7</v>
      </c>
      <c r="C344" s="17">
        <v>1.63E7</v>
      </c>
    </row>
    <row r="345">
      <c r="A345" s="6">
        <v>3024.0</v>
      </c>
      <c r="B345" s="17">
        <v>1.548E7</v>
      </c>
      <c r="C345" s="17">
        <v>1.638E7</v>
      </c>
    </row>
    <row r="346">
      <c r="A346" s="6">
        <v>3025.0</v>
      </c>
      <c r="B346" s="17">
        <v>1.552E7</v>
      </c>
      <c r="C346" s="17">
        <v>1.642E7</v>
      </c>
    </row>
    <row r="347">
      <c r="A347" s="6">
        <v>3026.0</v>
      </c>
      <c r="B347" s="17">
        <v>1.552E7</v>
      </c>
      <c r="C347" s="17">
        <v>1.642E7</v>
      </c>
    </row>
    <row r="348">
      <c r="A348" s="6">
        <v>3027.0</v>
      </c>
      <c r="B348" s="17">
        <v>1.548E7</v>
      </c>
      <c r="C348" s="17">
        <v>1.636E7</v>
      </c>
    </row>
    <row r="349">
      <c r="A349" s="6">
        <v>3028.0</v>
      </c>
      <c r="B349" s="17">
        <v>1.546E7</v>
      </c>
      <c r="C349" s="17">
        <v>1.628E7</v>
      </c>
    </row>
    <row r="350">
      <c r="A350" s="6">
        <v>3029.0</v>
      </c>
      <c r="B350" s="17">
        <v>1.542E7</v>
      </c>
      <c r="C350" s="17">
        <v>1.62E7</v>
      </c>
    </row>
    <row r="351">
      <c r="A351" s="6">
        <v>3030.0</v>
      </c>
      <c r="B351" s="17">
        <v>1.54E7</v>
      </c>
      <c r="C351" s="17">
        <v>1.616E7</v>
      </c>
    </row>
    <row r="352">
      <c r="A352" s="6">
        <v>3301.0</v>
      </c>
      <c r="B352" s="17">
        <v>720000.0</v>
      </c>
      <c r="C352" s="17">
        <v>700000.0</v>
      </c>
    </row>
    <row r="353">
      <c r="A353" s="6">
        <v>3302.0</v>
      </c>
      <c r="B353" s="17">
        <v>1600000.0</v>
      </c>
      <c r="C353" s="17">
        <v>1600000.0</v>
      </c>
    </row>
    <row r="354">
      <c r="A354" s="6">
        <v>3303.0</v>
      </c>
      <c r="B354" s="17">
        <v>2880000.0</v>
      </c>
      <c r="C354" s="17">
        <v>2920000.0</v>
      </c>
    </row>
    <row r="355">
      <c r="A355" s="6">
        <v>3304.0</v>
      </c>
      <c r="B355" s="17">
        <v>4420000.0</v>
      </c>
      <c r="C355" s="17">
        <v>4480000.0</v>
      </c>
    </row>
    <row r="356">
      <c r="A356" s="6">
        <v>3305.0</v>
      </c>
      <c r="B356" s="17">
        <v>6000000.0</v>
      </c>
      <c r="C356" s="17">
        <v>6060000.0</v>
      </c>
    </row>
    <row r="357">
      <c r="A357" s="6">
        <v>3306.0</v>
      </c>
      <c r="B357" s="17">
        <v>7580000.0</v>
      </c>
      <c r="C357" s="17">
        <v>7620000.0</v>
      </c>
    </row>
    <row r="358">
      <c r="A358" s="6">
        <v>3307.0</v>
      </c>
      <c r="B358" s="17">
        <v>9000000.0</v>
      </c>
      <c r="C358" s="17">
        <v>9060000.0</v>
      </c>
    </row>
    <row r="359">
      <c r="A359" s="6">
        <v>3308.0</v>
      </c>
      <c r="B359" s="17">
        <v>1.02E7</v>
      </c>
      <c r="C359" s="17">
        <v>1.028E7</v>
      </c>
    </row>
    <row r="360">
      <c r="A360" s="6">
        <v>3309.0</v>
      </c>
      <c r="B360" s="17">
        <v>1.124E7</v>
      </c>
      <c r="C360" s="17">
        <v>1.132E7</v>
      </c>
    </row>
    <row r="361">
      <c r="A361" s="6">
        <v>3310.0</v>
      </c>
      <c r="B361" s="17">
        <v>1.216E7</v>
      </c>
      <c r="C361" s="17">
        <v>1.224E7</v>
      </c>
    </row>
    <row r="362">
      <c r="A362" s="6">
        <v>3311.0</v>
      </c>
      <c r="B362" s="17">
        <v>1.292E7</v>
      </c>
      <c r="C362" s="17">
        <v>1.302E7</v>
      </c>
    </row>
    <row r="363">
      <c r="A363" s="6">
        <v>3312.0</v>
      </c>
      <c r="B363" s="17">
        <v>1.352E7</v>
      </c>
      <c r="C363" s="17">
        <v>1.37E7</v>
      </c>
    </row>
    <row r="364">
      <c r="A364" s="6">
        <v>3313.0</v>
      </c>
      <c r="B364" s="17">
        <v>1.4E7</v>
      </c>
      <c r="C364" s="17">
        <v>1.424E7</v>
      </c>
    </row>
    <row r="365">
      <c r="A365" s="6">
        <v>3314.0</v>
      </c>
      <c r="B365" s="17">
        <v>1.434E7</v>
      </c>
      <c r="C365" s="17">
        <v>1.466E7</v>
      </c>
    </row>
    <row r="366">
      <c r="A366" s="6">
        <v>3315.0</v>
      </c>
      <c r="B366" s="17">
        <v>1.458E7</v>
      </c>
      <c r="C366" s="17">
        <v>1.498E7</v>
      </c>
    </row>
    <row r="367">
      <c r="A367" s="6">
        <v>3316.0</v>
      </c>
      <c r="B367" s="17">
        <v>1.48E7</v>
      </c>
      <c r="C367" s="17">
        <v>1.522E7</v>
      </c>
    </row>
    <row r="368">
      <c r="A368" s="6">
        <v>3317.0</v>
      </c>
      <c r="B368" s="17">
        <v>1.496E7</v>
      </c>
      <c r="C368" s="17">
        <v>1.538E7</v>
      </c>
    </row>
    <row r="369">
      <c r="A369" s="6">
        <v>3318.0</v>
      </c>
      <c r="B369" s="17">
        <v>1.508E7</v>
      </c>
      <c r="C369" s="17">
        <v>1.55E7</v>
      </c>
    </row>
    <row r="370">
      <c r="A370" s="6">
        <v>3319.0</v>
      </c>
      <c r="B370" s="17">
        <v>1.516E7</v>
      </c>
      <c r="C370" s="17">
        <v>1.562E7</v>
      </c>
    </row>
    <row r="371">
      <c r="A371" s="6">
        <v>3320.0</v>
      </c>
      <c r="B371" s="17">
        <v>1.52E7</v>
      </c>
      <c r="C371" s="17">
        <v>1.57E7</v>
      </c>
    </row>
    <row r="372">
      <c r="A372" s="6">
        <v>3321.0</v>
      </c>
      <c r="B372" s="17">
        <v>1.524E7</v>
      </c>
      <c r="C372" s="17">
        <v>1.576E7</v>
      </c>
    </row>
    <row r="373">
      <c r="A373" s="6">
        <v>3322.0</v>
      </c>
      <c r="B373" s="17">
        <v>1.53E7</v>
      </c>
      <c r="C373" s="17">
        <v>1.576E7</v>
      </c>
    </row>
    <row r="374">
      <c r="A374" s="6">
        <v>3323.0</v>
      </c>
      <c r="B374" s="17">
        <v>1.536E7</v>
      </c>
      <c r="C374" s="17">
        <v>1.578E7</v>
      </c>
    </row>
    <row r="375">
      <c r="A375" s="6">
        <v>3324.0</v>
      </c>
      <c r="B375" s="17">
        <v>1.544E7</v>
      </c>
      <c r="C375" s="17">
        <v>1.578E7</v>
      </c>
    </row>
    <row r="376">
      <c r="A376" s="6">
        <v>3325.0</v>
      </c>
      <c r="B376" s="17">
        <v>1.552E7</v>
      </c>
      <c r="C376" s="17">
        <v>1.578E7</v>
      </c>
    </row>
    <row r="377">
      <c r="A377" s="6">
        <v>3326.0</v>
      </c>
      <c r="B377" s="17">
        <v>1.556E7</v>
      </c>
      <c r="C377" s="17">
        <v>1.574E7</v>
      </c>
    </row>
    <row r="378">
      <c r="A378" s="6">
        <v>3327.0</v>
      </c>
      <c r="B378" s="17">
        <v>1.556E7</v>
      </c>
      <c r="C378" s="17">
        <v>1.57E7</v>
      </c>
    </row>
    <row r="379">
      <c r="A379" s="6">
        <v>3328.0</v>
      </c>
      <c r="B379" s="17">
        <v>1.556E7</v>
      </c>
      <c r="C379" s="17">
        <v>1.566E7</v>
      </c>
    </row>
    <row r="380">
      <c r="A380" s="6">
        <v>3329.0</v>
      </c>
      <c r="B380" s="17">
        <v>1.554E7</v>
      </c>
      <c r="C380" s="17">
        <v>1.56E7</v>
      </c>
    </row>
    <row r="381">
      <c r="A381" s="6">
        <v>3330.0</v>
      </c>
      <c r="B381" s="17">
        <v>1.552E7</v>
      </c>
      <c r="C381" s="17">
        <v>1.556E7</v>
      </c>
    </row>
    <row r="382">
      <c r="A382" s="6">
        <v>3601.0</v>
      </c>
      <c r="B382" s="17">
        <v>720000.0</v>
      </c>
      <c r="C382" s="17">
        <v>700000.0</v>
      </c>
    </row>
    <row r="383">
      <c r="A383" s="6">
        <v>3602.0</v>
      </c>
      <c r="B383" s="17">
        <v>1600000.0</v>
      </c>
      <c r="C383" s="17">
        <v>1600000.0</v>
      </c>
    </row>
    <row r="384">
      <c r="A384" s="6">
        <v>3603.0</v>
      </c>
      <c r="B384" s="17">
        <v>2880000.0</v>
      </c>
      <c r="C384" s="17">
        <v>2900000.0</v>
      </c>
    </row>
    <row r="385">
      <c r="A385" s="6">
        <v>3604.0</v>
      </c>
      <c r="B385" s="17">
        <v>4380000.0</v>
      </c>
      <c r="C385" s="17">
        <v>4440000.0</v>
      </c>
    </row>
    <row r="386">
      <c r="A386" s="6">
        <v>3605.0</v>
      </c>
      <c r="B386" s="17">
        <v>5960000.0</v>
      </c>
      <c r="C386" s="17">
        <v>6000000.0</v>
      </c>
    </row>
    <row r="387">
      <c r="A387" s="6">
        <v>3606.0</v>
      </c>
      <c r="B387" s="17">
        <v>7540000.0</v>
      </c>
      <c r="C387" s="17">
        <v>7540000.0</v>
      </c>
    </row>
    <row r="388">
      <c r="A388" s="6">
        <v>3607.0</v>
      </c>
      <c r="B388" s="17">
        <v>8960000.0</v>
      </c>
      <c r="C388" s="17">
        <v>8920000.0</v>
      </c>
    </row>
    <row r="389">
      <c r="A389" s="6">
        <v>3608.0</v>
      </c>
      <c r="B389" s="17">
        <v>1.016E7</v>
      </c>
      <c r="C389" s="17">
        <v>1.01E7</v>
      </c>
    </row>
    <row r="390">
      <c r="A390" s="6">
        <v>3609.0</v>
      </c>
      <c r="B390" s="17">
        <v>1.12E7</v>
      </c>
      <c r="C390" s="17">
        <v>1.108E7</v>
      </c>
    </row>
    <row r="391">
      <c r="A391" s="6">
        <v>3610.0</v>
      </c>
      <c r="B391" s="17">
        <v>1.212E7</v>
      </c>
      <c r="C391" s="17">
        <v>1.194E7</v>
      </c>
    </row>
    <row r="392">
      <c r="A392" s="6">
        <v>3611.0</v>
      </c>
      <c r="B392" s="17">
        <v>1.288E7</v>
      </c>
      <c r="C392" s="17">
        <v>1.264E7</v>
      </c>
    </row>
    <row r="393">
      <c r="A393" s="6">
        <v>3612.0</v>
      </c>
      <c r="B393" s="17">
        <v>1.35E7</v>
      </c>
      <c r="C393" s="17">
        <v>1.322E7</v>
      </c>
    </row>
    <row r="394">
      <c r="A394" s="6">
        <v>3613.0</v>
      </c>
      <c r="B394" s="17">
        <v>1.402E7</v>
      </c>
      <c r="C394" s="17">
        <v>1.37E7</v>
      </c>
    </row>
    <row r="395">
      <c r="A395" s="6">
        <v>3614.0</v>
      </c>
      <c r="B395" s="17">
        <v>1.442E7</v>
      </c>
      <c r="C395" s="17">
        <v>1.408E7</v>
      </c>
    </row>
    <row r="396">
      <c r="A396" s="6">
        <v>3615.0</v>
      </c>
      <c r="B396" s="17">
        <v>1.472E7</v>
      </c>
      <c r="C396" s="17">
        <v>1.438E7</v>
      </c>
    </row>
    <row r="397">
      <c r="A397" s="6">
        <v>3616.0</v>
      </c>
      <c r="B397" s="17">
        <v>1.494E7</v>
      </c>
      <c r="C397" s="17">
        <v>1.462E7</v>
      </c>
    </row>
    <row r="398">
      <c r="A398" s="6">
        <v>3617.0</v>
      </c>
      <c r="B398" s="17">
        <v>1.51E7</v>
      </c>
      <c r="C398" s="17">
        <v>1.478E7</v>
      </c>
    </row>
    <row r="399">
      <c r="A399" s="6">
        <v>3618.0</v>
      </c>
      <c r="B399" s="17">
        <v>1.52E7</v>
      </c>
      <c r="C399" s="17">
        <v>1.49E7</v>
      </c>
    </row>
    <row r="400">
      <c r="A400" s="6">
        <v>3619.0</v>
      </c>
      <c r="B400" s="17">
        <v>1.528E7</v>
      </c>
      <c r="C400" s="17">
        <v>1.498E7</v>
      </c>
    </row>
    <row r="401">
      <c r="A401" s="6">
        <v>3620.0</v>
      </c>
      <c r="B401" s="17">
        <v>1.534E7</v>
      </c>
      <c r="C401" s="17">
        <v>1.506E7</v>
      </c>
    </row>
    <row r="402">
      <c r="A402" s="6">
        <v>3621.0</v>
      </c>
      <c r="B402" s="17">
        <v>1.538E7</v>
      </c>
      <c r="C402" s="17">
        <v>1.51E7</v>
      </c>
    </row>
    <row r="403">
      <c r="A403" s="6">
        <v>3622.0</v>
      </c>
      <c r="B403" s="17">
        <v>1.538E7</v>
      </c>
      <c r="C403" s="17">
        <v>1.514E7</v>
      </c>
    </row>
    <row r="404">
      <c r="A404" s="6">
        <v>3623.0</v>
      </c>
      <c r="B404" s="17">
        <v>1.538E7</v>
      </c>
      <c r="C404" s="17">
        <v>1.516E7</v>
      </c>
    </row>
    <row r="405">
      <c r="A405" s="6">
        <v>3624.0</v>
      </c>
      <c r="B405" s="17">
        <v>1.536E7</v>
      </c>
      <c r="C405" s="17">
        <v>1.516E7</v>
      </c>
    </row>
    <row r="406">
      <c r="A406" s="6">
        <v>3625.0</v>
      </c>
      <c r="B406" s="17">
        <v>1.536E7</v>
      </c>
      <c r="C406" s="17">
        <v>1.512E7</v>
      </c>
    </row>
    <row r="407">
      <c r="A407" s="6">
        <v>3626.0</v>
      </c>
      <c r="B407" s="17">
        <v>1.538E7</v>
      </c>
      <c r="C407" s="17">
        <v>1.506E7</v>
      </c>
    </row>
    <row r="408">
      <c r="A408" s="6">
        <v>3627.0</v>
      </c>
      <c r="B408" s="17">
        <v>1.538E7</v>
      </c>
      <c r="C408" s="17">
        <v>1.498E7</v>
      </c>
    </row>
    <row r="409">
      <c r="A409" s="6">
        <v>3628.0</v>
      </c>
      <c r="B409" s="17">
        <v>1.538E7</v>
      </c>
      <c r="C409" s="17">
        <v>1.488E7</v>
      </c>
    </row>
    <row r="410">
      <c r="A410" s="6">
        <v>3629.0</v>
      </c>
      <c r="B410" s="17">
        <v>1.538E7</v>
      </c>
      <c r="C410" s="17">
        <v>1.48E7</v>
      </c>
    </row>
    <row r="411">
      <c r="A411" s="6">
        <v>3630.0</v>
      </c>
      <c r="B411" s="17">
        <v>1.536E7</v>
      </c>
      <c r="C411" s="17">
        <v>1.474E7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7666923.077</v>
      </c>
      <c r="D1" s="3"/>
      <c r="E1" s="3" t="s">
        <v>40</v>
      </c>
      <c r="F1" s="2">
        <f> (AVERAGE(L22:L27)+AVERAGE(L62:L63))/2</f>
        <v>9382450.73</v>
      </c>
      <c r="H1" s="4" t="s">
        <v>2</v>
      </c>
      <c r="I1" s="5">
        <f>(((J28+J64)/2)*1000)/(2.5*4.3)</f>
        <v>1.834416094</v>
      </c>
      <c r="M1" s="1"/>
      <c r="N1" s="1" t="s">
        <v>3</v>
      </c>
      <c r="O1" s="2">
        <f>AVERAGE(O6:O10)</f>
        <v>8869970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54</v>
      </c>
      <c r="I4" s="8"/>
      <c r="J4" s="9" t="s">
        <v>9</v>
      </c>
      <c r="K4" s="10">
        <v>2.47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8040000</v>
      </c>
      <c r="C6" s="5">
        <f t="shared" si="1"/>
        <v>7060000</v>
      </c>
      <c r="D6" s="11"/>
      <c r="E6" s="14">
        <v>60.0</v>
      </c>
      <c r="F6" s="14">
        <v>60.0</v>
      </c>
      <c r="G6" s="14">
        <v>0.45</v>
      </c>
      <c r="H6" s="12">
        <f>G6</f>
        <v>0.45</v>
      </c>
      <c r="I6" s="12">
        <f t="shared" ref="I6:I27" si="3">H6/F6</f>
        <v>0.0075</v>
      </c>
      <c r="J6" s="12">
        <f>I6/K4</f>
        <v>0.003036437247</v>
      </c>
      <c r="K6" s="7">
        <v>6148.0</v>
      </c>
      <c r="L6" s="12">
        <f t="shared" ref="L6:L27" si="4">(2.1307*K6*PI()*(4.42^4))
/(8*J6*35)</f>
        <v>18474503.4</v>
      </c>
      <c r="M6" s="8"/>
      <c r="N6" s="6">
        <v>1.0</v>
      </c>
      <c r="O6" s="6">
        <v>1.03927E7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8280000</v>
      </c>
      <c r="C7" s="5">
        <f t="shared" si="2"/>
        <v>7460000</v>
      </c>
      <c r="D7" s="11"/>
      <c r="E7" s="14">
        <v>120.0</v>
      </c>
      <c r="F7" s="14">
        <v>60.0</v>
      </c>
      <c r="G7" s="14">
        <v>1.63</v>
      </c>
      <c r="H7" s="12">
        <f t="shared" ref="H7:H27" si="6">G7-G6</f>
        <v>1.18</v>
      </c>
      <c r="I7" s="12">
        <f t="shared" si="3"/>
        <v>0.01966666667</v>
      </c>
      <c r="J7" s="12">
        <f>I7/K4</f>
        <v>0.007962213225</v>
      </c>
      <c r="K7" s="7">
        <v>11681.0</v>
      </c>
      <c r="L7" s="12">
        <f t="shared" si="4"/>
        <v>13385957.6</v>
      </c>
      <c r="M7" s="8"/>
      <c r="N7" s="6">
        <v>2.0</v>
      </c>
      <c r="O7" s="6">
        <v>9174790.0</v>
      </c>
      <c r="Q7" s="6">
        <v>0.45</v>
      </c>
      <c r="R7" s="6">
        <v>12115.2</v>
      </c>
      <c r="S7" s="6">
        <v>0.001</v>
      </c>
      <c r="T7" s="6">
        <v>12.1152</v>
      </c>
      <c r="V7" s="6">
        <v>0.467</v>
      </c>
      <c r="W7" s="6">
        <v>11743.6</v>
      </c>
      <c r="X7" s="6">
        <v>0.001</v>
      </c>
      <c r="Y7" s="6">
        <v>11.7436</v>
      </c>
    </row>
    <row r="8">
      <c r="A8" s="6">
        <v>600.0</v>
      </c>
      <c r="B8" s="5">
        <f t="shared" ref="B8:C8" si="5">MAX(B82:B111)</f>
        <v>8360000</v>
      </c>
      <c r="C8" s="5">
        <f t="shared" si="5"/>
        <v>7560000</v>
      </c>
      <c r="D8" s="11"/>
      <c r="E8" s="14">
        <v>180.0</v>
      </c>
      <c r="F8" s="14">
        <v>60.0</v>
      </c>
      <c r="G8" s="14">
        <v>3.88</v>
      </c>
      <c r="H8" s="12">
        <f t="shared" si="6"/>
        <v>2.25</v>
      </c>
      <c r="I8" s="12">
        <f t="shared" si="3"/>
        <v>0.0375</v>
      </c>
      <c r="J8" s="12">
        <f>I8/K4</f>
        <v>0.01518218623</v>
      </c>
      <c r="K8" s="7">
        <v>14975.0</v>
      </c>
      <c r="L8" s="12">
        <f t="shared" si="4"/>
        <v>8999859.741</v>
      </c>
      <c r="M8" s="8"/>
      <c r="N8" s="6">
        <v>3.0</v>
      </c>
      <c r="O8" s="6">
        <v>7616250.0</v>
      </c>
      <c r="Q8" s="6">
        <v>0.6</v>
      </c>
      <c r="R8" s="6">
        <v>12528.6</v>
      </c>
      <c r="S8" s="6">
        <v>0.00105</v>
      </c>
      <c r="T8" s="6">
        <v>13.1864</v>
      </c>
      <c r="V8" s="6">
        <v>0.617</v>
      </c>
      <c r="W8" s="6">
        <v>8918.06</v>
      </c>
      <c r="X8" s="6">
        <v>0.00105</v>
      </c>
      <c r="Y8" s="6">
        <v>9.38626</v>
      </c>
    </row>
    <row r="9">
      <c r="A9" s="6">
        <v>900.0</v>
      </c>
      <c r="B9" s="5">
        <f t="shared" ref="B9:C9" si="7">MAX(B112:B141)</f>
        <v>8140000</v>
      </c>
      <c r="C9" s="5">
        <f t="shared" si="7"/>
        <v>7660000</v>
      </c>
      <c r="D9" s="11"/>
      <c r="E9" s="14">
        <v>240.0</v>
      </c>
      <c r="F9" s="14">
        <v>60.0</v>
      </c>
      <c r="G9" s="14">
        <v>6.51</v>
      </c>
      <c r="H9" s="12">
        <f t="shared" si="6"/>
        <v>2.63</v>
      </c>
      <c r="I9" s="12">
        <f t="shared" si="3"/>
        <v>0.04383333333</v>
      </c>
      <c r="J9" s="12">
        <f>I9/K4</f>
        <v>0.0177462888</v>
      </c>
      <c r="K9" s="7">
        <v>16294.0</v>
      </c>
      <c r="L9" s="12">
        <f t="shared" si="4"/>
        <v>8377672.748</v>
      </c>
      <c r="M9" s="8"/>
      <c r="N9" s="6">
        <v>4.0</v>
      </c>
      <c r="O9" s="6">
        <v>9541760.0</v>
      </c>
      <c r="Q9" s="6">
        <v>0.75</v>
      </c>
      <c r="R9" s="6">
        <v>17564.6</v>
      </c>
      <c r="S9" s="6">
        <v>0.00111</v>
      </c>
      <c r="T9" s="6">
        <v>19.4573</v>
      </c>
      <c r="V9" s="6">
        <v>0.767</v>
      </c>
      <c r="W9" s="6">
        <v>9699.74</v>
      </c>
      <c r="X9" s="6">
        <v>0.00111</v>
      </c>
      <c r="Y9" s="6">
        <v>10.745</v>
      </c>
    </row>
    <row r="10">
      <c r="A10" s="6">
        <v>1200.0</v>
      </c>
      <c r="B10" s="5">
        <f t="shared" ref="B10:C10" si="8">MAX(B142:B171)</f>
        <v>7920000</v>
      </c>
      <c r="C10" s="5">
        <f t="shared" si="8"/>
        <v>7720000</v>
      </c>
      <c r="D10" s="11"/>
      <c r="E10" s="14">
        <v>300.0</v>
      </c>
      <c r="F10" s="14">
        <v>60.0</v>
      </c>
      <c r="G10" s="14">
        <v>9.53</v>
      </c>
      <c r="H10" s="12">
        <f t="shared" si="6"/>
        <v>3.02</v>
      </c>
      <c r="I10" s="12">
        <f t="shared" si="3"/>
        <v>0.05033333333</v>
      </c>
      <c r="J10" s="12">
        <f>I10/K4</f>
        <v>0.02037786775</v>
      </c>
      <c r="K10" s="7">
        <v>17268.0</v>
      </c>
      <c r="L10" s="12">
        <f t="shared" si="4"/>
        <v>7731905.284</v>
      </c>
      <c r="M10" s="8"/>
      <c r="N10" s="6">
        <v>5.0</v>
      </c>
      <c r="O10" s="6">
        <v>7624350.0</v>
      </c>
      <c r="Q10" s="6">
        <v>0.883</v>
      </c>
      <c r="R10" s="6">
        <v>21062.2</v>
      </c>
      <c r="S10" s="6">
        <v>0.00117</v>
      </c>
      <c r="T10" s="6">
        <v>24.5567</v>
      </c>
      <c r="V10" s="6">
        <v>0.9</v>
      </c>
      <c r="W10" s="6">
        <v>7798.09</v>
      </c>
      <c r="X10" s="6">
        <v>0.00117</v>
      </c>
      <c r="Y10" s="6">
        <v>9.09191</v>
      </c>
    </row>
    <row r="11">
      <c r="A11" s="6">
        <v>1500.0</v>
      </c>
      <c r="B11" s="5">
        <f t="shared" ref="B11:C11" si="9">MAX(B172:B201)</f>
        <v>7820000</v>
      </c>
      <c r="C11" s="5">
        <f t="shared" si="9"/>
        <v>7900000</v>
      </c>
      <c r="D11" s="11"/>
      <c r="E11" s="11">
        <v>360.0</v>
      </c>
      <c r="F11" s="14">
        <v>60.0</v>
      </c>
      <c r="G11" s="14">
        <v>12.62</v>
      </c>
      <c r="H11" s="12">
        <f t="shared" si="6"/>
        <v>3.09</v>
      </c>
      <c r="I11" s="12">
        <f t="shared" si="3"/>
        <v>0.0515</v>
      </c>
      <c r="J11" s="12">
        <f>I11/K4</f>
        <v>0.02085020243</v>
      </c>
      <c r="K11" s="7">
        <v>17419.0</v>
      </c>
      <c r="L11" s="12">
        <f t="shared" si="4"/>
        <v>7622828.833</v>
      </c>
      <c r="M11" s="8"/>
      <c r="Q11" s="6">
        <v>1.033</v>
      </c>
      <c r="R11" s="6">
        <v>21186.6</v>
      </c>
      <c r="S11" s="6">
        <v>0.00123</v>
      </c>
      <c r="T11" s="6">
        <v>25.9986</v>
      </c>
      <c r="V11" s="6">
        <v>1.05</v>
      </c>
      <c r="W11" s="6">
        <v>11423.9</v>
      </c>
      <c r="X11" s="6">
        <v>0.00123</v>
      </c>
      <c r="Y11" s="6">
        <v>14.0186</v>
      </c>
    </row>
    <row r="12">
      <c r="A12" s="6">
        <v>1800.0</v>
      </c>
      <c r="B12" s="5">
        <f t="shared" ref="B12:C12" si="10">MAX(B202:B231)</f>
        <v>7740000</v>
      </c>
      <c r="C12" s="5">
        <f t="shared" si="10"/>
        <v>7780000</v>
      </c>
      <c r="D12" s="11"/>
      <c r="E12" s="14">
        <v>420.0</v>
      </c>
      <c r="F12" s="14">
        <v>60.0</v>
      </c>
      <c r="G12" s="14">
        <v>15.85</v>
      </c>
      <c r="H12" s="12">
        <f t="shared" si="6"/>
        <v>3.23</v>
      </c>
      <c r="I12" s="12">
        <f t="shared" si="3"/>
        <v>0.05383333333</v>
      </c>
      <c r="J12" s="12">
        <f>I12/K4</f>
        <v>0.02179487179</v>
      </c>
      <c r="K12" s="7">
        <v>17763.0</v>
      </c>
      <c r="L12" s="12">
        <f t="shared" si="4"/>
        <v>7436442.457</v>
      </c>
      <c r="M12" s="8"/>
      <c r="Q12" s="6">
        <v>1.183</v>
      </c>
      <c r="R12" s="6">
        <v>22410.8</v>
      </c>
      <c r="S12" s="6">
        <v>0.00129</v>
      </c>
      <c r="T12" s="6">
        <v>28.9447</v>
      </c>
      <c r="V12" s="6">
        <v>1.2</v>
      </c>
      <c r="W12" s="6">
        <v>10804.9</v>
      </c>
      <c r="X12" s="6">
        <v>0.00129</v>
      </c>
      <c r="Y12" s="6">
        <v>13.955</v>
      </c>
    </row>
    <row r="13">
      <c r="A13" s="6">
        <v>2100.0</v>
      </c>
      <c r="B13" s="5">
        <f t="shared" ref="B13:C13" si="11">MAX(B232:B261)</f>
        <v>7700000</v>
      </c>
      <c r="C13" s="5">
        <f t="shared" si="11"/>
        <v>7820000</v>
      </c>
      <c r="D13" s="11"/>
      <c r="E13" s="14">
        <v>480.0</v>
      </c>
      <c r="F13" s="14">
        <v>60.0</v>
      </c>
      <c r="G13" s="14">
        <v>18.77</v>
      </c>
      <c r="H13" s="12">
        <f t="shared" si="6"/>
        <v>2.92</v>
      </c>
      <c r="I13" s="12">
        <f t="shared" si="3"/>
        <v>0.04866666667</v>
      </c>
      <c r="J13" s="12">
        <f>I13/K4</f>
        <v>0.01970310391</v>
      </c>
      <c r="K13" s="7">
        <v>17921.0</v>
      </c>
      <c r="L13" s="12">
        <f t="shared" si="4"/>
        <v>8299096.541</v>
      </c>
      <c r="M13" s="8"/>
      <c r="Q13" s="6">
        <v>1.333</v>
      </c>
      <c r="R13" s="6">
        <v>28580.0</v>
      </c>
      <c r="S13" s="6">
        <v>0.00136</v>
      </c>
      <c r="T13" s="6">
        <v>38.8505</v>
      </c>
      <c r="V13" s="6">
        <v>1.35</v>
      </c>
      <c r="W13" s="6">
        <v>14179.8</v>
      </c>
      <c r="X13" s="6">
        <v>0.00136</v>
      </c>
      <c r="Y13" s="6">
        <v>19.2754</v>
      </c>
    </row>
    <row r="14">
      <c r="A14" s="6">
        <v>2400.0</v>
      </c>
      <c r="B14" s="5">
        <f t="shared" ref="B14:C14" si="12">MAX(B262:B291)</f>
        <v>7540000</v>
      </c>
      <c r="C14" s="5">
        <f t="shared" si="12"/>
        <v>7720000</v>
      </c>
      <c r="D14" s="11"/>
      <c r="E14" s="14">
        <v>540.0</v>
      </c>
      <c r="F14" s="14">
        <v>60.0</v>
      </c>
      <c r="G14" s="14">
        <v>21.99</v>
      </c>
      <c r="H14" s="12">
        <f t="shared" si="6"/>
        <v>3.22</v>
      </c>
      <c r="I14" s="12">
        <f t="shared" si="3"/>
        <v>0.05366666667</v>
      </c>
      <c r="J14" s="12">
        <f>I14/K4</f>
        <v>0.02172739541</v>
      </c>
      <c r="K14" s="7">
        <v>18100.0</v>
      </c>
      <c r="L14" s="12">
        <f t="shared" si="4"/>
        <v>7601059.488</v>
      </c>
      <c r="M14" s="8"/>
      <c r="Q14" s="6">
        <v>1.483</v>
      </c>
      <c r="R14" s="6">
        <v>29820.5</v>
      </c>
      <c r="S14" s="6">
        <v>0.00143</v>
      </c>
      <c r="T14" s="6">
        <v>42.6648</v>
      </c>
      <c r="V14" s="6">
        <v>1.5</v>
      </c>
      <c r="W14" s="6">
        <v>14839.4</v>
      </c>
      <c r="X14" s="6">
        <v>0.00143</v>
      </c>
      <c r="Y14" s="6">
        <v>21.231</v>
      </c>
    </row>
    <row r="15">
      <c r="A15" s="6">
        <v>2700.0</v>
      </c>
      <c r="B15" s="5">
        <f t="shared" ref="B15:C15" si="13">MAX(B292:B321)</f>
        <v>7320000</v>
      </c>
      <c r="C15" s="5">
        <f t="shared" si="13"/>
        <v>7720000</v>
      </c>
      <c r="D15" s="11"/>
      <c r="E15" s="14">
        <v>600.0</v>
      </c>
      <c r="F15" s="14">
        <v>60.0</v>
      </c>
      <c r="G15" s="14">
        <v>25.12</v>
      </c>
      <c r="H15" s="12">
        <f t="shared" si="6"/>
        <v>3.13</v>
      </c>
      <c r="I15" s="12">
        <f t="shared" si="3"/>
        <v>0.05216666667</v>
      </c>
      <c r="J15" s="12">
        <f>I15/K4</f>
        <v>0.02112010796</v>
      </c>
      <c r="K15" s="7">
        <v>18207.0</v>
      </c>
      <c r="L15" s="12">
        <f t="shared" si="4"/>
        <v>7865846.788</v>
      </c>
      <c r="M15" s="8"/>
      <c r="Q15" s="6">
        <v>1.617</v>
      </c>
      <c r="R15" s="6">
        <v>28264.6</v>
      </c>
      <c r="S15" s="6">
        <v>0.00151</v>
      </c>
      <c r="T15" s="6">
        <v>42.5619</v>
      </c>
      <c r="V15" s="6">
        <v>1.633</v>
      </c>
      <c r="W15" s="6">
        <v>15615.5</v>
      </c>
      <c r="X15" s="6">
        <v>0.00151</v>
      </c>
      <c r="Y15" s="6">
        <v>23.5143</v>
      </c>
    </row>
    <row r="16">
      <c r="A16" s="6">
        <v>3000.0</v>
      </c>
      <c r="B16" s="5">
        <f t="shared" ref="B16:C16" si="14">MAX(B322:B351)</f>
        <v>7100000</v>
      </c>
      <c r="C16" s="5">
        <f t="shared" si="14"/>
        <v>7640000</v>
      </c>
      <c r="D16" s="11"/>
      <c r="E16" s="14">
        <v>660.0</v>
      </c>
      <c r="F16" s="14">
        <v>60.0</v>
      </c>
      <c r="G16" s="14">
        <v>28.15</v>
      </c>
      <c r="H16" s="12">
        <f t="shared" si="6"/>
        <v>3.03</v>
      </c>
      <c r="I16" s="12">
        <f t="shared" si="3"/>
        <v>0.0505</v>
      </c>
      <c r="J16" s="12">
        <f>I16/K4</f>
        <v>0.02044534413</v>
      </c>
      <c r="K16" s="7">
        <v>18411.0</v>
      </c>
      <c r="L16" s="12">
        <f t="shared" si="4"/>
        <v>8216487.101</v>
      </c>
      <c r="M16" s="8"/>
      <c r="Q16" s="6">
        <v>1.767</v>
      </c>
      <c r="R16" s="6">
        <v>31180.9</v>
      </c>
      <c r="S16" s="6">
        <v>0.00158</v>
      </c>
      <c r="T16" s="6">
        <v>49.4184</v>
      </c>
      <c r="V16" s="6">
        <v>1.783</v>
      </c>
      <c r="W16" s="6">
        <v>16222.3</v>
      </c>
      <c r="X16" s="6">
        <v>0.00158</v>
      </c>
      <c r="Y16" s="6">
        <v>25.7106</v>
      </c>
    </row>
    <row r="17">
      <c r="A17" s="6">
        <v>3300.0</v>
      </c>
      <c r="B17" s="5">
        <f t="shared" ref="B17:C17" si="15">MAX(B352:B381)</f>
        <v>7040000</v>
      </c>
      <c r="C17" s="5">
        <f t="shared" si="15"/>
        <v>7640000</v>
      </c>
      <c r="D17" s="11"/>
      <c r="E17" s="14">
        <v>720.0</v>
      </c>
      <c r="F17" s="14">
        <v>60.0</v>
      </c>
      <c r="G17" s="14">
        <v>31.38</v>
      </c>
      <c r="H17" s="12">
        <f t="shared" si="6"/>
        <v>3.23</v>
      </c>
      <c r="I17" s="12">
        <f t="shared" si="3"/>
        <v>0.05383333333</v>
      </c>
      <c r="J17" s="12">
        <f>I17/K4</f>
        <v>0.02179487179</v>
      </c>
      <c r="K17" s="7">
        <v>18335.0</v>
      </c>
      <c r="L17" s="12">
        <f t="shared" si="4"/>
        <v>7675909.05</v>
      </c>
      <c r="M17" s="8"/>
      <c r="Q17" s="6">
        <v>1.917</v>
      </c>
      <c r="R17" s="6">
        <v>32778.6</v>
      </c>
      <c r="S17" s="6">
        <v>0.00167</v>
      </c>
      <c r="T17" s="6">
        <v>54.678</v>
      </c>
      <c r="V17" s="6">
        <v>1.933</v>
      </c>
      <c r="W17" s="6">
        <v>16089.9</v>
      </c>
      <c r="X17" s="6">
        <v>0.00167</v>
      </c>
      <c r="Y17" s="6">
        <v>26.8396</v>
      </c>
    </row>
    <row r="18">
      <c r="A18" s="6">
        <v>3600.0</v>
      </c>
      <c r="B18" s="5">
        <f t="shared" ref="B18:C18" si="16">MAX(B382:B411)</f>
        <v>7100000</v>
      </c>
      <c r="C18" s="5">
        <f t="shared" si="16"/>
        <v>7560000</v>
      </c>
      <c r="D18" s="11"/>
      <c r="E18" s="14">
        <v>780.0</v>
      </c>
      <c r="F18" s="14">
        <v>60.0</v>
      </c>
      <c r="G18" s="14">
        <v>34.39</v>
      </c>
      <c r="H18" s="12">
        <f t="shared" si="6"/>
        <v>3.01</v>
      </c>
      <c r="I18" s="12">
        <f t="shared" si="3"/>
        <v>0.05016666667</v>
      </c>
      <c r="J18" s="12">
        <f>I18/K4</f>
        <v>0.02031039136</v>
      </c>
      <c r="K18" s="7">
        <v>19131.0</v>
      </c>
      <c r="L18" s="12">
        <f t="shared" si="4"/>
        <v>8594539.351</v>
      </c>
      <c r="M18" s="8"/>
      <c r="Q18" s="6">
        <v>2.067</v>
      </c>
      <c r="R18" s="6">
        <v>34453.3</v>
      </c>
      <c r="S18" s="6">
        <v>0.00176</v>
      </c>
      <c r="T18" s="6">
        <v>60.4889</v>
      </c>
      <c r="V18" s="6">
        <v>2.083</v>
      </c>
      <c r="W18" s="6">
        <v>19193.8</v>
      </c>
      <c r="X18" s="6">
        <v>0.00176</v>
      </c>
      <c r="Y18" s="6">
        <v>33.6981</v>
      </c>
    </row>
    <row r="19">
      <c r="D19" s="11"/>
      <c r="E19" s="14">
        <v>840.0</v>
      </c>
      <c r="F19" s="14">
        <v>60.0</v>
      </c>
      <c r="G19" s="14">
        <v>37.41</v>
      </c>
      <c r="H19" s="12">
        <f t="shared" si="6"/>
        <v>3.02</v>
      </c>
      <c r="I19" s="12">
        <f t="shared" si="3"/>
        <v>0.05033333333</v>
      </c>
      <c r="J19" s="12">
        <f>I19/K4</f>
        <v>0.02037786775</v>
      </c>
      <c r="K19" s="7">
        <v>19911.0</v>
      </c>
      <c r="L19" s="12">
        <f t="shared" si="4"/>
        <v>8915332.761</v>
      </c>
      <c r="M19" s="8"/>
      <c r="Q19" s="6">
        <v>2.217</v>
      </c>
      <c r="R19" s="6">
        <v>37074.9</v>
      </c>
      <c r="S19" s="6">
        <v>0.00185</v>
      </c>
      <c r="T19" s="6">
        <v>68.5089</v>
      </c>
      <c r="V19" s="6">
        <v>2.233</v>
      </c>
      <c r="W19" s="6">
        <v>20941.2</v>
      </c>
      <c r="X19" s="6">
        <v>0.00185</v>
      </c>
      <c r="Y19" s="6">
        <v>38.6961</v>
      </c>
    </row>
    <row r="20">
      <c r="A20" s="1" t="s">
        <v>37</v>
      </c>
      <c r="D20" s="11"/>
      <c r="E20" s="14">
        <v>900.0</v>
      </c>
      <c r="F20" s="11">
        <v>60.0</v>
      </c>
      <c r="G20" s="11">
        <v>40.42</v>
      </c>
      <c r="H20" s="5">
        <f t="shared" si="6"/>
        <v>3.01</v>
      </c>
      <c r="I20" s="12">
        <f t="shared" si="3"/>
        <v>0.05016666667</v>
      </c>
      <c r="J20" s="12">
        <f>I20/K4</f>
        <v>0.02031039136</v>
      </c>
      <c r="K20" s="11">
        <v>19543.0</v>
      </c>
      <c r="L20" s="12">
        <f t="shared" si="4"/>
        <v>8779629.007</v>
      </c>
      <c r="Q20" s="6">
        <v>2.35</v>
      </c>
      <c r="R20" s="6">
        <v>37368.3</v>
      </c>
      <c r="S20" s="6">
        <v>0.00194</v>
      </c>
      <c r="T20" s="6">
        <v>72.6762</v>
      </c>
      <c r="V20" s="6">
        <v>2.367</v>
      </c>
      <c r="W20" s="6">
        <v>20603.7</v>
      </c>
      <c r="X20" s="6">
        <v>0.00194</v>
      </c>
      <c r="Y20" s="6">
        <v>40.0714</v>
      </c>
    </row>
    <row r="21">
      <c r="A21" s="6" t="s">
        <v>13</v>
      </c>
      <c r="B21" s="6" t="s">
        <v>14</v>
      </c>
      <c r="C21" s="6" t="s">
        <v>15</v>
      </c>
      <c r="D21" s="11"/>
      <c r="E21" s="14">
        <v>960.0</v>
      </c>
      <c r="F21" s="11">
        <v>60.0</v>
      </c>
      <c r="G21" s="11">
        <v>43.73</v>
      </c>
      <c r="H21" s="5">
        <f t="shared" si="6"/>
        <v>3.31</v>
      </c>
      <c r="I21" s="12">
        <f t="shared" si="3"/>
        <v>0.05516666667</v>
      </c>
      <c r="J21" s="12">
        <f>I21/K4</f>
        <v>0.02233468286</v>
      </c>
      <c r="K21" s="11">
        <v>19204.0</v>
      </c>
      <c r="L21" s="12">
        <f t="shared" si="4"/>
        <v>7845400.735</v>
      </c>
      <c r="Q21" s="6">
        <v>2.5</v>
      </c>
      <c r="R21" s="6">
        <v>35767.7</v>
      </c>
      <c r="S21" s="6">
        <v>0.00205</v>
      </c>
      <c r="T21" s="6">
        <v>73.2153</v>
      </c>
      <c r="V21" s="6">
        <v>2.517</v>
      </c>
      <c r="W21" s="6">
        <v>30339.1</v>
      </c>
      <c r="X21" s="6">
        <v>0.00205</v>
      </c>
      <c r="Y21" s="6">
        <v>62.1032</v>
      </c>
    </row>
    <row r="22">
      <c r="A22" s="6">
        <v>1.0</v>
      </c>
      <c r="B22" s="13">
        <v>700000.0</v>
      </c>
      <c r="C22" s="13">
        <v>520000.0</v>
      </c>
      <c r="D22" s="3"/>
      <c r="E22" s="14">
        <v>1020.0</v>
      </c>
      <c r="F22" s="11">
        <v>60.0</v>
      </c>
      <c r="G22" s="11">
        <v>46.99</v>
      </c>
      <c r="H22" s="5">
        <f t="shared" si="6"/>
        <v>3.26</v>
      </c>
      <c r="I22" s="12">
        <f t="shared" si="3"/>
        <v>0.05433333333</v>
      </c>
      <c r="J22" s="12">
        <f>I22/K4</f>
        <v>0.02199730094</v>
      </c>
      <c r="K22" s="11">
        <v>19170.0</v>
      </c>
      <c r="L22" s="12">
        <f t="shared" si="4"/>
        <v>7951625.927</v>
      </c>
      <c r="Q22" s="6">
        <v>2.65</v>
      </c>
      <c r="R22" s="6">
        <v>54540.1</v>
      </c>
      <c r="S22" s="6">
        <v>0.00215</v>
      </c>
      <c r="T22" s="6">
        <v>117.503</v>
      </c>
      <c r="V22" s="6">
        <v>2.667</v>
      </c>
      <c r="W22" s="6">
        <v>31098.0</v>
      </c>
      <c r="X22" s="6">
        <v>0.00215</v>
      </c>
      <c r="Y22" s="6">
        <v>66.9985</v>
      </c>
    </row>
    <row r="23">
      <c r="A23" s="6">
        <v>2.0</v>
      </c>
      <c r="B23" s="13">
        <v>1040000.0</v>
      </c>
      <c r="C23" s="13">
        <v>820000.0</v>
      </c>
      <c r="D23" s="8"/>
      <c r="E23" s="14">
        <v>1080.0</v>
      </c>
      <c r="F23" s="11">
        <v>60.0</v>
      </c>
      <c r="G23" s="11">
        <v>50.12</v>
      </c>
      <c r="H23" s="5">
        <f t="shared" si="6"/>
        <v>3.13</v>
      </c>
      <c r="I23" s="12">
        <f t="shared" si="3"/>
        <v>0.05216666667</v>
      </c>
      <c r="J23" s="12">
        <f>I23/K4</f>
        <v>0.02112010796</v>
      </c>
      <c r="K23" s="11">
        <v>19007.0</v>
      </c>
      <c r="L23" s="12">
        <f t="shared" si="4"/>
        <v>8211465.365</v>
      </c>
      <c r="Q23" s="6">
        <v>2.8</v>
      </c>
      <c r="R23" s="6">
        <v>55887.4</v>
      </c>
      <c r="S23" s="6">
        <v>0.00227</v>
      </c>
      <c r="T23" s="6">
        <v>126.727</v>
      </c>
      <c r="V23" s="6">
        <v>2.817</v>
      </c>
      <c r="W23" s="6">
        <v>34442.4</v>
      </c>
      <c r="X23" s="6">
        <v>0.00227</v>
      </c>
      <c r="Y23" s="6">
        <v>78.0996</v>
      </c>
    </row>
    <row r="24">
      <c r="A24" s="6">
        <v>3.0</v>
      </c>
      <c r="B24" s="13">
        <v>1640000.0</v>
      </c>
      <c r="C24" s="13">
        <v>1200000.0</v>
      </c>
      <c r="D24" s="11"/>
      <c r="E24" s="14">
        <v>1140.0</v>
      </c>
      <c r="F24" s="11">
        <v>60.0</v>
      </c>
      <c r="G24" s="11">
        <v>53.31</v>
      </c>
      <c r="H24" s="5">
        <f t="shared" si="6"/>
        <v>3.19</v>
      </c>
      <c r="I24" s="12">
        <f t="shared" si="3"/>
        <v>0.05316666667</v>
      </c>
      <c r="J24" s="12">
        <f>I24/K4</f>
        <v>0.02152496626</v>
      </c>
      <c r="K24" s="11">
        <v>18930.0</v>
      </c>
      <c r="L24" s="12">
        <f t="shared" si="4"/>
        <v>8024377.642</v>
      </c>
      <c r="Q24" s="6">
        <v>2.95</v>
      </c>
      <c r="R24" s="6">
        <v>56068.4</v>
      </c>
      <c r="S24" s="6">
        <v>0.00239</v>
      </c>
      <c r="T24" s="6">
        <v>133.812</v>
      </c>
      <c r="V24" s="6">
        <v>2.967</v>
      </c>
      <c r="W24" s="6">
        <v>34480.0</v>
      </c>
      <c r="X24" s="6">
        <v>0.00239</v>
      </c>
      <c r="Y24" s="6">
        <v>82.2896</v>
      </c>
    </row>
    <row r="25">
      <c r="A25" s="6">
        <v>4.0</v>
      </c>
      <c r="B25" s="13">
        <v>2300000.0</v>
      </c>
      <c r="C25" s="13">
        <v>1700000.0</v>
      </c>
      <c r="D25" s="11"/>
      <c r="E25" s="14">
        <v>1200.0</v>
      </c>
      <c r="F25" s="11">
        <v>60.0</v>
      </c>
      <c r="G25" s="11">
        <v>56.44</v>
      </c>
      <c r="H25" s="5">
        <f t="shared" si="6"/>
        <v>3.13</v>
      </c>
      <c r="I25" s="12">
        <f t="shared" si="3"/>
        <v>0.05216666667</v>
      </c>
      <c r="J25" s="12">
        <f>I25/K4</f>
        <v>0.02112010796</v>
      </c>
      <c r="K25" s="11">
        <v>19262.0</v>
      </c>
      <c r="L25" s="12">
        <f t="shared" si="4"/>
        <v>8321631.287</v>
      </c>
      <c r="Q25" s="6">
        <v>3.083</v>
      </c>
      <c r="R25" s="6">
        <v>54895.2</v>
      </c>
      <c r="S25" s="6">
        <v>0.00251</v>
      </c>
      <c r="T25" s="6">
        <v>137.89</v>
      </c>
      <c r="V25" s="6">
        <v>3.1</v>
      </c>
      <c r="W25" s="6">
        <v>36587.0</v>
      </c>
      <c r="X25" s="6">
        <v>0.00251</v>
      </c>
      <c r="Y25" s="6">
        <v>91.9024</v>
      </c>
    </row>
    <row r="26">
      <c r="A26" s="6">
        <v>5.0</v>
      </c>
      <c r="B26" s="13">
        <v>3100000.0</v>
      </c>
      <c r="C26" s="13">
        <v>2320000.0</v>
      </c>
      <c r="D26" s="11"/>
      <c r="E26" s="14">
        <v>1260.0</v>
      </c>
      <c r="F26" s="11">
        <v>60.0</v>
      </c>
      <c r="G26" s="11">
        <v>59.52</v>
      </c>
      <c r="H26" s="5">
        <f t="shared" si="6"/>
        <v>3.08</v>
      </c>
      <c r="I26" s="12">
        <f t="shared" si="3"/>
        <v>0.05133333333</v>
      </c>
      <c r="J26" s="12">
        <f>I26/K4</f>
        <v>0.02078272605</v>
      </c>
      <c r="K26" s="11">
        <v>20390.0</v>
      </c>
      <c r="L26" s="12">
        <f t="shared" si="4"/>
        <v>8951955.972</v>
      </c>
      <c r="Q26" s="6">
        <v>3.233</v>
      </c>
      <c r="R26" s="6">
        <v>57679.6</v>
      </c>
      <c r="S26" s="6">
        <v>0.00264</v>
      </c>
      <c r="T26" s="6">
        <v>152.491</v>
      </c>
      <c r="V26" s="6">
        <v>3.25</v>
      </c>
      <c r="W26" s="6">
        <v>36306.5</v>
      </c>
      <c r="X26" s="6">
        <v>0.00264</v>
      </c>
      <c r="Y26" s="6">
        <v>95.9857</v>
      </c>
    </row>
    <row r="27">
      <c r="A27" s="6">
        <v>6.0</v>
      </c>
      <c r="B27" s="13">
        <v>3800000.0</v>
      </c>
      <c r="C27" s="13">
        <v>2960000.0</v>
      </c>
      <c r="D27" s="11"/>
      <c r="E27" s="14">
        <v>1320.0</v>
      </c>
      <c r="F27" s="11">
        <v>60.0</v>
      </c>
      <c r="G27" s="11">
        <v>62.36</v>
      </c>
      <c r="H27" s="5">
        <f t="shared" si="6"/>
        <v>2.84</v>
      </c>
      <c r="I27" s="12">
        <f t="shared" si="3"/>
        <v>0.04733333333</v>
      </c>
      <c r="J27" s="12">
        <f>I27/K4</f>
        <v>0.01916329285</v>
      </c>
      <c r="K27" s="11">
        <v>21960.0</v>
      </c>
      <c r="L27" s="12">
        <f t="shared" si="4"/>
        <v>10455996.37</v>
      </c>
      <c r="Q27" s="6">
        <v>3.383</v>
      </c>
      <c r="R27" s="6">
        <v>57595.7</v>
      </c>
      <c r="S27" s="6">
        <v>0.00278</v>
      </c>
      <c r="T27" s="6">
        <v>160.263</v>
      </c>
      <c r="V27" s="6">
        <v>3.4</v>
      </c>
      <c r="W27" s="6">
        <v>36580.1</v>
      </c>
      <c r="X27" s="6">
        <v>0.00278</v>
      </c>
      <c r="Y27" s="6">
        <v>101.786</v>
      </c>
    </row>
    <row r="28">
      <c r="A28" s="6">
        <v>7.0</v>
      </c>
      <c r="B28" s="13">
        <v>4540000.0</v>
      </c>
      <c r="C28" s="13">
        <v>3580000.0</v>
      </c>
      <c r="D28" s="11"/>
      <c r="E28" s="11"/>
      <c r="F28" s="11"/>
      <c r="G28" s="12"/>
      <c r="H28" s="12"/>
      <c r="I28" s="11" t="s">
        <v>33</v>
      </c>
      <c r="J28" s="12">
        <f>AVERAGE(J22:J27)</f>
        <v>0.020951417</v>
      </c>
      <c r="K28" s="12"/>
      <c r="Q28" s="6">
        <v>3.533</v>
      </c>
      <c r="R28" s="6">
        <v>56081.1</v>
      </c>
      <c r="S28" s="6">
        <v>0.00293</v>
      </c>
      <c r="T28" s="6">
        <v>164.242</v>
      </c>
      <c r="V28" s="6">
        <v>3.55</v>
      </c>
      <c r="W28" s="6">
        <v>37537.8</v>
      </c>
      <c r="X28" s="6">
        <v>0.00293</v>
      </c>
      <c r="Y28" s="6">
        <v>109.935</v>
      </c>
    </row>
    <row r="29">
      <c r="A29" s="6">
        <v>8.0</v>
      </c>
      <c r="B29" s="13">
        <v>5180000.0</v>
      </c>
      <c r="C29" s="13">
        <v>4180000.0</v>
      </c>
      <c r="D29" s="11"/>
      <c r="E29" s="11"/>
      <c r="F29" s="11"/>
      <c r="G29" s="12"/>
      <c r="H29" s="12"/>
      <c r="I29" s="12"/>
      <c r="J29" s="12"/>
      <c r="K29" s="12"/>
      <c r="Q29" s="6">
        <v>3.683</v>
      </c>
      <c r="R29" s="6">
        <v>55547.6</v>
      </c>
      <c r="S29" s="6">
        <v>0.00308</v>
      </c>
      <c r="T29" s="6">
        <v>171.22</v>
      </c>
      <c r="V29" s="6">
        <v>3.7</v>
      </c>
      <c r="W29" s="6">
        <v>38225.9</v>
      </c>
      <c r="X29" s="6">
        <v>0.00308</v>
      </c>
      <c r="Y29" s="6">
        <v>117.827</v>
      </c>
    </row>
    <row r="30">
      <c r="A30" s="6">
        <v>9.0</v>
      </c>
      <c r="B30" s="13">
        <v>5720000.0</v>
      </c>
      <c r="C30" s="13">
        <v>4720000.0</v>
      </c>
      <c r="D30" s="11"/>
      <c r="E30" s="3" t="s">
        <v>34</v>
      </c>
      <c r="F30" s="7" t="s">
        <v>7</v>
      </c>
      <c r="G30" s="7" t="str">
        <f>G4</f>
        <v>1.00 mL/min</v>
      </c>
      <c r="I30" s="8"/>
      <c r="J30" s="9" t="s">
        <v>9</v>
      </c>
      <c r="K30" s="10">
        <f>K4</f>
        <v>2.47</v>
      </c>
      <c r="Q30" s="6">
        <v>3.817</v>
      </c>
      <c r="R30" s="6">
        <v>54013.5</v>
      </c>
      <c r="S30" s="6">
        <v>0.00324</v>
      </c>
      <c r="T30" s="6">
        <v>175.232</v>
      </c>
      <c r="V30" s="6">
        <v>3.833</v>
      </c>
      <c r="W30" s="6">
        <v>39055.9</v>
      </c>
      <c r="X30" s="6">
        <v>0.00324</v>
      </c>
      <c r="Y30" s="6">
        <v>126.706</v>
      </c>
    </row>
    <row r="31">
      <c r="A31" s="6">
        <v>10.0</v>
      </c>
      <c r="B31" s="13">
        <v>6160000.0</v>
      </c>
      <c r="C31" s="13">
        <v>5140000.0</v>
      </c>
      <c r="D31" s="11"/>
      <c r="E31" s="8" t="s">
        <v>16</v>
      </c>
      <c r="F31" s="8" t="s">
        <v>17</v>
      </c>
      <c r="G31" s="7" t="s">
        <v>18</v>
      </c>
      <c r="H31" s="7" t="s">
        <v>19</v>
      </c>
      <c r="I31" s="8" t="s">
        <v>20</v>
      </c>
      <c r="J31" s="8" t="s">
        <v>21</v>
      </c>
      <c r="K31" s="7" t="s">
        <v>22</v>
      </c>
      <c r="L31" s="7" t="s">
        <v>15</v>
      </c>
      <c r="Q31" s="6">
        <v>3.967</v>
      </c>
      <c r="R31" s="6">
        <v>54059.7</v>
      </c>
      <c r="S31" s="6">
        <v>0.00341</v>
      </c>
      <c r="T31" s="6">
        <v>184.589</v>
      </c>
      <c r="V31" s="6">
        <v>3.983</v>
      </c>
      <c r="W31" s="6">
        <v>49289.6</v>
      </c>
      <c r="X31" s="6">
        <v>0.00341</v>
      </c>
      <c r="Y31" s="6">
        <v>168.302</v>
      </c>
    </row>
    <row r="32">
      <c r="A32" s="6">
        <v>11.0</v>
      </c>
      <c r="B32" s="13">
        <v>6520000.0</v>
      </c>
      <c r="C32" s="13">
        <v>5500000.0</v>
      </c>
      <c r="D32" s="11"/>
      <c r="E32" s="14">
        <v>60.0</v>
      </c>
      <c r="F32" s="14">
        <v>60.0</v>
      </c>
      <c r="G32" s="14">
        <v>1.08</v>
      </c>
      <c r="H32" s="12">
        <f>G32</f>
        <v>1.08</v>
      </c>
      <c r="I32" s="12">
        <f t="shared" ref="I32:I63" si="17">H32/F32</f>
        <v>0.018</v>
      </c>
      <c r="J32" s="12">
        <f>I32/K30</f>
        <v>0.007287449393</v>
      </c>
      <c r="K32" s="7">
        <v>8932.0</v>
      </c>
      <c r="L32" s="12">
        <f t="shared" ref="L32:L63" si="18">(2.1307*K32*PI()*(4.42^4))
/(8*J32*35)</f>
        <v>11183465.11</v>
      </c>
      <c r="M32" s="8"/>
      <c r="Q32" s="6">
        <v>4.15</v>
      </c>
      <c r="R32" s="6">
        <v>66638.6</v>
      </c>
      <c r="S32" s="6">
        <v>0.00359</v>
      </c>
      <c r="T32" s="6">
        <v>239.487</v>
      </c>
      <c r="V32" s="6">
        <v>4.133</v>
      </c>
      <c r="W32" s="6">
        <v>48206.0</v>
      </c>
      <c r="X32" s="6">
        <v>0.00359</v>
      </c>
      <c r="Y32" s="6">
        <v>173.243</v>
      </c>
    </row>
    <row r="33">
      <c r="A33" s="6">
        <v>12.0</v>
      </c>
      <c r="B33" s="13">
        <v>6820000.0</v>
      </c>
      <c r="C33" s="13">
        <v>5780000.0</v>
      </c>
      <c r="D33" s="11"/>
      <c r="E33" s="14">
        <v>120.0</v>
      </c>
      <c r="F33" s="14">
        <v>60.0</v>
      </c>
      <c r="G33" s="14">
        <v>3.03</v>
      </c>
      <c r="H33" s="12">
        <f t="shared" ref="H33:H63" si="19">G33-G32</f>
        <v>1.95</v>
      </c>
      <c r="I33" s="12">
        <f t="shared" si="17"/>
        <v>0.0325</v>
      </c>
      <c r="J33" s="12">
        <f>I33/K30</f>
        <v>0.01315789474</v>
      </c>
      <c r="K33" s="7">
        <v>11436.0</v>
      </c>
      <c r="L33" s="12">
        <f t="shared" si="18"/>
        <v>7930324.593</v>
      </c>
      <c r="M33" s="8"/>
      <c r="Q33" s="6">
        <v>4.317</v>
      </c>
      <c r="R33" s="6">
        <v>59518.3</v>
      </c>
      <c r="S33" s="6">
        <v>0.00378</v>
      </c>
      <c r="T33" s="6">
        <v>225.127</v>
      </c>
      <c r="V33" s="6">
        <v>4.283</v>
      </c>
      <c r="W33" s="6">
        <v>46516.3</v>
      </c>
      <c r="X33" s="6">
        <v>0.00378</v>
      </c>
      <c r="Y33" s="6">
        <v>175.947</v>
      </c>
    </row>
    <row r="34">
      <c r="A34" s="6">
        <v>13.0</v>
      </c>
      <c r="B34" s="13">
        <v>7020000.0</v>
      </c>
      <c r="C34" s="13">
        <v>6000000.0</v>
      </c>
      <c r="D34" s="11"/>
      <c r="E34" s="14">
        <v>180.0</v>
      </c>
      <c r="F34" s="14">
        <v>60.0</v>
      </c>
      <c r="G34" s="14">
        <v>5.24</v>
      </c>
      <c r="H34" s="12">
        <f t="shared" si="19"/>
        <v>2.21</v>
      </c>
      <c r="I34" s="12">
        <f t="shared" si="17"/>
        <v>0.03683333333</v>
      </c>
      <c r="J34" s="12">
        <f>I34/K30</f>
        <v>0.0149122807</v>
      </c>
      <c r="K34" s="7">
        <v>13824.0</v>
      </c>
      <c r="L34" s="12">
        <f t="shared" si="18"/>
        <v>8458490.77</v>
      </c>
      <c r="M34" s="8"/>
      <c r="Q34" s="6">
        <v>4.483</v>
      </c>
      <c r="R34" s="6">
        <v>61724.7</v>
      </c>
      <c r="S34" s="6">
        <v>0.00398</v>
      </c>
      <c r="T34" s="6">
        <v>245.73</v>
      </c>
      <c r="V34" s="6">
        <v>4.433</v>
      </c>
      <c r="W34" s="6">
        <v>46764.6</v>
      </c>
      <c r="X34" s="6">
        <v>0.00398</v>
      </c>
      <c r="Y34" s="6">
        <v>186.173</v>
      </c>
    </row>
    <row r="35">
      <c r="A35" s="6">
        <v>14.0</v>
      </c>
      <c r="B35" s="13">
        <v>7180000.0</v>
      </c>
      <c r="C35" s="13">
        <v>6160000.0</v>
      </c>
      <c r="D35" s="11"/>
      <c r="E35" s="14">
        <v>240.0</v>
      </c>
      <c r="F35" s="14">
        <v>60.0</v>
      </c>
      <c r="G35" s="14">
        <v>7.83</v>
      </c>
      <c r="H35" s="12">
        <f t="shared" si="19"/>
        <v>2.59</v>
      </c>
      <c r="I35" s="12">
        <f t="shared" si="17"/>
        <v>0.04316666667</v>
      </c>
      <c r="J35" s="12">
        <f>I35/K30</f>
        <v>0.01747638327</v>
      </c>
      <c r="K35" s="7">
        <v>15028.0</v>
      </c>
      <c r="L35" s="12">
        <f t="shared" si="18"/>
        <v>7846082.143</v>
      </c>
      <c r="M35" s="8"/>
      <c r="Q35" s="6">
        <v>4.633</v>
      </c>
      <c r="R35" s="6">
        <v>60621.7</v>
      </c>
      <c r="S35" s="6">
        <v>0.00419</v>
      </c>
      <c r="T35" s="6">
        <v>254.009</v>
      </c>
      <c r="V35" s="6">
        <v>4.567</v>
      </c>
      <c r="W35" s="6">
        <v>45227.1</v>
      </c>
      <c r="X35" s="6">
        <v>0.00419</v>
      </c>
      <c r="Y35" s="6">
        <v>189.505</v>
      </c>
    </row>
    <row r="36">
      <c r="A36" s="6">
        <v>15.0</v>
      </c>
      <c r="B36" s="13">
        <v>7340000.0</v>
      </c>
      <c r="C36" s="13">
        <v>6260000.0</v>
      </c>
      <c r="D36" s="11"/>
      <c r="E36" s="14">
        <v>300.0</v>
      </c>
      <c r="F36" s="14">
        <v>60.0</v>
      </c>
      <c r="G36" s="14">
        <v>10.54</v>
      </c>
      <c r="H36" s="12">
        <f t="shared" si="19"/>
        <v>2.71</v>
      </c>
      <c r="I36" s="12">
        <f t="shared" si="17"/>
        <v>0.04516666667</v>
      </c>
      <c r="J36" s="12">
        <f>I36/K30</f>
        <v>0.01828609987</v>
      </c>
      <c r="K36" s="7">
        <v>16025.0</v>
      </c>
      <c r="L36" s="12">
        <f t="shared" si="18"/>
        <v>7996136.064</v>
      </c>
      <c r="M36" s="8"/>
      <c r="Q36" s="6">
        <v>4.783</v>
      </c>
      <c r="R36" s="6">
        <v>59740.4</v>
      </c>
      <c r="S36" s="6">
        <v>0.00441</v>
      </c>
      <c r="T36" s="6">
        <v>263.458</v>
      </c>
      <c r="V36" s="6">
        <v>4.717</v>
      </c>
      <c r="W36" s="6">
        <v>44603.9</v>
      </c>
      <c r="X36" s="6">
        <v>0.00441</v>
      </c>
      <c r="Y36" s="6">
        <v>196.706</v>
      </c>
    </row>
    <row r="37">
      <c r="A37" s="6">
        <v>16.0</v>
      </c>
      <c r="B37" s="13">
        <v>7460000.0</v>
      </c>
      <c r="C37" s="13">
        <v>6300000.0</v>
      </c>
      <c r="D37" s="11"/>
      <c r="E37" s="11">
        <v>360.0</v>
      </c>
      <c r="F37" s="14">
        <v>60.0</v>
      </c>
      <c r="G37" s="14">
        <v>13.41</v>
      </c>
      <c r="H37" s="12">
        <f t="shared" si="19"/>
        <v>2.87</v>
      </c>
      <c r="I37" s="12">
        <f t="shared" si="17"/>
        <v>0.04783333333</v>
      </c>
      <c r="J37" s="12">
        <f>I37/K30</f>
        <v>0.019365722</v>
      </c>
      <c r="K37" s="7">
        <v>16597.0</v>
      </c>
      <c r="L37" s="12">
        <f t="shared" si="18"/>
        <v>7819862.658</v>
      </c>
      <c r="M37" s="8"/>
      <c r="Q37" s="6">
        <v>4.933</v>
      </c>
      <c r="R37" s="6">
        <v>58196.5</v>
      </c>
      <c r="S37" s="6">
        <v>0.00464</v>
      </c>
      <c r="T37" s="6">
        <v>270.124</v>
      </c>
      <c r="V37" s="6">
        <v>4.867</v>
      </c>
      <c r="W37" s="6">
        <v>51777.5</v>
      </c>
      <c r="X37" s="6">
        <v>0.00464</v>
      </c>
      <c r="Y37" s="6">
        <v>240.33</v>
      </c>
    </row>
    <row r="38">
      <c r="A38" s="6">
        <v>17.0</v>
      </c>
      <c r="B38" s="13">
        <v>7560000.0</v>
      </c>
      <c r="C38" s="13">
        <v>6320000.0</v>
      </c>
      <c r="D38" s="11"/>
      <c r="E38" s="14">
        <v>420.0</v>
      </c>
      <c r="F38" s="14">
        <v>60.0</v>
      </c>
      <c r="G38" s="14">
        <v>16.44</v>
      </c>
      <c r="H38" s="12">
        <f t="shared" si="19"/>
        <v>3.03</v>
      </c>
      <c r="I38" s="12">
        <f t="shared" si="17"/>
        <v>0.0505</v>
      </c>
      <c r="J38" s="12">
        <f>I38/K30</f>
        <v>0.02044534413</v>
      </c>
      <c r="K38" s="7">
        <v>17060.0</v>
      </c>
      <c r="L38" s="12">
        <f t="shared" si="18"/>
        <v>7613560.911</v>
      </c>
      <c r="M38" s="8"/>
      <c r="Q38" s="6">
        <v>5.083</v>
      </c>
      <c r="R38" s="6">
        <v>55910.6</v>
      </c>
      <c r="S38" s="6">
        <v>0.00489</v>
      </c>
      <c r="T38" s="6">
        <v>273.138</v>
      </c>
      <c r="V38" s="6">
        <v>5.017</v>
      </c>
      <c r="W38" s="6">
        <v>49559.2</v>
      </c>
      <c r="X38" s="6">
        <v>0.00489</v>
      </c>
      <c r="Y38" s="6">
        <v>242.11</v>
      </c>
    </row>
    <row r="39">
      <c r="A39" s="6">
        <v>18.0</v>
      </c>
      <c r="B39" s="13">
        <v>7660000.0</v>
      </c>
      <c r="C39" s="13">
        <v>6360000.0</v>
      </c>
      <c r="E39" s="14">
        <v>480.0</v>
      </c>
      <c r="F39" s="14">
        <v>60.0</v>
      </c>
      <c r="G39" s="14">
        <v>19.42</v>
      </c>
      <c r="H39" s="12">
        <f t="shared" si="19"/>
        <v>2.98</v>
      </c>
      <c r="I39" s="12">
        <f t="shared" si="17"/>
        <v>0.04966666667</v>
      </c>
      <c r="J39" s="12">
        <f>I39/K30</f>
        <v>0.02010796221</v>
      </c>
      <c r="K39" s="7">
        <v>17304.0</v>
      </c>
      <c r="L39" s="12">
        <f t="shared" si="18"/>
        <v>7852024.945</v>
      </c>
      <c r="M39" s="8"/>
      <c r="Q39" s="6">
        <v>5.233</v>
      </c>
      <c r="R39" s="6">
        <v>63086.3</v>
      </c>
      <c r="S39" s="6">
        <v>0.00514</v>
      </c>
      <c r="T39" s="6">
        <v>324.374</v>
      </c>
      <c r="V39" s="6">
        <v>5.183</v>
      </c>
      <c r="W39" s="6">
        <v>48114.9</v>
      </c>
      <c r="X39" s="6">
        <v>0.00514</v>
      </c>
      <c r="Y39" s="6">
        <v>247.395</v>
      </c>
    </row>
    <row r="40">
      <c r="A40" s="6">
        <v>19.0</v>
      </c>
      <c r="B40" s="13">
        <v>7740000.0</v>
      </c>
      <c r="C40" s="13">
        <v>6420000.0</v>
      </c>
      <c r="E40" s="14">
        <v>540.0</v>
      </c>
      <c r="F40" s="14">
        <v>60.0</v>
      </c>
      <c r="G40" s="14">
        <v>22.46</v>
      </c>
      <c r="H40" s="12">
        <f t="shared" si="19"/>
        <v>3.04</v>
      </c>
      <c r="I40" s="12">
        <f t="shared" si="17"/>
        <v>0.05066666667</v>
      </c>
      <c r="J40" s="12">
        <f>I40/K30</f>
        <v>0.02051282051</v>
      </c>
      <c r="K40" s="7">
        <v>17607.0</v>
      </c>
      <c r="L40" s="12">
        <f t="shared" si="18"/>
        <v>7831829.223</v>
      </c>
      <c r="M40" s="8"/>
      <c r="Q40" s="6">
        <v>5.383</v>
      </c>
      <c r="R40" s="6">
        <v>60789.1</v>
      </c>
      <c r="S40" s="6">
        <v>0.00541</v>
      </c>
      <c r="T40" s="6">
        <v>328.971</v>
      </c>
      <c r="V40" s="6">
        <v>5.333</v>
      </c>
      <c r="W40" s="6">
        <v>47031.4</v>
      </c>
      <c r="X40" s="6">
        <v>0.00541</v>
      </c>
      <c r="Y40" s="6">
        <v>254.519</v>
      </c>
    </row>
    <row r="41">
      <c r="A41" s="6">
        <v>20.0</v>
      </c>
      <c r="B41" s="13">
        <v>7820000.0</v>
      </c>
      <c r="C41" s="13">
        <v>6500000.0</v>
      </c>
      <c r="E41" s="14">
        <v>600.0</v>
      </c>
      <c r="F41" s="14">
        <v>60.0</v>
      </c>
      <c r="G41" s="14">
        <v>25.54</v>
      </c>
      <c r="H41" s="12">
        <f t="shared" si="19"/>
        <v>3.08</v>
      </c>
      <c r="I41" s="12">
        <f t="shared" si="17"/>
        <v>0.05133333333</v>
      </c>
      <c r="J41" s="12">
        <f>I41/K30</f>
        <v>0.02078272605</v>
      </c>
      <c r="K41" s="7">
        <v>17720.0</v>
      </c>
      <c r="L41" s="12">
        <f t="shared" si="18"/>
        <v>7779728.289</v>
      </c>
      <c r="M41" s="8"/>
      <c r="Q41" s="6">
        <v>5.533</v>
      </c>
      <c r="R41" s="6">
        <v>58187.6</v>
      </c>
      <c r="S41" s="6">
        <v>0.0057</v>
      </c>
      <c r="T41" s="6">
        <v>331.425</v>
      </c>
      <c r="V41" s="6">
        <v>5.467</v>
      </c>
      <c r="W41" s="6">
        <v>45350.4</v>
      </c>
      <c r="X41" s="6">
        <v>0.0057</v>
      </c>
      <c r="Y41" s="6">
        <v>258.307</v>
      </c>
    </row>
    <row r="42">
      <c r="A42" s="6">
        <v>21.0</v>
      </c>
      <c r="B42" s="13">
        <v>7860000.0</v>
      </c>
      <c r="C42" s="13">
        <v>6560000.0</v>
      </c>
      <c r="E42" s="14">
        <v>660.0</v>
      </c>
      <c r="F42" s="14">
        <v>60.0</v>
      </c>
      <c r="G42" s="14">
        <v>28.62</v>
      </c>
      <c r="H42" s="12">
        <f t="shared" si="19"/>
        <v>3.08</v>
      </c>
      <c r="I42" s="12">
        <f t="shared" si="17"/>
        <v>0.05133333333</v>
      </c>
      <c r="J42" s="12">
        <f>I42/K30</f>
        <v>0.02078272605</v>
      </c>
      <c r="K42" s="7">
        <v>17913.0</v>
      </c>
      <c r="L42" s="12">
        <f t="shared" si="18"/>
        <v>7864462.35</v>
      </c>
      <c r="M42" s="8"/>
      <c r="Q42" s="6">
        <v>5.667</v>
      </c>
      <c r="R42" s="6">
        <v>55996.6</v>
      </c>
      <c r="S42" s="6">
        <v>0.00599</v>
      </c>
      <c r="T42" s="6">
        <v>335.69</v>
      </c>
      <c r="V42" s="6">
        <v>5.617</v>
      </c>
      <c r="W42" s="6">
        <v>49170.4</v>
      </c>
      <c r="X42" s="6">
        <v>0.00599</v>
      </c>
      <c r="Y42" s="6">
        <v>294.768</v>
      </c>
    </row>
    <row r="43">
      <c r="A43" s="6">
        <v>22.0</v>
      </c>
      <c r="B43" s="13">
        <v>7880000.0</v>
      </c>
      <c r="C43" s="13">
        <v>6640000.0</v>
      </c>
      <c r="E43" s="14">
        <v>720.0</v>
      </c>
      <c r="F43" s="14">
        <v>60.0</v>
      </c>
      <c r="G43" s="14">
        <v>31.71</v>
      </c>
      <c r="H43" s="12">
        <f t="shared" si="19"/>
        <v>3.09</v>
      </c>
      <c r="I43" s="12">
        <f t="shared" si="17"/>
        <v>0.0515</v>
      </c>
      <c r="J43" s="12">
        <f>I43/K30</f>
        <v>0.02085020243</v>
      </c>
      <c r="K43" s="7">
        <v>18113.0</v>
      </c>
      <c r="L43" s="12">
        <f t="shared" si="18"/>
        <v>7926534.167</v>
      </c>
      <c r="M43" s="8"/>
      <c r="Q43" s="6">
        <v>5.817</v>
      </c>
      <c r="R43" s="6">
        <v>54395.8</v>
      </c>
      <c r="S43" s="6">
        <v>0.00631</v>
      </c>
      <c r="T43" s="6">
        <v>343.214</v>
      </c>
      <c r="V43" s="6">
        <v>5.767</v>
      </c>
      <c r="W43" s="6">
        <v>46872.7</v>
      </c>
      <c r="X43" s="6">
        <v>0.00631</v>
      </c>
      <c r="Y43" s="6">
        <v>295.746</v>
      </c>
    </row>
    <row r="44">
      <c r="A44" s="6">
        <v>23.0</v>
      </c>
      <c r="B44" s="13">
        <v>7920000.0</v>
      </c>
      <c r="C44" s="13">
        <v>6740000.0</v>
      </c>
      <c r="E44" s="14">
        <v>780.0</v>
      </c>
      <c r="F44" s="14">
        <v>60.0</v>
      </c>
      <c r="G44" s="14">
        <v>34.92</v>
      </c>
      <c r="H44" s="12">
        <f t="shared" si="19"/>
        <v>3.21</v>
      </c>
      <c r="I44" s="12">
        <f t="shared" si="17"/>
        <v>0.0535</v>
      </c>
      <c r="J44" s="12">
        <f>I44/K30</f>
        <v>0.02165991903</v>
      </c>
      <c r="K44" s="7">
        <v>18168.0</v>
      </c>
      <c r="L44" s="12">
        <f t="shared" si="18"/>
        <v>7653384.228</v>
      </c>
      <c r="M44" s="8"/>
      <c r="Q44" s="6">
        <v>5.967</v>
      </c>
      <c r="R44" s="6">
        <v>58290.8</v>
      </c>
      <c r="S44" s="6">
        <v>0.00664</v>
      </c>
      <c r="T44" s="6">
        <v>387.098</v>
      </c>
      <c r="V44" s="6">
        <v>5.917</v>
      </c>
      <c r="W44" s="6">
        <v>45673.9</v>
      </c>
      <c r="X44" s="6">
        <v>0.00664</v>
      </c>
      <c r="Y44" s="6">
        <v>303.312</v>
      </c>
    </row>
    <row r="45">
      <c r="A45" s="6">
        <v>24.0</v>
      </c>
      <c r="B45" s="13">
        <v>7960000.0</v>
      </c>
      <c r="C45" s="13">
        <v>6820000.0</v>
      </c>
      <c r="E45" s="14">
        <v>840.0</v>
      </c>
      <c r="F45" s="14">
        <v>60.0</v>
      </c>
      <c r="G45" s="14">
        <v>38.0</v>
      </c>
      <c r="H45" s="12">
        <f t="shared" si="19"/>
        <v>3.08</v>
      </c>
      <c r="I45" s="12">
        <f t="shared" si="17"/>
        <v>0.05133333333</v>
      </c>
      <c r="J45" s="12">
        <f>I45/K30</f>
        <v>0.02078272605</v>
      </c>
      <c r="K45" s="7">
        <v>17919.0</v>
      </c>
      <c r="L45" s="12">
        <f t="shared" si="18"/>
        <v>7867096.57</v>
      </c>
      <c r="M45" s="8"/>
      <c r="Q45" s="6">
        <v>6.117</v>
      </c>
      <c r="R45" s="6">
        <v>55330.4</v>
      </c>
      <c r="S45" s="6">
        <v>0.00699</v>
      </c>
      <c r="T45" s="6">
        <v>386.73</v>
      </c>
      <c r="V45" s="6">
        <v>6.067</v>
      </c>
      <c r="W45" s="6">
        <v>43812.1</v>
      </c>
      <c r="X45" s="6">
        <v>0.00699</v>
      </c>
      <c r="Y45" s="6">
        <v>306.223</v>
      </c>
    </row>
    <row r="46">
      <c r="A46" s="6">
        <v>25.0</v>
      </c>
      <c r="B46" s="13">
        <v>8020000.0</v>
      </c>
      <c r="C46" s="13">
        <v>6900000.0</v>
      </c>
      <c r="E46" s="14">
        <v>60.0</v>
      </c>
      <c r="F46" s="14">
        <v>60.0</v>
      </c>
      <c r="G46" s="14">
        <v>41.17</v>
      </c>
      <c r="H46" s="12">
        <f t="shared" si="19"/>
        <v>3.17</v>
      </c>
      <c r="I46" s="12">
        <f t="shared" si="17"/>
        <v>0.05283333333</v>
      </c>
      <c r="J46" s="12">
        <f>I46/K30</f>
        <v>0.0213900135</v>
      </c>
      <c r="K46" s="7">
        <v>18009.0</v>
      </c>
      <c r="L46" s="12">
        <f t="shared" si="18"/>
        <v>7682131.98</v>
      </c>
      <c r="M46" s="8"/>
      <c r="Q46" s="6">
        <v>6.267</v>
      </c>
      <c r="R46" s="6">
        <v>53530.4</v>
      </c>
      <c r="S46" s="6">
        <v>0.00736</v>
      </c>
      <c r="T46" s="6">
        <v>393.792</v>
      </c>
      <c r="V46" s="6">
        <v>6.217</v>
      </c>
      <c r="W46" s="6">
        <v>45680.1</v>
      </c>
      <c r="X46" s="6">
        <v>0.00736</v>
      </c>
      <c r="Y46" s="6">
        <v>336.042</v>
      </c>
    </row>
    <row r="47">
      <c r="A47" s="6">
        <v>26.0</v>
      </c>
      <c r="B47" s="13">
        <v>8040000.0</v>
      </c>
      <c r="C47" s="13">
        <v>6940000.0</v>
      </c>
      <c r="E47" s="14">
        <v>120.0</v>
      </c>
      <c r="F47" s="14">
        <v>60.0</v>
      </c>
      <c r="G47" s="14">
        <v>44.29</v>
      </c>
      <c r="H47" s="12">
        <f t="shared" si="19"/>
        <v>3.12</v>
      </c>
      <c r="I47" s="12">
        <f t="shared" si="17"/>
        <v>0.052</v>
      </c>
      <c r="J47" s="12">
        <f>I47/K30</f>
        <v>0.02105263158</v>
      </c>
      <c r="K47" s="7">
        <v>17961.0</v>
      </c>
      <c r="L47" s="12">
        <f t="shared" si="18"/>
        <v>7784439.49</v>
      </c>
      <c r="M47" s="8"/>
      <c r="Q47" s="6">
        <v>6.4</v>
      </c>
      <c r="R47" s="6">
        <v>51652.6</v>
      </c>
      <c r="S47" s="6">
        <v>0.00774</v>
      </c>
      <c r="T47" s="6">
        <v>399.927</v>
      </c>
      <c r="V47" s="6">
        <v>6.35</v>
      </c>
      <c r="W47" s="6">
        <v>43467.4</v>
      </c>
      <c r="X47" s="6">
        <v>0.00774</v>
      </c>
      <c r="Y47" s="6">
        <v>336.552</v>
      </c>
    </row>
    <row r="48">
      <c r="A48" s="6">
        <v>27.0</v>
      </c>
      <c r="B48" s="13">
        <v>8040000.0</v>
      </c>
      <c r="C48" s="13">
        <v>6980000.0</v>
      </c>
      <c r="E48" s="14">
        <v>180.0</v>
      </c>
      <c r="F48" s="14">
        <v>60.0</v>
      </c>
      <c r="G48" s="14">
        <v>47.5</v>
      </c>
      <c r="H48" s="12">
        <f t="shared" si="19"/>
        <v>3.21</v>
      </c>
      <c r="I48" s="12">
        <f t="shared" si="17"/>
        <v>0.0535</v>
      </c>
      <c r="J48" s="12">
        <f>I48/K30</f>
        <v>0.02165991903</v>
      </c>
      <c r="K48" s="7">
        <v>17996.0</v>
      </c>
      <c r="L48" s="12">
        <f t="shared" si="18"/>
        <v>7580928.147</v>
      </c>
      <c r="M48" s="8"/>
      <c r="Q48" s="6">
        <v>6.55</v>
      </c>
      <c r="R48" s="6">
        <v>53407.3</v>
      </c>
      <c r="S48" s="6">
        <v>0.00815</v>
      </c>
      <c r="T48" s="6">
        <v>435.223</v>
      </c>
      <c r="V48" s="6">
        <v>6.5</v>
      </c>
      <c r="W48" s="6">
        <v>41822.5</v>
      </c>
      <c r="X48" s="6">
        <v>0.00815</v>
      </c>
      <c r="Y48" s="6">
        <v>340.816</v>
      </c>
    </row>
    <row r="49">
      <c r="A49" s="6">
        <v>28.0</v>
      </c>
      <c r="B49" s="13">
        <v>8040000.0</v>
      </c>
      <c r="C49" s="13">
        <v>7020000.0</v>
      </c>
      <c r="E49" s="14">
        <v>240.0</v>
      </c>
      <c r="F49" s="14">
        <v>60.0</v>
      </c>
      <c r="G49" s="14">
        <v>50.68</v>
      </c>
      <c r="H49" s="12">
        <f t="shared" si="19"/>
        <v>3.18</v>
      </c>
      <c r="I49" s="12">
        <f t="shared" si="17"/>
        <v>0.053</v>
      </c>
      <c r="J49" s="12">
        <f>I49/K30</f>
        <v>0.02145748988</v>
      </c>
      <c r="K49" s="7">
        <v>17700.0</v>
      </c>
      <c r="L49" s="12">
        <f t="shared" si="18"/>
        <v>7526578.138</v>
      </c>
      <c r="M49" s="8"/>
      <c r="Q49" s="6">
        <v>6.717</v>
      </c>
      <c r="R49" s="6">
        <v>50774.1</v>
      </c>
      <c r="S49" s="6">
        <v>0.00858</v>
      </c>
      <c r="T49" s="6">
        <v>435.487</v>
      </c>
      <c r="V49" s="6">
        <v>6.65</v>
      </c>
      <c r="W49" s="6">
        <v>39894.4</v>
      </c>
      <c r="X49" s="6">
        <v>0.00858</v>
      </c>
      <c r="Y49" s="6">
        <v>342.172</v>
      </c>
    </row>
    <row r="50">
      <c r="A50" s="6">
        <v>29.0</v>
      </c>
      <c r="B50" s="13">
        <v>8040000.0</v>
      </c>
      <c r="C50" s="13">
        <v>7040000.0</v>
      </c>
      <c r="E50" s="14">
        <v>300.0</v>
      </c>
      <c r="F50" s="14">
        <v>60.0</v>
      </c>
      <c r="G50" s="14">
        <v>53.88</v>
      </c>
      <c r="H50" s="12">
        <f t="shared" si="19"/>
        <v>3.2</v>
      </c>
      <c r="I50" s="12">
        <f t="shared" si="17"/>
        <v>0.05333333333</v>
      </c>
      <c r="J50" s="12">
        <f>I50/K30</f>
        <v>0.02159244265</v>
      </c>
      <c r="K50" s="7">
        <v>17754.0</v>
      </c>
      <c r="L50" s="12">
        <f t="shared" si="18"/>
        <v>7502355.951</v>
      </c>
      <c r="M50" s="8"/>
      <c r="Q50" s="6">
        <v>6.867</v>
      </c>
      <c r="R50" s="6">
        <v>48086.1</v>
      </c>
      <c r="S50" s="6">
        <v>0.00903</v>
      </c>
      <c r="T50" s="6">
        <v>434.084</v>
      </c>
      <c r="V50" s="6">
        <v>6.8</v>
      </c>
      <c r="W50" s="6">
        <v>41493.1</v>
      </c>
      <c r="X50" s="6">
        <v>0.00903</v>
      </c>
      <c r="Y50" s="6">
        <v>374.568</v>
      </c>
    </row>
    <row r="51">
      <c r="A51" s="6">
        <v>30.0</v>
      </c>
      <c r="B51" s="13">
        <v>8020000.0</v>
      </c>
      <c r="C51" s="13">
        <v>7060000.0</v>
      </c>
      <c r="E51" s="14">
        <v>370.0</v>
      </c>
      <c r="F51" s="14">
        <v>60.0</v>
      </c>
      <c r="G51" s="14">
        <v>57.08</v>
      </c>
      <c r="H51" s="12">
        <f t="shared" si="19"/>
        <v>3.2</v>
      </c>
      <c r="I51" s="12">
        <f t="shared" si="17"/>
        <v>0.05333333333</v>
      </c>
      <c r="J51" s="12">
        <f>I51/K30</f>
        <v>0.02159244265</v>
      </c>
      <c r="K51" s="7">
        <v>17506.0</v>
      </c>
      <c r="L51" s="12">
        <f t="shared" si="18"/>
        <v>7397557.918</v>
      </c>
      <c r="M51" s="8"/>
      <c r="Q51" s="6">
        <v>7.017</v>
      </c>
      <c r="R51" s="6">
        <v>49996.3</v>
      </c>
      <c r="S51" s="6">
        <v>0.0095</v>
      </c>
      <c r="T51" s="6">
        <v>475.024</v>
      </c>
      <c r="V51" s="6">
        <v>6.967</v>
      </c>
      <c r="W51" s="6">
        <v>39509.0</v>
      </c>
      <c r="X51" s="6">
        <v>0.0095</v>
      </c>
      <c r="Y51" s="6">
        <v>375.382</v>
      </c>
    </row>
    <row r="52">
      <c r="A52" s="6">
        <v>301.0</v>
      </c>
      <c r="B52" s="13">
        <v>640000.0</v>
      </c>
      <c r="C52" s="13">
        <v>640000.0</v>
      </c>
      <c r="E52" s="14">
        <v>420.0</v>
      </c>
      <c r="F52" s="14">
        <v>60.0</v>
      </c>
      <c r="G52" s="14">
        <v>60.27</v>
      </c>
      <c r="H52" s="12">
        <f t="shared" si="19"/>
        <v>3.19</v>
      </c>
      <c r="I52" s="12">
        <f t="shared" si="17"/>
        <v>0.05316666667</v>
      </c>
      <c r="J52" s="12">
        <f>I52/K30</f>
        <v>0.02152496626</v>
      </c>
      <c r="K52" s="7">
        <v>17633.0</v>
      </c>
      <c r="L52" s="12">
        <f t="shared" si="18"/>
        <v>7474582.724</v>
      </c>
      <c r="M52" s="8"/>
      <c r="Q52" s="6">
        <v>7.15</v>
      </c>
      <c r="R52" s="6">
        <v>47804.3</v>
      </c>
      <c r="S52" s="6">
        <v>0.01</v>
      </c>
      <c r="T52" s="6">
        <v>478.042</v>
      </c>
      <c r="V52" s="6">
        <v>7.1</v>
      </c>
      <c r="W52" s="6">
        <v>40400.9</v>
      </c>
      <c r="X52" s="6">
        <v>0.01</v>
      </c>
      <c r="Y52" s="6">
        <v>404.008</v>
      </c>
    </row>
    <row r="53">
      <c r="A53" s="6">
        <v>302.0</v>
      </c>
      <c r="B53" s="13">
        <v>1420000.0</v>
      </c>
      <c r="C53" s="13">
        <v>1380000.0</v>
      </c>
      <c r="E53" s="14">
        <v>480.0</v>
      </c>
      <c r="F53" s="14">
        <v>60.0</v>
      </c>
      <c r="G53" s="14">
        <v>63.5</v>
      </c>
      <c r="H53" s="12">
        <f t="shared" si="19"/>
        <v>3.23</v>
      </c>
      <c r="I53" s="12">
        <f t="shared" si="17"/>
        <v>0.05383333333</v>
      </c>
      <c r="J53" s="12">
        <f>I53/K30</f>
        <v>0.02179487179</v>
      </c>
      <c r="K53" s="7">
        <v>17352.0</v>
      </c>
      <c r="L53" s="12">
        <f t="shared" si="18"/>
        <v>7264378.175</v>
      </c>
      <c r="M53" s="8"/>
      <c r="Q53" s="6">
        <v>7.3</v>
      </c>
      <c r="R53" s="6">
        <v>44962.6</v>
      </c>
      <c r="S53" s="6">
        <v>0.01052</v>
      </c>
      <c r="T53" s="6">
        <v>473.231</v>
      </c>
      <c r="V53" s="6">
        <v>7.25</v>
      </c>
      <c r="W53" s="6">
        <v>38286.6</v>
      </c>
      <c r="X53" s="6">
        <v>0.01052</v>
      </c>
      <c r="Y53" s="6">
        <v>402.966</v>
      </c>
    </row>
    <row r="54">
      <c r="A54" s="6">
        <v>303.0</v>
      </c>
      <c r="B54" s="13">
        <v>2460000.0</v>
      </c>
      <c r="C54" s="13">
        <v>2400000.0</v>
      </c>
      <c r="E54" s="14">
        <v>540.0</v>
      </c>
      <c r="F54" s="14">
        <v>60.0</v>
      </c>
      <c r="G54" s="14">
        <v>66.7</v>
      </c>
      <c r="H54" s="12">
        <f t="shared" si="19"/>
        <v>3.2</v>
      </c>
      <c r="I54" s="12">
        <f t="shared" si="17"/>
        <v>0.05333333333</v>
      </c>
      <c r="J54" s="12">
        <f>I54/K30</f>
        <v>0.02159244265</v>
      </c>
      <c r="K54" s="7">
        <v>17347.0</v>
      </c>
      <c r="L54" s="12">
        <f t="shared" si="18"/>
        <v>7330368.857</v>
      </c>
      <c r="M54" s="8"/>
      <c r="Q54" s="6">
        <v>7.45</v>
      </c>
      <c r="R54" s="6">
        <v>46064.2</v>
      </c>
      <c r="S54" s="6">
        <v>0.01108</v>
      </c>
      <c r="T54" s="6">
        <v>510.279</v>
      </c>
      <c r="V54" s="6">
        <v>7.4</v>
      </c>
      <c r="W54" s="6">
        <v>36570.5</v>
      </c>
      <c r="X54" s="6">
        <v>0.01108</v>
      </c>
      <c r="Y54" s="6">
        <v>405.112</v>
      </c>
    </row>
    <row r="55">
      <c r="A55" s="6">
        <v>304.0</v>
      </c>
      <c r="B55" s="13">
        <v>3720000.0</v>
      </c>
      <c r="C55" s="13">
        <v>3540000.0</v>
      </c>
      <c r="E55" s="14">
        <v>600.0</v>
      </c>
      <c r="F55" s="14">
        <v>60.0</v>
      </c>
      <c r="G55" s="14">
        <v>69.88</v>
      </c>
      <c r="H55" s="12">
        <f t="shared" si="19"/>
        <v>3.18</v>
      </c>
      <c r="I55" s="12">
        <f t="shared" si="17"/>
        <v>0.053</v>
      </c>
      <c r="J55" s="12">
        <f>I55/K30</f>
        <v>0.02145748988</v>
      </c>
      <c r="K55" s="7">
        <v>17282.0</v>
      </c>
      <c r="L55" s="12">
        <f t="shared" si="18"/>
        <v>7348831.829</v>
      </c>
      <c r="M55" s="8"/>
      <c r="Q55" s="6">
        <v>7.6</v>
      </c>
      <c r="R55" s="6">
        <v>44428.4</v>
      </c>
      <c r="S55" s="6">
        <v>0.01166</v>
      </c>
      <c r="T55" s="6">
        <v>517.997</v>
      </c>
      <c r="V55" s="6">
        <v>7.55</v>
      </c>
      <c r="W55" s="6">
        <v>37352.8</v>
      </c>
      <c r="X55" s="6">
        <v>0.01166</v>
      </c>
      <c r="Y55" s="6">
        <v>435.501</v>
      </c>
    </row>
    <row r="56">
      <c r="A56" s="6">
        <v>305.0</v>
      </c>
      <c r="B56" s="13">
        <v>4900000.0</v>
      </c>
      <c r="C56" s="13">
        <v>4560000.0</v>
      </c>
      <c r="E56" s="14">
        <v>660.0</v>
      </c>
      <c r="F56" s="14">
        <v>60.0</v>
      </c>
      <c r="G56" s="14">
        <v>73.06</v>
      </c>
      <c r="H56" s="12">
        <f t="shared" si="19"/>
        <v>3.18</v>
      </c>
      <c r="I56" s="12">
        <f t="shared" si="17"/>
        <v>0.053</v>
      </c>
      <c r="J56" s="12">
        <f>I56/K30</f>
        <v>0.02145748988</v>
      </c>
      <c r="K56" s="7">
        <v>17263.0</v>
      </c>
      <c r="L56" s="12">
        <f t="shared" si="18"/>
        <v>7340752.451</v>
      </c>
      <c r="M56" s="8"/>
      <c r="Q56" s="6">
        <v>7.75</v>
      </c>
      <c r="R56" s="6">
        <v>44371.7</v>
      </c>
      <c r="S56" s="6">
        <v>0.01227</v>
      </c>
      <c r="T56" s="6">
        <v>544.495</v>
      </c>
      <c r="V56" s="6">
        <v>7.7</v>
      </c>
      <c r="W56" s="6">
        <v>35377.2</v>
      </c>
      <c r="X56" s="6">
        <v>0.01227</v>
      </c>
      <c r="Y56" s="6">
        <v>434.121</v>
      </c>
    </row>
    <row r="57">
      <c r="A57" s="6">
        <v>306.0</v>
      </c>
      <c r="B57" s="13">
        <v>5900000.0</v>
      </c>
      <c r="C57" s="13">
        <v>5400000.0</v>
      </c>
      <c r="E57" s="14">
        <v>720.0</v>
      </c>
      <c r="F57" s="14">
        <v>60.0</v>
      </c>
      <c r="G57" s="14">
        <v>76.26</v>
      </c>
      <c r="H57" s="12">
        <f t="shared" si="19"/>
        <v>3.2</v>
      </c>
      <c r="I57" s="12">
        <f t="shared" si="17"/>
        <v>0.05333333333</v>
      </c>
      <c r="J57" s="12">
        <f>I57/K30</f>
        <v>0.02159244265</v>
      </c>
      <c r="K57" s="7">
        <v>17156.0</v>
      </c>
      <c r="L57" s="12">
        <f t="shared" si="18"/>
        <v>7249657.468</v>
      </c>
      <c r="M57" s="8"/>
      <c r="Q57" s="6">
        <v>7.883</v>
      </c>
      <c r="R57" s="6">
        <v>41951.9</v>
      </c>
      <c r="S57" s="6">
        <v>0.01292</v>
      </c>
      <c r="T57" s="6">
        <v>541.829</v>
      </c>
      <c r="V57" s="6">
        <v>7.833</v>
      </c>
      <c r="W57" s="6">
        <v>35527.4</v>
      </c>
      <c r="X57" s="6">
        <v>0.01292</v>
      </c>
      <c r="Y57" s="6">
        <v>458.853</v>
      </c>
    </row>
    <row r="58">
      <c r="A58" s="6">
        <v>307.0</v>
      </c>
      <c r="B58" s="13">
        <v>6700000.0</v>
      </c>
      <c r="C58" s="13">
        <v>6100000.0</v>
      </c>
      <c r="E58" s="14">
        <v>780.0</v>
      </c>
      <c r="F58" s="14">
        <v>60.0</v>
      </c>
      <c r="G58" s="14">
        <v>79.48</v>
      </c>
      <c r="H58" s="12">
        <f t="shared" si="19"/>
        <v>3.22</v>
      </c>
      <c r="I58" s="12">
        <f t="shared" si="17"/>
        <v>0.05366666667</v>
      </c>
      <c r="J58" s="12">
        <f>I58/K30</f>
        <v>0.02172739541</v>
      </c>
      <c r="K58" s="7">
        <v>16972.0</v>
      </c>
      <c r="L58" s="12">
        <f t="shared" si="18"/>
        <v>7127358.101</v>
      </c>
      <c r="M58" s="8"/>
      <c r="Q58" s="6">
        <v>8.033</v>
      </c>
      <c r="R58" s="6">
        <v>41718.8</v>
      </c>
      <c r="S58" s="6">
        <v>0.01359</v>
      </c>
      <c r="T58" s="6">
        <v>567.107</v>
      </c>
      <c r="V58" s="6">
        <v>7.983</v>
      </c>
      <c r="W58" s="6">
        <v>33428.8</v>
      </c>
      <c r="X58" s="6">
        <v>0.01359</v>
      </c>
      <c r="Y58" s="6">
        <v>454.415</v>
      </c>
    </row>
    <row r="59">
      <c r="A59" s="6">
        <v>308.0</v>
      </c>
      <c r="B59" s="13">
        <v>7280000.0</v>
      </c>
      <c r="C59" s="13">
        <v>6620000.0</v>
      </c>
      <c r="E59" s="14">
        <v>840.0</v>
      </c>
      <c r="F59" s="14">
        <v>60.0</v>
      </c>
      <c r="G59" s="14">
        <v>82.69</v>
      </c>
      <c r="H59" s="12">
        <f t="shared" si="19"/>
        <v>3.21</v>
      </c>
      <c r="I59" s="12">
        <f t="shared" si="17"/>
        <v>0.0535</v>
      </c>
      <c r="J59" s="12">
        <f>I59/K30</f>
        <v>0.02165991903</v>
      </c>
      <c r="K59" s="7">
        <v>16895.0</v>
      </c>
      <c r="L59" s="12">
        <f t="shared" si="18"/>
        <v>7117124.975</v>
      </c>
      <c r="M59" s="8"/>
      <c r="Q59" s="6">
        <v>8.183</v>
      </c>
      <c r="R59" s="6">
        <v>39480.5</v>
      </c>
      <c r="S59" s="6">
        <v>0.01431</v>
      </c>
      <c r="T59" s="6">
        <v>564.855</v>
      </c>
      <c r="V59" s="6">
        <v>8.133</v>
      </c>
      <c r="W59" s="6">
        <v>33458.3</v>
      </c>
      <c r="X59" s="6">
        <v>0.01431</v>
      </c>
      <c r="Y59" s="6">
        <v>478.694</v>
      </c>
    </row>
    <row r="60">
      <c r="A60" s="6">
        <v>309.0</v>
      </c>
      <c r="B60" s="13">
        <v>7680000.0</v>
      </c>
      <c r="C60" s="13">
        <v>6980000.0</v>
      </c>
      <c r="E60" s="11">
        <v>60.0</v>
      </c>
      <c r="F60" s="11">
        <v>60.0</v>
      </c>
      <c r="G60" s="11">
        <v>85.82</v>
      </c>
      <c r="H60" s="5">
        <f t="shared" si="19"/>
        <v>3.13</v>
      </c>
      <c r="I60" s="12">
        <f t="shared" si="17"/>
        <v>0.05216666667</v>
      </c>
      <c r="J60" s="12">
        <f>I60/K30</f>
        <v>0.02112010796</v>
      </c>
      <c r="K60" s="11">
        <v>16967.0</v>
      </c>
      <c r="L60" s="12">
        <f t="shared" si="18"/>
        <v>7330137.994</v>
      </c>
      <c r="Q60" s="6">
        <v>8.333</v>
      </c>
      <c r="R60" s="6">
        <v>39787.9</v>
      </c>
      <c r="S60" s="6">
        <v>0.01506</v>
      </c>
      <c r="T60" s="6">
        <v>599.139</v>
      </c>
      <c r="V60" s="6">
        <v>8.283</v>
      </c>
      <c r="W60" s="6">
        <v>31659.9</v>
      </c>
      <c r="X60" s="6">
        <v>0.01506</v>
      </c>
      <c r="Y60" s="6">
        <v>476.745</v>
      </c>
    </row>
    <row r="61">
      <c r="A61" s="6">
        <v>310.0</v>
      </c>
      <c r="B61" s="13">
        <v>7920000.0</v>
      </c>
      <c r="C61" s="13">
        <v>7180000.0</v>
      </c>
      <c r="E61" s="11">
        <v>120.0</v>
      </c>
      <c r="F61" s="11">
        <v>60.0</v>
      </c>
      <c r="G61" s="11">
        <v>88.95</v>
      </c>
      <c r="H61" s="5">
        <f t="shared" si="19"/>
        <v>3.13</v>
      </c>
      <c r="I61" s="12">
        <f t="shared" si="17"/>
        <v>0.05216666667</v>
      </c>
      <c r="J61" s="12">
        <f>I61/K30</f>
        <v>0.02112010796</v>
      </c>
      <c r="K61" s="11">
        <v>17450.0</v>
      </c>
      <c r="L61" s="12">
        <f t="shared" si="18"/>
        <v>7538805.21</v>
      </c>
      <c r="Q61" s="6">
        <v>8.483</v>
      </c>
      <c r="R61" s="6">
        <v>38041.6</v>
      </c>
      <c r="S61" s="6">
        <v>0.01585</v>
      </c>
      <c r="T61" s="6">
        <v>602.917</v>
      </c>
      <c r="V61" s="6">
        <v>8.433</v>
      </c>
      <c r="W61" s="6">
        <v>31499.7</v>
      </c>
      <c r="X61" s="6">
        <v>0.01585</v>
      </c>
      <c r="Y61" s="6">
        <v>499.235</v>
      </c>
    </row>
    <row r="62">
      <c r="A62" s="6">
        <v>311.0</v>
      </c>
      <c r="B62" s="13">
        <v>8100000.0</v>
      </c>
      <c r="C62" s="13">
        <v>7280000.0</v>
      </c>
      <c r="E62" s="11">
        <v>180.0</v>
      </c>
      <c r="F62" s="11">
        <v>60.0</v>
      </c>
      <c r="G62" s="11">
        <v>91.96</v>
      </c>
      <c r="H62" s="5">
        <f t="shared" si="19"/>
        <v>3.01</v>
      </c>
      <c r="I62" s="12">
        <f t="shared" si="17"/>
        <v>0.05016666667</v>
      </c>
      <c r="J62" s="12">
        <f>I62/K30</f>
        <v>0.02031039136</v>
      </c>
      <c r="K62" s="11">
        <v>18514.0</v>
      </c>
      <c r="L62" s="12">
        <f t="shared" si="18"/>
        <v>8317354.113</v>
      </c>
      <c r="Q62" s="6">
        <v>8.65</v>
      </c>
      <c r="R62" s="6">
        <v>37149.1</v>
      </c>
      <c r="S62" s="6">
        <v>0.01668</v>
      </c>
      <c r="T62" s="6">
        <v>619.684</v>
      </c>
      <c r="V62" s="6">
        <v>8.567</v>
      </c>
      <c r="W62" s="6">
        <v>31270.4</v>
      </c>
      <c r="X62" s="6">
        <v>0.01668</v>
      </c>
      <c r="Y62" s="6">
        <v>521.621</v>
      </c>
    </row>
    <row r="63">
      <c r="A63" s="6">
        <v>312.0</v>
      </c>
      <c r="B63" s="13">
        <v>8180000.0</v>
      </c>
      <c r="C63" s="13">
        <v>7340000.0</v>
      </c>
      <c r="E63" s="11">
        <v>240.0</v>
      </c>
      <c r="F63" s="11">
        <v>60.0</v>
      </c>
      <c r="G63" s="11">
        <v>94.43</v>
      </c>
      <c r="H63" s="5">
        <f t="shared" si="19"/>
        <v>2.47</v>
      </c>
      <c r="I63" s="12">
        <f t="shared" si="17"/>
        <v>0.04116666667</v>
      </c>
      <c r="J63" s="12">
        <f>I63/K30</f>
        <v>0.01666666667</v>
      </c>
      <c r="K63" s="11">
        <v>21749.0</v>
      </c>
      <c r="L63" s="12">
        <f t="shared" si="18"/>
        <v>11906764.62</v>
      </c>
      <c r="Q63" s="6">
        <v>8.817</v>
      </c>
      <c r="R63" s="6">
        <v>35202.2</v>
      </c>
      <c r="S63" s="6">
        <v>0.01756</v>
      </c>
      <c r="T63" s="6">
        <v>618.035</v>
      </c>
      <c r="V63" s="6">
        <v>8.717</v>
      </c>
      <c r="W63" s="6">
        <v>29463.6</v>
      </c>
      <c r="X63" s="6">
        <v>0.01756</v>
      </c>
      <c r="Y63" s="6">
        <v>517.285</v>
      </c>
    </row>
    <row r="64">
      <c r="A64" s="6">
        <v>313.0</v>
      </c>
      <c r="B64" s="13">
        <v>8240000.0</v>
      </c>
      <c r="C64" s="13">
        <v>7360000.0</v>
      </c>
      <c r="E64" s="11"/>
      <c r="F64" s="11"/>
      <c r="G64" s="12"/>
      <c r="H64" s="12"/>
      <c r="I64" s="11" t="s">
        <v>33</v>
      </c>
      <c r="J64" s="12">
        <f>AVERAGE(J62:J63)</f>
        <v>0.01848852901</v>
      </c>
      <c r="K64" s="12"/>
      <c r="Q64" s="6">
        <v>8.983</v>
      </c>
      <c r="R64" s="6">
        <v>34713.8</v>
      </c>
      <c r="S64" s="6">
        <v>0.01848</v>
      </c>
      <c r="T64" s="6">
        <v>641.457</v>
      </c>
      <c r="V64" s="6">
        <v>8.867</v>
      </c>
      <c r="W64" s="6">
        <v>29082.2</v>
      </c>
      <c r="X64" s="6">
        <v>0.01848</v>
      </c>
      <c r="Y64" s="6">
        <v>537.394</v>
      </c>
    </row>
    <row r="65">
      <c r="A65" s="6">
        <v>314.0</v>
      </c>
      <c r="B65" s="13">
        <v>8280000.0</v>
      </c>
      <c r="C65" s="13">
        <v>7420000.0</v>
      </c>
      <c r="Q65" s="6">
        <v>9.15</v>
      </c>
      <c r="R65" s="6">
        <v>33742.0</v>
      </c>
      <c r="S65" s="6">
        <v>0.01945</v>
      </c>
      <c r="T65" s="6">
        <v>656.235</v>
      </c>
      <c r="V65" s="6">
        <v>9.017</v>
      </c>
      <c r="W65" s="6">
        <v>28473.8</v>
      </c>
      <c r="X65" s="6">
        <v>0.01945</v>
      </c>
      <c r="Y65" s="6">
        <v>553.775</v>
      </c>
    </row>
    <row r="66">
      <c r="A66" s="6">
        <v>315.0</v>
      </c>
      <c r="B66" s="13">
        <v>8280000.0</v>
      </c>
      <c r="C66" s="13">
        <v>7460000.0</v>
      </c>
      <c r="Q66" s="6">
        <v>9.3</v>
      </c>
      <c r="R66" s="6">
        <v>31885.4</v>
      </c>
      <c r="S66" s="6">
        <v>0.02047</v>
      </c>
      <c r="T66" s="6">
        <v>652.682</v>
      </c>
      <c r="V66" s="6">
        <v>9.167</v>
      </c>
      <c r="W66" s="6">
        <v>27064.0</v>
      </c>
      <c r="X66" s="6">
        <v>0.02047</v>
      </c>
      <c r="Y66" s="6">
        <v>553.991</v>
      </c>
    </row>
    <row r="67">
      <c r="A67" s="6">
        <v>316.0</v>
      </c>
      <c r="B67" s="13">
        <v>8260000.0</v>
      </c>
      <c r="C67" s="13">
        <v>7460000.0</v>
      </c>
      <c r="Q67" s="6">
        <v>9.467</v>
      </c>
      <c r="R67" s="6">
        <v>31428.7</v>
      </c>
      <c r="S67" s="6">
        <v>0.02154</v>
      </c>
      <c r="T67" s="6">
        <v>677.109</v>
      </c>
      <c r="V67" s="6">
        <v>9.317</v>
      </c>
      <c r="W67" s="6">
        <v>26186.9</v>
      </c>
      <c r="X67" s="6">
        <v>0.02154</v>
      </c>
      <c r="Y67" s="6">
        <v>564.178</v>
      </c>
    </row>
    <row r="68">
      <c r="A68" s="6">
        <v>317.0</v>
      </c>
      <c r="B68" s="13">
        <v>8260000.0</v>
      </c>
      <c r="C68" s="13">
        <v>7460000.0</v>
      </c>
      <c r="Q68" s="6">
        <v>9.617</v>
      </c>
      <c r="R68" s="6">
        <v>30401.1</v>
      </c>
      <c r="S68" s="6">
        <v>0.02268</v>
      </c>
      <c r="T68" s="6">
        <v>689.356</v>
      </c>
      <c r="V68" s="6">
        <v>9.467</v>
      </c>
      <c r="W68" s="6">
        <v>25942.6</v>
      </c>
      <c r="X68" s="6">
        <v>0.02268</v>
      </c>
      <c r="Y68" s="6">
        <v>588.258</v>
      </c>
    </row>
    <row r="69">
      <c r="A69" s="6">
        <v>318.0</v>
      </c>
      <c r="B69" s="13">
        <v>8260000.0</v>
      </c>
      <c r="C69" s="13">
        <v>7460000.0</v>
      </c>
      <c r="Q69" s="6">
        <v>9.767</v>
      </c>
      <c r="R69" s="6">
        <v>29960.5</v>
      </c>
      <c r="S69" s="6">
        <v>0.02387</v>
      </c>
      <c r="T69" s="6">
        <v>715.032</v>
      </c>
      <c r="V69" s="6">
        <v>9.617</v>
      </c>
      <c r="W69" s="6">
        <v>25213.6</v>
      </c>
      <c r="X69" s="6">
        <v>0.02387</v>
      </c>
      <c r="Y69" s="6">
        <v>601.744</v>
      </c>
    </row>
    <row r="70">
      <c r="A70" s="6">
        <v>319.0</v>
      </c>
      <c r="B70" s="13">
        <v>8280000.0</v>
      </c>
      <c r="C70" s="13">
        <v>7440000.0</v>
      </c>
      <c r="Q70" s="6">
        <v>9.917</v>
      </c>
      <c r="R70" s="6">
        <v>29137.5</v>
      </c>
      <c r="S70" s="6">
        <v>0.02512</v>
      </c>
      <c r="T70" s="6">
        <v>731.898</v>
      </c>
      <c r="V70" s="6">
        <v>9.8</v>
      </c>
      <c r="W70" s="6">
        <v>24701.7</v>
      </c>
      <c r="X70" s="6">
        <v>0.02512</v>
      </c>
      <c r="Y70" s="6">
        <v>620.476</v>
      </c>
    </row>
    <row r="71">
      <c r="A71" s="6">
        <v>320.0</v>
      </c>
      <c r="B71" s="13">
        <v>8260000.0</v>
      </c>
      <c r="C71" s="13">
        <v>7440000.0</v>
      </c>
      <c r="Q71" s="6">
        <v>10.05</v>
      </c>
      <c r="R71" s="6">
        <v>28616.5</v>
      </c>
      <c r="S71" s="6">
        <v>0.02644</v>
      </c>
      <c r="T71" s="6">
        <v>756.549</v>
      </c>
      <c r="V71" s="6">
        <v>9.95</v>
      </c>
      <c r="W71" s="6">
        <v>23690.6</v>
      </c>
      <c r="X71" s="6">
        <v>0.02644</v>
      </c>
      <c r="Y71" s="6">
        <v>626.322</v>
      </c>
    </row>
    <row r="72">
      <c r="A72" s="6">
        <v>321.0</v>
      </c>
      <c r="B72" s="13">
        <v>8260000.0</v>
      </c>
      <c r="C72" s="13">
        <v>7400000.0</v>
      </c>
      <c r="K72" s="2"/>
      <c r="L72" s="2"/>
      <c r="M72" s="2"/>
      <c r="Q72" s="6">
        <v>10.217</v>
      </c>
      <c r="R72" s="6">
        <v>27472.5</v>
      </c>
      <c r="S72" s="6">
        <v>0.02783</v>
      </c>
      <c r="T72" s="6">
        <v>764.437</v>
      </c>
      <c r="V72" s="6">
        <v>10.117</v>
      </c>
      <c r="W72" s="6">
        <v>23021.8</v>
      </c>
      <c r="X72" s="6">
        <v>0.02783</v>
      </c>
      <c r="Y72" s="6">
        <v>640.594</v>
      </c>
    </row>
    <row r="73">
      <c r="A73" s="6">
        <v>322.0</v>
      </c>
      <c r="B73" s="13">
        <v>8280000.0</v>
      </c>
      <c r="C73" s="13">
        <v>7360000.0</v>
      </c>
      <c r="Q73" s="6">
        <v>10.367</v>
      </c>
      <c r="R73" s="6">
        <v>26646.3</v>
      </c>
      <c r="S73" s="6">
        <v>0.02929</v>
      </c>
      <c r="T73" s="6">
        <v>780.374</v>
      </c>
      <c r="V73" s="6">
        <v>10.267</v>
      </c>
      <c r="W73" s="6">
        <v>22474.8</v>
      </c>
      <c r="X73" s="6">
        <v>0.02929</v>
      </c>
      <c r="Y73" s="6">
        <v>658.206</v>
      </c>
    </row>
    <row r="74">
      <c r="A74" s="6">
        <v>323.0</v>
      </c>
      <c r="B74" s="13">
        <v>8280000.0</v>
      </c>
      <c r="C74" s="13">
        <v>7320000.0</v>
      </c>
      <c r="Q74" s="6">
        <v>10.517</v>
      </c>
      <c r="R74" s="6">
        <v>25691.8</v>
      </c>
      <c r="S74" s="6">
        <v>0.03082</v>
      </c>
      <c r="T74" s="6">
        <v>791.922</v>
      </c>
      <c r="V74" s="6">
        <v>10.417</v>
      </c>
      <c r="W74" s="6">
        <v>21919.0</v>
      </c>
      <c r="X74" s="6">
        <v>0.03082</v>
      </c>
      <c r="Y74" s="6">
        <v>675.628</v>
      </c>
    </row>
    <row r="75">
      <c r="A75" s="6">
        <v>324.0</v>
      </c>
      <c r="B75" s="13">
        <v>8260000.0</v>
      </c>
      <c r="C75" s="13">
        <v>7300000.0</v>
      </c>
      <c r="Q75" s="6">
        <v>10.667</v>
      </c>
      <c r="R75" s="6">
        <v>24729.7</v>
      </c>
      <c r="S75" s="6">
        <v>0.03244</v>
      </c>
      <c r="T75" s="6">
        <v>802.285</v>
      </c>
      <c r="V75" s="6">
        <v>10.55</v>
      </c>
      <c r="W75" s="6">
        <v>21813.1</v>
      </c>
      <c r="X75" s="6">
        <v>0.03244</v>
      </c>
      <c r="Y75" s="6">
        <v>707.664</v>
      </c>
    </row>
    <row r="76">
      <c r="A76" s="6">
        <v>325.0</v>
      </c>
      <c r="B76" s="13">
        <v>8240000.0</v>
      </c>
      <c r="C76" s="13">
        <v>7280000.0</v>
      </c>
      <c r="Q76" s="6">
        <v>10.8</v>
      </c>
      <c r="R76" s="6">
        <v>23815.0</v>
      </c>
      <c r="S76" s="6">
        <v>0.03415</v>
      </c>
      <c r="T76" s="6">
        <v>813.172</v>
      </c>
      <c r="V76" s="6">
        <v>10.7</v>
      </c>
      <c r="W76" s="6">
        <v>20921.5</v>
      </c>
      <c r="X76" s="6">
        <v>0.03415</v>
      </c>
      <c r="Y76" s="6">
        <v>714.372</v>
      </c>
    </row>
    <row r="77">
      <c r="A77" s="6">
        <v>326.0</v>
      </c>
      <c r="B77" s="13">
        <v>8200000.0</v>
      </c>
      <c r="C77" s="13">
        <v>7280000.0</v>
      </c>
      <c r="Q77" s="6">
        <v>10.95</v>
      </c>
      <c r="R77" s="6">
        <v>23172.1</v>
      </c>
      <c r="S77" s="6">
        <v>0.03594</v>
      </c>
      <c r="T77" s="6">
        <v>832.761</v>
      </c>
      <c r="V77" s="6">
        <v>10.867</v>
      </c>
      <c r="W77" s="6">
        <v>19985.8</v>
      </c>
      <c r="X77" s="6">
        <v>0.03594</v>
      </c>
      <c r="Y77" s="6">
        <v>718.251</v>
      </c>
    </row>
    <row r="78">
      <c r="A78" s="6">
        <v>327.0</v>
      </c>
      <c r="B78" s="13">
        <v>8140000.0</v>
      </c>
      <c r="C78" s="13">
        <v>7280000.0</v>
      </c>
      <c r="Q78" s="6">
        <v>11.1</v>
      </c>
      <c r="R78" s="6">
        <v>22797.6</v>
      </c>
      <c r="S78" s="6">
        <v>0.03782</v>
      </c>
      <c r="T78" s="6">
        <v>862.315</v>
      </c>
      <c r="V78" s="6">
        <v>11.017</v>
      </c>
      <c r="W78" s="6">
        <v>19668.5</v>
      </c>
      <c r="X78" s="6">
        <v>0.03782</v>
      </c>
      <c r="Y78" s="6">
        <v>743.958</v>
      </c>
    </row>
    <row r="79">
      <c r="A79" s="6">
        <v>328.0</v>
      </c>
      <c r="B79" s="13">
        <v>8080000.0</v>
      </c>
      <c r="C79" s="13">
        <v>7280000.0</v>
      </c>
      <c r="Q79" s="6">
        <v>11.25</v>
      </c>
      <c r="R79" s="6">
        <v>21699.3</v>
      </c>
      <c r="S79" s="6">
        <v>0.03981</v>
      </c>
      <c r="T79" s="6">
        <v>863.86</v>
      </c>
      <c r="V79" s="6">
        <v>11.167</v>
      </c>
      <c r="W79" s="6">
        <v>18878.1</v>
      </c>
      <c r="X79" s="6">
        <v>0.03981</v>
      </c>
      <c r="Y79" s="6">
        <v>751.55</v>
      </c>
    </row>
    <row r="80">
      <c r="A80" s="6">
        <v>329.0</v>
      </c>
      <c r="B80" s="13">
        <v>8040000.0</v>
      </c>
      <c r="C80" s="13">
        <v>7280000.0</v>
      </c>
      <c r="Q80" s="6">
        <v>11.417</v>
      </c>
      <c r="R80" s="6">
        <v>21203.4</v>
      </c>
      <c r="S80" s="6">
        <v>0.0419</v>
      </c>
      <c r="T80" s="6">
        <v>888.437</v>
      </c>
      <c r="V80" s="6">
        <v>11.3</v>
      </c>
      <c r="W80" s="6">
        <v>18355.5</v>
      </c>
      <c r="X80" s="6">
        <v>0.0419</v>
      </c>
      <c r="Y80" s="6">
        <v>769.107</v>
      </c>
    </row>
    <row r="81">
      <c r="A81" s="6">
        <v>330.0</v>
      </c>
      <c r="B81" s="13">
        <v>7980000.0</v>
      </c>
      <c r="C81" s="13">
        <v>7260000.0</v>
      </c>
      <c r="Q81" s="6">
        <v>11.55</v>
      </c>
      <c r="R81" s="6">
        <v>20497.3</v>
      </c>
      <c r="S81" s="6">
        <v>0.0441</v>
      </c>
      <c r="T81" s="6">
        <v>903.938</v>
      </c>
      <c r="V81" s="6">
        <v>11.45</v>
      </c>
      <c r="W81" s="6">
        <v>17695.8</v>
      </c>
      <c r="X81" s="6">
        <v>0.0441</v>
      </c>
      <c r="Y81" s="6">
        <v>780.394</v>
      </c>
    </row>
    <row r="82">
      <c r="A82" s="6">
        <v>601.0</v>
      </c>
      <c r="B82" s="13">
        <v>640000.0</v>
      </c>
      <c r="C82" s="13">
        <v>660000.0</v>
      </c>
      <c r="Q82" s="6">
        <v>11.7</v>
      </c>
      <c r="R82" s="6">
        <v>19943.3</v>
      </c>
      <c r="S82" s="6">
        <v>0.04642</v>
      </c>
      <c r="T82" s="6">
        <v>925.683</v>
      </c>
      <c r="V82" s="6">
        <v>11.6</v>
      </c>
      <c r="W82" s="6">
        <v>17213.0</v>
      </c>
      <c r="X82" s="6">
        <v>0.04642</v>
      </c>
      <c r="Y82" s="6">
        <v>798.956</v>
      </c>
    </row>
    <row r="83">
      <c r="A83" s="6">
        <v>602.0</v>
      </c>
      <c r="B83" s="13">
        <v>1420000.0</v>
      </c>
      <c r="C83" s="13">
        <v>1420000.0</v>
      </c>
      <c r="Q83" s="6">
        <v>11.85</v>
      </c>
      <c r="R83" s="6">
        <v>19167.9</v>
      </c>
      <c r="S83" s="6">
        <v>0.04885</v>
      </c>
      <c r="T83" s="6">
        <v>936.404</v>
      </c>
      <c r="V83" s="6">
        <v>11.75</v>
      </c>
      <c r="W83" s="6">
        <v>16812.1</v>
      </c>
      <c r="X83" s="6">
        <v>0.04885</v>
      </c>
      <c r="Y83" s="6">
        <v>821.314</v>
      </c>
    </row>
    <row r="84">
      <c r="A84" s="6">
        <v>603.0</v>
      </c>
      <c r="B84" s="13">
        <v>2440000.0</v>
      </c>
      <c r="C84" s="13">
        <v>2460000.0</v>
      </c>
      <c r="Q84" s="6">
        <v>12.0</v>
      </c>
      <c r="R84" s="6">
        <v>18605.2</v>
      </c>
      <c r="S84" s="6">
        <v>0.05142</v>
      </c>
      <c r="T84" s="6">
        <v>956.628</v>
      </c>
      <c r="V84" s="6">
        <v>11.9</v>
      </c>
      <c r="W84" s="6">
        <v>16354.1</v>
      </c>
      <c r="X84" s="6">
        <v>0.05142</v>
      </c>
      <c r="Y84" s="6">
        <v>840.883</v>
      </c>
    </row>
    <row r="85">
      <c r="A85" s="6">
        <v>604.0</v>
      </c>
      <c r="B85" s="13">
        <v>3680000.0</v>
      </c>
      <c r="C85" s="13">
        <v>3640000.0</v>
      </c>
      <c r="Q85" s="6">
        <v>12.15</v>
      </c>
      <c r="R85" s="6">
        <v>18105.2</v>
      </c>
      <c r="S85" s="6">
        <v>0.05412</v>
      </c>
      <c r="T85" s="6">
        <v>979.795</v>
      </c>
      <c r="V85" s="6">
        <v>12.05</v>
      </c>
      <c r="W85" s="6">
        <v>16030.1</v>
      </c>
      <c r="X85" s="6">
        <v>0.05412</v>
      </c>
      <c r="Y85" s="6">
        <v>867.499</v>
      </c>
    </row>
    <row r="86">
      <c r="A86" s="6">
        <v>605.0</v>
      </c>
      <c r="B86" s="13">
        <v>4840000.0</v>
      </c>
      <c r="C86" s="13">
        <v>4700000.0</v>
      </c>
      <c r="Q86" s="6">
        <v>12.283</v>
      </c>
      <c r="R86" s="6">
        <v>17537.1</v>
      </c>
      <c r="S86" s="6">
        <v>0.05696</v>
      </c>
      <c r="T86" s="6">
        <v>998.878</v>
      </c>
      <c r="V86" s="6">
        <v>12.2</v>
      </c>
      <c r="W86" s="6">
        <v>15555.0</v>
      </c>
      <c r="X86" s="6">
        <v>0.05696</v>
      </c>
      <c r="Y86" s="6">
        <v>885.982</v>
      </c>
    </row>
    <row r="87">
      <c r="A87" s="6">
        <v>606.0</v>
      </c>
      <c r="B87" s="13">
        <v>5840000.0</v>
      </c>
      <c r="C87" s="13">
        <v>5540000.0</v>
      </c>
      <c r="Q87" s="6">
        <v>12.433</v>
      </c>
      <c r="R87" s="6">
        <v>16846.9</v>
      </c>
      <c r="S87" s="6">
        <v>0.05995</v>
      </c>
      <c r="T87" s="6">
        <v>1009.94</v>
      </c>
      <c r="V87" s="6">
        <v>12.35</v>
      </c>
      <c r="W87" s="6">
        <v>14991.4</v>
      </c>
      <c r="X87" s="6">
        <v>0.05995</v>
      </c>
      <c r="Y87" s="6">
        <v>898.71</v>
      </c>
    </row>
    <row r="88">
      <c r="A88" s="6">
        <v>607.0</v>
      </c>
      <c r="B88" s="13">
        <v>6640000.0</v>
      </c>
      <c r="C88" s="13">
        <v>6240000.0</v>
      </c>
      <c r="Q88" s="6">
        <v>12.583</v>
      </c>
      <c r="R88" s="6">
        <v>16594.1</v>
      </c>
      <c r="S88" s="6">
        <v>0.0631</v>
      </c>
      <c r="T88" s="6">
        <v>1047.02</v>
      </c>
      <c r="V88" s="6">
        <v>12.5</v>
      </c>
      <c r="W88" s="6">
        <v>14580.2</v>
      </c>
      <c r="X88" s="6">
        <v>0.0631</v>
      </c>
      <c r="Y88" s="6">
        <v>919.943</v>
      </c>
    </row>
    <row r="89">
      <c r="A89" s="6">
        <v>608.0</v>
      </c>
      <c r="B89" s="13">
        <v>7240000.0</v>
      </c>
      <c r="C89" s="13">
        <v>6740000.0</v>
      </c>
      <c r="Q89" s="6">
        <v>12.75</v>
      </c>
      <c r="R89" s="6">
        <v>16112.3</v>
      </c>
      <c r="S89" s="6">
        <v>0.06641</v>
      </c>
      <c r="T89" s="6">
        <v>1069.98</v>
      </c>
      <c r="V89" s="6">
        <v>12.65</v>
      </c>
      <c r="W89" s="6">
        <v>13942.1</v>
      </c>
      <c r="X89" s="6">
        <v>0.06641</v>
      </c>
      <c r="Y89" s="6">
        <v>925.871</v>
      </c>
    </row>
    <row r="90">
      <c r="A90" s="6">
        <v>609.0</v>
      </c>
      <c r="B90" s="13">
        <v>7660000.0</v>
      </c>
      <c r="C90" s="13">
        <v>7080000.0</v>
      </c>
      <c r="Q90" s="6">
        <v>12.9</v>
      </c>
      <c r="R90" s="6">
        <v>15450.3</v>
      </c>
      <c r="S90" s="6">
        <v>0.06989</v>
      </c>
      <c r="T90" s="6">
        <v>1079.89</v>
      </c>
      <c r="V90" s="6">
        <v>12.783</v>
      </c>
      <c r="W90" s="6">
        <v>13735.7</v>
      </c>
      <c r="X90" s="6">
        <v>0.06989</v>
      </c>
      <c r="Y90" s="6">
        <v>960.05</v>
      </c>
    </row>
    <row r="91">
      <c r="A91" s="6">
        <v>610.0</v>
      </c>
      <c r="B91" s="13">
        <v>7960000.0</v>
      </c>
      <c r="C91" s="13">
        <v>7280000.0</v>
      </c>
      <c r="Q91" s="6">
        <v>13.033</v>
      </c>
      <c r="R91" s="6">
        <v>15111.2</v>
      </c>
      <c r="S91" s="6">
        <v>0.07356</v>
      </c>
      <c r="T91" s="6">
        <v>1111.64</v>
      </c>
      <c r="V91" s="6">
        <v>12.933</v>
      </c>
      <c r="W91" s="6">
        <v>13321.9</v>
      </c>
      <c r="X91" s="6">
        <v>0.07356</v>
      </c>
      <c r="Y91" s="6">
        <v>980.009</v>
      </c>
    </row>
    <row r="92">
      <c r="A92" s="6">
        <v>611.0</v>
      </c>
      <c r="B92" s="13">
        <v>8180000.0</v>
      </c>
      <c r="C92" s="13">
        <v>7380000.0</v>
      </c>
      <c r="Q92" s="6">
        <v>13.183</v>
      </c>
      <c r="R92" s="6">
        <v>14549.3</v>
      </c>
      <c r="S92" s="6">
        <v>0.07743</v>
      </c>
      <c r="T92" s="6">
        <v>1126.5</v>
      </c>
      <c r="V92" s="6">
        <v>13.083</v>
      </c>
      <c r="W92" s="6">
        <v>12803.6</v>
      </c>
      <c r="X92" s="6">
        <v>0.07743</v>
      </c>
      <c r="Y92" s="6">
        <v>991.334</v>
      </c>
    </row>
    <row r="93">
      <c r="A93" s="6">
        <v>612.0</v>
      </c>
      <c r="B93" s="13">
        <v>8320000.0</v>
      </c>
      <c r="C93" s="13">
        <v>7420000.0</v>
      </c>
      <c r="Q93" s="6">
        <v>13.333</v>
      </c>
      <c r="R93" s="6">
        <v>14132.3</v>
      </c>
      <c r="S93" s="6">
        <v>0.08149</v>
      </c>
      <c r="T93" s="6">
        <v>1151.65</v>
      </c>
      <c r="V93" s="6">
        <v>13.233</v>
      </c>
      <c r="W93" s="6">
        <v>12480.6</v>
      </c>
      <c r="X93" s="6">
        <v>0.08149</v>
      </c>
      <c r="Y93" s="6">
        <v>1017.06</v>
      </c>
    </row>
    <row r="94">
      <c r="A94" s="6">
        <v>613.0</v>
      </c>
      <c r="B94" s="13">
        <v>8360000.0</v>
      </c>
      <c r="C94" s="13">
        <v>7420000.0</v>
      </c>
      <c r="Q94" s="6">
        <v>13.483</v>
      </c>
      <c r="R94" s="6">
        <v>13761.1</v>
      </c>
      <c r="S94" s="6">
        <v>0.08577</v>
      </c>
      <c r="T94" s="6">
        <v>1180.28</v>
      </c>
      <c r="V94" s="6">
        <v>13.4</v>
      </c>
      <c r="W94" s="6">
        <v>12011.5</v>
      </c>
      <c r="X94" s="6">
        <v>0.08577</v>
      </c>
      <c r="Y94" s="6">
        <v>1030.22</v>
      </c>
    </row>
    <row r="95">
      <c r="A95" s="6">
        <v>614.0</v>
      </c>
      <c r="B95" s="13">
        <v>8360000.0</v>
      </c>
      <c r="C95" s="13">
        <v>7440000.0</v>
      </c>
      <c r="Q95" s="6">
        <v>13.633</v>
      </c>
      <c r="R95" s="6">
        <v>13227.4</v>
      </c>
      <c r="S95" s="6">
        <v>0.09027</v>
      </c>
      <c r="T95" s="6">
        <v>1194.07</v>
      </c>
      <c r="V95" s="6">
        <v>13.533</v>
      </c>
      <c r="W95" s="6">
        <v>11655.6</v>
      </c>
      <c r="X95" s="6">
        <v>0.09027</v>
      </c>
      <c r="Y95" s="6">
        <v>1052.17</v>
      </c>
    </row>
    <row r="96">
      <c r="A96" s="6">
        <v>615.0</v>
      </c>
      <c r="B96" s="13">
        <v>8340000.0</v>
      </c>
      <c r="C96" s="13">
        <v>7460000.0</v>
      </c>
      <c r="Q96" s="6">
        <v>13.767</v>
      </c>
      <c r="R96" s="6">
        <v>12700.0</v>
      </c>
      <c r="S96" s="6">
        <v>0.09501</v>
      </c>
      <c r="T96" s="6">
        <v>1206.65</v>
      </c>
      <c r="V96" s="6">
        <v>13.683</v>
      </c>
      <c r="W96" s="6">
        <v>11289.5</v>
      </c>
      <c r="X96" s="6">
        <v>0.09501</v>
      </c>
      <c r="Y96" s="6">
        <v>1072.63</v>
      </c>
    </row>
    <row r="97">
      <c r="A97" s="6">
        <v>616.0</v>
      </c>
      <c r="B97" s="13">
        <v>8300000.0</v>
      </c>
      <c r="C97" s="13">
        <v>7500000.0</v>
      </c>
      <c r="Q97" s="6">
        <v>13.933</v>
      </c>
      <c r="R97" s="6">
        <v>12278.1</v>
      </c>
      <c r="S97" s="6">
        <v>0.1</v>
      </c>
      <c r="T97" s="6">
        <v>1227.81</v>
      </c>
      <c r="V97" s="6">
        <v>13.833</v>
      </c>
      <c r="W97" s="6">
        <v>10944.8</v>
      </c>
      <c r="X97" s="6">
        <v>0.1</v>
      </c>
      <c r="Y97" s="6">
        <v>1094.48</v>
      </c>
    </row>
    <row r="98">
      <c r="A98" s="6">
        <v>617.0</v>
      </c>
      <c r="B98" s="13">
        <v>8280000.0</v>
      </c>
      <c r="C98" s="13">
        <v>7520000.0</v>
      </c>
      <c r="Q98" s="6">
        <v>14.083</v>
      </c>
      <c r="R98" s="6">
        <v>11838.4</v>
      </c>
      <c r="S98" s="6">
        <v>0.10525</v>
      </c>
      <c r="T98" s="6">
        <v>1245.98</v>
      </c>
      <c r="V98" s="6">
        <v>13.983</v>
      </c>
      <c r="W98" s="6">
        <v>10588.4</v>
      </c>
      <c r="X98" s="6">
        <v>0.10525</v>
      </c>
      <c r="Y98" s="6">
        <v>1114.43</v>
      </c>
    </row>
    <row r="99">
      <c r="A99" s="6">
        <v>618.0</v>
      </c>
      <c r="B99" s="13">
        <v>8260000.0</v>
      </c>
      <c r="C99" s="13">
        <v>7540000.0</v>
      </c>
      <c r="Q99" s="6">
        <v>14.233</v>
      </c>
      <c r="R99" s="6">
        <v>11451.4</v>
      </c>
      <c r="S99" s="6">
        <v>0.11078</v>
      </c>
      <c r="T99" s="6">
        <v>1268.54</v>
      </c>
      <c r="V99" s="6">
        <v>14.133</v>
      </c>
      <c r="W99" s="6">
        <v>10206.2</v>
      </c>
      <c r="X99" s="6">
        <v>0.11078</v>
      </c>
      <c r="Y99" s="6">
        <v>1130.6</v>
      </c>
    </row>
    <row r="100">
      <c r="A100" s="6">
        <v>619.0</v>
      </c>
      <c r="B100" s="13">
        <v>8260000.0</v>
      </c>
      <c r="C100" s="13">
        <v>7560000.0</v>
      </c>
      <c r="Q100" s="6">
        <v>14.383</v>
      </c>
      <c r="R100" s="6">
        <v>11158.6</v>
      </c>
      <c r="S100" s="6">
        <v>0.11659</v>
      </c>
      <c r="T100" s="6">
        <v>1301.0</v>
      </c>
      <c r="V100" s="6">
        <v>14.267</v>
      </c>
      <c r="W100" s="6">
        <v>9883.3</v>
      </c>
      <c r="X100" s="6">
        <v>0.11659</v>
      </c>
      <c r="Y100" s="6">
        <v>1152.3</v>
      </c>
    </row>
    <row r="101">
      <c r="A101" s="6">
        <v>620.0</v>
      </c>
      <c r="B101" s="13">
        <v>8260000.0</v>
      </c>
      <c r="C101" s="13">
        <v>7560000.0</v>
      </c>
      <c r="Q101" s="6">
        <v>14.517</v>
      </c>
      <c r="R101" s="6">
        <v>10744.5</v>
      </c>
      <c r="S101" s="6">
        <v>0.12271</v>
      </c>
      <c r="T101" s="6">
        <v>1318.48</v>
      </c>
      <c r="V101" s="6">
        <v>14.417</v>
      </c>
      <c r="W101" s="6">
        <v>9477.46</v>
      </c>
      <c r="X101" s="6">
        <v>0.12271</v>
      </c>
      <c r="Y101" s="6">
        <v>1163.0</v>
      </c>
    </row>
    <row r="102">
      <c r="A102" s="6">
        <v>621.0</v>
      </c>
      <c r="B102" s="13">
        <v>8240000.0</v>
      </c>
      <c r="C102" s="13">
        <v>7520000.0</v>
      </c>
      <c r="Q102" s="6">
        <v>14.667</v>
      </c>
      <c r="R102" s="6">
        <v>10194.2</v>
      </c>
      <c r="S102" s="6">
        <v>0.12915</v>
      </c>
      <c r="T102" s="6">
        <v>1316.63</v>
      </c>
      <c r="V102" s="6">
        <v>14.583</v>
      </c>
      <c r="W102" s="6">
        <v>9126.95</v>
      </c>
      <c r="X102" s="6">
        <v>0.12915</v>
      </c>
      <c r="Y102" s="6">
        <v>1178.79</v>
      </c>
    </row>
    <row r="103">
      <c r="A103" s="6">
        <v>622.0</v>
      </c>
      <c r="B103" s="13">
        <v>8220000.0</v>
      </c>
      <c r="C103" s="13">
        <v>7480000.0</v>
      </c>
      <c r="Q103" s="6">
        <v>14.817</v>
      </c>
      <c r="R103" s="6">
        <v>9744.77</v>
      </c>
      <c r="S103" s="6">
        <v>0.13594</v>
      </c>
      <c r="T103" s="6">
        <v>1324.66</v>
      </c>
      <c r="V103" s="6">
        <v>14.733</v>
      </c>
      <c r="W103" s="6">
        <v>8639.22</v>
      </c>
      <c r="X103" s="6">
        <v>0.13594</v>
      </c>
      <c r="Y103" s="6">
        <v>1174.37</v>
      </c>
    </row>
    <row r="104">
      <c r="A104" s="6">
        <v>623.0</v>
      </c>
      <c r="B104" s="13">
        <v>8220000.0</v>
      </c>
      <c r="C104" s="13">
        <v>7460000.0</v>
      </c>
      <c r="Q104" s="6">
        <v>14.967</v>
      </c>
      <c r="R104" s="6">
        <v>9276.66</v>
      </c>
      <c r="S104" s="6">
        <v>0.14307</v>
      </c>
      <c r="T104" s="6">
        <v>1327.23</v>
      </c>
      <c r="V104" s="6">
        <v>14.883</v>
      </c>
      <c r="W104" s="6">
        <v>8365.09</v>
      </c>
      <c r="X104" s="6">
        <v>0.14307</v>
      </c>
      <c r="Y104" s="6">
        <v>1196.81</v>
      </c>
    </row>
    <row r="105">
      <c r="A105" s="6">
        <v>624.0</v>
      </c>
      <c r="B105" s="13">
        <v>8220000.0</v>
      </c>
      <c r="C105" s="13">
        <v>7460000.0</v>
      </c>
      <c r="Q105" s="6">
        <v>15.133</v>
      </c>
      <c r="R105" s="6">
        <v>8716.22</v>
      </c>
      <c r="S105" s="6">
        <v>0.15058</v>
      </c>
      <c r="T105" s="6">
        <v>1312.52</v>
      </c>
      <c r="V105" s="6">
        <v>15.017</v>
      </c>
      <c r="W105" s="6">
        <v>8083.53</v>
      </c>
      <c r="X105" s="6">
        <v>0.15058</v>
      </c>
      <c r="Y105" s="6">
        <v>1217.24</v>
      </c>
    </row>
    <row r="106">
      <c r="A106" s="6">
        <v>625.0</v>
      </c>
      <c r="B106" s="13">
        <v>8200000.0</v>
      </c>
      <c r="C106" s="13">
        <v>7460000.0</v>
      </c>
      <c r="Q106" s="6">
        <v>15.267</v>
      </c>
      <c r="R106" s="6">
        <v>8294.9</v>
      </c>
      <c r="S106" s="6">
        <v>0.15849</v>
      </c>
      <c r="T106" s="6">
        <v>1314.65</v>
      </c>
      <c r="V106" s="6">
        <v>15.167</v>
      </c>
      <c r="W106" s="6">
        <v>7753.53</v>
      </c>
      <c r="X106" s="6">
        <v>0.15849</v>
      </c>
      <c r="Y106" s="6">
        <v>1228.85</v>
      </c>
    </row>
    <row r="107">
      <c r="A107" s="6">
        <v>626.0</v>
      </c>
      <c r="B107" s="13">
        <v>8180000.0</v>
      </c>
      <c r="C107" s="13">
        <v>7440000.0</v>
      </c>
      <c r="Q107" s="6">
        <v>15.417</v>
      </c>
      <c r="R107" s="6">
        <v>7806.38</v>
      </c>
      <c r="S107" s="6">
        <v>0.16681</v>
      </c>
      <c r="T107" s="6">
        <v>1302.18</v>
      </c>
      <c r="V107" s="6">
        <v>15.317</v>
      </c>
      <c r="W107" s="6">
        <v>7318.71</v>
      </c>
      <c r="X107" s="6">
        <v>0.16681</v>
      </c>
      <c r="Y107" s="6">
        <v>1220.83</v>
      </c>
    </row>
    <row r="108">
      <c r="A108" s="6">
        <v>627.0</v>
      </c>
      <c r="B108" s="13">
        <v>8180000.0</v>
      </c>
      <c r="C108" s="13">
        <v>7420000.0</v>
      </c>
      <c r="Q108" s="6">
        <v>15.567</v>
      </c>
      <c r="R108" s="6">
        <v>7346.65</v>
      </c>
      <c r="S108" s="6">
        <v>0.17557</v>
      </c>
      <c r="T108" s="6">
        <v>1289.83</v>
      </c>
      <c r="V108" s="6">
        <v>15.467</v>
      </c>
      <c r="W108" s="6">
        <v>6953.75</v>
      </c>
      <c r="X108" s="6">
        <v>0.17557</v>
      </c>
      <c r="Y108" s="6">
        <v>1220.85</v>
      </c>
    </row>
    <row r="109">
      <c r="A109" s="6">
        <v>628.0</v>
      </c>
      <c r="B109" s="13">
        <v>8160000.0</v>
      </c>
      <c r="C109" s="13">
        <v>7400000.0</v>
      </c>
      <c r="Q109" s="6">
        <v>15.717</v>
      </c>
      <c r="R109" s="6">
        <v>6940.84</v>
      </c>
      <c r="S109" s="6">
        <v>0.18478</v>
      </c>
      <c r="T109" s="6">
        <v>1282.56</v>
      </c>
      <c r="V109" s="6">
        <v>15.617</v>
      </c>
      <c r="W109" s="6">
        <v>6634.6</v>
      </c>
      <c r="X109" s="6">
        <v>0.18478</v>
      </c>
      <c r="Y109" s="6">
        <v>1225.97</v>
      </c>
    </row>
    <row r="110">
      <c r="A110" s="6">
        <v>629.0</v>
      </c>
      <c r="B110" s="13">
        <v>8140000.0</v>
      </c>
      <c r="C110" s="13">
        <v>7360000.0</v>
      </c>
      <c r="Q110" s="6">
        <v>15.867</v>
      </c>
      <c r="R110" s="6">
        <v>6504.39</v>
      </c>
      <c r="S110" s="6">
        <v>0.19449</v>
      </c>
      <c r="T110" s="6">
        <v>1265.01</v>
      </c>
      <c r="V110" s="6">
        <v>15.767</v>
      </c>
      <c r="W110" s="6">
        <v>6342.94</v>
      </c>
      <c r="X110" s="6">
        <v>0.19449</v>
      </c>
      <c r="Y110" s="6">
        <v>1233.61</v>
      </c>
    </row>
    <row r="111">
      <c r="A111" s="6">
        <v>630.0</v>
      </c>
      <c r="B111" s="13">
        <v>8100000.0</v>
      </c>
      <c r="C111" s="13">
        <v>7300000.0</v>
      </c>
      <c r="Q111" s="6">
        <v>16.0</v>
      </c>
      <c r="R111" s="6">
        <v>6082.6</v>
      </c>
      <c r="S111" s="6">
        <v>0.2047</v>
      </c>
      <c r="T111" s="6">
        <v>1245.08</v>
      </c>
      <c r="V111" s="6">
        <v>15.917</v>
      </c>
      <c r="W111" s="6">
        <v>6064.69</v>
      </c>
      <c r="X111" s="6">
        <v>0.2047</v>
      </c>
      <c r="Y111" s="6">
        <v>1241.42</v>
      </c>
    </row>
    <row r="112">
      <c r="A112" s="6">
        <v>901.0</v>
      </c>
      <c r="B112" s="13">
        <v>660000.0</v>
      </c>
      <c r="C112" s="13">
        <v>680000.0</v>
      </c>
      <c r="Q112" s="6">
        <v>16.15</v>
      </c>
      <c r="R112" s="6">
        <v>5771.51</v>
      </c>
      <c r="S112" s="6">
        <v>0.21544</v>
      </c>
      <c r="T112" s="6">
        <v>1243.43</v>
      </c>
      <c r="V112" s="6">
        <v>16.067</v>
      </c>
      <c r="W112" s="6">
        <v>5759.18</v>
      </c>
      <c r="X112" s="6">
        <v>0.21544</v>
      </c>
      <c r="Y112" s="6">
        <v>1240.77</v>
      </c>
    </row>
    <row r="113">
      <c r="A113" s="6">
        <v>902.0</v>
      </c>
      <c r="B113" s="13">
        <v>1420000.0</v>
      </c>
      <c r="C113" s="13">
        <v>1440000.0</v>
      </c>
      <c r="Q113" s="6">
        <v>16.3</v>
      </c>
      <c r="R113" s="6">
        <v>5508.26</v>
      </c>
      <c r="S113" s="6">
        <v>0.22675</v>
      </c>
      <c r="T113" s="6">
        <v>1249.02</v>
      </c>
      <c r="V113" s="6">
        <v>16.217</v>
      </c>
      <c r="W113" s="6">
        <v>5442.84</v>
      </c>
      <c r="X113" s="6">
        <v>0.22675</v>
      </c>
      <c r="Y113" s="6">
        <v>1234.18</v>
      </c>
    </row>
    <row r="114">
      <c r="A114" s="6">
        <v>903.0</v>
      </c>
      <c r="B114" s="13">
        <v>2460000.0</v>
      </c>
      <c r="C114" s="13">
        <v>2480000.0</v>
      </c>
      <c r="Q114" s="6">
        <v>16.467</v>
      </c>
      <c r="R114" s="6">
        <v>5160.7</v>
      </c>
      <c r="S114" s="6">
        <v>0.23866</v>
      </c>
      <c r="T114" s="6">
        <v>1231.64</v>
      </c>
      <c r="V114" s="6">
        <v>16.367</v>
      </c>
      <c r="W114" s="6">
        <v>5121.17</v>
      </c>
      <c r="X114" s="6">
        <v>0.23866</v>
      </c>
      <c r="Y114" s="6">
        <v>1222.21</v>
      </c>
    </row>
    <row r="115">
      <c r="A115" s="6">
        <v>904.0</v>
      </c>
      <c r="B115" s="13">
        <v>3680000.0</v>
      </c>
      <c r="C115" s="13">
        <v>3660000.0</v>
      </c>
      <c r="Q115" s="6">
        <v>16.617</v>
      </c>
      <c r="R115" s="6">
        <v>4833.21</v>
      </c>
      <c r="S115" s="6">
        <v>0.25119</v>
      </c>
      <c r="T115" s="6">
        <v>1214.04</v>
      </c>
      <c r="V115" s="6">
        <v>16.5</v>
      </c>
      <c r="W115" s="6">
        <v>4894.65</v>
      </c>
      <c r="X115" s="6">
        <v>0.25119</v>
      </c>
      <c r="Y115" s="6">
        <v>1229.48</v>
      </c>
    </row>
    <row r="116">
      <c r="A116" s="6">
        <v>905.0</v>
      </c>
      <c r="B116" s="13">
        <v>4820000.0</v>
      </c>
      <c r="C116" s="13">
        <v>4740000.0</v>
      </c>
      <c r="Q116" s="6">
        <v>16.75</v>
      </c>
      <c r="R116" s="6">
        <v>4579.05</v>
      </c>
      <c r="S116" s="6">
        <v>0.26437</v>
      </c>
      <c r="T116" s="6">
        <v>1210.59</v>
      </c>
      <c r="V116" s="6">
        <v>16.65</v>
      </c>
      <c r="W116" s="6">
        <v>4545.5</v>
      </c>
      <c r="X116" s="6">
        <v>0.26437</v>
      </c>
      <c r="Y116" s="6">
        <v>1201.72</v>
      </c>
    </row>
    <row r="117">
      <c r="A117" s="6">
        <v>906.0</v>
      </c>
      <c r="B117" s="13">
        <v>5800000.0</v>
      </c>
      <c r="C117" s="13">
        <v>5620000.0</v>
      </c>
      <c r="Q117" s="6">
        <v>16.9</v>
      </c>
      <c r="R117" s="6">
        <v>4268.66</v>
      </c>
      <c r="S117" s="6">
        <v>0.27825</v>
      </c>
      <c r="T117" s="6">
        <v>1187.78</v>
      </c>
      <c r="V117" s="6">
        <v>16.8</v>
      </c>
      <c r="W117" s="6">
        <v>4309.18</v>
      </c>
      <c r="X117" s="6">
        <v>0.27825</v>
      </c>
      <c r="Y117" s="6">
        <v>1199.05</v>
      </c>
    </row>
    <row r="118">
      <c r="A118" s="6">
        <v>907.0</v>
      </c>
      <c r="B118" s="13">
        <v>6580000.0</v>
      </c>
      <c r="C118" s="13">
        <v>6340000.0</v>
      </c>
      <c r="Q118" s="6">
        <v>17.05</v>
      </c>
      <c r="R118" s="6">
        <v>4010.97</v>
      </c>
      <c r="S118" s="6">
        <v>0.29286</v>
      </c>
      <c r="T118" s="6">
        <v>1174.66</v>
      </c>
      <c r="V118" s="6">
        <v>16.95</v>
      </c>
      <c r="W118" s="6">
        <v>4074.1</v>
      </c>
      <c r="X118" s="6">
        <v>0.29286</v>
      </c>
      <c r="Y118" s="6">
        <v>1193.15</v>
      </c>
    </row>
    <row r="119">
      <c r="A119" s="6">
        <v>908.0</v>
      </c>
      <c r="B119" s="13">
        <v>7140000.0</v>
      </c>
      <c r="C119" s="13">
        <v>6860000.0</v>
      </c>
      <c r="Q119" s="6">
        <v>17.2</v>
      </c>
      <c r="R119" s="6">
        <v>3714.76</v>
      </c>
      <c r="S119" s="6">
        <v>0.30824</v>
      </c>
      <c r="T119" s="6">
        <v>1145.03</v>
      </c>
      <c r="V119" s="6">
        <v>17.117</v>
      </c>
      <c r="W119" s="6">
        <v>3856.95</v>
      </c>
      <c r="X119" s="6">
        <v>0.30824</v>
      </c>
      <c r="Y119" s="6">
        <v>1188.86</v>
      </c>
    </row>
    <row r="120">
      <c r="A120" s="6">
        <v>909.0</v>
      </c>
      <c r="B120" s="13">
        <v>7520000.0</v>
      </c>
      <c r="C120" s="13">
        <v>7200000.0</v>
      </c>
      <c r="Q120" s="6">
        <v>17.35</v>
      </c>
      <c r="R120" s="6">
        <v>3527.74</v>
      </c>
      <c r="S120" s="6">
        <v>0.32442</v>
      </c>
      <c r="T120" s="6">
        <v>1144.47</v>
      </c>
      <c r="V120" s="6">
        <v>17.25</v>
      </c>
      <c r="W120" s="6">
        <v>3643.71</v>
      </c>
      <c r="X120" s="6">
        <v>0.32442</v>
      </c>
      <c r="Y120" s="6">
        <v>1182.1</v>
      </c>
    </row>
    <row r="121">
      <c r="A121" s="6">
        <v>910.0</v>
      </c>
      <c r="B121" s="13">
        <v>7740000.0</v>
      </c>
      <c r="C121" s="13">
        <v>7400000.0</v>
      </c>
      <c r="Q121" s="6">
        <v>17.483</v>
      </c>
      <c r="R121" s="6">
        <v>3274.73</v>
      </c>
      <c r="S121" s="6">
        <v>0.34145</v>
      </c>
      <c r="T121" s="6">
        <v>1118.17</v>
      </c>
      <c r="V121" s="6">
        <v>17.4</v>
      </c>
      <c r="W121" s="6">
        <v>3394.77</v>
      </c>
      <c r="X121" s="6">
        <v>0.34145</v>
      </c>
      <c r="Y121" s="6">
        <v>1159.16</v>
      </c>
    </row>
    <row r="122">
      <c r="A122" s="6">
        <v>911.0</v>
      </c>
      <c r="B122" s="13">
        <v>7880000.0</v>
      </c>
      <c r="C122" s="13">
        <v>7500000.0</v>
      </c>
      <c r="Q122" s="6">
        <v>17.65</v>
      </c>
      <c r="R122" s="6">
        <v>3064.87</v>
      </c>
      <c r="S122" s="6">
        <v>0.35938</v>
      </c>
      <c r="T122" s="6">
        <v>1101.45</v>
      </c>
      <c r="V122" s="6">
        <v>17.55</v>
      </c>
      <c r="W122" s="6">
        <v>3171.78</v>
      </c>
      <c r="X122" s="6">
        <v>0.35938</v>
      </c>
      <c r="Y122" s="6">
        <v>1139.87</v>
      </c>
    </row>
    <row r="123">
      <c r="A123" s="6">
        <v>912.0</v>
      </c>
      <c r="B123" s="13">
        <v>7960000.0</v>
      </c>
      <c r="C123" s="13">
        <v>7560000.0</v>
      </c>
      <c r="Q123" s="6">
        <v>17.8</v>
      </c>
      <c r="R123" s="6">
        <v>2824.66</v>
      </c>
      <c r="S123" s="6">
        <v>0.37825</v>
      </c>
      <c r="T123" s="6">
        <v>1068.42</v>
      </c>
      <c r="V123" s="6">
        <v>17.7</v>
      </c>
      <c r="W123" s="6">
        <v>2937.19</v>
      </c>
      <c r="X123" s="6">
        <v>0.37825</v>
      </c>
      <c r="Y123" s="6">
        <v>1110.98</v>
      </c>
    </row>
    <row r="124">
      <c r="A124" s="6">
        <v>913.0</v>
      </c>
      <c r="B124" s="13">
        <v>8020000.0</v>
      </c>
      <c r="C124" s="13">
        <v>7600000.0</v>
      </c>
      <c r="Q124" s="6">
        <v>17.95</v>
      </c>
      <c r="R124" s="6">
        <v>2612.09</v>
      </c>
      <c r="S124" s="6">
        <v>0.39811</v>
      </c>
      <c r="T124" s="6">
        <v>1039.89</v>
      </c>
      <c r="V124" s="6">
        <v>17.85</v>
      </c>
      <c r="W124" s="6">
        <v>2747.96</v>
      </c>
      <c r="X124" s="6">
        <v>0.39811</v>
      </c>
      <c r="Y124" s="6">
        <v>1093.98</v>
      </c>
    </row>
    <row r="125">
      <c r="A125" s="6">
        <v>914.0</v>
      </c>
      <c r="B125" s="13">
        <v>8060000.0</v>
      </c>
      <c r="C125" s="13">
        <v>7620000.0</v>
      </c>
      <c r="Q125" s="6">
        <v>18.1</v>
      </c>
      <c r="R125" s="6">
        <v>2382.74</v>
      </c>
      <c r="S125" s="6">
        <v>0.41901</v>
      </c>
      <c r="T125" s="6">
        <v>998.382</v>
      </c>
      <c r="V125" s="6">
        <v>17.983</v>
      </c>
      <c r="W125" s="6">
        <v>2576.4</v>
      </c>
      <c r="X125" s="6">
        <v>0.41901</v>
      </c>
      <c r="Y125" s="6">
        <v>1079.53</v>
      </c>
    </row>
    <row r="126">
      <c r="A126" s="6">
        <v>915.0</v>
      </c>
      <c r="B126" s="13">
        <v>8080000.0</v>
      </c>
      <c r="C126" s="13">
        <v>7640000.0</v>
      </c>
      <c r="Q126" s="6">
        <v>18.233</v>
      </c>
      <c r="R126" s="6">
        <v>2178.16</v>
      </c>
      <c r="S126" s="6">
        <v>0.441</v>
      </c>
      <c r="T126" s="6">
        <v>960.579</v>
      </c>
      <c r="V126" s="6">
        <v>18.133</v>
      </c>
      <c r="W126" s="6">
        <v>2380.01</v>
      </c>
      <c r="X126" s="6">
        <v>0.441</v>
      </c>
      <c r="Y126" s="6">
        <v>1049.59</v>
      </c>
    </row>
    <row r="127">
      <c r="A127" s="6">
        <v>916.0</v>
      </c>
      <c r="B127" s="13">
        <v>8080000.0</v>
      </c>
      <c r="C127" s="13">
        <v>7660000.0</v>
      </c>
      <c r="Q127" s="6">
        <v>18.383</v>
      </c>
      <c r="R127" s="6">
        <v>1979.31</v>
      </c>
      <c r="S127" s="6">
        <v>0.46416</v>
      </c>
      <c r="T127" s="6">
        <v>918.711</v>
      </c>
      <c r="V127" s="6">
        <v>18.3</v>
      </c>
      <c r="W127" s="6">
        <v>2173.08</v>
      </c>
      <c r="X127" s="6">
        <v>0.46416</v>
      </c>
      <c r="Y127" s="6">
        <v>1008.65</v>
      </c>
    </row>
    <row r="128">
      <c r="A128" s="6">
        <v>917.0</v>
      </c>
      <c r="B128" s="13">
        <v>8100000.0</v>
      </c>
      <c r="C128" s="13">
        <v>7660000.0</v>
      </c>
      <c r="Q128" s="6">
        <v>18.533</v>
      </c>
      <c r="R128" s="6">
        <v>1767.78</v>
      </c>
      <c r="S128" s="6">
        <v>0.48853</v>
      </c>
      <c r="T128" s="6">
        <v>863.604</v>
      </c>
      <c r="V128" s="6">
        <v>18.45</v>
      </c>
      <c r="W128" s="6">
        <v>1961.91</v>
      </c>
      <c r="X128" s="6">
        <v>0.48853</v>
      </c>
      <c r="Y128" s="6">
        <v>958.44</v>
      </c>
    </row>
    <row r="129">
      <c r="A129" s="6">
        <v>918.0</v>
      </c>
      <c r="B129" s="13">
        <v>8120000.0</v>
      </c>
      <c r="C129" s="13">
        <v>7660000.0</v>
      </c>
      <c r="Q129" s="6">
        <v>18.683</v>
      </c>
      <c r="R129" s="6">
        <v>1576.94</v>
      </c>
      <c r="S129" s="6">
        <v>0.51417</v>
      </c>
      <c r="T129" s="6">
        <v>810.818</v>
      </c>
      <c r="V129" s="6">
        <v>18.6</v>
      </c>
      <c r="W129" s="6">
        <v>1763.94</v>
      </c>
      <c r="X129" s="6">
        <v>0.51417</v>
      </c>
      <c r="Y129" s="6">
        <v>906.972</v>
      </c>
    </row>
    <row r="130">
      <c r="A130" s="6">
        <v>919.0</v>
      </c>
      <c r="B130" s="13">
        <v>8140000.0</v>
      </c>
      <c r="C130" s="13">
        <v>7660000.0</v>
      </c>
      <c r="Q130" s="6">
        <v>18.85</v>
      </c>
      <c r="R130" s="6">
        <v>1448.93</v>
      </c>
      <c r="S130" s="6">
        <v>0.54117</v>
      </c>
      <c r="T130" s="6">
        <v>784.112</v>
      </c>
      <c r="V130" s="6">
        <v>18.733</v>
      </c>
      <c r="W130" s="6">
        <v>1606.84</v>
      </c>
      <c r="X130" s="6">
        <v>0.54117</v>
      </c>
      <c r="Y130" s="6">
        <v>869.57</v>
      </c>
    </row>
    <row r="131">
      <c r="A131" s="6">
        <v>920.0</v>
      </c>
      <c r="B131" s="13">
        <v>8140000.0</v>
      </c>
      <c r="C131" s="13">
        <v>7640000.0</v>
      </c>
      <c r="Q131" s="6">
        <v>18.983</v>
      </c>
      <c r="R131" s="6">
        <v>1267.21</v>
      </c>
      <c r="S131" s="6">
        <v>0.56958</v>
      </c>
      <c r="T131" s="6">
        <v>721.777</v>
      </c>
      <c r="V131" s="6">
        <v>18.883</v>
      </c>
      <c r="W131" s="6">
        <v>1440.75</v>
      </c>
      <c r="X131" s="6">
        <v>0.56958</v>
      </c>
      <c r="Y131" s="6">
        <v>820.618</v>
      </c>
    </row>
    <row r="132">
      <c r="A132" s="6">
        <v>921.0</v>
      </c>
      <c r="B132" s="13">
        <v>8140000.0</v>
      </c>
      <c r="C132" s="13">
        <v>7620000.0</v>
      </c>
      <c r="Q132" s="6">
        <v>19.133</v>
      </c>
      <c r="R132" s="6">
        <v>1106.41</v>
      </c>
      <c r="S132" s="6">
        <v>0.59948</v>
      </c>
      <c r="T132" s="6">
        <v>663.274</v>
      </c>
      <c r="V132" s="6">
        <v>19.033</v>
      </c>
      <c r="W132" s="6">
        <v>1294.61</v>
      </c>
      <c r="X132" s="6">
        <v>0.59948</v>
      </c>
      <c r="Y132" s="6">
        <v>776.092</v>
      </c>
    </row>
    <row r="133">
      <c r="A133" s="6">
        <v>922.0</v>
      </c>
      <c r="B133" s="13">
        <v>8120000.0</v>
      </c>
      <c r="C133" s="13">
        <v>7600000.0</v>
      </c>
      <c r="Q133" s="6">
        <v>19.283</v>
      </c>
      <c r="R133" s="6">
        <v>964.415</v>
      </c>
      <c r="S133" s="6">
        <v>0.63095</v>
      </c>
      <c r="T133" s="6">
        <v>608.502</v>
      </c>
      <c r="V133" s="6">
        <v>19.183</v>
      </c>
      <c r="W133" s="6">
        <v>1119.94</v>
      </c>
      <c r="X133" s="6">
        <v>0.63095</v>
      </c>
      <c r="Y133" s="6">
        <v>706.628</v>
      </c>
    </row>
    <row r="134">
      <c r="A134" s="6">
        <v>923.0</v>
      </c>
      <c r="B134" s="13">
        <v>8080000.0</v>
      </c>
      <c r="C134" s="13">
        <v>7580000.0</v>
      </c>
      <c r="Q134" s="6">
        <v>19.433</v>
      </c>
      <c r="R134" s="6">
        <v>828.388</v>
      </c>
      <c r="S134" s="6">
        <v>0.66408</v>
      </c>
      <c r="T134" s="6">
        <v>550.116</v>
      </c>
      <c r="V134" s="6">
        <v>19.333</v>
      </c>
      <c r="W134" s="6">
        <v>964.413</v>
      </c>
      <c r="X134" s="6">
        <v>0.66408</v>
      </c>
      <c r="Y134" s="6">
        <v>640.447</v>
      </c>
    </row>
    <row r="135">
      <c r="A135" s="6">
        <v>924.0</v>
      </c>
      <c r="B135" s="13">
        <v>8020000.0</v>
      </c>
      <c r="C135" s="13">
        <v>7580000.0</v>
      </c>
      <c r="Q135" s="6">
        <v>19.583</v>
      </c>
      <c r="R135" s="6">
        <v>717.357</v>
      </c>
      <c r="S135" s="6">
        <v>0.69894</v>
      </c>
      <c r="T135" s="6">
        <v>501.392</v>
      </c>
      <c r="V135" s="6">
        <v>19.5</v>
      </c>
      <c r="W135" s="6">
        <v>825.754</v>
      </c>
      <c r="X135" s="6">
        <v>0.69894</v>
      </c>
      <c r="Y135" s="6">
        <v>577.156</v>
      </c>
    </row>
    <row r="136">
      <c r="A136" s="6">
        <v>925.0</v>
      </c>
      <c r="B136" s="13">
        <v>7940000.0</v>
      </c>
      <c r="C136" s="13">
        <v>7560000.0</v>
      </c>
      <c r="Q136" s="6">
        <v>19.733</v>
      </c>
      <c r="R136" s="6">
        <v>604.752</v>
      </c>
      <c r="S136" s="6">
        <v>0.73564</v>
      </c>
      <c r="T136" s="6">
        <v>444.879</v>
      </c>
      <c r="V136" s="6">
        <v>19.65</v>
      </c>
      <c r="W136" s="6">
        <v>710.425</v>
      </c>
      <c r="X136" s="6">
        <v>0.73564</v>
      </c>
      <c r="Y136" s="6">
        <v>522.616</v>
      </c>
    </row>
    <row r="137">
      <c r="A137" s="6">
        <v>926.0</v>
      </c>
      <c r="B137" s="13">
        <v>7900000.0</v>
      </c>
      <c r="C137" s="13">
        <v>7560000.0</v>
      </c>
      <c r="Q137" s="6">
        <v>19.883</v>
      </c>
      <c r="R137" s="6">
        <v>519.127</v>
      </c>
      <c r="S137" s="6">
        <v>0.77426</v>
      </c>
      <c r="T137" s="6">
        <v>401.939</v>
      </c>
      <c r="V137" s="6">
        <v>19.783</v>
      </c>
      <c r="W137" s="6">
        <v>602.948</v>
      </c>
      <c r="X137" s="6">
        <v>0.77426</v>
      </c>
      <c r="Y137" s="6">
        <v>466.838</v>
      </c>
    </row>
    <row r="138">
      <c r="A138" s="6">
        <v>927.0</v>
      </c>
      <c r="B138" s="13">
        <v>7880000.0</v>
      </c>
      <c r="C138" s="13">
        <v>7580000.0</v>
      </c>
      <c r="Q138" s="6">
        <v>20.033</v>
      </c>
      <c r="R138" s="6">
        <v>442.588</v>
      </c>
      <c r="S138" s="6">
        <v>0.81491</v>
      </c>
      <c r="T138" s="6">
        <v>360.668</v>
      </c>
      <c r="V138" s="6">
        <v>19.933</v>
      </c>
      <c r="W138" s="6">
        <v>504.693</v>
      </c>
      <c r="X138" s="6">
        <v>0.81491</v>
      </c>
      <c r="Y138" s="6">
        <v>411.278</v>
      </c>
    </row>
    <row r="139">
      <c r="A139" s="6">
        <v>928.0</v>
      </c>
      <c r="B139" s="13">
        <v>7860000.0</v>
      </c>
      <c r="C139" s="13">
        <v>7580000.0</v>
      </c>
      <c r="Q139" s="6">
        <v>20.167</v>
      </c>
      <c r="R139" s="6">
        <v>382.399</v>
      </c>
      <c r="S139" s="6">
        <v>0.85769</v>
      </c>
      <c r="T139" s="6">
        <v>327.98</v>
      </c>
      <c r="V139" s="6">
        <v>20.083</v>
      </c>
      <c r="W139" s="6">
        <v>435.603</v>
      </c>
      <c r="X139" s="6">
        <v>0.85769</v>
      </c>
      <c r="Y139" s="6">
        <v>373.613</v>
      </c>
    </row>
    <row r="140">
      <c r="A140" s="6">
        <v>929.0</v>
      </c>
      <c r="B140" s="13">
        <v>7840000.0</v>
      </c>
      <c r="C140" s="13">
        <v>7560000.0</v>
      </c>
      <c r="Q140" s="6">
        <v>20.317</v>
      </c>
      <c r="R140" s="6">
        <v>323.717</v>
      </c>
      <c r="S140" s="6">
        <v>0.90272</v>
      </c>
      <c r="T140" s="6">
        <v>292.226</v>
      </c>
      <c r="V140" s="6">
        <v>20.233</v>
      </c>
      <c r="W140" s="6">
        <v>345.438</v>
      </c>
      <c r="X140" s="6">
        <v>0.90272</v>
      </c>
      <c r="Y140" s="6">
        <v>311.834</v>
      </c>
    </row>
    <row r="141">
      <c r="A141" s="6">
        <v>930.0</v>
      </c>
      <c r="B141" s="13">
        <v>7820000.0</v>
      </c>
      <c r="C141" s="13">
        <v>7540000.0</v>
      </c>
      <c r="Q141" s="6">
        <v>20.467</v>
      </c>
      <c r="R141" s="6">
        <v>268.212</v>
      </c>
      <c r="S141" s="6">
        <v>0.95011</v>
      </c>
      <c r="T141" s="6">
        <v>254.832</v>
      </c>
      <c r="V141" s="6">
        <v>20.383</v>
      </c>
      <c r="W141" s="6">
        <v>283.0</v>
      </c>
      <c r="X141" s="6">
        <v>0.95011</v>
      </c>
      <c r="Y141" s="6">
        <v>268.882</v>
      </c>
    </row>
    <row r="142">
      <c r="A142" s="6">
        <v>1201.0</v>
      </c>
      <c r="B142" s="13">
        <v>660000.0</v>
      </c>
      <c r="C142" s="13">
        <v>680000.0</v>
      </c>
      <c r="Q142" s="6">
        <v>20.617</v>
      </c>
      <c r="R142" s="6">
        <v>221.531</v>
      </c>
      <c r="S142" s="6">
        <v>0.99999</v>
      </c>
      <c r="T142" s="6">
        <v>221.53</v>
      </c>
      <c r="V142" s="6">
        <v>20.517</v>
      </c>
      <c r="W142" s="6">
        <v>232.799</v>
      </c>
      <c r="X142" s="6">
        <v>0.99999</v>
      </c>
      <c r="Y142" s="6">
        <v>232.798</v>
      </c>
    </row>
    <row r="143">
      <c r="A143" s="6">
        <v>1202.0</v>
      </c>
      <c r="B143" s="13">
        <v>1440000.0</v>
      </c>
      <c r="C143" s="13">
        <v>1440000.0</v>
      </c>
      <c r="Q143" s="6">
        <v>20.817</v>
      </c>
      <c r="R143" s="6">
        <v>182.599</v>
      </c>
      <c r="S143" s="6">
        <v>1.05249</v>
      </c>
      <c r="T143" s="6">
        <v>192.185</v>
      </c>
      <c r="V143" s="6">
        <v>20.667</v>
      </c>
      <c r="W143" s="6">
        <v>187.743</v>
      </c>
      <c r="X143" s="6">
        <v>1.05249</v>
      </c>
      <c r="Y143" s="6">
        <v>197.599</v>
      </c>
    </row>
    <row r="144">
      <c r="A144" s="6">
        <v>1203.0</v>
      </c>
      <c r="B144" s="13">
        <v>2460000.0</v>
      </c>
      <c r="C144" s="13">
        <v>2480000.0</v>
      </c>
      <c r="Q144" s="6">
        <v>20.967</v>
      </c>
      <c r="R144" s="6">
        <v>149.307</v>
      </c>
      <c r="S144" s="6">
        <v>1.10775</v>
      </c>
      <c r="T144" s="6">
        <v>165.395</v>
      </c>
      <c r="V144" s="6">
        <v>20.817</v>
      </c>
      <c r="W144" s="6">
        <v>153.353</v>
      </c>
      <c r="X144" s="6">
        <v>1.10775</v>
      </c>
      <c r="Y144" s="6">
        <v>169.876</v>
      </c>
    </row>
    <row r="145">
      <c r="A145" s="6">
        <v>1204.0</v>
      </c>
      <c r="B145" s="13">
        <v>3680000.0</v>
      </c>
      <c r="C145" s="13">
        <v>3680000.0</v>
      </c>
      <c r="Q145" s="6">
        <v>21.117</v>
      </c>
      <c r="R145" s="6">
        <v>128.933</v>
      </c>
      <c r="S145" s="6">
        <v>1.16591</v>
      </c>
      <c r="T145" s="6">
        <v>150.325</v>
      </c>
      <c r="V145" s="6">
        <v>20.967</v>
      </c>
      <c r="W145" s="6">
        <v>118.85</v>
      </c>
      <c r="X145" s="6">
        <v>1.16591</v>
      </c>
      <c r="Y145" s="6">
        <v>138.568</v>
      </c>
    </row>
    <row r="146">
      <c r="A146" s="6">
        <v>1205.0</v>
      </c>
      <c r="B146" s="13">
        <v>4780000.0</v>
      </c>
      <c r="C146" s="13">
        <v>4760000.0</v>
      </c>
      <c r="Q146" s="6">
        <v>21.25</v>
      </c>
      <c r="R146" s="6">
        <v>107.089</v>
      </c>
      <c r="S146" s="6">
        <v>1.22712</v>
      </c>
      <c r="T146" s="6">
        <v>131.411</v>
      </c>
      <c r="V146" s="6">
        <v>21.117</v>
      </c>
      <c r="W146" s="6">
        <v>94.7017</v>
      </c>
      <c r="X146" s="6">
        <v>1.22712</v>
      </c>
      <c r="Y146" s="6">
        <v>116.21</v>
      </c>
    </row>
    <row r="147">
      <c r="A147" s="6">
        <v>1206.0</v>
      </c>
      <c r="B147" s="13">
        <v>5700000.0</v>
      </c>
      <c r="C147" s="13">
        <v>5640000.0</v>
      </c>
      <c r="Q147" s="6">
        <v>21.4</v>
      </c>
      <c r="R147" s="6">
        <v>70.3215</v>
      </c>
      <c r="S147" s="6">
        <v>1.29154</v>
      </c>
      <c r="T147" s="6">
        <v>90.8231</v>
      </c>
      <c r="V147" s="6">
        <v>21.25</v>
      </c>
      <c r="W147" s="6">
        <v>70.5339</v>
      </c>
      <c r="X147" s="6">
        <v>1.29154</v>
      </c>
      <c r="Y147" s="6">
        <v>91.0975</v>
      </c>
    </row>
    <row r="148">
      <c r="A148" s="6">
        <v>1207.0</v>
      </c>
      <c r="B148" s="13">
        <v>6440000.0</v>
      </c>
      <c r="C148" s="13">
        <v>6360000.0</v>
      </c>
      <c r="Q148" s="6">
        <v>21.55</v>
      </c>
      <c r="R148" s="6">
        <v>57.3137</v>
      </c>
      <c r="S148" s="6">
        <v>1.35935</v>
      </c>
      <c r="T148" s="6">
        <v>77.9093</v>
      </c>
      <c r="V148" s="6">
        <v>21.4</v>
      </c>
      <c r="W148" s="6">
        <v>52.7248</v>
      </c>
      <c r="X148" s="6">
        <v>1.35935</v>
      </c>
      <c r="Y148" s="6">
        <v>71.6714</v>
      </c>
    </row>
    <row r="149">
      <c r="A149" s="6">
        <v>1208.0</v>
      </c>
      <c r="B149" s="13">
        <v>6980000.0</v>
      </c>
      <c r="C149" s="13">
        <v>6900000.0</v>
      </c>
      <c r="Q149" s="6">
        <v>21.7</v>
      </c>
      <c r="R149" s="6">
        <v>39.9659</v>
      </c>
      <c r="S149" s="6">
        <v>1.43071</v>
      </c>
      <c r="T149" s="6">
        <v>57.1798</v>
      </c>
      <c r="V149" s="6">
        <v>21.55</v>
      </c>
      <c r="W149" s="6">
        <v>37.745</v>
      </c>
      <c r="X149" s="6">
        <v>1.43071</v>
      </c>
      <c r="Y149" s="6">
        <v>54.0023</v>
      </c>
    </row>
    <row r="150">
      <c r="A150" s="6">
        <v>1209.0</v>
      </c>
      <c r="B150" s="13">
        <v>7340000.0</v>
      </c>
      <c r="C150" s="13">
        <v>7280000.0</v>
      </c>
      <c r="Q150" s="6">
        <v>21.85</v>
      </c>
      <c r="R150" s="6">
        <v>29.2499</v>
      </c>
      <c r="S150" s="6">
        <v>1.50583</v>
      </c>
      <c r="T150" s="6">
        <v>44.0453</v>
      </c>
      <c r="V150" s="6">
        <v>21.7</v>
      </c>
      <c r="W150" s="6">
        <v>27.2542</v>
      </c>
      <c r="X150" s="6">
        <v>1.50583</v>
      </c>
      <c r="Y150" s="6">
        <v>41.0401</v>
      </c>
    </row>
    <row r="151">
      <c r="A151" s="6">
        <v>1210.0</v>
      </c>
      <c r="B151" s="13">
        <v>7580000.0</v>
      </c>
      <c r="C151" s="13">
        <v>7500000.0</v>
      </c>
      <c r="Q151" s="6">
        <v>21.983</v>
      </c>
      <c r="R151" s="6">
        <v>22.7871</v>
      </c>
      <c r="S151" s="6">
        <v>1.58488</v>
      </c>
      <c r="T151" s="6">
        <v>36.1149</v>
      </c>
      <c r="V151" s="6">
        <v>21.85</v>
      </c>
      <c r="W151" s="6">
        <v>26.2695</v>
      </c>
      <c r="X151" s="6">
        <v>1.58488</v>
      </c>
      <c r="Y151" s="6">
        <v>41.6342</v>
      </c>
    </row>
    <row r="152">
      <c r="A152" s="6">
        <v>1211.0</v>
      </c>
      <c r="B152" s="13">
        <v>7720000.0</v>
      </c>
      <c r="C152" s="13">
        <v>7620000.0</v>
      </c>
      <c r="Q152" s="6">
        <v>22.133</v>
      </c>
      <c r="R152" s="6">
        <v>13.3972</v>
      </c>
      <c r="S152" s="6">
        <v>1.66809</v>
      </c>
      <c r="T152" s="6">
        <v>22.3477</v>
      </c>
      <c r="V152" s="6">
        <v>21.983</v>
      </c>
      <c r="W152" s="6">
        <v>13.65</v>
      </c>
      <c r="X152" s="6">
        <v>1.66809</v>
      </c>
      <c r="Y152" s="6">
        <v>22.7695</v>
      </c>
    </row>
    <row r="153">
      <c r="A153" s="6">
        <v>1212.0</v>
      </c>
      <c r="B153" s="13">
        <v>7820000.0</v>
      </c>
      <c r="C153" s="13">
        <v>7680000.0</v>
      </c>
      <c r="Q153" s="6">
        <v>22.283</v>
      </c>
      <c r="R153" s="6">
        <v>12.3415</v>
      </c>
      <c r="S153" s="6">
        <v>1.75567</v>
      </c>
      <c r="T153" s="6">
        <v>21.6675</v>
      </c>
      <c r="V153" s="6">
        <v>22.133</v>
      </c>
      <c r="W153" s="6">
        <v>7.4368</v>
      </c>
      <c r="X153" s="6">
        <v>1.75567</v>
      </c>
      <c r="Y153" s="6">
        <v>13.0565</v>
      </c>
    </row>
    <row r="154">
      <c r="A154" s="6">
        <v>1213.0</v>
      </c>
      <c r="B154" s="13">
        <v>7880000.0</v>
      </c>
      <c r="C154" s="13">
        <v>7700000.0</v>
      </c>
      <c r="Q154" s="6">
        <v>22.433</v>
      </c>
      <c r="R154" s="6">
        <v>4.37396</v>
      </c>
      <c r="S154" s="6">
        <v>1.84784</v>
      </c>
      <c r="T154" s="6">
        <v>8.08237</v>
      </c>
      <c r="V154" s="6">
        <v>22.283</v>
      </c>
      <c r="W154" s="6">
        <v>4.33908</v>
      </c>
      <c r="X154" s="6">
        <v>1.84784</v>
      </c>
      <c r="Y154" s="6">
        <v>8.01791</v>
      </c>
    </row>
    <row r="155">
      <c r="A155" s="6">
        <v>1214.0</v>
      </c>
      <c r="B155" s="13">
        <v>7920000.0</v>
      </c>
      <c r="C155" s="13">
        <v>7700000.0</v>
      </c>
      <c r="Q155" s="6">
        <v>22.583</v>
      </c>
      <c r="R155" s="6">
        <v>-0.0115</v>
      </c>
      <c r="S155" s="6">
        <v>1.94485</v>
      </c>
      <c r="T155" s="6">
        <v>-0.0225</v>
      </c>
      <c r="V155" s="6">
        <v>22.433</v>
      </c>
      <c r="W155" s="6">
        <v>-0.097</v>
      </c>
      <c r="X155" s="6">
        <v>1.94485</v>
      </c>
      <c r="Y155" s="6">
        <v>-0.1887</v>
      </c>
    </row>
    <row r="156">
      <c r="A156" s="6">
        <v>1215.0</v>
      </c>
      <c r="B156" s="13">
        <v>7920000.0</v>
      </c>
      <c r="C156" s="13">
        <v>7700000.0</v>
      </c>
      <c r="Q156" s="6">
        <v>22.717</v>
      </c>
      <c r="R156" s="6">
        <v>-2.813</v>
      </c>
      <c r="S156" s="6">
        <v>2.04696</v>
      </c>
      <c r="T156" s="6">
        <v>-5.758</v>
      </c>
      <c r="V156" s="6">
        <v>22.583</v>
      </c>
      <c r="W156" s="6">
        <v>-2.7246</v>
      </c>
      <c r="X156" s="6">
        <v>2.04696</v>
      </c>
      <c r="Y156" s="6">
        <v>-5.5771</v>
      </c>
    </row>
    <row r="157">
      <c r="A157" s="6">
        <v>1216.0</v>
      </c>
      <c r="B157" s="13">
        <v>7900000.0</v>
      </c>
      <c r="C157" s="13">
        <v>7680000.0</v>
      </c>
      <c r="Q157" s="6">
        <v>22.867</v>
      </c>
      <c r="R157" s="6">
        <v>-3.7474</v>
      </c>
      <c r="S157" s="6">
        <v>2.15442</v>
      </c>
      <c r="T157" s="6">
        <v>-8.0735</v>
      </c>
      <c r="V157" s="6">
        <v>22.717</v>
      </c>
      <c r="W157" s="6">
        <v>-5.3612</v>
      </c>
      <c r="X157" s="6">
        <v>2.15442</v>
      </c>
      <c r="Y157" s="6">
        <v>-11.55</v>
      </c>
    </row>
    <row r="158">
      <c r="A158" s="6">
        <v>1217.0</v>
      </c>
      <c r="B158" s="13">
        <v>7860000.0</v>
      </c>
      <c r="C158" s="13">
        <v>7660000.0</v>
      </c>
      <c r="Q158" s="6">
        <v>23.017</v>
      </c>
      <c r="R158" s="6">
        <v>-5.7848</v>
      </c>
      <c r="S158" s="6">
        <v>2.26753</v>
      </c>
      <c r="T158" s="6">
        <v>-13.117</v>
      </c>
      <c r="V158" s="6">
        <v>22.867</v>
      </c>
      <c r="W158" s="6">
        <v>-6.7933</v>
      </c>
      <c r="X158" s="6">
        <v>2.26753</v>
      </c>
      <c r="Y158" s="6">
        <v>-15.404</v>
      </c>
    </row>
    <row r="159">
      <c r="A159" s="6">
        <v>1218.0</v>
      </c>
      <c r="B159" s="13">
        <v>7820000.0</v>
      </c>
      <c r="C159" s="13">
        <v>7660000.0</v>
      </c>
      <c r="Q159" s="6">
        <v>23.167</v>
      </c>
      <c r="R159" s="6">
        <v>-7.4305</v>
      </c>
      <c r="S159" s="6">
        <v>2.38657</v>
      </c>
      <c r="T159" s="6">
        <v>-17.734</v>
      </c>
      <c r="V159" s="6">
        <v>23.017</v>
      </c>
      <c r="W159" s="6">
        <v>-8.2855</v>
      </c>
      <c r="X159" s="6">
        <v>2.38657</v>
      </c>
      <c r="Y159" s="6">
        <v>-19.774</v>
      </c>
    </row>
    <row r="160">
      <c r="A160" s="6">
        <v>1219.0</v>
      </c>
      <c r="B160" s="13">
        <v>7840000.0</v>
      </c>
      <c r="C160" s="13">
        <v>7680000.0</v>
      </c>
      <c r="Q160" s="6">
        <v>23.317</v>
      </c>
      <c r="R160" s="6">
        <v>-8.0299</v>
      </c>
      <c r="S160" s="6">
        <v>2.51187</v>
      </c>
      <c r="T160" s="6">
        <v>-20.17</v>
      </c>
      <c r="V160" s="6">
        <v>23.167</v>
      </c>
      <c r="W160" s="6">
        <v>-8.3247</v>
      </c>
      <c r="X160" s="6">
        <v>2.51187</v>
      </c>
      <c r="Y160" s="6">
        <v>-20.911</v>
      </c>
    </row>
    <row r="161">
      <c r="A161" s="6">
        <v>1220.0</v>
      </c>
      <c r="B161" s="13">
        <v>7840000.0</v>
      </c>
      <c r="C161" s="13">
        <v>7700000.0</v>
      </c>
      <c r="Q161" s="6">
        <v>23.45</v>
      </c>
      <c r="R161" s="6">
        <v>-8.5221</v>
      </c>
      <c r="S161" s="6">
        <v>2.64374</v>
      </c>
      <c r="T161" s="6">
        <v>-22.53</v>
      </c>
      <c r="V161" s="6">
        <v>23.317</v>
      </c>
      <c r="W161" s="6">
        <v>-9.5355</v>
      </c>
      <c r="X161" s="6">
        <v>2.64374</v>
      </c>
      <c r="Y161" s="6">
        <v>-25.21</v>
      </c>
    </row>
    <row r="162">
      <c r="A162" s="6">
        <v>1221.0</v>
      </c>
      <c r="B162" s="13">
        <v>7860000.0</v>
      </c>
      <c r="C162" s="13">
        <v>7700000.0</v>
      </c>
      <c r="Q162" s="6">
        <v>23.6</v>
      </c>
      <c r="R162" s="6">
        <v>-9.2407</v>
      </c>
      <c r="S162" s="6">
        <v>2.78254</v>
      </c>
      <c r="T162" s="6">
        <v>-25.713</v>
      </c>
      <c r="V162" s="6">
        <v>23.45</v>
      </c>
      <c r="W162" s="6">
        <v>-0.3679</v>
      </c>
      <c r="X162" s="6">
        <v>2.78254</v>
      </c>
      <c r="Y162" s="6">
        <v>-1.0238</v>
      </c>
    </row>
    <row r="163">
      <c r="A163" s="6">
        <v>1222.0</v>
      </c>
      <c r="B163" s="13">
        <v>7860000.0</v>
      </c>
      <c r="C163" s="13">
        <v>7720000.0</v>
      </c>
      <c r="Q163" s="6">
        <v>23.75</v>
      </c>
      <c r="R163" s="6">
        <v>-1.0585</v>
      </c>
      <c r="S163" s="6">
        <v>2.92863</v>
      </c>
      <c r="T163" s="6">
        <v>-3.0999</v>
      </c>
      <c r="V163" s="6">
        <v>23.6</v>
      </c>
      <c r="W163" s="6">
        <v>-1.3532</v>
      </c>
      <c r="X163" s="6">
        <v>2.92863</v>
      </c>
      <c r="Y163" s="6">
        <v>-3.9629</v>
      </c>
    </row>
    <row r="164">
      <c r="A164" s="6">
        <v>1223.0</v>
      </c>
      <c r="B164" s="13">
        <v>7880000.0</v>
      </c>
      <c r="C164" s="13">
        <v>7720000.0</v>
      </c>
      <c r="V164" s="6">
        <v>23.75</v>
      </c>
      <c r="W164" s="6">
        <v>-1.3447</v>
      </c>
      <c r="X164" s="6">
        <v>3.08238</v>
      </c>
      <c r="Y164" s="6">
        <v>-4.145</v>
      </c>
    </row>
    <row r="165">
      <c r="A165" s="6">
        <v>1224.0</v>
      </c>
      <c r="B165" s="13">
        <v>7860000.0</v>
      </c>
      <c r="C165" s="13">
        <v>7680000.0</v>
      </c>
      <c r="V165" s="6">
        <v>23.9</v>
      </c>
      <c r="W165" s="6">
        <v>-2.5077</v>
      </c>
      <c r="X165" s="6">
        <v>3.24421</v>
      </c>
      <c r="Y165" s="6">
        <v>-8.1356</v>
      </c>
    </row>
    <row r="166">
      <c r="A166" s="6">
        <v>1225.0</v>
      </c>
      <c r="B166" s="13">
        <v>7840000.0</v>
      </c>
      <c r="C166" s="13">
        <v>7660000.0</v>
      </c>
      <c r="V166" s="6">
        <v>24.05</v>
      </c>
      <c r="W166" s="6">
        <v>-1.707</v>
      </c>
      <c r="X166" s="6">
        <v>3.41453</v>
      </c>
      <c r="Y166" s="6">
        <v>-5.8286</v>
      </c>
    </row>
    <row r="167">
      <c r="A167" s="6">
        <v>1226.0</v>
      </c>
      <c r="B167" s="13">
        <v>7800000.0</v>
      </c>
      <c r="C167" s="13">
        <v>7660000.0</v>
      </c>
      <c r="V167" s="6">
        <v>24.183</v>
      </c>
      <c r="W167" s="6">
        <v>-1.9198</v>
      </c>
      <c r="X167" s="6">
        <v>3.59379</v>
      </c>
      <c r="Y167" s="6">
        <v>-6.8993</v>
      </c>
    </row>
    <row r="168">
      <c r="A168" s="6">
        <v>1227.0</v>
      </c>
      <c r="B168" s="13">
        <v>7760000.0</v>
      </c>
      <c r="C168" s="13">
        <v>7680000.0</v>
      </c>
      <c r="V168" s="6">
        <v>24.333</v>
      </c>
      <c r="W168" s="6">
        <v>-2.3584</v>
      </c>
      <c r="X168" s="6">
        <v>3.78247</v>
      </c>
      <c r="Y168" s="6">
        <v>-8.9204</v>
      </c>
    </row>
    <row r="169">
      <c r="A169" s="6">
        <v>1228.0</v>
      </c>
      <c r="B169" s="13">
        <v>7740000.0</v>
      </c>
      <c r="C169" s="13">
        <v>7680000.0</v>
      </c>
      <c r="V169" s="6">
        <v>24.483</v>
      </c>
      <c r="W169" s="6">
        <v>-2.093</v>
      </c>
      <c r="X169" s="6">
        <v>3.98105</v>
      </c>
      <c r="Y169" s="6">
        <v>-8.3324</v>
      </c>
    </row>
    <row r="170">
      <c r="A170" s="6">
        <v>1229.0</v>
      </c>
      <c r="B170" s="13">
        <v>7740000.0</v>
      </c>
      <c r="C170" s="13">
        <v>7660000.0</v>
      </c>
      <c r="V170" s="6">
        <v>24.633</v>
      </c>
      <c r="W170" s="6">
        <v>-2.1691</v>
      </c>
      <c r="X170" s="6">
        <v>4.19005</v>
      </c>
      <c r="Y170" s="6">
        <v>-9.0886</v>
      </c>
    </row>
    <row r="171">
      <c r="A171" s="6">
        <v>1230.0</v>
      </c>
      <c r="B171" s="13">
        <v>7720000.0</v>
      </c>
      <c r="C171" s="13">
        <v>7640000.0</v>
      </c>
      <c r="V171" s="6">
        <v>24.783</v>
      </c>
      <c r="W171" s="6">
        <v>-0.679</v>
      </c>
      <c r="X171" s="6">
        <v>4.41003</v>
      </c>
      <c r="Y171" s="6">
        <v>-2.9943</v>
      </c>
    </row>
    <row r="172">
      <c r="A172" s="6">
        <v>1501.0</v>
      </c>
      <c r="B172" s="13">
        <v>660000.0</v>
      </c>
      <c r="C172" s="13">
        <v>680000.0</v>
      </c>
      <c r="V172" s="6">
        <v>24.917</v>
      </c>
      <c r="W172" s="6">
        <v>-1.1327</v>
      </c>
      <c r="X172" s="6">
        <v>4.64156</v>
      </c>
      <c r="Y172" s="6">
        <v>-5.2575</v>
      </c>
    </row>
    <row r="173">
      <c r="A173" s="6">
        <v>1502.0</v>
      </c>
      <c r="B173" s="13">
        <v>1440000.0</v>
      </c>
      <c r="C173" s="13">
        <v>1440000.0</v>
      </c>
      <c r="V173" s="6">
        <v>25.067</v>
      </c>
      <c r="W173" s="6">
        <v>-1.3685</v>
      </c>
      <c r="X173" s="6">
        <v>4.88524</v>
      </c>
      <c r="Y173" s="6">
        <v>-6.6855</v>
      </c>
    </row>
    <row r="174">
      <c r="A174" s="6">
        <v>1503.0</v>
      </c>
      <c r="B174" s="13">
        <v>2460000.0</v>
      </c>
      <c r="C174" s="13">
        <v>2480000.0</v>
      </c>
      <c r="V174" s="6">
        <v>25.217</v>
      </c>
      <c r="W174" s="6">
        <v>-1.2581</v>
      </c>
      <c r="X174" s="6">
        <v>5.14172</v>
      </c>
      <c r="Y174" s="6">
        <v>-6.4689</v>
      </c>
    </row>
    <row r="175">
      <c r="A175" s="6">
        <v>1504.0</v>
      </c>
      <c r="B175" s="13">
        <v>3680000.0</v>
      </c>
      <c r="C175" s="13">
        <v>3680000.0</v>
      </c>
      <c r="V175" s="6">
        <v>25.367</v>
      </c>
      <c r="W175" s="6">
        <v>-1.5731</v>
      </c>
      <c r="X175" s="6">
        <v>5.41166</v>
      </c>
      <c r="Y175" s="6">
        <v>-8.5129</v>
      </c>
    </row>
    <row r="176">
      <c r="A176" s="6">
        <v>1505.0</v>
      </c>
      <c r="B176" s="13">
        <v>4780000.0</v>
      </c>
      <c r="C176" s="13">
        <v>4760000.0</v>
      </c>
      <c r="V176" s="6">
        <v>25.517</v>
      </c>
      <c r="W176" s="6">
        <v>-1.3314</v>
      </c>
      <c r="X176" s="6">
        <v>5.69577</v>
      </c>
      <c r="Y176" s="6">
        <v>-7.5831</v>
      </c>
    </row>
    <row r="177">
      <c r="A177" s="6">
        <v>1506.0</v>
      </c>
      <c r="B177" s="13">
        <v>5700000.0</v>
      </c>
      <c r="C177" s="13">
        <v>5660000.0</v>
      </c>
      <c r="V177" s="6">
        <v>25.65</v>
      </c>
      <c r="W177" s="6">
        <v>-1.0236</v>
      </c>
      <c r="X177" s="6">
        <v>5.9948</v>
      </c>
      <c r="Y177" s="6">
        <v>-6.1363</v>
      </c>
    </row>
    <row r="178">
      <c r="A178" s="6">
        <v>1507.0</v>
      </c>
      <c r="B178" s="13">
        <v>6420000.0</v>
      </c>
      <c r="C178" s="13">
        <v>6380000.0</v>
      </c>
      <c r="V178" s="6">
        <v>25.8</v>
      </c>
      <c r="W178" s="6">
        <v>-0.445</v>
      </c>
      <c r="X178" s="6">
        <v>6.30953</v>
      </c>
      <c r="Y178" s="6">
        <v>-2.8077</v>
      </c>
    </row>
    <row r="179">
      <c r="A179" s="6">
        <v>1508.0</v>
      </c>
      <c r="B179" s="13">
        <v>6900000.0</v>
      </c>
      <c r="C179" s="13">
        <v>6940000.0</v>
      </c>
      <c r="V179" s="6">
        <v>25.95</v>
      </c>
      <c r="W179" s="6">
        <v>-0.566</v>
      </c>
      <c r="X179" s="6">
        <v>6.64078</v>
      </c>
      <c r="Y179" s="6">
        <v>-3.7588</v>
      </c>
    </row>
    <row r="180">
      <c r="A180" s="6">
        <v>1509.0</v>
      </c>
      <c r="B180" s="13">
        <v>7240000.0</v>
      </c>
      <c r="C180" s="13">
        <v>7320000.0</v>
      </c>
      <c r="V180" s="6">
        <v>26.1</v>
      </c>
      <c r="W180" s="6">
        <v>-0.5359</v>
      </c>
      <c r="X180" s="6">
        <v>6.98943</v>
      </c>
      <c r="Y180" s="6">
        <v>-3.7456</v>
      </c>
    </row>
    <row r="181">
      <c r="A181" s="6">
        <v>1510.0</v>
      </c>
      <c r="B181" s="13">
        <v>7480000.0</v>
      </c>
      <c r="C181" s="13">
        <v>7560000.0</v>
      </c>
      <c r="V181" s="6">
        <v>26.25</v>
      </c>
      <c r="W181" s="6">
        <v>-0.4964</v>
      </c>
      <c r="X181" s="6">
        <v>7.35637</v>
      </c>
      <c r="Y181" s="6">
        <v>-3.6513</v>
      </c>
    </row>
    <row r="182">
      <c r="A182" s="6">
        <v>1511.0</v>
      </c>
      <c r="B182" s="13">
        <v>7620000.0</v>
      </c>
      <c r="C182" s="13">
        <v>7700000.0</v>
      </c>
      <c r="V182" s="6">
        <v>26.383</v>
      </c>
      <c r="W182" s="6">
        <v>-0.4717</v>
      </c>
      <c r="X182" s="6">
        <v>7.74258</v>
      </c>
      <c r="Y182" s="6">
        <v>-3.6518</v>
      </c>
    </row>
    <row r="183">
      <c r="A183" s="6">
        <v>1512.0</v>
      </c>
      <c r="B183" s="13">
        <v>7700000.0</v>
      </c>
      <c r="C183" s="13">
        <v>7800000.0</v>
      </c>
      <c r="V183" s="6">
        <v>26.533</v>
      </c>
      <c r="W183" s="6">
        <v>-0.4474</v>
      </c>
      <c r="X183" s="6">
        <v>8.14907</v>
      </c>
      <c r="Y183" s="6">
        <v>-3.6462</v>
      </c>
    </row>
    <row r="184">
      <c r="A184" s="6">
        <v>1513.0</v>
      </c>
      <c r="B184" s="13">
        <v>7720000.0</v>
      </c>
      <c r="C184" s="13">
        <v>7880000.0</v>
      </c>
      <c r="V184" s="6">
        <v>26.683</v>
      </c>
      <c r="W184" s="6">
        <v>-0.0212</v>
      </c>
      <c r="X184" s="6">
        <v>8.5769</v>
      </c>
      <c r="Y184" s="6">
        <v>-0.1821</v>
      </c>
    </row>
    <row r="185">
      <c r="A185" s="6">
        <v>1514.0</v>
      </c>
      <c r="B185" s="13">
        <v>7760000.0</v>
      </c>
      <c r="C185" s="13">
        <v>7900000.0</v>
      </c>
      <c r="V185" s="6">
        <v>26.833</v>
      </c>
      <c r="W185" s="6">
        <v>-0.3852</v>
      </c>
      <c r="X185" s="6">
        <v>9.02719</v>
      </c>
      <c r="Y185" s="6">
        <v>-3.4769</v>
      </c>
    </row>
    <row r="186">
      <c r="A186" s="6">
        <v>1515.0</v>
      </c>
      <c r="B186" s="13">
        <v>7800000.0</v>
      </c>
      <c r="C186" s="13">
        <v>7880000.0</v>
      </c>
      <c r="V186" s="6">
        <v>26.983</v>
      </c>
      <c r="W186" s="6">
        <v>-0.5739</v>
      </c>
      <c r="X186" s="6">
        <v>9.50112</v>
      </c>
      <c r="Y186" s="6">
        <v>-5.4526</v>
      </c>
    </row>
    <row r="187">
      <c r="A187" s="6">
        <v>1516.0</v>
      </c>
      <c r="B187" s="13">
        <v>7820000.0</v>
      </c>
      <c r="C187" s="13">
        <v>7880000.0</v>
      </c>
      <c r="V187" s="6">
        <v>27.117</v>
      </c>
      <c r="W187" s="6">
        <v>-0.1172</v>
      </c>
      <c r="X187" s="6">
        <v>9.99993</v>
      </c>
      <c r="Y187" s="6">
        <v>-1.1717</v>
      </c>
    </row>
    <row r="188">
      <c r="A188" s="6">
        <v>1517.0</v>
      </c>
      <c r="B188" s="13">
        <v>7820000.0</v>
      </c>
      <c r="C188" s="13">
        <v>7840000.0</v>
      </c>
    </row>
    <row r="189">
      <c r="A189" s="6">
        <v>1518.0</v>
      </c>
      <c r="B189" s="13">
        <v>7820000.0</v>
      </c>
      <c r="C189" s="13">
        <v>7800000.0</v>
      </c>
    </row>
    <row r="190">
      <c r="A190" s="6">
        <v>1519.0</v>
      </c>
      <c r="B190" s="13">
        <v>7800000.0</v>
      </c>
      <c r="C190" s="13">
        <v>7780000.0</v>
      </c>
    </row>
    <row r="191">
      <c r="A191" s="6">
        <v>1520.0</v>
      </c>
      <c r="B191" s="13">
        <v>7800000.0</v>
      </c>
      <c r="C191" s="13">
        <v>7720000.0</v>
      </c>
    </row>
    <row r="192">
      <c r="A192" s="6">
        <v>1521.0</v>
      </c>
      <c r="B192" s="13">
        <v>7820000.0</v>
      </c>
      <c r="C192" s="13">
        <v>7700000.0</v>
      </c>
    </row>
    <row r="193">
      <c r="A193" s="6">
        <v>1522.0</v>
      </c>
      <c r="B193" s="13">
        <v>7820000.0</v>
      </c>
      <c r="C193" s="13">
        <v>7660000.0</v>
      </c>
    </row>
    <row r="194">
      <c r="A194" s="6">
        <v>1523.0</v>
      </c>
      <c r="B194" s="13">
        <v>7820000.0</v>
      </c>
      <c r="C194" s="13">
        <v>7640000.0</v>
      </c>
    </row>
    <row r="195">
      <c r="A195" s="6">
        <v>1524.0</v>
      </c>
      <c r="B195" s="13">
        <v>7820000.0</v>
      </c>
      <c r="C195" s="13">
        <v>7620000.0</v>
      </c>
    </row>
    <row r="196">
      <c r="A196" s="6">
        <v>1525.0</v>
      </c>
      <c r="B196" s="13">
        <v>7800000.0</v>
      </c>
      <c r="C196" s="13">
        <v>7620000.0</v>
      </c>
    </row>
    <row r="197">
      <c r="A197" s="6">
        <v>1526.0</v>
      </c>
      <c r="B197" s="13">
        <v>7780000.0</v>
      </c>
      <c r="C197" s="13">
        <v>7620000.0</v>
      </c>
    </row>
    <row r="198">
      <c r="A198" s="6">
        <v>1527.0</v>
      </c>
      <c r="B198" s="13">
        <v>7780000.0</v>
      </c>
      <c r="C198" s="13">
        <v>7620000.0</v>
      </c>
    </row>
    <row r="199">
      <c r="A199" s="6">
        <v>1528.0</v>
      </c>
      <c r="B199" s="13">
        <v>7780000.0</v>
      </c>
      <c r="C199" s="13">
        <v>7580000.0</v>
      </c>
    </row>
    <row r="200">
      <c r="A200" s="6">
        <v>1529.0</v>
      </c>
      <c r="B200" s="13">
        <v>7800000.0</v>
      </c>
      <c r="C200" s="13">
        <v>7560000.0</v>
      </c>
    </row>
    <row r="201">
      <c r="A201" s="6">
        <v>1530.0</v>
      </c>
      <c r="B201" s="13">
        <v>7780000.0</v>
      </c>
      <c r="C201" s="13">
        <v>7580000.0</v>
      </c>
    </row>
    <row r="202">
      <c r="A202" s="6">
        <v>1801.0</v>
      </c>
      <c r="B202" s="13">
        <v>660000.0</v>
      </c>
      <c r="C202" s="13">
        <v>680000.0</v>
      </c>
    </row>
    <row r="203">
      <c r="A203" s="6">
        <v>1802.0</v>
      </c>
      <c r="B203" s="13">
        <v>1440000.0</v>
      </c>
      <c r="C203" s="13">
        <v>1440000.0</v>
      </c>
    </row>
    <row r="204">
      <c r="A204" s="6">
        <v>1803.0</v>
      </c>
      <c r="B204" s="13">
        <v>2460000.0</v>
      </c>
      <c r="C204" s="13">
        <v>2480000.0</v>
      </c>
    </row>
    <row r="205">
      <c r="A205" s="6">
        <v>1804.0</v>
      </c>
      <c r="B205" s="13">
        <v>3660000.0</v>
      </c>
      <c r="C205" s="13">
        <v>3680000.0</v>
      </c>
    </row>
    <row r="206">
      <c r="A206" s="6">
        <v>1805.0</v>
      </c>
      <c r="B206" s="13">
        <v>4740000.0</v>
      </c>
      <c r="C206" s="13">
        <v>4760000.0</v>
      </c>
    </row>
    <row r="207">
      <c r="A207" s="6">
        <v>1806.0</v>
      </c>
      <c r="B207" s="13">
        <v>5640000.0</v>
      </c>
      <c r="C207" s="13">
        <v>5620000.0</v>
      </c>
    </row>
    <row r="208">
      <c r="A208" s="6">
        <v>1807.0</v>
      </c>
      <c r="B208" s="13">
        <v>6360000.0</v>
      </c>
      <c r="C208" s="13">
        <v>6320000.0</v>
      </c>
    </row>
    <row r="209">
      <c r="A209" s="6">
        <v>1808.0</v>
      </c>
      <c r="B209" s="13">
        <v>6880000.0</v>
      </c>
      <c r="C209" s="13">
        <v>6820000.0</v>
      </c>
    </row>
    <row r="210">
      <c r="A210" s="6">
        <v>1809.0</v>
      </c>
      <c r="B210" s="13">
        <v>7260000.0</v>
      </c>
      <c r="C210" s="13">
        <v>7180000.0</v>
      </c>
    </row>
    <row r="211">
      <c r="A211" s="6">
        <v>1810.0</v>
      </c>
      <c r="B211" s="13">
        <v>7500000.0</v>
      </c>
      <c r="C211" s="13">
        <v>7420000.0</v>
      </c>
    </row>
    <row r="212">
      <c r="A212" s="6">
        <v>1811.0</v>
      </c>
      <c r="B212" s="13">
        <v>7640000.0</v>
      </c>
      <c r="C212" s="13">
        <v>7580000.0</v>
      </c>
    </row>
    <row r="213">
      <c r="A213" s="6">
        <v>1812.0</v>
      </c>
      <c r="B213" s="13">
        <v>7700000.0</v>
      </c>
      <c r="C213" s="13">
        <v>7680000.0</v>
      </c>
    </row>
    <row r="214">
      <c r="A214" s="6">
        <v>1813.0</v>
      </c>
      <c r="B214" s="13">
        <v>7740000.0</v>
      </c>
      <c r="C214" s="13">
        <v>7740000.0</v>
      </c>
    </row>
    <row r="215">
      <c r="A215" s="6">
        <v>1814.0</v>
      </c>
      <c r="B215" s="13">
        <v>7720000.0</v>
      </c>
      <c r="C215" s="13">
        <v>7760000.0</v>
      </c>
    </row>
    <row r="216">
      <c r="A216" s="6">
        <v>1815.0</v>
      </c>
      <c r="B216" s="13">
        <v>7720000.0</v>
      </c>
      <c r="C216" s="13">
        <v>7780000.0</v>
      </c>
    </row>
    <row r="217">
      <c r="A217" s="6">
        <v>1816.0</v>
      </c>
      <c r="B217" s="13">
        <v>7700000.0</v>
      </c>
      <c r="C217" s="13">
        <v>7760000.0</v>
      </c>
    </row>
    <row r="218">
      <c r="A218" s="6">
        <v>1817.0</v>
      </c>
      <c r="B218" s="13">
        <v>7720000.0</v>
      </c>
      <c r="C218" s="13">
        <v>7760000.0</v>
      </c>
    </row>
    <row r="219">
      <c r="A219" s="6">
        <v>1818.0</v>
      </c>
      <c r="B219" s="13">
        <v>7740000.0</v>
      </c>
      <c r="C219" s="13">
        <v>7760000.0</v>
      </c>
    </row>
    <row r="220">
      <c r="A220" s="6">
        <v>1819.0</v>
      </c>
      <c r="B220" s="13">
        <v>7720000.0</v>
      </c>
      <c r="C220" s="13">
        <v>7780000.0</v>
      </c>
    </row>
    <row r="221">
      <c r="A221" s="6">
        <v>1820.0</v>
      </c>
      <c r="B221" s="13">
        <v>7660000.0</v>
      </c>
      <c r="C221" s="13">
        <v>7780000.0</v>
      </c>
    </row>
    <row r="222">
      <c r="A222" s="6">
        <v>1821.0</v>
      </c>
      <c r="B222" s="13">
        <v>7640000.0</v>
      </c>
      <c r="C222" s="13">
        <v>7760000.0</v>
      </c>
    </row>
    <row r="223">
      <c r="A223" s="6">
        <v>1822.0</v>
      </c>
      <c r="B223" s="13">
        <v>7640000.0</v>
      </c>
      <c r="C223" s="13">
        <v>7760000.0</v>
      </c>
    </row>
    <row r="224">
      <c r="A224" s="6">
        <v>1823.0</v>
      </c>
      <c r="B224" s="13">
        <v>7660000.0</v>
      </c>
      <c r="C224" s="13">
        <v>7740000.0</v>
      </c>
    </row>
    <row r="225">
      <c r="A225" s="6">
        <v>1824.0</v>
      </c>
      <c r="B225" s="13">
        <v>7660000.0</v>
      </c>
      <c r="C225" s="13">
        <v>7720000.0</v>
      </c>
    </row>
    <row r="226">
      <c r="A226" s="6">
        <v>1825.0</v>
      </c>
      <c r="B226" s="13">
        <v>7640000.0</v>
      </c>
      <c r="C226" s="13">
        <v>7720000.0</v>
      </c>
    </row>
    <row r="227">
      <c r="A227" s="6">
        <v>1826.0</v>
      </c>
      <c r="B227" s="13">
        <v>7620000.0</v>
      </c>
      <c r="C227" s="13">
        <v>7720000.0</v>
      </c>
    </row>
    <row r="228">
      <c r="A228" s="6">
        <v>1827.0</v>
      </c>
      <c r="B228" s="13">
        <v>7660000.0</v>
      </c>
      <c r="C228" s="13">
        <v>7720000.0</v>
      </c>
    </row>
    <row r="229">
      <c r="A229" s="6">
        <v>1828.0</v>
      </c>
      <c r="B229" s="13">
        <v>7680000.0</v>
      </c>
      <c r="C229" s="13">
        <v>7720000.0</v>
      </c>
    </row>
    <row r="230">
      <c r="A230" s="6">
        <v>1829.0</v>
      </c>
      <c r="B230" s="13">
        <v>7680000.0</v>
      </c>
      <c r="C230" s="13">
        <v>7720000.0</v>
      </c>
    </row>
    <row r="231">
      <c r="A231" s="6">
        <v>1830.0</v>
      </c>
      <c r="B231" s="13">
        <v>7660000.0</v>
      </c>
      <c r="C231" s="13">
        <v>7720000.0</v>
      </c>
    </row>
    <row r="232">
      <c r="A232" s="6">
        <v>2101.0</v>
      </c>
      <c r="B232" s="13">
        <v>660000.0</v>
      </c>
      <c r="C232" s="13">
        <v>680000.0</v>
      </c>
    </row>
    <row r="233">
      <c r="A233" s="6">
        <v>2102.0</v>
      </c>
      <c r="B233" s="13">
        <v>1420000.0</v>
      </c>
      <c r="C233" s="13">
        <v>1440000.0</v>
      </c>
    </row>
    <row r="234">
      <c r="A234" s="6">
        <v>2103.0</v>
      </c>
      <c r="B234" s="13">
        <v>2440000.0</v>
      </c>
      <c r="C234" s="13">
        <v>2480000.0</v>
      </c>
    </row>
    <row r="235">
      <c r="A235" s="6">
        <v>2104.0</v>
      </c>
      <c r="B235" s="13">
        <v>3640000.0</v>
      </c>
      <c r="C235" s="13">
        <v>3660000.0</v>
      </c>
    </row>
    <row r="236">
      <c r="A236" s="6">
        <v>2105.0</v>
      </c>
      <c r="B236" s="13">
        <v>4720000.0</v>
      </c>
      <c r="C236" s="13">
        <v>4740000.0</v>
      </c>
    </row>
    <row r="237">
      <c r="A237" s="6">
        <v>2106.0</v>
      </c>
      <c r="B237" s="13">
        <v>5620000.0</v>
      </c>
      <c r="C237" s="13">
        <v>5620000.0</v>
      </c>
    </row>
    <row r="238">
      <c r="A238" s="6">
        <v>2107.0</v>
      </c>
      <c r="B238" s="13">
        <v>6340000.0</v>
      </c>
      <c r="C238" s="13">
        <v>6340000.0</v>
      </c>
    </row>
    <row r="239">
      <c r="A239" s="6">
        <v>2108.0</v>
      </c>
      <c r="B239" s="13">
        <v>6840000.0</v>
      </c>
      <c r="C239" s="13">
        <v>6880000.0</v>
      </c>
    </row>
    <row r="240">
      <c r="A240" s="6">
        <v>2109.0</v>
      </c>
      <c r="B240" s="13">
        <v>7160000.0</v>
      </c>
      <c r="C240" s="13">
        <v>7240000.0</v>
      </c>
    </row>
    <row r="241">
      <c r="A241" s="6">
        <v>2110.0</v>
      </c>
      <c r="B241" s="13">
        <v>7360000.0</v>
      </c>
      <c r="C241" s="13">
        <v>7480000.0</v>
      </c>
    </row>
    <row r="242">
      <c r="A242" s="6">
        <v>2111.0</v>
      </c>
      <c r="B242" s="13">
        <v>7540000.0</v>
      </c>
      <c r="C242" s="13">
        <v>7640000.0</v>
      </c>
    </row>
    <row r="243">
      <c r="A243" s="6">
        <v>2112.0</v>
      </c>
      <c r="B243" s="13">
        <v>7640000.0</v>
      </c>
      <c r="C243" s="13">
        <v>7720000.0</v>
      </c>
    </row>
    <row r="244">
      <c r="A244" s="6">
        <v>2113.0</v>
      </c>
      <c r="B244" s="13">
        <v>7680000.0</v>
      </c>
      <c r="C244" s="13">
        <v>7780000.0</v>
      </c>
    </row>
    <row r="245">
      <c r="A245" s="6">
        <v>2114.0</v>
      </c>
      <c r="B245" s="13">
        <v>7700000.0</v>
      </c>
      <c r="C245" s="13">
        <v>7800000.0</v>
      </c>
    </row>
    <row r="246">
      <c r="A246" s="6">
        <v>2115.0</v>
      </c>
      <c r="B246" s="13">
        <v>7680000.0</v>
      </c>
      <c r="C246" s="13">
        <v>7820000.0</v>
      </c>
    </row>
    <row r="247">
      <c r="A247" s="6">
        <v>2116.0</v>
      </c>
      <c r="B247" s="13">
        <v>7680000.0</v>
      </c>
      <c r="C247" s="13">
        <v>7820000.0</v>
      </c>
    </row>
    <row r="248">
      <c r="A248" s="6">
        <v>2117.0</v>
      </c>
      <c r="B248" s="13">
        <v>7680000.0</v>
      </c>
      <c r="C248" s="13">
        <v>7820000.0</v>
      </c>
    </row>
    <row r="249">
      <c r="A249" s="6">
        <v>2118.0</v>
      </c>
      <c r="B249" s="13">
        <v>7640000.0</v>
      </c>
      <c r="C249" s="13">
        <v>7800000.0</v>
      </c>
    </row>
    <row r="250">
      <c r="A250" s="6">
        <v>2119.0</v>
      </c>
      <c r="B250" s="13">
        <v>7640000.0</v>
      </c>
      <c r="C250" s="13">
        <v>7780000.0</v>
      </c>
    </row>
    <row r="251">
      <c r="A251" s="6">
        <v>2120.0</v>
      </c>
      <c r="B251" s="13">
        <v>7620000.0</v>
      </c>
      <c r="C251" s="13">
        <v>7760000.0</v>
      </c>
    </row>
    <row r="252">
      <c r="A252" s="6">
        <v>2121.0</v>
      </c>
      <c r="B252" s="13">
        <v>7600000.0</v>
      </c>
      <c r="C252" s="13">
        <v>7700000.0</v>
      </c>
    </row>
    <row r="253">
      <c r="A253" s="6">
        <v>2122.0</v>
      </c>
      <c r="B253" s="13">
        <v>7580000.0</v>
      </c>
      <c r="C253" s="13">
        <v>7680000.0</v>
      </c>
    </row>
    <row r="254">
      <c r="A254" s="6">
        <v>2123.0</v>
      </c>
      <c r="B254" s="13">
        <v>7540000.0</v>
      </c>
      <c r="C254" s="13">
        <v>7660000.0</v>
      </c>
    </row>
    <row r="255">
      <c r="A255" s="6">
        <v>2124.0</v>
      </c>
      <c r="B255" s="13">
        <v>7540000.0</v>
      </c>
      <c r="C255" s="13">
        <v>7620000.0</v>
      </c>
    </row>
    <row r="256">
      <c r="A256" s="6">
        <v>2125.0</v>
      </c>
      <c r="B256" s="13">
        <v>7540000.0</v>
      </c>
      <c r="C256" s="13">
        <v>7620000.0</v>
      </c>
    </row>
    <row r="257">
      <c r="A257" s="6">
        <v>2126.0</v>
      </c>
      <c r="B257" s="13">
        <v>7560000.0</v>
      </c>
      <c r="C257" s="13">
        <v>7620000.0</v>
      </c>
    </row>
    <row r="258">
      <c r="A258" s="6">
        <v>2127.0</v>
      </c>
      <c r="B258" s="13">
        <v>7580000.0</v>
      </c>
      <c r="C258" s="13">
        <v>7600000.0</v>
      </c>
    </row>
    <row r="259">
      <c r="A259" s="6">
        <v>2128.0</v>
      </c>
      <c r="B259" s="13">
        <v>7580000.0</v>
      </c>
      <c r="C259" s="13">
        <v>7580000.0</v>
      </c>
    </row>
    <row r="260">
      <c r="A260" s="6">
        <v>2129.0</v>
      </c>
      <c r="B260" s="13">
        <v>7580000.0</v>
      </c>
      <c r="C260" s="13">
        <v>7560000.0</v>
      </c>
    </row>
    <row r="261">
      <c r="A261" s="6">
        <v>2130.0</v>
      </c>
      <c r="B261" s="13">
        <v>7580000.0</v>
      </c>
      <c r="C261" s="13">
        <v>7540000.0</v>
      </c>
    </row>
    <row r="262">
      <c r="A262" s="6">
        <v>2401.0</v>
      </c>
      <c r="B262" s="13">
        <v>660000.0</v>
      </c>
      <c r="C262" s="13">
        <v>680000.0</v>
      </c>
    </row>
    <row r="263">
      <c r="A263" s="6">
        <v>2402.0</v>
      </c>
      <c r="B263" s="13">
        <v>1420000.0</v>
      </c>
      <c r="C263" s="13">
        <v>1440000.0</v>
      </c>
    </row>
    <row r="264">
      <c r="A264" s="6">
        <v>2403.0</v>
      </c>
      <c r="B264" s="13">
        <v>2440000.0</v>
      </c>
      <c r="C264" s="13">
        <v>2480000.0</v>
      </c>
    </row>
    <row r="265">
      <c r="A265" s="6">
        <v>2404.0</v>
      </c>
      <c r="B265" s="13">
        <v>3620000.0</v>
      </c>
      <c r="C265" s="13">
        <v>3680000.0</v>
      </c>
    </row>
    <row r="266">
      <c r="A266" s="6">
        <v>2405.0</v>
      </c>
      <c r="B266" s="13">
        <v>4700000.0</v>
      </c>
      <c r="C266" s="13">
        <v>4780000.0</v>
      </c>
    </row>
    <row r="267">
      <c r="A267" s="6">
        <v>2406.0</v>
      </c>
      <c r="B267" s="13">
        <v>5580000.0</v>
      </c>
      <c r="C267" s="13">
        <v>5660000.0</v>
      </c>
    </row>
    <row r="268">
      <c r="A268" s="6">
        <v>2407.0</v>
      </c>
      <c r="B268" s="13">
        <v>6260000.0</v>
      </c>
      <c r="C268" s="13">
        <v>6400000.0</v>
      </c>
    </row>
    <row r="269">
      <c r="A269" s="6">
        <v>2408.0</v>
      </c>
      <c r="B269" s="13">
        <v>6740000.0</v>
      </c>
      <c r="C269" s="13">
        <v>6920000.0</v>
      </c>
    </row>
    <row r="270">
      <c r="A270" s="6">
        <v>2409.0</v>
      </c>
      <c r="B270" s="13">
        <v>7040000.0</v>
      </c>
      <c r="C270" s="13">
        <v>7240000.0</v>
      </c>
    </row>
    <row r="271">
      <c r="A271" s="6">
        <v>2410.0</v>
      </c>
      <c r="B271" s="13">
        <v>7200000.0</v>
      </c>
      <c r="C271" s="13">
        <v>7420000.0</v>
      </c>
    </row>
    <row r="272">
      <c r="A272" s="6">
        <v>2411.0</v>
      </c>
      <c r="B272" s="13">
        <v>7280000.0</v>
      </c>
      <c r="C272" s="13">
        <v>7540000.0</v>
      </c>
    </row>
    <row r="273">
      <c r="A273" s="6">
        <v>2412.0</v>
      </c>
      <c r="B273" s="13">
        <v>7340000.0</v>
      </c>
      <c r="C273" s="13">
        <v>7580000.0</v>
      </c>
    </row>
    <row r="274">
      <c r="A274" s="6">
        <v>2413.0</v>
      </c>
      <c r="B274" s="13">
        <v>7400000.0</v>
      </c>
      <c r="C274" s="13">
        <v>7620000.0</v>
      </c>
    </row>
    <row r="275">
      <c r="A275" s="6">
        <v>2414.0</v>
      </c>
      <c r="B275" s="13">
        <v>7480000.0</v>
      </c>
      <c r="C275" s="13">
        <v>7640000.0</v>
      </c>
    </row>
    <row r="276">
      <c r="A276" s="6">
        <v>2415.0</v>
      </c>
      <c r="B276" s="13">
        <v>7540000.0</v>
      </c>
      <c r="C276" s="13">
        <v>7640000.0</v>
      </c>
    </row>
    <row r="277">
      <c r="A277" s="6">
        <v>2416.0</v>
      </c>
      <c r="B277" s="13">
        <v>7540000.0</v>
      </c>
      <c r="C277" s="13">
        <v>7620000.0</v>
      </c>
    </row>
    <row r="278">
      <c r="A278" s="6">
        <v>2417.0</v>
      </c>
      <c r="B278" s="13">
        <v>7520000.0</v>
      </c>
      <c r="C278" s="13">
        <v>7600000.0</v>
      </c>
    </row>
    <row r="279">
      <c r="A279" s="6">
        <v>2418.0</v>
      </c>
      <c r="B279" s="13">
        <v>7520000.0</v>
      </c>
      <c r="C279" s="13">
        <v>7620000.0</v>
      </c>
    </row>
    <row r="280">
      <c r="A280" s="6">
        <v>2419.0</v>
      </c>
      <c r="B280" s="13">
        <v>7520000.0</v>
      </c>
      <c r="C280" s="13">
        <v>7640000.0</v>
      </c>
    </row>
    <row r="281">
      <c r="A281" s="6">
        <v>2420.0</v>
      </c>
      <c r="B281" s="13">
        <v>7520000.0</v>
      </c>
      <c r="C281" s="13">
        <v>7660000.0</v>
      </c>
    </row>
    <row r="282">
      <c r="A282" s="6">
        <v>2421.0</v>
      </c>
      <c r="B282" s="13">
        <v>7500000.0</v>
      </c>
      <c r="C282" s="13">
        <v>7700000.0</v>
      </c>
    </row>
    <row r="283">
      <c r="A283" s="6">
        <v>2422.0</v>
      </c>
      <c r="B283" s="13">
        <v>7460000.0</v>
      </c>
      <c r="C283" s="13">
        <v>7720000.0</v>
      </c>
    </row>
    <row r="284">
      <c r="A284" s="6">
        <v>2423.0</v>
      </c>
      <c r="B284" s="13">
        <v>7420000.0</v>
      </c>
      <c r="C284" s="13">
        <v>7720000.0</v>
      </c>
    </row>
    <row r="285">
      <c r="A285" s="6">
        <v>2424.0</v>
      </c>
      <c r="B285" s="13">
        <v>7380000.0</v>
      </c>
      <c r="C285" s="13">
        <v>7700000.0</v>
      </c>
    </row>
    <row r="286">
      <c r="A286" s="6">
        <v>2425.0</v>
      </c>
      <c r="B286" s="13">
        <v>7320000.0</v>
      </c>
      <c r="C286" s="13">
        <v>7660000.0</v>
      </c>
    </row>
    <row r="287">
      <c r="A287" s="6">
        <v>2426.0</v>
      </c>
      <c r="B287" s="13">
        <v>7280000.0</v>
      </c>
      <c r="C287" s="13">
        <v>7620000.0</v>
      </c>
    </row>
    <row r="288">
      <c r="A288" s="6">
        <v>2427.0</v>
      </c>
      <c r="B288" s="13">
        <v>7260000.0</v>
      </c>
      <c r="C288" s="13">
        <v>7560000.0</v>
      </c>
    </row>
    <row r="289">
      <c r="A289" s="6">
        <v>2428.0</v>
      </c>
      <c r="B289" s="13">
        <v>7320000.0</v>
      </c>
      <c r="C289" s="13">
        <v>7540000.0</v>
      </c>
    </row>
    <row r="290">
      <c r="A290" s="6">
        <v>2429.0</v>
      </c>
      <c r="B290" s="13">
        <v>7360000.0</v>
      </c>
      <c r="C290" s="13">
        <v>7540000.0</v>
      </c>
    </row>
    <row r="291">
      <c r="A291" s="6">
        <v>2430.0</v>
      </c>
      <c r="B291" s="13">
        <v>7400000.0</v>
      </c>
      <c r="C291" s="13">
        <v>7560000.0</v>
      </c>
    </row>
    <row r="292">
      <c r="A292" s="6">
        <v>2701.0</v>
      </c>
      <c r="B292" s="13">
        <v>640000.0</v>
      </c>
      <c r="C292" s="13">
        <v>680000.0</v>
      </c>
    </row>
    <row r="293">
      <c r="A293" s="6">
        <v>2702.0</v>
      </c>
      <c r="B293" s="13">
        <v>1420000.0</v>
      </c>
      <c r="C293" s="13">
        <v>1440000.0</v>
      </c>
    </row>
    <row r="294">
      <c r="A294" s="6">
        <v>2703.0</v>
      </c>
      <c r="B294" s="13">
        <v>2420000.0</v>
      </c>
      <c r="C294" s="13">
        <v>2460000.0</v>
      </c>
    </row>
    <row r="295">
      <c r="A295" s="6">
        <v>2704.0</v>
      </c>
      <c r="B295" s="13">
        <v>3600000.0</v>
      </c>
      <c r="C295" s="13">
        <v>3620000.0</v>
      </c>
    </row>
    <row r="296">
      <c r="A296" s="6">
        <v>2705.0</v>
      </c>
      <c r="B296" s="13">
        <v>4660000.0</v>
      </c>
      <c r="C296" s="13">
        <v>4680000.0</v>
      </c>
    </row>
    <row r="297">
      <c r="A297" s="6">
        <v>2706.0</v>
      </c>
      <c r="B297" s="13">
        <v>5520000.0</v>
      </c>
      <c r="C297" s="13">
        <v>5560000.0</v>
      </c>
    </row>
    <row r="298">
      <c r="A298" s="6">
        <v>2707.0</v>
      </c>
      <c r="B298" s="13">
        <v>6160000.0</v>
      </c>
      <c r="C298" s="13">
        <v>6240000.0</v>
      </c>
    </row>
    <row r="299">
      <c r="A299" s="6">
        <v>2708.0</v>
      </c>
      <c r="B299" s="13">
        <v>6620000.0</v>
      </c>
      <c r="C299" s="13">
        <v>6760000.0</v>
      </c>
    </row>
    <row r="300">
      <c r="A300" s="6">
        <v>2709.0</v>
      </c>
      <c r="B300" s="13">
        <v>6880000.0</v>
      </c>
      <c r="C300" s="13">
        <v>7120000.0</v>
      </c>
    </row>
    <row r="301">
      <c r="A301" s="6">
        <v>2710.0</v>
      </c>
      <c r="B301" s="13">
        <v>7000000.0</v>
      </c>
      <c r="C301" s="13">
        <v>7380000.0</v>
      </c>
    </row>
    <row r="302">
      <c r="A302" s="6">
        <v>2711.0</v>
      </c>
      <c r="B302" s="13">
        <v>7080000.0</v>
      </c>
      <c r="C302" s="13">
        <v>7540000.0</v>
      </c>
    </row>
    <row r="303">
      <c r="A303" s="6">
        <v>2712.0</v>
      </c>
      <c r="B303" s="13">
        <v>7120000.0</v>
      </c>
      <c r="C303" s="13">
        <v>7620000.0</v>
      </c>
    </row>
    <row r="304">
      <c r="A304" s="6">
        <v>2713.0</v>
      </c>
      <c r="B304" s="13">
        <v>7180000.0</v>
      </c>
      <c r="C304" s="13">
        <v>7680000.0</v>
      </c>
    </row>
    <row r="305">
      <c r="A305" s="6">
        <v>2714.0</v>
      </c>
      <c r="B305" s="13">
        <v>7220000.0</v>
      </c>
      <c r="C305" s="13">
        <v>7700000.0</v>
      </c>
    </row>
    <row r="306">
      <c r="A306" s="6">
        <v>2715.0</v>
      </c>
      <c r="B306" s="13">
        <v>7240000.0</v>
      </c>
      <c r="C306" s="13">
        <v>7700000.0</v>
      </c>
    </row>
    <row r="307">
      <c r="A307" s="6">
        <v>2716.0</v>
      </c>
      <c r="B307" s="13">
        <v>7280000.0</v>
      </c>
      <c r="C307" s="13">
        <v>7700000.0</v>
      </c>
    </row>
    <row r="308">
      <c r="A308" s="6">
        <v>2717.0</v>
      </c>
      <c r="B308" s="13">
        <v>7300000.0</v>
      </c>
      <c r="C308" s="13">
        <v>7720000.0</v>
      </c>
    </row>
    <row r="309">
      <c r="A309" s="6">
        <v>2718.0</v>
      </c>
      <c r="B309" s="13">
        <v>7320000.0</v>
      </c>
      <c r="C309" s="13">
        <v>7720000.0</v>
      </c>
    </row>
    <row r="310">
      <c r="A310" s="6">
        <v>2719.0</v>
      </c>
      <c r="B310" s="13">
        <v>7320000.0</v>
      </c>
      <c r="C310" s="13">
        <v>7700000.0</v>
      </c>
    </row>
    <row r="311">
      <c r="A311" s="6">
        <v>2720.0</v>
      </c>
      <c r="B311" s="13">
        <v>7300000.0</v>
      </c>
      <c r="C311" s="13">
        <v>7680000.0</v>
      </c>
    </row>
    <row r="312">
      <c r="A312" s="6">
        <v>2721.0</v>
      </c>
      <c r="B312" s="13">
        <v>7260000.0</v>
      </c>
      <c r="C312" s="13">
        <v>7660000.0</v>
      </c>
    </row>
    <row r="313">
      <c r="A313" s="6">
        <v>2722.0</v>
      </c>
      <c r="B313" s="13">
        <v>7200000.0</v>
      </c>
      <c r="C313" s="13">
        <v>7640000.0</v>
      </c>
    </row>
    <row r="314">
      <c r="A314" s="6">
        <v>2723.0</v>
      </c>
      <c r="B314" s="13">
        <v>7180000.0</v>
      </c>
      <c r="C314" s="13">
        <v>7620000.0</v>
      </c>
    </row>
    <row r="315">
      <c r="A315" s="6">
        <v>2724.0</v>
      </c>
      <c r="B315" s="13">
        <v>7180000.0</v>
      </c>
      <c r="C315" s="13">
        <v>7620000.0</v>
      </c>
    </row>
    <row r="316">
      <c r="A316" s="6">
        <v>2725.0</v>
      </c>
      <c r="B316" s="13">
        <v>7140000.0</v>
      </c>
      <c r="C316" s="13">
        <v>7620000.0</v>
      </c>
    </row>
    <row r="317">
      <c r="A317" s="6">
        <v>2726.0</v>
      </c>
      <c r="B317" s="13">
        <v>7100000.0</v>
      </c>
      <c r="C317" s="13">
        <v>7620000.0</v>
      </c>
    </row>
    <row r="318">
      <c r="A318" s="6">
        <v>2727.0</v>
      </c>
      <c r="B318" s="13">
        <v>7040000.0</v>
      </c>
      <c r="C318" s="13">
        <v>7600000.0</v>
      </c>
    </row>
    <row r="319">
      <c r="A319" s="6">
        <v>2728.0</v>
      </c>
      <c r="B319" s="13">
        <v>7060000.0</v>
      </c>
      <c r="C319" s="13">
        <v>7560000.0</v>
      </c>
    </row>
    <row r="320">
      <c r="A320" s="6">
        <v>2729.0</v>
      </c>
      <c r="B320" s="13">
        <v>7060000.0</v>
      </c>
      <c r="C320" s="13">
        <v>7540000.0</v>
      </c>
    </row>
    <row r="321">
      <c r="A321" s="6">
        <v>2730.0</v>
      </c>
      <c r="B321" s="13">
        <v>7100000.0</v>
      </c>
      <c r="C321" s="13">
        <v>7540000.0</v>
      </c>
    </row>
    <row r="322">
      <c r="A322" s="6">
        <v>3001.0</v>
      </c>
      <c r="B322" s="13">
        <v>640000.0</v>
      </c>
      <c r="C322" s="13">
        <v>680000.0</v>
      </c>
    </row>
    <row r="323">
      <c r="A323" s="6">
        <v>3002.0</v>
      </c>
      <c r="B323" s="13">
        <v>1400000.0</v>
      </c>
      <c r="C323" s="13">
        <v>1440000.0</v>
      </c>
    </row>
    <row r="324">
      <c r="A324" s="6">
        <v>3003.0</v>
      </c>
      <c r="B324" s="13">
        <v>2380000.0</v>
      </c>
      <c r="C324" s="13">
        <v>2480000.0</v>
      </c>
    </row>
    <row r="325">
      <c r="A325" s="6">
        <v>3004.0</v>
      </c>
      <c r="B325" s="13">
        <v>3540000.0</v>
      </c>
      <c r="C325" s="13">
        <v>3660000.0</v>
      </c>
    </row>
    <row r="326">
      <c r="A326" s="6">
        <v>3005.0</v>
      </c>
      <c r="B326" s="13">
        <v>4540000.0</v>
      </c>
      <c r="C326" s="13">
        <v>4740000.0</v>
      </c>
    </row>
    <row r="327">
      <c r="A327" s="6">
        <v>3006.0</v>
      </c>
      <c r="B327" s="13">
        <v>5360000.0</v>
      </c>
      <c r="C327" s="13">
        <v>5620000.0</v>
      </c>
    </row>
    <row r="328">
      <c r="A328" s="6">
        <v>3007.0</v>
      </c>
      <c r="B328" s="13">
        <v>5980000.0</v>
      </c>
      <c r="C328" s="13">
        <v>6300000.0</v>
      </c>
    </row>
    <row r="329">
      <c r="A329" s="6">
        <v>3008.0</v>
      </c>
      <c r="B329" s="13">
        <v>6420000.0</v>
      </c>
      <c r="C329" s="13">
        <v>6800000.0</v>
      </c>
    </row>
    <row r="330">
      <c r="A330" s="6">
        <v>3009.0</v>
      </c>
      <c r="B330" s="13">
        <v>6680000.0</v>
      </c>
      <c r="C330" s="13">
        <v>7160000.0</v>
      </c>
    </row>
    <row r="331">
      <c r="A331" s="6">
        <v>3010.0</v>
      </c>
      <c r="B331" s="13">
        <v>6820000.0</v>
      </c>
      <c r="C331" s="13">
        <v>7400000.0</v>
      </c>
    </row>
    <row r="332">
      <c r="A332" s="6">
        <v>3011.0</v>
      </c>
      <c r="B332" s="13">
        <v>6900000.0</v>
      </c>
      <c r="C332" s="13">
        <v>7520000.0</v>
      </c>
    </row>
    <row r="333">
      <c r="A333" s="6">
        <v>3012.0</v>
      </c>
      <c r="B333" s="13">
        <v>6940000.0</v>
      </c>
      <c r="C333" s="13">
        <v>7600000.0</v>
      </c>
    </row>
    <row r="334">
      <c r="A334" s="6">
        <v>3013.0</v>
      </c>
      <c r="B334" s="13">
        <v>6960000.0</v>
      </c>
      <c r="C334" s="13">
        <v>7620000.0</v>
      </c>
    </row>
    <row r="335">
      <c r="A335" s="6">
        <v>3014.0</v>
      </c>
      <c r="B335" s="13">
        <v>6980000.0</v>
      </c>
      <c r="C335" s="13">
        <v>7640000.0</v>
      </c>
    </row>
    <row r="336">
      <c r="A336" s="6">
        <v>3015.0</v>
      </c>
      <c r="B336" s="13">
        <v>6980000.0</v>
      </c>
      <c r="C336" s="13">
        <v>7620000.0</v>
      </c>
    </row>
    <row r="337">
      <c r="A337" s="6">
        <v>3016.0</v>
      </c>
      <c r="B337" s="13">
        <v>7000000.0</v>
      </c>
      <c r="C337" s="13">
        <v>7580000.0</v>
      </c>
    </row>
    <row r="338">
      <c r="A338" s="6">
        <v>3017.0</v>
      </c>
      <c r="B338" s="13">
        <v>7040000.0</v>
      </c>
      <c r="C338" s="13">
        <v>7580000.0</v>
      </c>
    </row>
    <row r="339">
      <c r="A339" s="6">
        <v>3018.0</v>
      </c>
      <c r="B339" s="13">
        <v>7060000.0</v>
      </c>
      <c r="C339" s="13">
        <v>7580000.0</v>
      </c>
    </row>
    <row r="340">
      <c r="A340" s="6">
        <v>3019.0</v>
      </c>
      <c r="B340" s="13">
        <v>7080000.0</v>
      </c>
      <c r="C340" s="13">
        <v>7580000.0</v>
      </c>
    </row>
    <row r="341">
      <c r="A341" s="6">
        <v>3020.0</v>
      </c>
      <c r="B341" s="13">
        <v>7100000.0</v>
      </c>
      <c r="C341" s="13">
        <v>7580000.0</v>
      </c>
    </row>
    <row r="342">
      <c r="A342" s="6">
        <v>3021.0</v>
      </c>
      <c r="B342" s="13">
        <v>7100000.0</v>
      </c>
      <c r="C342" s="13">
        <v>7580000.0</v>
      </c>
    </row>
    <row r="343">
      <c r="A343" s="6">
        <v>3022.0</v>
      </c>
      <c r="B343" s="13">
        <v>7100000.0</v>
      </c>
      <c r="C343" s="13">
        <v>7600000.0</v>
      </c>
    </row>
    <row r="344">
      <c r="A344" s="6">
        <v>3023.0</v>
      </c>
      <c r="B344" s="13">
        <v>7080000.0</v>
      </c>
      <c r="C344" s="13">
        <v>7600000.0</v>
      </c>
    </row>
    <row r="345">
      <c r="A345" s="6">
        <v>3024.0</v>
      </c>
      <c r="B345" s="13">
        <v>7020000.0</v>
      </c>
      <c r="C345" s="13">
        <v>7620000.0</v>
      </c>
    </row>
    <row r="346">
      <c r="A346" s="6">
        <v>3025.0</v>
      </c>
      <c r="B346" s="13">
        <v>6960000.0</v>
      </c>
      <c r="C346" s="13">
        <v>7640000.0</v>
      </c>
    </row>
    <row r="347">
      <c r="A347" s="6">
        <v>3026.0</v>
      </c>
      <c r="B347" s="13">
        <v>6920000.0</v>
      </c>
      <c r="C347" s="13">
        <v>7620000.0</v>
      </c>
    </row>
    <row r="348">
      <c r="A348" s="6">
        <v>3027.0</v>
      </c>
      <c r="B348" s="13">
        <v>6880000.0</v>
      </c>
      <c r="C348" s="13">
        <v>7600000.0</v>
      </c>
    </row>
    <row r="349">
      <c r="A349" s="6">
        <v>3028.0</v>
      </c>
      <c r="B349" s="13">
        <v>6820000.0</v>
      </c>
      <c r="C349" s="13">
        <v>7600000.0</v>
      </c>
    </row>
    <row r="350">
      <c r="A350" s="6">
        <v>3029.0</v>
      </c>
      <c r="B350" s="13">
        <v>6840000.0</v>
      </c>
      <c r="C350" s="13">
        <v>7600000.0</v>
      </c>
    </row>
    <row r="351">
      <c r="A351" s="6">
        <v>3030.0</v>
      </c>
      <c r="B351" s="13">
        <v>6860000.0</v>
      </c>
      <c r="C351" s="13">
        <v>7600000.0</v>
      </c>
    </row>
    <row r="352">
      <c r="A352" s="6">
        <v>3301.0</v>
      </c>
      <c r="B352" s="13">
        <v>640000.0</v>
      </c>
      <c r="C352" s="13">
        <v>680000.0</v>
      </c>
    </row>
    <row r="353">
      <c r="A353" s="6">
        <v>3302.0</v>
      </c>
      <c r="B353" s="13">
        <v>1420000.0</v>
      </c>
      <c r="C353" s="13">
        <v>1440000.0</v>
      </c>
    </row>
    <row r="354">
      <c r="A354" s="6">
        <v>3303.0</v>
      </c>
      <c r="B354" s="13">
        <v>2400000.0</v>
      </c>
      <c r="C354" s="13">
        <v>2460000.0</v>
      </c>
    </row>
    <row r="355">
      <c r="A355" s="6">
        <v>3304.0</v>
      </c>
      <c r="B355" s="13">
        <v>3560000.0</v>
      </c>
      <c r="C355" s="13">
        <v>3640000.0</v>
      </c>
    </row>
    <row r="356">
      <c r="A356" s="6">
        <v>3305.0</v>
      </c>
      <c r="B356" s="13">
        <v>4560000.0</v>
      </c>
      <c r="C356" s="13">
        <v>4700000.0</v>
      </c>
    </row>
    <row r="357">
      <c r="A357" s="6">
        <v>3306.0</v>
      </c>
      <c r="B357" s="13">
        <v>5400000.0</v>
      </c>
      <c r="C357" s="13">
        <v>5540000.0</v>
      </c>
    </row>
    <row r="358">
      <c r="A358" s="6">
        <v>3307.0</v>
      </c>
      <c r="B358" s="13">
        <v>6020000.0</v>
      </c>
      <c r="C358" s="13">
        <v>6200000.0</v>
      </c>
    </row>
    <row r="359">
      <c r="A359" s="6">
        <v>3308.0</v>
      </c>
      <c r="B359" s="13">
        <v>6480000.0</v>
      </c>
      <c r="C359" s="13">
        <v>6680000.0</v>
      </c>
    </row>
    <row r="360">
      <c r="A360" s="6">
        <v>3309.0</v>
      </c>
      <c r="B360" s="13">
        <v>6760000.0</v>
      </c>
      <c r="C360" s="13">
        <v>7000000.0</v>
      </c>
    </row>
    <row r="361">
      <c r="A361" s="6">
        <v>3310.0</v>
      </c>
      <c r="B361" s="13">
        <v>6900000.0</v>
      </c>
      <c r="C361" s="13">
        <v>7220000.0</v>
      </c>
    </row>
    <row r="362">
      <c r="A362" s="6">
        <v>3311.0</v>
      </c>
      <c r="B362" s="13">
        <v>7000000.0</v>
      </c>
      <c r="C362" s="13">
        <v>7340000.0</v>
      </c>
    </row>
    <row r="363">
      <c r="A363" s="6">
        <v>3312.0</v>
      </c>
      <c r="B363" s="13">
        <v>7020000.0</v>
      </c>
      <c r="C363" s="13">
        <v>7440000.0</v>
      </c>
    </row>
    <row r="364">
      <c r="A364" s="6">
        <v>3313.0</v>
      </c>
      <c r="B364" s="13">
        <v>6980000.0</v>
      </c>
      <c r="C364" s="13">
        <v>7520000.0</v>
      </c>
    </row>
    <row r="365">
      <c r="A365" s="6">
        <v>3314.0</v>
      </c>
      <c r="B365" s="13">
        <v>6940000.0</v>
      </c>
      <c r="C365" s="13">
        <v>7580000.0</v>
      </c>
    </row>
    <row r="366">
      <c r="A366" s="6">
        <v>3315.0</v>
      </c>
      <c r="B366" s="13">
        <v>6940000.0</v>
      </c>
      <c r="C366" s="13">
        <v>7640000.0</v>
      </c>
    </row>
    <row r="367">
      <c r="A367" s="6">
        <v>3316.0</v>
      </c>
      <c r="B367" s="13">
        <v>6960000.0</v>
      </c>
      <c r="C367" s="13">
        <v>7640000.0</v>
      </c>
    </row>
    <row r="368">
      <c r="A368" s="6">
        <v>3317.0</v>
      </c>
      <c r="B368" s="13">
        <v>6980000.0</v>
      </c>
      <c r="C368" s="13">
        <v>7640000.0</v>
      </c>
    </row>
    <row r="369">
      <c r="A369" s="6">
        <v>3318.0</v>
      </c>
      <c r="B369" s="13">
        <v>7020000.0</v>
      </c>
      <c r="C369" s="13">
        <v>7640000.0</v>
      </c>
    </row>
    <row r="370">
      <c r="A370" s="6">
        <v>3319.0</v>
      </c>
      <c r="B370" s="13">
        <v>7040000.0</v>
      </c>
      <c r="C370" s="13">
        <v>7620000.0</v>
      </c>
    </row>
    <row r="371">
      <c r="A371" s="6">
        <v>3320.0</v>
      </c>
      <c r="B371" s="13">
        <v>7040000.0</v>
      </c>
      <c r="C371" s="13">
        <v>7600000.0</v>
      </c>
    </row>
    <row r="372">
      <c r="A372" s="6">
        <v>3321.0</v>
      </c>
      <c r="B372" s="13">
        <v>7040000.0</v>
      </c>
      <c r="C372" s="13">
        <v>7580000.0</v>
      </c>
    </row>
    <row r="373">
      <c r="A373" s="6">
        <v>3322.0</v>
      </c>
      <c r="B373" s="13">
        <v>7020000.0</v>
      </c>
      <c r="C373" s="13">
        <v>7560000.0</v>
      </c>
    </row>
    <row r="374">
      <c r="A374" s="6">
        <v>3323.0</v>
      </c>
      <c r="B374" s="13">
        <v>7000000.0</v>
      </c>
      <c r="C374" s="13">
        <v>7560000.0</v>
      </c>
    </row>
    <row r="375">
      <c r="A375" s="6">
        <v>3324.0</v>
      </c>
      <c r="B375" s="13">
        <v>6980000.0</v>
      </c>
      <c r="C375" s="13">
        <v>7520000.0</v>
      </c>
    </row>
    <row r="376">
      <c r="A376" s="6">
        <v>3325.0</v>
      </c>
      <c r="B376" s="13">
        <v>6960000.0</v>
      </c>
      <c r="C376" s="13">
        <v>7480000.0</v>
      </c>
    </row>
    <row r="377">
      <c r="A377" s="6">
        <v>3326.0</v>
      </c>
      <c r="B377" s="13">
        <v>6920000.0</v>
      </c>
      <c r="C377" s="13">
        <v>7440000.0</v>
      </c>
    </row>
    <row r="378">
      <c r="A378" s="6">
        <v>3327.0</v>
      </c>
      <c r="B378" s="13">
        <v>6880000.0</v>
      </c>
      <c r="C378" s="13">
        <v>7440000.0</v>
      </c>
    </row>
    <row r="379">
      <c r="A379" s="6">
        <v>3328.0</v>
      </c>
      <c r="B379" s="13">
        <v>6880000.0</v>
      </c>
      <c r="C379" s="13">
        <v>7440000.0</v>
      </c>
    </row>
    <row r="380">
      <c r="A380" s="6">
        <v>3329.0</v>
      </c>
      <c r="B380" s="13">
        <v>6840000.0</v>
      </c>
      <c r="C380" s="13">
        <v>7420000.0</v>
      </c>
    </row>
    <row r="381">
      <c r="A381" s="6">
        <v>3330.0</v>
      </c>
      <c r="B381" s="13">
        <v>6840000.0</v>
      </c>
      <c r="C381" s="13">
        <v>7420000.0</v>
      </c>
    </row>
    <row r="382">
      <c r="A382" s="6">
        <v>3601.0</v>
      </c>
      <c r="B382" s="13">
        <v>660000.0</v>
      </c>
      <c r="C382" s="13">
        <v>680000.0</v>
      </c>
    </row>
    <row r="383">
      <c r="A383" s="6">
        <v>3602.0</v>
      </c>
      <c r="B383" s="13">
        <v>1420000.0</v>
      </c>
      <c r="C383" s="13">
        <v>1440000.0</v>
      </c>
    </row>
    <row r="384">
      <c r="A384" s="6">
        <v>3603.0</v>
      </c>
      <c r="B384" s="13">
        <v>2420000.0</v>
      </c>
      <c r="C384" s="13">
        <v>2460000.0</v>
      </c>
    </row>
    <row r="385">
      <c r="A385" s="6">
        <v>3604.0</v>
      </c>
      <c r="B385" s="13">
        <v>3560000.0</v>
      </c>
      <c r="C385" s="13">
        <v>3640000.0</v>
      </c>
    </row>
    <row r="386">
      <c r="A386" s="6">
        <v>3605.0</v>
      </c>
      <c r="B386" s="13">
        <v>4580000.0</v>
      </c>
      <c r="C386" s="13">
        <v>4700000.0</v>
      </c>
    </row>
    <row r="387">
      <c r="A387" s="6">
        <v>3606.0</v>
      </c>
      <c r="B387" s="13">
        <v>5380000.0</v>
      </c>
      <c r="C387" s="13">
        <v>5540000.0</v>
      </c>
    </row>
    <row r="388">
      <c r="A388" s="6">
        <v>3607.0</v>
      </c>
      <c r="B388" s="13">
        <v>6000000.0</v>
      </c>
      <c r="C388" s="13">
        <v>6200000.0</v>
      </c>
    </row>
    <row r="389">
      <c r="A389" s="6">
        <v>3608.0</v>
      </c>
      <c r="B389" s="13">
        <v>6440000.0</v>
      </c>
      <c r="C389" s="13">
        <v>6660000.0</v>
      </c>
    </row>
    <row r="390">
      <c r="A390" s="6">
        <v>3609.0</v>
      </c>
      <c r="B390" s="13">
        <v>6740000.0</v>
      </c>
      <c r="C390" s="13">
        <v>7000000.0</v>
      </c>
    </row>
    <row r="391">
      <c r="A391" s="6">
        <v>3610.0</v>
      </c>
      <c r="B391" s="13">
        <v>6920000.0</v>
      </c>
      <c r="C391" s="13">
        <v>7240000.0</v>
      </c>
    </row>
    <row r="392">
      <c r="A392" s="6">
        <v>3611.0</v>
      </c>
      <c r="B392" s="13">
        <v>7000000.0</v>
      </c>
      <c r="C392" s="13">
        <v>7400000.0</v>
      </c>
    </row>
    <row r="393">
      <c r="A393" s="6">
        <v>3612.0</v>
      </c>
      <c r="B393" s="13">
        <v>7040000.0</v>
      </c>
      <c r="C393" s="13">
        <v>7500000.0</v>
      </c>
    </row>
    <row r="394">
      <c r="A394" s="6">
        <v>3613.0</v>
      </c>
      <c r="B394" s="13">
        <v>7060000.0</v>
      </c>
      <c r="C394" s="13">
        <v>7540000.0</v>
      </c>
    </row>
    <row r="395">
      <c r="A395" s="6">
        <v>3614.0</v>
      </c>
      <c r="B395" s="13">
        <v>7040000.0</v>
      </c>
      <c r="C395" s="13">
        <v>7560000.0</v>
      </c>
    </row>
    <row r="396">
      <c r="A396" s="6">
        <v>3615.0</v>
      </c>
      <c r="B396" s="13">
        <v>7000000.0</v>
      </c>
      <c r="C396" s="13">
        <v>7540000.0</v>
      </c>
    </row>
    <row r="397">
      <c r="A397" s="6">
        <v>3616.0</v>
      </c>
      <c r="B397" s="13">
        <v>6980000.0</v>
      </c>
      <c r="C397" s="13">
        <v>7520000.0</v>
      </c>
    </row>
    <row r="398">
      <c r="A398" s="6">
        <v>3617.0</v>
      </c>
      <c r="B398" s="13">
        <v>7000000.0</v>
      </c>
      <c r="C398" s="13">
        <v>7500000.0</v>
      </c>
    </row>
    <row r="399">
      <c r="A399" s="6">
        <v>3618.0</v>
      </c>
      <c r="B399" s="13">
        <v>7040000.0</v>
      </c>
      <c r="C399" s="13">
        <v>7480000.0</v>
      </c>
    </row>
    <row r="400">
      <c r="A400" s="6">
        <v>3619.0</v>
      </c>
      <c r="B400" s="13">
        <v>7080000.0</v>
      </c>
      <c r="C400" s="13">
        <v>7500000.0</v>
      </c>
    </row>
    <row r="401">
      <c r="A401" s="6">
        <v>3620.0</v>
      </c>
      <c r="B401" s="13">
        <v>7100000.0</v>
      </c>
      <c r="C401" s="13">
        <v>7520000.0</v>
      </c>
    </row>
    <row r="402">
      <c r="A402" s="6">
        <v>3621.0</v>
      </c>
      <c r="B402" s="13">
        <v>7100000.0</v>
      </c>
      <c r="C402" s="13">
        <v>7520000.0</v>
      </c>
    </row>
    <row r="403">
      <c r="A403" s="6">
        <v>3622.0</v>
      </c>
      <c r="B403" s="13">
        <v>7080000.0</v>
      </c>
      <c r="C403" s="13">
        <v>7520000.0</v>
      </c>
    </row>
    <row r="404">
      <c r="A404" s="6">
        <v>3623.0</v>
      </c>
      <c r="B404" s="13">
        <v>7040000.0</v>
      </c>
      <c r="C404" s="13">
        <v>7500000.0</v>
      </c>
    </row>
    <row r="405">
      <c r="A405" s="6">
        <v>3624.0</v>
      </c>
      <c r="B405" s="13">
        <v>7000000.0</v>
      </c>
      <c r="C405" s="13">
        <v>7480000.0</v>
      </c>
    </row>
    <row r="406">
      <c r="A406" s="6">
        <v>3625.0</v>
      </c>
      <c r="B406" s="13">
        <v>6960000.0</v>
      </c>
      <c r="C406" s="13">
        <v>7440000.0</v>
      </c>
    </row>
    <row r="407">
      <c r="A407" s="6">
        <v>3626.0</v>
      </c>
      <c r="B407" s="13">
        <v>6940000.0</v>
      </c>
      <c r="C407" s="13">
        <v>7420000.0</v>
      </c>
    </row>
    <row r="408">
      <c r="A408" s="6">
        <v>3627.0</v>
      </c>
      <c r="B408" s="13">
        <v>6920000.0</v>
      </c>
      <c r="C408" s="13">
        <v>7400000.0</v>
      </c>
    </row>
    <row r="409">
      <c r="A409" s="6">
        <v>3628.0</v>
      </c>
      <c r="B409" s="13">
        <v>6900000.0</v>
      </c>
      <c r="C409" s="13">
        <v>7420000.0</v>
      </c>
    </row>
    <row r="410">
      <c r="A410" s="6">
        <v>3629.0</v>
      </c>
      <c r="B410" s="13">
        <v>6840000.0</v>
      </c>
      <c r="C410" s="13">
        <v>7440000.0</v>
      </c>
    </row>
    <row r="411">
      <c r="A411" s="6">
        <v>3630.0</v>
      </c>
      <c r="B411" s="13">
        <v>6800000.0</v>
      </c>
      <c r="C411" s="13">
        <v>7440000.0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4307692.308</v>
      </c>
      <c r="D1" s="3"/>
      <c r="E1" s="3" t="s">
        <v>40</v>
      </c>
      <c r="F1" s="2">
        <f> (AVERAGE(L8:L17)+AVERAGE(L24:L33))/2</f>
        <v>4325926.471</v>
      </c>
      <c r="H1" s="4" t="s">
        <v>2</v>
      </c>
      <c r="I1" s="5">
        <f>(((J18+J36)/2)*1000)/(2.5*4.3)</f>
        <v>4.133663216</v>
      </c>
      <c r="M1" s="1"/>
      <c r="N1" s="1" t="s">
        <v>3</v>
      </c>
      <c r="O1" s="2">
        <f>AVERAGE(O6:O10)</f>
        <v>4558374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2.32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4600000</v>
      </c>
      <c r="C6" s="5">
        <f t="shared" si="1"/>
        <v>3620000</v>
      </c>
      <c r="D6" s="11"/>
      <c r="E6" s="11">
        <v>60.0</v>
      </c>
      <c r="F6" s="11">
        <v>60.0</v>
      </c>
      <c r="G6" s="11">
        <v>0.55</v>
      </c>
      <c r="H6" s="5">
        <f>G6</f>
        <v>0.55</v>
      </c>
      <c r="I6" s="12">
        <f t="shared" ref="I6:I17" si="3">H6/F6</f>
        <v>0.009166666667</v>
      </c>
      <c r="J6" s="12">
        <f>I6/K4</f>
        <v>0.003951149425</v>
      </c>
      <c r="K6" s="11">
        <v>10134.0</v>
      </c>
      <c r="L6" s="12">
        <f t="shared" ref="L6:L17" si="4">(2.1307*K6*PI()*(4.42^4))
/(8*J6*35)</f>
        <v>23402414.67</v>
      </c>
      <c r="N6" s="6">
        <v>1.0</v>
      </c>
      <c r="O6" s="6">
        <v>5433640.0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4600000</v>
      </c>
      <c r="C7" s="5">
        <f t="shared" si="2"/>
        <v>3780000</v>
      </c>
      <c r="D7" s="11"/>
      <c r="E7" s="11">
        <v>120.0</v>
      </c>
      <c r="F7" s="11">
        <v>60.0</v>
      </c>
      <c r="G7" s="11">
        <v>4.83</v>
      </c>
      <c r="H7" s="5">
        <f t="shared" ref="H7:H17" si="6">G7-G6</f>
        <v>4.28</v>
      </c>
      <c r="I7" s="12">
        <f t="shared" si="3"/>
        <v>0.07133333333</v>
      </c>
      <c r="J7" s="12">
        <f>I7/K4</f>
        <v>0.03074712644</v>
      </c>
      <c r="K7" s="11">
        <v>14883.0</v>
      </c>
      <c r="L7" s="12">
        <f t="shared" si="4"/>
        <v>4416611.233</v>
      </c>
      <c r="N7" s="6">
        <v>2.0</v>
      </c>
      <c r="O7" s="6">
        <v>4729410.0</v>
      </c>
      <c r="Q7" s="6">
        <v>0.467</v>
      </c>
      <c r="R7" s="6">
        <v>7827.6</v>
      </c>
      <c r="S7" s="6">
        <v>0.001</v>
      </c>
      <c r="T7" s="6">
        <v>7.8276</v>
      </c>
      <c r="V7" s="6">
        <v>0.45</v>
      </c>
      <c r="W7" s="6">
        <v>14394.6</v>
      </c>
      <c r="X7" s="6">
        <v>0.001</v>
      </c>
      <c r="Y7" s="6">
        <v>14.3946</v>
      </c>
    </row>
    <row r="8">
      <c r="A8" s="6">
        <v>600.0</v>
      </c>
      <c r="B8" s="5">
        <f t="shared" ref="B8:C8" si="5">MAX(B82:B111)</f>
        <v>4400000</v>
      </c>
      <c r="C8" s="5">
        <f t="shared" si="5"/>
        <v>3900000</v>
      </c>
      <c r="D8" s="11"/>
      <c r="E8" s="11">
        <v>180.0</v>
      </c>
      <c r="F8" s="11">
        <v>60.0</v>
      </c>
      <c r="G8" s="11">
        <v>11.78</v>
      </c>
      <c r="H8" s="5">
        <f t="shared" si="6"/>
        <v>6.95</v>
      </c>
      <c r="I8" s="12">
        <f t="shared" si="3"/>
        <v>0.1158333333</v>
      </c>
      <c r="J8" s="12">
        <f>I8/K4</f>
        <v>0.04992816092</v>
      </c>
      <c r="K8" s="11">
        <v>16420.0</v>
      </c>
      <c r="L8" s="12">
        <f t="shared" si="4"/>
        <v>3000756.863</v>
      </c>
      <c r="N8" s="6">
        <v>3.0</v>
      </c>
      <c r="O8" s="6">
        <v>4229540.0</v>
      </c>
      <c r="Q8" s="6">
        <v>0.617</v>
      </c>
      <c r="R8" s="6">
        <v>9128.56</v>
      </c>
      <c r="S8" s="6">
        <v>0.00105</v>
      </c>
      <c r="T8" s="6">
        <v>9.60782</v>
      </c>
      <c r="V8" s="6">
        <v>0.6</v>
      </c>
      <c r="W8" s="6">
        <v>14335.3</v>
      </c>
      <c r="X8" s="6">
        <v>0.00105</v>
      </c>
      <c r="Y8" s="6">
        <v>15.0879</v>
      </c>
    </row>
    <row r="9">
      <c r="A9" s="6">
        <v>900.0</v>
      </c>
      <c r="B9" s="5">
        <f t="shared" ref="B9:C9" si="7">MAX(B112:B141)</f>
        <v>4480000</v>
      </c>
      <c r="C9" s="5">
        <f t="shared" si="7"/>
        <v>4020000</v>
      </c>
      <c r="D9" s="11"/>
      <c r="E9" s="11">
        <v>240.0</v>
      </c>
      <c r="F9" s="11">
        <v>60.0</v>
      </c>
      <c r="G9" s="11">
        <v>19.01</v>
      </c>
      <c r="H9" s="5">
        <f t="shared" si="6"/>
        <v>7.23</v>
      </c>
      <c r="I9" s="12">
        <f t="shared" si="3"/>
        <v>0.1205</v>
      </c>
      <c r="J9" s="12">
        <f>I9/K4</f>
        <v>0.05193965517</v>
      </c>
      <c r="K9" s="11">
        <v>16738.0</v>
      </c>
      <c r="L9" s="12">
        <f t="shared" si="4"/>
        <v>2940408.883</v>
      </c>
      <c r="N9" s="6">
        <v>4.0</v>
      </c>
      <c r="O9" s="6">
        <v>3702690.0</v>
      </c>
      <c r="Q9" s="6">
        <v>0.767</v>
      </c>
      <c r="R9" s="6">
        <v>10740.6</v>
      </c>
      <c r="S9" s="6">
        <v>0.00111</v>
      </c>
      <c r="T9" s="6">
        <v>11.898</v>
      </c>
      <c r="V9" s="6">
        <v>0.75</v>
      </c>
      <c r="W9" s="6">
        <v>14588.8</v>
      </c>
      <c r="X9" s="6">
        <v>0.00111</v>
      </c>
      <c r="Y9" s="6">
        <v>16.1609</v>
      </c>
    </row>
    <row r="10">
      <c r="A10" s="6">
        <v>1200.0</v>
      </c>
      <c r="B10" s="5">
        <f t="shared" ref="B10:C10" si="8">MAX(B142:B171)</f>
        <v>4440000</v>
      </c>
      <c r="C10" s="5">
        <f t="shared" si="8"/>
        <v>4020000</v>
      </c>
      <c r="D10" s="11"/>
      <c r="E10" s="11">
        <v>300.0</v>
      </c>
      <c r="F10" s="11">
        <v>60.0</v>
      </c>
      <c r="G10" s="11">
        <v>26.82</v>
      </c>
      <c r="H10" s="5">
        <f t="shared" si="6"/>
        <v>7.81</v>
      </c>
      <c r="I10" s="12">
        <f t="shared" si="3"/>
        <v>0.1301666667</v>
      </c>
      <c r="J10" s="12">
        <f>I10/K4</f>
        <v>0.05610632184</v>
      </c>
      <c r="K10" s="11">
        <v>16784.0</v>
      </c>
      <c r="L10" s="12">
        <f t="shared" si="4"/>
        <v>2729523.872</v>
      </c>
      <c r="N10" s="6">
        <v>5.0</v>
      </c>
      <c r="O10" s="6">
        <v>4696590.0</v>
      </c>
      <c r="Q10" s="6">
        <v>0.917</v>
      </c>
      <c r="R10" s="6">
        <v>10670.2</v>
      </c>
      <c r="S10" s="6">
        <v>0.00117</v>
      </c>
      <c r="T10" s="6">
        <v>12.4406</v>
      </c>
      <c r="V10" s="6">
        <v>0.9</v>
      </c>
      <c r="W10" s="6">
        <v>12814.3</v>
      </c>
      <c r="X10" s="6">
        <v>0.00117</v>
      </c>
      <c r="Y10" s="6">
        <v>14.9404</v>
      </c>
    </row>
    <row r="11">
      <c r="A11" s="6">
        <v>1500.0</v>
      </c>
      <c r="B11" s="5">
        <f t="shared" ref="B11:C11" si="9">MAX(B172:B201)</f>
        <v>4480000</v>
      </c>
      <c r="C11" s="5">
        <f t="shared" si="9"/>
        <v>4140000</v>
      </c>
      <c r="D11" s="11"/>
      <c r="E11" s="11">
        <v>360.0</v>
      </c>
      <c r="F11" s="11">
        <v>60.0</v>
      </c>
      <c r="G11" s="11">
        <v>34.72</v>
      </c>
      <c r="H11" s="5">
        <f t="shared" si="6"/>
        <v>7.9</v>
      </c>
      <c r="I11" s="12">
        <f t="shared" si="3"/>
        <v>0.1316666667</v>
      </c>
      <c r="J11" s="12">
        <f>I11/K4</f>
        <v>0.05675287356</v>
      </c>
      <c r="K11" s="11">
        <v>16748.0</v>
      </c>
      <c r="L11" s="12">
        <f t="shared" si="4"/>
        <v>2692640.172</v>
      </c>
      <c r="Q11" s="6">
        <v>1.05</v>
      </c>
      <c r="R11" s="6">
        <v>13485.7</v>
      </c>
      <c r="S11" s="6">
        <v>0.00123</v>
      </c>
      <c r="T11" s="6">
        <v>16.5487</v>
      </c>
      <c r="V11" s="6">
        <v>1.05</v>
      </c>
      <c r="W11" s="6">
        <v>15940.8</v>
      </c>
      <c r="X11" s="6">
        <v>0.00123</v>
      </c>
      <c r="Y11" s="6">
        <v>19.5614</v>
      </c>
    </row>
    <row r="12">
      <c r="A12" s="6">
        <v>1800.0</v>
      </c>
      <c r="B12" s="5">
        <f t="shared" ref="B12:C12" si="10">MAX(B202:B231)</f>
        <v>4500000</v>
      </c>
      <c r="C12" s="5">
        <f t="shared" si="10"/>
        <v>4160000</v>
      </c>
      <c r="D12" s="11"/>
      <c r="E12" s="11">
        <v>420.0</v>
      </c>
      <c r="F12" s="11">
        <v>60.0</v>
      </c>
      <c r="G12" s="11">
        <v>42.49</v>
      </c>
      <c r="H12" s="5">
        <f t="shared" si="6"/>
        <v>7.77</v>
      </c>
      <c r="I12" s="12">
        <f t="shared" si="3"/>
        <v>0.1295</v>
      </c>
      <c r="J12" s="12">
        <f>I12/K4</f>
        <v>0.05581896552</v>
      </c>
      <c r="K12" s="11">
        <v>16872.0</v>
      </c>
      <c r="L12" s="12">
        <f t="shared" si="4"/>
        <v>2757960.284</v>
      </c>
      <c r="Q12" s="6">
        <v>1.2</v>
      </c>
      <c r="R12" s="6">
        <v>14474.3</v>
      </c>
      <c r="S12" s="6">
        <v>0.00129</v>
      </c>
      <c r="T12" s="6">
        <v>18.6943</v>
      </c>
      <c r="V12" s="6">
        <v>1.183</v>
      </c>
      <c r="W12" s="6">
        <v>16826.1</v>
      </c>
      <c r="X12" s="6">
        <v>0.00129</v>
      </c>
      <c r="Y12" s="6">
        <v>21.7317</v>
      </c>
    </row>
    <row r="13">
      <c r="A13" s="6">
        <v>2100.0</v>
      </c>
      <c r="B13" s="5">
        <f t="shared" ref="B13:C13" si="11">MAX(B232:B261)</f>
        <v>4520000</v>
      </c>
      <c r="C13" s="5">
        <f t="shared" si="11"/>
        <v>4220000</v>
      </c>
      <c r="D13" s="11"/>
      <c r="E13" s="11">
        <v>540.0</v>
      </c>
      <c r="F13" s="11">
        <v>120.0</v>
      </c>
      <c r="G13" s="11">
        <v>58.28</v>
      </c>
      <c r="H13" s="5">
        <f t="shared" si="6"/>
        <v>15.79</v>
      </c>
      <c r="I13" s="12">
        <f t="shared" si="3"/>
        <v>0.1315833333</v>
      </c>
      <c r="J13" s="12">
        <f>I13/K4</f>
        <v>0.05671695402</v>
      </c>
      <c r="K13" s="11">
        <v>16453.0</v>
      </c>
      <c r="L13" s="12">
        <f t="shared" si="4"/>
        <v>2646887.136</v>
      </c>
      <c r="Q13" s="6">
        <v>1.35</v>
      </c>
      <c r="R13" s="6">
        <v>16899.1</v>
      </c>
      <c r="S13" s="6">
        <v>0.00136</v>
      </c>
      <c r="T13" s="6">
        <v>22.9718</v>
      </c>
      <c r="V13" s="6">
        <v>1.333</v>
      </c>
      <c r="W13" s="6">
        <v>18972.7</v>
      </c>
      <c r="X13" s="6">
        <v>0.00136</v>
      </c>
      <c r="Y13" s="6">
        <v>25.7907</v>
      </c>
    </row>
    <row r="14">
      <c r="A14" s="6">
        <v>2400.0</v>
      </c>
      <c r="B14" s="5">
        <f t="shared" ref="B14:C14" si="12">MAX(B262:B291)</f>
        <v>4560000</v>
      </c>
      <c r="C14" s="5">
        <f t="shared" si="12"/>
        <v>4240000</v>
      </c>
      <c r="D14" s="11"/>
      <c r="E14" s="11">
        <v>600.0</v>
      </c>
      <c r="F14" s="11">
        <v>60.0</v>
      </c>
      <c r="G14" s="11">
        <v>66.19</v>
      </c>
      <c r="H14" s="5">
        <f t="shared" si="6"/>
        <v>7.91</v>
      </c>
      <c r="I14" s="12">
        <f t="shared" si="3"/>
        <v>0.1318333333</v>
      </c>
      <c r="J14" s="12">
        <f>I14/K4</f>
        <v>0.05682471264</v>
      </c>
      <c r="K14" s="11">
        <v>16482.0</v>
      </c>
      <c r="L14" s="12">
        <f t="shared" si="4"/>
        <v>2646524.301</v>
      </c>
      <c r="Q14" s="6">
        <v>1.5</v>
      </c>
      <c r="R14" s="6">
        <v>16672.5</v>
      </c>
      <c r="S14" s="6">
        <v>0.00143</v>
      </c>
      <c r="T14" s="6">
        <v>23.8537</v>
      </c>
      <c r="V14" s="6">
        <v>1.483</v>
      </c>
      <c r="W14" s="6">
        <v>18344.0</v>
      </c>
      <c r="X14" s="6">
        <v>0.00143</v>
      </c>
      <c r="Y14" s="6">
        <v>26.2452</v>
      </c>
    </row>
    <row r="15">
      <c r="A15" s="6">
        <v>2700.0</v>
      </c>
      <c r="B15" s="5">
        <f t="shared" ref="B15:C15" si="13">MAX(B292:B321)</f>
        <v>4580000</v>
      </c>
      <c r="C15" s="5">
        <f t="shared" si="13"/>
        <v>4320000</v>
      </c>
      <c r="D15" s="11"/>
      <c r="E15" s="11">
        <v>660.0</v>
      </c>
      <c r="F15" s="11">
        <v>60.0</v>
      </c>
      <c r="G15" s="11">
        <v>74.0</v>
      </c>
      <c r="H15" s="5">
        <f t="shared" si="6"/>
        <v>7.81</v>
      </c>
      <c r="I15" s="12">
        <f t="shared" si="3"/>
        <v>0.1301666667</v>
      </c>
      <c r="J15" s="12">
        <f>I15/K4</f>
        <v>0.05610632184</v>
      </c>
      <c r="K15" s="11">
        <v>16552.0</v>
      </c>
      <c r="L15" s="12">
        <f t="shared" si="4"/>
        <v>2691794.514</v>
      </c>
      <c r="Q15" s="6">
        <v>1.65</v>
      </c>
      <c r="R15" s="6">
        <v>15725.9</v>
      </c>
      <c r="S15" s="6">
        <v>0.00151</v>
      </c>
      <c r="T15" s="6">
        <v>23.6806</v>
      </c>
      <c r="V15" s="6">
        <v>1.633</v>
      </c>
      <c r="W15" s="6">
        <v>17462.0</v>
      </c>
      <c r="X15" s="6">
        <v>0.00151</v>
      </c>
      <c r="Y15" s="6">
        <v>26.2949</v>
      </c>
    </row>
    <row r="16">
      <c r="A16" s="6">
        <v>3000.0</v>
      </c>
      <c r="B16" s="5">
        <f t="shared" ref="B16:C16" si="14">MAX(B322:B351)</f>
        <v>4480000</v>
      </c>
      <c r="C16" s="5">
        <f t="shared" si="14"/>
        <v>4340000</v>
      </c>
      <c r="D16" s="11"/>
      <c r="E16" s="11">
        <v>720.0</v>
      </c>
      <c r="F16" s="11">
        <v>60.0</v>
      </c>
      <c r="G16" s="11">
        <v>81.93</v>
      </c>
      <c r="H16" s="5">
        <f t="shared" si="6"/>
        <v>7.93</v>
      </c>
      <c r="I16" s="12">
        <f t="shared" si="3"/>
        <v>0.1321666667</v>
      </c>
      <c r="J16" s="12">
        <f>I16/K4</f>
        <v>0.0569683908</v>
      </c>
      <c r="K16" s="11">
        <v>16235.0</v>
      </c>
      <c r="L16" s="12">
        <f t="shared" si="4"/>
        <v>2600288.681</v>
      </c>
      <c r="Q16" s="6">
        <v>1.783</v>
      </c>
      <c r="R16" s="6">
        <v>15476.4</v>
      </c>
      <c r="S16" s="6">
        <v>0.00158</v>
      </c>
      <c r="T16" s="6">
        <v>24.5284</v>
      </c>
      <c r="V16" s="6">
        <v>1.783</v>
      </c>
      <c r="W16" s="6">
        <v>17768.4</v>
      </c>
      <c r="X16" s="6">
        <v>0.00158</v>
      </c>
      <c r="Y16" s="6">
        <v>28.161</v>
      </c>
    </row>
    <row r="17">
      <c r="A17" s="6">
        <v>3300.0</v>
      </c>
      <c r="B17" s="5">
        <f t="shared" ref="B17:C17" si="15">MAX(B352:B381)</f>
        <v>4480000</v>
      </c>
      <c r="C17" s="5">
        <f t="shared" si="15"/>
        <v>4320000</v>
      </c>
      <c r="D17" s="11"/>
      <c r="E17" s="11">
        <v>780.0</v>
      </c>
      <c r="F17" s="11">
        <v>60.0</v>
      </c>
      <c r="G17" s="11">
        <v>89.91</v>
      </c>
      <c r="H17" s="5">
        <f t="shared" si="6"/>
        <v>7.98</v>
      </c>
      <c r="I17" s="12">
        <f t="shared" si="3"/>
        <v>0.133</v>
      </c>
      <c r="J17" s="12">
        <f>I17/K4</f>
        <v>0.05732758621</v>
      </c>
      <c r="K17" s="11">
        <v>16114.0</v>
      </c>
      <c r="L17" s="12">
        <f t="shared" si="4"/>
        <v>2564737.536</v>
      </c>
      <c r="Q17" s="6">
        <v>1.933</v>
      </c>
      <c r="R17" s="6">
        <v>14976.2</v>
      </c>
      <c r="S17" s="6">
        <v>0.00167</v>
      </c>
      <c r="T17" s="6">
        <v>24.9818</v>
      </c>
      <c r="V17" s="6">
        <v>1.917</v>
      </c>
      <c r="W17" s="6">
        <v>17901.6</v>
      </c>
      <c r="X17" s="6">
        <v>0.00167</v>
      </c>
      <c r="Y17" s="6">
        <v>29.8617</v>
      </c>
    </row>
    <row r="18">
      <c r="A18" s="6">
        <v>3600.0</v>
      </c>
      <c r="B18" s="5">
        <f t="shared" ref="B18:C18" si="16">MAX(B382:B411)</f>
        <v>4540000</v>
      </c>
      <c r="C18" s="5">
        <f t="shared" si="16"/>
        <v>4260000</v>
      </c>
      <c r="D18" s="11"/>
      <c r="E18" s="11"/>
      <c r="F18" s="11"/>
      <c r="G18" s="12"/>
      <c r="H18" s="12"/>
      <c r="I18" s="11" t="s">
        <v>33</v>
      </c>
      <c r="J18" s="12">
        <f>AVERAGE(J8:J17)</f>
        <v>0.05544899425</v>
      </c>
      <c r="K18" s="12"/>
      <c r="Q18" s="6">
        <v>2.083</v>
      </c>
      <c r="R18" s="6">
        <v>15027.0</v>
      </c>
      <c r="S18" s="6">
        <v>0.00176</v>
      </c>
      <c r="T18" s="6">
        <v>26.3826</v>
      </c>
      <c r="V18" s="6">
        <v>2.067</v>
      </c>
      <c r="W18" s="6">
        <v>19718.7</v>
      </c>
      <c r="X18" s="6">
        <v>0.00176</v>
      </c>
      <c r="Y18" s="6">
        <v>34.6196</v>
      </c>
    </row>
    <row r="19">
      <c r="D19" s="11"/>
      <c r="E19" s="11"/>
      <c r="F19" s="11"/>
      <c r="G19" s="12"/>
      <c r="H19" s="12"/>
      <c r="I19" s="12"/>
      <c r="J19" s="12"/>
      <c r="K19" s="12"/>
      <c r="Q19" s="6">
        <v>2.233</v>
      </c>
      <c r="R19" s="6">
        <v>15496.0</v>
      </c>
      <c r="S19" s="6">
        <v>0.00185</v>
      </c>
      <c r="T19" s="6">
        <v>28.6343</v>
      </c>
      <c r="V19" s="6">
        <v>2.217</v>
      </c>
      <c r="W19" s="6">
        <v>18286.2</v>
      </c>
      <c r="X19" s="6">
        <v>0.00185</v>
      </c>
      <c r="Y19" s="6">
        <v>33.7901</v>
      </c>
    </row>
    <row r="20">
      <c r="A20" s="1" t="s">
        <v>37</v>
      </c>
      <c r="D20" s="11"/>
      <c r="E20" s="3" t="s">
        <v>34</v>
      </c>
      <c r="F20" s="7" t="s">
        <v>7</v>
      </c>
      <c r="G20" s="7" t="s">
        <v>55</v>
      </c>
      <c r="I20" s="8"/>
      <c r="J20" s="9" t="s">
        <v>9</v>
      </c>
      <c r="K20" s="10">
        <f>K4</f>
        <v>2.32</v>
      </c>
      <c r="Q20" s="6">
        <v>2.383</v>
      </c>
      <c r="R20" s="6">
        <v>14649.2</v>
      </c>
      <c r="S20" s="6">
        <v>0.00194</v>
      </c>
      <c r="T20" s="6">
        <v>28.4908</v>
      </c>
      <c r="V20" s="6">
        <v>2.367</v>
      </c>
      <c r="W20" s="6">
        <v>18781.9</v>
      </c>
      <c r="X20" s="6">
        <v>0.00194</v>
      </c>
      <c r="Y20" s="6">
        <v>36.5281</v>
      </c>
    </row>
    <row r="21">
      <c r="A21" s="6" t="s">
        <v>13</v>
      </c>
      <c r="B21" s="6" t="s">
        <v>14</v>
      </c>
      <c r="C21" s="6" t="s">
        <v>15</v>
      </c>
      <c r="D21" s="11"/>
      <c r="E21" s="8" t="s">
        <v>16</v>
      </c>
      <c r="F21" s="8" t="s">
        <v>17</v>
      </c>
      <c r="G21" s="7" t="s">
        <v>18</v>
      </c>
      <c r="H21" s="7" t="s">
        <v>19</v>
      </c>
      <c r="I21" s="8" t="s">
        <v>20</v>
      </c>
      <c r="J21" s="8" t="s">
        <v>21</v>
      </c>
      <c r="K21" s="7" t="s">
        <v>22</v>
      </c>
      <c r="L21" s="7" t="s">
        <v>15</v>
      </c>
      <c r="Q21" s="6">
        <v>2.517</v>
      </c>
      <c r="R21" s="6">
        <v>16403.3</v>
      </c>
      <c r="S21" s="6">
        <v>0.00205</v>
      </c>
      <c r="T21" s="6">
        <v>33.5769</v>
      </c>
      <c r="V21" s="6">
        <v>2.517</v>
      </c>
      <c r="W21" s="6">
        <v>18310.5</v>
      </c>
      <c r="X21" s="6">
        <v>0.00205</v>
      </c>
      <c r="Y21" s="6">
        <v>37.4809</v>
      </c>
    </row>
    <row r="22">
      <c r="A22" s="6">
        <v>1.0</v>
      </c>
      <c r="B22" s="17">
        <v>800000.0</v>
      </c>
      <c r="C22" s="17">
        <v>760000.0</v>
      </c>
      <c r="D22" s="3"/>
      <c r="E22" s="11">
        <v>60.0</v>
      </c>
      <c r="F22" s="11">
        <v>60.0</v>
      </c>
      <c r="G22" s="11">
        <v>0.88</v>
      </c>
      <c r="H22" s="5">
        <f>G22</f>
        <v>0.88</v>
      </c>
      <c r="I22" s="12">
        <f t="shared" ref="I22:I35" si="17">H22/F22</f>
        <v>0.01466666667</v>
      </c>
      <c r="J22" s="12">
        <f>I22/K20</f>
        <v>0.00632183908</v>
      </c>
      <c r="K22" s="11">
        <v>10398.0</v>
      </c>
      <c r="L22" s="12">
        <f t="shared" ref="L22:L35" si="18">(2.1307*K22*PI()*(4.42^4))
/(8*J22*35)</f>
        <v>15007543.15</v>
      </c>
      <c r="Q22" s="6">
        <v>2.667</v>
      </c>
      <c r="R22" s="6">
        <v>15931.9</v>
      </c>
      <c r="S22" s="6">
        <v>0.00215</v>
      </c>
      <c r="T22" s="6">
        <v>34.3243</v>
      </c>
      <c r="V22" s="6">
        <v>2.65</v>
      </c>
      <c r="W22" s="6">
        <v>17728.4</v>
      </c>
      <c r="X22" s="6">
        <v>0.00215</v>
      </c>
      <c r="Y22" s="6">
        <v>38.1947</v>
      </c>
    </row>
    <row r="23">
      <c r="A23" s="6">
        <v>2.0</v>
      </c>
      <c r="B23" s="17">
        <v>1280000.0</v>
      </c>
      <c r="C23" s="17">
        <v>1140000.0</v>
      </c>
      <c r="D23" s="8"/>
      <c r="E23" s="11">
        <v>120.0</v>
      </c>
      <c r="F23" s="11">
        <v>60.0</v>
      </c>
      <c r="G23" s="11">
        <v>4.15</v>
      </c>
      <c r="H23" s="5">
        <f t="shared" ref="H23:H35" si="19">G23-G22</f>
        <v>3.27</v>
      </c>
      <c r="I23" s="12">
        <f t="shared" si="17"/>
        <v>0.0545</v>
      </c>
      <c r="J23" s="12">
        <f>I23/K20</f>
        <v>0.02349137931</v>
      </c>
      <c r="K23" s="11">
        <v>18760.0</v>
      </c>
      <c r="L23" s="12">
        <f t="shared" si="18"/>
        <v>7286643.821</v>
      </c>
      <c r="Q23" s="6">
        <v>2.817</v>
      </c>
      <c r="R23" s="6">
        <v>16285.8</v>
      </c>
      <c r="S23" s="6">
        <v>0.00227</v>
      </c>
      <c r="T23" s="6">
        <v>36.9288</v>
      </c>
      <c r="V23" s="6">
        <v>2.8</v>
      </c>
      <c r="W23" s="6">
        <v>23506.4</v>
      </c>
      <c r="X23" s="6">
        <v>0.00227</v>
      </c>
      <c r="Y23" s="6">
        <v>53.3017</v>
      </c>
    </row>
    <row r="24">
      <c r="A24" s="6">
        <v>3.0</v>
      </c>
      <c r="B24" s="17">
        <v>1840000.0</v>
      </c>
      <c r="C24" s="17">
        <v>1580000.0</v>
      </c>
      <c r="D24" s="11"/>
      <c r="E24" s="11">
        <v>180.0</v>
      </c>
      <c r="F24" s="11">
        <v>60.0</v>
      </c>
      <c r="G24" s="11">
        <v>8.4</v>
      </c>
      <c r="H24" s="5">
        <f t="shared" si="19"/>
        <v>4.25</v>
      </c>
      <c r="I24" s="12">
        <f t="shared" si="17"/>
        <v>0.07083333333</v>
      </c>
      <c r="J24" s="12">
        <f>I24/K20</f>
        <v>0.0305316092</v>
      </c>
      <c r="K24" s="11">
        <v>20606.0</v>
      </c>
      <c r="L24" s="12">
        <f t="shared" si="18"/>
        <v>6158106.924</v>
      </c>
      <c r="Q24" s="6">
        <v>2.967</v>
      </c>
      <c r="R24" s="6">
        <v>23761.1</v>
      </c>
      <c r="S24" s="6">
        <v>0.00239</v>
      </c>
      <c r="T24" s="6">
        <v>56.7079</v>
      </c>
      <c r="V24" s="6">
        <v>2.95</v>
      </c>
      <c r="W24" s="6">
        <v>23641.0</v>
      </c>
      <c r="X24" s="6">
        <v>0.00239</v>
      </c>
      <c r="Y24" s="6">
        <v>56.4213</v>
      </c>
    </row>
    <row r="25">
      <c r="A25" s="6">
        <v>4.0</v>
      </c>
      <c r="B25" s="17">
        <v>2480000.0</v>
      </c>
      <c r="C25" s="17">
        <v>2000000.0</v>
      </c>
      <c r="D25" s="11"/>
      <c r="E25" s="11">
        <v>240.0</v>
      </c>
      <c r="F25" s="11">
        <v>60.0</v>
      </c>
      <c r="G25" s="11">
        <v>13.05</v>
      </c>
      <c r="H25" s="5">
        <f t="shared" si="19"/>
        <v>4.65</v>
      </c>
      <c r="I25" s="12">
        <f t="shared" si="17"/>
        <v>0.0775</v>
      </c>
      <c r="J25" s="12">
        <f>I25/K20</f>
        <v>0.03340517241</v>
      </c>
      <c r="K25" s="11">
        <v>21263.0</v>
      </c>
      <c r="L25" s="12">
        <f t="shared" si="18"/>
        <v>5807832.012</v>
      </c>
      <c r="Q25" s="6">
        <v>3.117</v>
      </c>
      <c r="R25" s="6">
        <v>23120.1</v>
      </c>
      <c r="S25" s="6">
        <v>0.00251</v>
      </c>
      <c r="T25" s="6">
        <v>58.0749</v>
      </c>
      <c r="V25" s="6">
        <v>3.1</v>
      </c>
      <c r="W25" s="6">
        <v>23586.8</v>
      </c>
      <c r="X25" s="6">
        <v>0.00251</v>
      </c>
      <c r="Y25" s="6">
        <v>59.2472</v>
      </c>
    </row>
    <row r="26">
      <c r="A26" s="6">
        <v>5.0</v>
      </c>
      <c r="B26" s="17">
        <v>3020000.0</v>
      </c>
      <c r="C26" s="17">
        <v>2400000.0</v>
      </c>
      <c r="D26" s="11"/>
      <c r="E26" s="11">
        <v>300.0</v>
      </c>
      <c r="F26" s="11">
        <v>60.0</v>
      </c>
      <c r="G26" s="11">
        <v>17.72</v>
      </c>
      <c r="H26" s="5">
        <f t="shared" si="19"/>
        <v>4.67</v>
      </c>
      <c r="I26" s="12">
        <f t="shared" si="17"/>
        <v>0.07783333333</v>
      </c>
      <c r="J26" s="12">
        <f>I26/K20</f>
        <v>0.03354885057</v>
      </c>
      <c r="K26" s="11">
        <v>21688.0</v>
      </c>
      <c r="L26" s="12">
        <f t="shared" si="18"/>
        <v>5898547.539</v>
      </c>
      <c r="Q26" s="6">
        <v>3.25</v>
      </c>
      <c r="R26" s="6">
        <v>21977.8</v>
      </c>
      <c r="S26" s="6">
        <v>0.00264</v>
      </c>
      <c r="T26" s="6">
        <v>58.104</v>
      </c>
      <c r="V26" s="6">
        <v>3.25</v>
      </c>
      <c r="W26" s="6">
        <v>22271.6</v>
      </c>
      <c r="X26" s="6">
        <v>0.00264</v>
      </c>
      <c r="Y26" s="6">
        <v>58.8809</v>
      </c>
    </row>
    <row r="27">
      <c r="A27" s="6">
        <v>6.0</v>
      </c>
      <c r="B27" s="17">
        <v>3420000.0</v>
      </c>
      <c r="C27" s="17">
        <v>2780000.0</v>
      </c>
      <c r="D27" s="11"/>
      <c r="E27" s="11">
        <v>360.0</v>
      </c>
      <c r="F27" s="11">
        <v>60.0</v>
      </c>
      <c r="G27" s="11">
        <v>22.61</v>
      </c>
      <c r="H27" s="5">
        <f t="shared" si="19"/>
        <v>4.89</v>
      </c>
      <c r="I27" s="12">
        <f t="shared" si="17"/>
        <v>0.0815</v>
      </c>
      <c r="J27" s="12">
        <f>I27/K20</f>
        <v>0.03512931034</v>
      </c>
      <c r="K27" s="11">
        <v>21579.0</v>
      </c>
      <c r="L27" s="12">
        <f t="shared" si="18"/>
        <v>5604861.893</v>
      </c>
      <c r="Q27" s="6">
        <v>3.4</v>
      </c>
      <c r="R27" s="6">
        <v>21437.9</v>
      </c>
      <c r="S27" s="6">
        <v>0.00278</v>
      </c>
      <c r="T27" s="6">
        <v>59.6522</v>
      </c>
      <c r="V27" s="6">
        <v>3.383</v>
      </c>
      <c r="W27" s="6">
        <v>22018.0</v>
      </c>
      <c r="X27" s="6">
        <v>0.00278</v>
      </c>
      <c r="Y27" s="6">
        <v>61.2663</v>
      </c>
    </row>
    <row r="28">
      <c r="A28" s="6">
        <v>7.0</v>
      </c>
      <c r="B28" s="17">
        <v>3740000.0</v>
      </c>
      <c r="C28" s="17">
        <v>3040000.0</v>
      </c>
      <c r="D28" s="11"/>
      <c r="E28" s="11">
        <v>420.0</v>
      </c>
      <c r="F28" s="11">
        <v>60.0</v>
      </c>
      <c r="G28" s="11">
        <v>27.07</v>
      </c>
      <c r="H28" s="5">
        <f t="shared" si="19"/>
        <v>4.46</v>
      </c>
      <c r="I28" s="12">
        <f t="shared" si="17"/>
        <v>0.07433333333</v>
      </c>
      <c r="J28" s="12">
        <f>I28/K20</f>
        <v>0.03204022989</v>
      </c>
      <c r="K28" s="11">
        <v>21783.0</v>
      </c>
      <c r="L28" s="12">
        <f t="shared" si="18"/>
        <v>6203335.822</v>
      </c>
      <c r="Q28" s="6">
        <v>3.55</v>
      </c>
      <c r="R28" s="6">
        <v>21012.7</v>
      </c>
      <c r="S28" s="6">
        <v>0.00293</v>
      </c>
      <c r="T28" s="6">
        <v>61.5387</v>
      </c>
      <c r="V28" s="6">
        <v>3.533</v>
      </c>
      <c r="W28" s="6">
        <v>21378.9</v>
      </c>
      <c r="X28" s="6">
        <v>0.00293</v>
      </c>
      <c r="Y28" s="6">
        <v>62.611</v>
      </c>
    </row>
    <row r="29">
      <c r="A29" s="6">
        <v>8.0</v>
      </c>
      <c r="B29" s="17">
        <v>4020000.0</v>
      </c>
      <c r="C29" s="17">
        <v>3200000.0</v>
      </c>
      <c r="D29" s="11"/>
      <c r="E29" s="11">
        <v>480.0</v>
      </c>
      <c r="F29" s="11">
        <v>60.0</v>
      </c>
      <c r="G29" s="11">
        <v>31.91</v>
      </c>
      <c r="H29" s="5">
        <f t="shared" si="19"/>
        <v>4.84</v>
      </c>
      <c r="I29" s="12">
        <f t="shared" si="17"/>
        <v>0.08066666667</v>
      </c>
      <c r="J29" s="12">
        <f>I29/K20</f>
        <v>0.03477011494</v>
      </c>
      <c r="K29" s="11">
        <v>22017.0</v>
      </c>
      <c r="L29" s="12">
        <f t="shared" si="18"/>
        <v>5777703.363</v>
      </c>
      <c r="Q29" s="6">
        <v>3.7</v>
      </c>
      <c r="R29" s="6">
        <v>20130.2</v>
      </c>
      <c r="S29" s="6">
        <v>0.00308</v>
      </c>
      <c r="T29" s="6">
        <v>62.0494</v>
      </c>
      <c r="V29" s="6">
        <v>3.683</v>
      </c>
      <c r="W29" s="6">
        <v>20794.7</v>
      </c>
      <c r="X29" s="6">
        <v>0.00308</v>
      </c>
      <c r="Y29" s="6">
        <v>64.0975</v>
      </c>
    </row>
    <row r="30">
      <c r="A30" s="6">
        <v>9.0</v>
      </c>
      <c r="B30" s="17">
        <v>4220000.0</v>
      </c>
      <c r="C30" s="17">
        <v>3340000.0</v>
      </c>
      <c r="D30" s="11"/>
      <c r="E30" s="11">
        <v>540.0</v>
      </c>
      <c r="F30" s="11">
        <v>60.0</v>
      </c>
      <c r="G30" s="11">
        <v>36.32</v>
      </c>
      <c r="H30" s="5">
        <f t="shared" si="19"/>
        <v>4.41</v>
      </c>
      <c r="I30" s="12">
        <f t="shared" si="17"/>
        <v>0.0735</v>
      </c>
      <c r="J30" s="12">
        <f>I30/K20</f>
        <v>0.03168103448</v>
      </c>
      <c r="K30" s="11">
        <v>22015.0</v>
      </c>
      <c r="L30" s="12">
        <f t="shared" si="18"/>
        <v>6340486.179</v>
      </c>
      <c r="Q30" s="6">
        <v>3.85</v>
      </c>
      <c r="R30" s="6">
        <v>20266.6</v>
      </c>
      <c r="S30" s="6">
        <v>0.00324</v>
      </c>
      <c r="T30" s="6">
        <v>65.7493</v>
      </c>
      <c r="V30" s="6">
        <v>3.833</v>
      </c>
      <c r="W30" s="6">
        <v>20269.7</v>
      </c>
      <c r="X30" s="6">
        <v>0.00324</v>
      </c>
      <c r="Y30" s="6">
        <v>65.7595</v>
      </c>
    </row>
    <row r="31">
      <c r="A31" s="6">
        <v>10.0</v>
      </c>
      <c r="B31" s="17">
        <v>4380000.0</v>
      </c>
      <c r="C31" s="17">
        <v>3400000.0</v>
      </c>
      <c r="D31" s="11"/>
      <c r="E31" s="11">
        <v>600.0</v>
      </c>
      <c r="F31" s="11">
        <v>60.0</v>
      </c>
      <c r="G31" s="11">
        <v>41.16</v>
      </c>
      <c r="H31" s="5">
        <f t="shared" si="19"/>
        <v>4.84</v>
      </c>
      <c r="I31" s="12">
        <f t="shared" si="17"/>
        <v>0.08066666667</v>
      </c>
      <c r="J31" s="12">
        <f>I31/K20</f>
        <v>0.03477011494</v>
      </c>
      <c r="K31" s="11">
        <v>21771.0</v>
      </c>
      <c r="L31" s="12">
        <f t="shared" si="18"/>
        <v>5713148.018</v>
      </c>
      <c r="Q31" s="6">
        <v>3.983</v>
      </c>
      <c r="R31" s="6">
        <v>19119.8</v>
      </c>
      <c r="S31" s="6">
        <v>0.00341</v>
      </c>
      <c r="T31" s="6">
        <v>65.2854</v>
      </c>
      <c r="V31" s="6">
        <v>3.983</v>
      </c>
      <c r="W31" s="6">
        <v>19774.3</v>
      </c>
      <c r="X31" s="6">
        <v>0.00341</v>
      </c>
      <c r="Y31" s="6">
        <v>67.5202</v>
      </c>
    </row>
    <row r="32">
      <c r="A32" s="6">
        <v>11.0</v>
      </c>
      <c r="B32" s="17">
        <v>4460000.0</v>
      </c>
      <c r="C32" s="17">
        <v>3460000.0</v>
      </c>
      <c r="D32" s="11"/>
      <c r="E32" s="11">
        <v>660.0</v>
      </c>
      <c r="F32" s="11">
        <v>60.0</v>
      </c>
      <c r="G32" s="11">
        <v>45.89</v>
      </c>
      <c r="H32" s="5">
        <f t="shared" si="19"/>
        <v>4.73</v>
      </c>
      <c r="I32" s="12">
        <f t="shared" si="17"/>
        <v>0.07883333333</v>
      </c>
      <c r="J32" s="12">
        <f>I32/K20</f>
        <v>0.03397988506</v>
      </c>
      <c r="K32" s="11">
        <v>21872.0</v>
      </c>
      <c r="L32" s="12">
        <f t="shared" si="18"/>
        <v>5873132.738</v>
      </c>
      <c r="Q32" s="6">
        <v>4.133</v>
      </c>
      <c r="R32" s="6">
        <v>18904.4</v>
      </c>
      <c r="S32" s="6">
        <v>0.00359</v>
      </c>
      <c r="T32" s="6">
        <v>67.9389</v>
      </c>
      <c r="V32" s="6">
        <v>4.117</v>
      </c>
      <c r="W32" s="6">
        <v>19698.6</v>
      </c>
      <c r="X32" s="6">
        <v>0.00359</v>
      </c>
      <c r="Y32" s="6">
        <v>70.793</v>
      </c>
    </row>
    <row r="33">
      <c r="A33" s="6">
        <v>12.0</v>
      </c>
      <c r="B33" s="17">
        <v>4500000.0</v>
      </c>
      <c r="C33" s="17">
        <v>3480000.0</v>
      </c>
      <c r="D33" s="11"/>
      <c r="E33" s="11">
        <v>720.0</v>
      </c>
      <c r="F33" s="11">
        <v>60.0</v>
      </c>
      <c r="G33" s="11">
        <v>50.63</v>
      </c>
      <c r="H33" s="5">
        <f t="shared" si="19"/>
        <v>4.74</v>
      </c>
      <c r="I33" s="12">
        <f t="shared" si="17"/>
        <v>0.079</v>
      </c>
      <c r="J33" s="12">
        <f>I33/K20</f>
        <v>0.03405172414</v>
      </c>
      <c r="K33" s="11">
        <v>21906.0</v>
      </c>
      <c r="L33" s="12">
        <f t="shared" si="18"/>
        <v>5869852.68</v>
      </c>
      <c r="Q33" s="6">
        <v>4.283</v>
      </c>
      <c r="R33" s="6">
        <v>14510.0</v>
      </c>
      <c r="S33" s="6">
        <v>0.00378</v>
      </c>
      <c r="T33" s="6">
        <v>54.8839</v>
      </c>
      <c r="V33" s="6">
        <v>4.267</v>
      </c>
      <c r="W33" s="6">
        <v>24697.9</v>
      </c>
      <c r="X33" s="6">
        <v>0.00378</v>
      </c>
      <c r="Y33" s="6">
        <v>93.4196</v>
      </c>
    </row>
    <row r="34">
      <c r="A34" s="6">
        <v>13.0</v>
      </c>
      <c r="B34" s="17">
        <v>4540000.0</v>
      </c>
      <c r="C34" s="17">
        <v>3500000.0</v>
      </c>
      <c r="D34" s="11"/>
      <c r="E34" s="11">
        <v>780.0</v>
      </c>
      <c r="F34" s="11">
        <v>60.0</v>
      </c>
      <c r="G34" s="11">
        <v>55.33</v>
      </c>
      <c r="H34" s="5">
        <f t="shared" si="19"/>
        <v>4.7</v>
      </c>
      <c r="I34" s="12">
        <f t="shared" si="17"/>
        <v>0.07833333333</v>
      </c>
      <c r="J34" s="12">
        <f>I34/K20</f>
        <v>0.03376436782</v>
      </c>
      <c r="K34" s="11">
        <v>21126.0</v>
      </c>
      <c r="L34" s="12">
        <f t="shared" si="18"/>
        <v>5709024.114</v>
      </c>
      <c r="Q34" s="6">
        <v>4.433</v>
      </c>
      <c r="R34" s="6">
        <v>22445.6</v>
      </c>
      <c r="S34" s="6">
        <v>0.00398</v>
      </c>
      <c r="T34" s="6">
        <v>89.3576</v>
      </c>
      <c r="V34" s="6">
        <v>4.417</v>
      </c>
      <c r="W34" s="6">
        <v>23660.5</v>
      </c>
      <c r="X34" s="6">
        <v>0.00398</v>
      </c>
      <c r="Y34" s="6">
        <v>94.1939</v>
      </c>
    </row>
    <row r="35">
      <c r="A35" s="6">
        <v>14.0</v>
      </c>
      <c r="B35" s="17">
        <v>4560000.0</v>
      </c>
      <c r="C35" s="17">
        <v>3500000.0</v>
      </c>
      <c r="D35" s="11"/>
      <c r="E35" s="14">
        <v>840.0</v>
      </c>
      <c r="F35" s="14">
        <v>60.0</v>
      </c>
      <c r="G35" s="11">
        <v>59.81</v>
      </c>
      <c r="H35" s="12">
        <f t="shared" si="19"/>
        <v>4.48</v>
      </c>
      <c r="I35" s="12">
        <f t="shared" si="17"/>
        <v>0.07466666667</v>
      </c>
      <c r="J35" s="12">
        <f>I35/K20</f>
        <v>0.03218390805</v>
      </c>
      <c r="K35" s="14">
        <v>18011.0</v>
      </c>
      <c r="L35" s="12">
        <f t="shared" si="18"/>
        <v>5106252.331</v>
      </c>
      <c r="Q35" s="6">
        <v>4.583</v>
      </c>
      <c r="R35" s="6">
        <v>21887.6</v>
      </c>
      <c r="S35" s="6">
        <v>0.00419</v>
      </c>
      <c r="T35" s="6">
        <v>91.7108</v>
      </c>
      <c r="V35" s="6">
        <v>4.567</v>
      </c>
      <c r="W35" s="6">
        <v>22345.7</v>
      </c>
      <c r="X35" s="6">
        <v>0.00419</v>
      </c>
      <c r="Y35" s="6">
        <v>93.63</v>
      </c>
    </row>
    <row r="36">
      <c r="A36" s="6">
        <v>15.0</v>
      </c>
      <c r="B36" s="17">
        <v>4560000.0</v>
      </c>
      <c r="C36" s="17">
        <v>3540000.0</v>
      </c>
      <c r="D36" s="11"/>
      <c r="E36" s="11"/>
      <c r="F36" s="11"/>
      <c r="G36" s="12"/>
      <c r="H36" s="12"/>
      <c r="I36" s="11" t="s">
        <v>33</v>
      </c>
      <c r="J36" s="12">
        <f>AVERAGE(J24:J34)</f>
        <v>0.03342476489</v>
      </c>
      <c r="K36" s="12"/>
      <c r="Q36" s="6">
        <v>4.717</v>
      </c>
      <c r="R36" s="6">
        <v>21423.9</v>
      </c>
      <c r="S36" s="6">
        <v>0.00441</v>
      </c>
      <c r="T36" s="6">
        <v>94.4804</v>
      </c>
      <c r="V36" s="6">
        <v>4.717</v>
      </c>
      <c r="W36" s="6">
        <v>21479.3</v>
      </c>
      <c r="X36" s="6">
        <v>0.00441</v>
      </c>
      <c r="Y36" s="6">
        <v>94.725</v>
      </c>
    </row>
    <row r="37">
      <c r="A37" s="6">
        <v>16.0</v>
      </c>
      <c r="B37" s="17">
        <v>4560000.0</v>
      </c>
      <c r="C37" s="17">
        <v>3560000.0</v>
      </c>
      <c r="D37" s="11"/>
      <c r="Q37" s="6">
        <v>4.867</v>
      </c>
      <c r="R37" s="6">
        <v>19917.5</v>
      </c>
      <c r="S37" s="6">
        <v>0.00464</v>
      </c>
      <c r="T37" s="6">
        <v>92.4488</v>
      </c>
      <c r="V37" s="6">
        <v>4.85</v>
      </c>
      <c r="W37" s="6">
        <v>20476.9</v>
      </c>
      <c r="X37" s="6">
        <v>0.00464</v>
      </c>
      <c r="Y37" s="6">
        <v>95.0453</v>
      </c>
    </row>
    <row r="38">
      <c r="A38" s="6">
        <v>17.0</v>
      </c>
      <c r="B38" s="17">
        <v>4560000.0</v>
      </c>
      <c r="C38" s="17">
        <v>3580000.0</v>
      </c>
      <c r="D38" s="11"/>
      <c r="Q38" s="6">
        <v>5.017</v>
      </c>
      <c r="R38" s="6">
        <v>19243.4</v>
      </c>
      <c r="S38" s="6">
        <v>0.00489</v>
      </c>
      <c r="T38" s="6">
        <v>94.0092</v>
      </c>
      <c r="V38" s="6">
        <v>5.0</v>
      </c>
      <c r="W38" s="6">
        <v>20150.1</v>
      </c>
      <c r="X38" s="6">
        <v>0.00489</v>
      </c>
      <c r="Y38" s="6">
        <v>98.4387</v>
      </c>
    </row>
    <row r="39">
      <c r="A39" s="6">
        <v>18.0</v>
      </c>
      <c r="B39" s="17">
        <v>4560000.0</v>
      </c>
      <c r="C39" s="17">
        <v>3600000.0</v>
      </c>
      <c r="Q39" s="6">
        <v>5.167</v>
      </c>
      <c r="R39" s="6">
        <v>18576.4</v>
      </c>
      <c r="S39" s="6">
        <v>0.00514</v>
      </c>
      <c r="T39" s="6">
        <v>95.5153</v>
      </c>
      <c r="V39" s="6">
        <v>5.15</v>
      </c>
      <c r="W39" s="6">
        <v>19544.2</v>
      </c>
      <c r="X39" s="6">
        <v>0.00514</v>
      </c>
      <c r="Y39" s="6">
        <v>100.491</v>
      </c>
    </row>
    <row r="40">
      <c r="A40" s="6">
        <v>19.0</v>
      </c>
      <c r="B40" s="17">
        <v>4540000.0</v>
      </c>
      <c r="C40" s="17">
        <v>3620000.0</v>
      </c>
      <c r="Q40" s="6">
        <v>5.317</v>
      </c>
      <c r="R40" s="6">
        <v>21378.8</v>
      </c>
      <c r="S40" s="6">
        <v>0.00541</v>
      </c>
      <c r="T40" s="6">
        <v>115.696</v>
      </c>
      <c r="V40" s="6">
        <v>5.3</v>
      </c>
      <c r="W40" s="6">
        <v>21556.1</v>
      </c>
      <c r="X40" s="6">
        <v>0.00541</v>
      </c>
      <c r="Y40" s="6">
        <v>116.655</v>
      </c>
    </row>
    <row r="41">
      <c r="A41" s="6">
        <v>20.0</v>
      </c>
      <c r="B41" s="17">
        <v>4540000.0</v>
      </c>
      <c r="C41" s="17">
        <v>3620000.0</v>
      </c>
      <c r="Q41" s="6">
        <v>5.45</v>
      </c>
      <c r="R41" s="6">
        <v>20264.7</v>
      </c>
      <c r="S41" s="6">
        <v>0.0057</v>
      </c>
      <c r="T41" s="6">
        <v>115.424</v>
      </c>
      <c r="V41" s="6">
        <v>5.45</v>
      </c>
      <c r="W41" s="6">
        <v>20170.5</v>
      </c>
      <c r="X41" s="6">
        <v>0.0057</v>
      </c>
      <c r="Y41" s="6">
        <v>114.887</v>
      </c>
    </row>
    <row r="42">
      <c r="A42" s="6">
        <v>21.0</v>
      </c>
      <c r="B42" s="17">
        <v>4540000.0</v>
      </c>
      <c r="C42" s="17">
        <v>3600000.0</v>
      </c>
      <c r="Q42" s="6">
        <v>5.6</v>
      </c>
      <c r="R42" s="6">
        <v>19203.7</v>
      </c>
      <c r="S42" s="6">
        <v>0.00599</v>
      </c>
      <c r="T42" s="6">
        <v>115.123</v>
      </c>
      <c r="V42" s="6">
        <v>5.583</v>
      </c>
      <c r="W42" s="6">
        <v>19036.2</v>
      </c>
      <c r="X42" s="6">
        <v>0.00599</v>
      </c>
      <c r="Y42" s="6">
        <v>114.119</v>
      </c>
    </row>
    <row r="43">
      <c r="A43" s="6">
        <v>22.0</v>
      </c>
      <c r="B43" s="17">
        <v>4560000.0</v>
      </c>
      <c r="C43" s="17">
        <v>3600000.0</v>
      </c>
      <c r="Q43" s="6">
        <v>5.75</v>
      </c>
      <c r="R43" s="6">
        <v>18402.8</v>
      </c>
      <c r="S43" s="6">
        <v>0.00631</v>
      </c>
      <c r="T43" s="6">
        <v>116.114</v>
      </c>
      <c r="V43" s="6">
        <v>5.733</v>
      </c>
      <c r="W43" s="6">
        <v>18584.3</v>
      </c>
      <c r="X43" s="6">
        <v>0.00631</v>
      </c>
      <c r="Y43" s="6">
        <v>117.259</v>
      </c>
    </row>
    <row r="44">
      <c r="A44" s="6">
        <v>23.0</v>
      </c>
      <c r="B44" s="17">
        <v>4580000.0</v>
      </c>
      <c r="C44" s="17">
        <v>3600000.0</v>
      </c>
      <c r="K44" s="2"/>
      <c r="L44" s="2"/>
      <c r="Q44" s="6">
        <v>5.9</v>
      </c>
      <c r="R44" s="6">
        <v>18168.5</v>
      </c>
      <c r="S44" s="6">
        <v>0.00664</v>
      </c>
      <c r="T44" s="6">
        <v>120.654</v>
      </c>
      <c r="V44" s="6">
        <v>5.883</v>
      </c>
      <c r="W44" s="6">
        <v>19759.9</v>
      </c>
      <c r="X44" s="6">
        <v>0.00664</v>
      </c>
      <c r="Y44" s="6">
        <v>131.222</v>
      </c>
    </row>
    <row r="45">
      <c r="A45" s="6">
        <v>24.0</v>
      </c>
      <c r="B45" s="17">
        <v>4600000.0</v>
      </c>
      <c r="C45" s="17">
        <v>3600000.0</v>
      </c>
      <c r="Q45" s="6">
        <v>6.05</v>
      </c>
      <c r="R45" s="6">
        <v>19691.9</v>
      </c>
      <c r="S45" s="6">
        <v>0.00699</v>
      </c>
      <c r="T45" s="6">
        <v>137.636</v>
      </c>
      <c r="V45" s="6">
        <v>6.033</v>
      </c>
      <c r="W45" s="6">
        <v>18504.8</v>
      </c>
      <c r="X45" s="6">
        <v>0.00699</v>
      </c>
      <c r="Y45" s="6">
        <v>129.339</v>
      </c>
    </row>
    <row r="46">
      <c r="A46" s="6">
        <v>25.0</v>
      </c>
      <c r="B46" s="17">
        <v>4580000.0</v>
      </c>
      <c r="C46" s="17">
        <v>3580000.0</v>
      </c>
      <c r="M46" s="2"/>
      <c r="Q46" s="6">
        <v>6.183</v>
      </c>
      <c r="R46" s="6">
        <v>18322.4</v>
      </c>
      <c r="S46" s="6">
        <v>0.00736</v>
      </c>
      <c r="T46" s="6">
        <v>134.787</v>
      </c>
      <c r="V46" s="6">
        <v>6.183</v>
      </c>
      <c r="W46" s="6">
        <v>17973.5</v>
      </c>
      <c r="X46" s="6">
        <v>0.00736</v>
      </c>
      <c r="Y46" s="6">
        <v>132.22</v>
      </c>
    </row>
    <row r="47">
      <c r="A47" s="6">
        <v>26.0</v>
      </c>
      <c r="B47" s="17">
        <v>4580000.0</v>
      </c>
      <c r="C47" s="17">
        <v>3560000.0</v>
      </c>
      <c r="Q47" s="6">
        <v>6.333</v>
      </c>
      <c r="R47" s="6">
        <v>17245.5</v>
      </c>
      <c r="S47" s="6">
        <v>0.00774</v>
      </c>
      <c r="T47" s="6">
        <v>133.526</v>
      </c>
      <c r="V47" s="6">
        <v>6.317</v>
      </c>
      <c r="W47" s="6">
        <v>16996.3</v>
      </c>
      <c r="X47" s="6">
        <v>0.00774</v>
      </c>
      <c r="Y47" s="6">
        <v>131.596</v>
      </c>
    </row>
    <row r="48">
      <c r="A48" s="6">
        <v>27.0</v>
      </c>
      <c r="B48" s="17">
        <v>4560000.0</v>
      </c>
      <c r="C48" s="17">
        <v>3560000.0</v>
      </c>
      <c r="Q48" s="6">
        <v>6.483</v>
      </c>
      <c r="R48" s="6">
        <v>16727.9</v>
      </c>
      <c r="S48" s="6">
        <v>0.00815</v>
      </c>
      <c r="T48" s="6">
        <v>136.317</v>
      </c>
      <c r="V48" s="6">
        <v>6.467</v>
      </c>
      <c r="W48" s="6">
        <v>17915.1</v>
      </c>
      <c r="X48" s="6">
        <v>0.00815</v>
      </c>
      <c r="Y48" s="6">
        <v>145.992</v>
      </c>
    </row>
    <row r="49">
      <c r="A49" s="6">
        <v>28.0</v>
      </c>
      <c r="B49" s="17">
        <v>4540000.0</v>
      </c>
      <c r="C49" s="17">
        <v>3540000.0</v>
      </c>
      <c r="Q49" s="6">
        <v>6.633</v>
      </c>
      <c r="R49" s="6">
        <v>17732.6</v>
      </c>
      <c r="S49" s="6">
        <v>0.00858</v>
      </c>
      <c r="T49" s="6">
        <v>152.091</v>
      </c>
      <c r="V49" s="6">
        <v>6.617</v>
      </c>
      <c r="W49" s="6">
        <v>17116.6</v>
      </c>
      <c r="X49" s="6">
        <v>0.00858</v>
      </c>
      <c r="Y49" s="6">
        <v>146.808</v>
      </c>
    </row>
    <row r="50">
      <c r="A50" s="6">
        <v>29.0</v>
      </c>
      <c r="B50" s="17">
        <v>4540000.0</v>
      </c>
      <c r="C50" s="17">
        <v>3520000.0</v>
      </c>
      <c r="Q50" s="6">
        <v>6.783</v>
      </c>
      <c r="R50" s="6">
        <v>17008.0</v>
      </c>
      <c r="S50" s="6">
        <v>0.00903</v>
      </c>
      <c r="T50" s="6">
        <v>153.535</v>
      </c>
      <c r="V50" s="6">
        <v>6.767</v>
      </c>
      <c r="W50" s="6">
        <v>16480.1</v>
      </c>
      <c r="X50" s="6">
        <v>0.00903</v>
      </c>
      <c r="Y50" s="6">
        <v>148.77</v>
      </c>
    </row>
    <row r="51">
      <c r="A51" s="6">
        <v>30.0</v>
      </c>
      <c r="B51" s="17">
        <v>4520000.0</v>
      </c>
      <c r="C51" s="17">
        <v>3500000.0</v>
      </c>
      <c r="Q51" s="6">
        <v>6.917</v>
      </c>
      <c r="R51" s="6">
        <v>15935.9</v>
      </c>
      <c r="S51" s="6">
        <v>0.0095</v>
      </c>
      <c r="T51" s="6">
        <v>151.41</v>
      </c>
      <c r="V51" s="6">
        <v>6.917</v>
      </c>
      <c r="W51" s="6">
        <v>15651.7</v>
      </c>
      <c r="X51" s="6">
        <v>0.0095</v>
      </c>
      <c r="Y51" s="6">
        <v>148.709</v>
      </c>
    </row>
    <row r="52">
      <c r="A52" s="6">
        <v>301.0</v>
      </c>
      <c r="B52" s="17">
        <v>600000.0</v>
      </c>
      <c r="C52" s="17">
        <v>600000.0</v>
      </c>
      <c r="Q52" s="6">
        <v>7.067</v>
      </c>
      <c r="R52" s="6">
        <v>16980.0</v>
      </c>
      <c r="S52" s="6">
        <v>0.01</v>
      </c>
      <c r="T52" s="6">
        <v>169.8</v>
      </c>
      <c r="V52" s="6">
        <v>7.05</v>
      </c>
      <c r="W52" s="6">
        <v>16415.7</v>
      </c>
      <c r="X52" s="6">
        <v>0.01</v>
      </c>
      <c r="Y52" s="6">
        <v>164.156</v>
      </c>
    </row>
    <row r="53">
      <c r="A53" s="6">
        <v>302.0</v>
      </c>
      <c r="B53" s="17">
        <v>1240000.0</v>
      </c>
      <c r="C53" s="17">
        <v>1200000.0</v>
      </c>
      <c r="Q53" s="6">
        <v>7.217</v>
      </c>
      <c r="R53" s="6">
        <v>15650.6</v>
      </c>
      <c r="S53" s="6">
        <v>0.01052</v>
      </c>
      <c r="T53" s="6">
        <v>164.722</v>
      </c>
      <c r="V53" s="6">
        <v>7.2</v>
      </c>
      <c r="W53" s="6">
        <v>15247.5</v>
      </c>
      <c r="X53" s="6">
        <v>0.01052</v>
      </c>
      <c r="Y53" s="6">
        <v>160.48</v>
      </c>
    </row>
    <row r="54">
      <c r="A54" s="6">
        <v>303.0</v>
      </c>
      <c r="B54" s="17">
        <v>2000000.0</v>
      </c>
      <c r="C54" s="17">
        <v>1900000.0</v>
      </c>
      <c r="Q54" s="6">
        <v>7.367</v>
      </c>
      <c r="R54" s="6">
        <v>14908.5</v>
      </c>
      <c r="S54" s="6">
        <v>0.01108</v>
      </c>
      <c r="T54" s="6">
        <v>165.149</v>
      </c>
      <c r="V54" s="6">
        <v>7.35</v>
      </c>
      <c r="W54" s="6">
        <v>15525.0</v>
      </c>
      <c r="X54" s="6">
        <v>0.01108</v>
      </c>
      <c r="Y54" s="6">
        <v>171.979</v>
      </c>
    </row>
    <row r="55">
      <c r="A55" s="6">
        <v>304.0</v>
      </c>
      <c r="B55" s="17">
        <v>2780000.0</v>
      </c>
      <c r="C55" s="17">
        <v>2580000.0</v>
      </c>
      <c r="Q55" s="6">
        <v>7.517</v>
      </c>
      <c r="R55" s="6">
        <v>15344.9</v>
      </c>
      <c r="S55" s="6">
        <v>0.01166</v>
      </c>
      <c r="T55" s="6">
        <v>178.908</v>
      </c>
      <c r="V55" s="6">
        <v>7.5</v>
      </c>
      <c r="W55" s="6">
        <v>14752.2</v>
      </c>
      <c r="X55" s="6">
        <v>0.01166</v>
      </c>
      <c r="Y55" s="6">
        <v>171.998</v>
      </c>
    </row>
    <row r="56">
      <c r="A56" s="6">
        <v>305.0</v>
      </c>
      <c r="B56" s="17">
        <v>3360000.0</v>
      </c>
      <c r="C56" s="17">
        <v>3120000.0</v>
      </c>
      <c r="Q56" s="6">
        <v>7.65</v>
      </c>
      <c r="R56" s="6">
        <v>14527.5</v>
      </c>
      <c r="S56" s="6">
        <v>0.01227</v>
      </c>
      <c r="T56" s="6">
        <v>178.27</v>
      </c>
      <c r="V56" s="6">
        <v>7.65</v>
      </c>
      <c r="W56" s="6">
        <v>13988.8</v>
      </c>
      <c r="X56" s="6">
        <v>0.01227</v>
      </c>
      <c r="Y56" s="6">
        <v>171.66</v>
      </c>
    </row>
    <row r="57">
      <c r="A57" s="6">
        <v>306.0</v>
      </c>
      <c r="B57" s="17">
        <v>3780000.0</v>
      </c>
      <c r="C57" s="17">
        <v>3460000.0</v>
      </c>
      <c r="Q57" s="6">
        <v>7.8</v>
      </c>
      <c r="R57" s="6">
        <v>13914.5</v>
      </c>
      <c r="S57" s="6">
        <v>0.01292</v>
      </c>
      <c r="T57" s="6">
        <v>179.712</v>
      </c>
      <c r="V57" s="6">
        <v>7.783</v>
      </c>
      <c r="W57" s="6">
        <v>13900.2</v>
      </c>
      <c r="X57" s="6">
        <v>0.01292</v>
      </c>
      <c r="Y57" s="6">
        <v>179.528</v>
      </c>
    </row>
    <row r="58">
      <c r="A58" s="6">
        <v>307.0</v>
      </c>
      <c r="B58" s="17">
        <v>4040000.0</v>
      </c>
      <c r="C58" s="17">
        <v>3660000.0</v>
      </c>
      <c r="Q58" s="6">
        <v>7.95</v>
      </c>
      <c r="R58" s="6">
        <v>14043.2</v>
      </c>
      <c r="S58" s="6">
        <v>0.01359</v>
      </c>
      <c r="T58" s="6">
        <v>190.897</v>
      </c>
      <c r="V58" s="6">
        <v>7.933</v>
      </c>
      <c r="W58" s="6">
        <v>13206.0</v>
      </c>
      <c r="X58" s="6">
        <v>0.01359</v>
      </c>
      <c r="Y58" s="6">
        <v>179.516</v>
      </c>
    </row>
    <row r="59">
      <c r="A59" s="6">
        <v>308.0</v>
      </c>
      <c r="B59" s="17">
        <v>4240000.0</v>
      </c>
      <c r="C59" s="17">
        <v>3760000.0</v>
      </c>
      <c r="Q59" s="6">
        <v>8.1</v>
      </c>
      <c r="R59" s="6">
        <v>13219.2</v>
      </c>
      <c r="S59" s="6">
        <v>0.01431</v>
      </c>
      <c r="T59" s="6">
        <v>189.129</v>
      </c>
      <c r="V59" s="6">
        <v>8.083</v>
      </c>
      <c r="W59" s="6">
        <v>13378.0</v>
      </c>
      <c r="X59" s="6">
        <v>0.01431</v>
      </c>
      <c r="Y59" s="6">
        <v>191.401</v>
      </c>
    </row>
    <row r="60">
      <c r="A60" s="6">
        <v>309.0</v>
      </c>
      <c r="B60" s="17">
        <v>4360000.0</v>
      </c>
      <c r="C60" s="17">
        <v>3780000.0</v>
      </c>
      <c r="Q60" s="6">
        <v>8.25</v>
      </c>
      <c r="R60" s="6">
        <v>13497.1</v>
      </c>
      <c r="S60" s="6">
        <v>0.01506</v>
      </c>
      <c r="T60" s="6">
        <v>203.244</v>
      </c>
      <c r="V60" s="6">
        <v>8.233</v>
      </c>
      <c r="W60" s="6">
        <v>12707.2</v>
      </c>
      <c r="X60" s="6">
        <v>0.01506</v>
      </c>
      <c r="Y60" s="6">
        <v>191.35</v>
      </c>
    </row>
    <row r="61">
      <c r="A61" s="6">
        <v>310.0</v>
      </c>
      <c r="B61" s="17">
        <v>4440000.0</v>
      </c>
      <c r="C61" s="17">
        <v>3780000.0</v>
      </c>
      <c r="Q61" s="6">
        <v>8.383</v>
      </c>
      <c r="R61" s="6">
        <v>12453.1</v>
      </c>
      <c r="S61" s="6">
        <v>0.01585</v>
      </c>
      <c r="T61" s="6">
        <v>197.368</v>
      </c>
      <c r="V61" s="6">
        <v>8.383</v>
      </c>
      <c r="W61" s="6">
        <v>12782.5</v>
      </c>
      <c r="X61" s="6">
        <v>0.01585</v>
      </c>
      <c r="Y61" s="6">
        <v>202.589</v>
      </c>
    </row>
    <row r="62">
      <c r="A62" s="6">
        <v>311.0</v>
      </c>
      <c r="B62" s="17">
        <v>4480000.0</v>
      </c>
      <c r="C62" s="17">
        <v>3780000.0</v>
      </c>
      <c r="Q62" s="6">
        <v>8.533</v>
      </c>
      <c r="R62" s="6">
        <v>12573.8</v>
      </c>
      <c r="S62" s="6">
        <v>0.01668</v>
      </c>
      <c r="T62" s="6">
        <v>209.743</v>
      </c>
      <c r="V62" s="6">
        <v>8.517</v>
      </c>
      <c r="W62" s="6">
        <v>12097.4</v>
      </c>
      <c r="X62" s="6">
        <v>0.01668</v>
      </c>
      <c r="Y62" s="6">
        <v>201.796</v>
      </c>
    </row>
    <row r="63">
      <c r="A63" s="6">
        <v>312.0</v>
      </c>
      <c r="B63" s="17">
        <v>4500000.0</v>
      </c>
      <c r="C63" s="17">
        <v>3760000.0</v>
      </c>
      <c r="Q63" s="6">
        <v>8.683</v>
      </c>
      <c r="R63" s="6">
        <v>12409.7</v>
      </c>
      <c r="S63" s="6">
        <v>0.01756</v>
      </c>
      <c r="T63" s="6">
        <v>217.873</v>
      </c>
      <c r="V63" s="6">
        <v>8.667</v>
      </c>
      <c r="W63" s="6">
        <v>12117.1</v>
      </c>
      <c r="X63" s="6">
        <v>0.01756</v>
      </c>
      <c r="Y63" s="6">
        <v>212.737</v>
      </c>
    </row>
    <row r="64">
      <c r="A64" s="6">
        <v>313.0</v>
      </c>
      <c r="B64" s="17">
        <v>4500000.0</v>
      </c>
      <c r="C64" s="17">
        <v>3740000.0</v>
      </c>
      <c r="Q64" s="6">
        <v>8.833</v>
      </c>
      <c r="R64" s="6">
        <v>11978.0</v>
      </c>
      <c r="S64" s="6">
        <v>0.01848</v>
      </c>
      <c r="T64" s="6">
        <v>221.335</v>
      </c>
      <c r="V64" s="6">
        <v>8.817</v>
      </c>
      <c r="W64" s="6">
        <v>12047.0</v>
      </c>
      <c r="X64" s="6">
        <v>0.01848</v>
      </c>
      <c r="Y64" s="6">
        <v>222.611</v>
      </c>
    </row>
    <row r="65">
      <c r="A65" s="6">
        <v>314.0</v>
      </c>
      <c r="B65" s="17">
        <v>4520000.0</v>
      </c>
      <c r="C65" s="17">
        <v>3740000.0</v>
      </c>
      <c r="Q65" s="6">
        <v>8.983</v>
      </c>
      <c r="R65" s="6">
        <v>12015.8</v>
      </c>
      <c r="S65" s="6">
        <v>0.01945</v>
      </c>
      <c r="T65" s="6">
        <v>233.69</v>
      </c>
      <c r="V65" s="6">
        <v>8.967</v>
      </c>
      <c r="W65" s="6">
        <v>11176.4</v>
      </c>
      <c r="X65" s="6">
        <v>0.01945</v>
      </c>
      <c r="Y65" s="6">
        <v>217.366</v>
      </c>
    </row>
    <row r="66">
      <c r="A66" s="6">
        <v>315.0</v>
      </c>
      <c r="B66" s="17">
        <v>4540000.0</v>
      </c>
      <c r="C66" s="17">
        <v>3720000.0</v>
      </c>
      <c r="Q66" s="6">
        <v>9.117</v>
      </c>
      <c r="R66" s="6">
        <v>11380.9</v>
      </c>
      <c r="S66" s="6">
        <v>0.02047</v>
      </c>
      <c r="T66" s="6">
        <v>232.963</v>
      </c>
      <c r="V66" s="6">
        <v>9.117</v>
      </c>
      <c r="W66" s="6">
        <v>11085.2</v>
      </c>
      <c r="X66" s="6">
        <v>0.02047</v>
      </c>
      <c r="Y66" s="6">
        <v>226.91</v>
      </c>
    </row>
    <row r="67">
      <c r="A67" s="6">
        <v>316.0</v>
      </c>
      <c r="B67" s="17">
        <v>4580000.0</v>
      </c>
      <c r="C67" s="17">
        <v>3720000.0</v>
      </c>
      <c r="Q67" s="6">
        <v>9.267</v>
      </c>
      <c r="R67" s="6">
        <v>11138.9</v>
      </c>
      <c r="S67" s="6">
        <v>0.02154</v>
      </c>
      <c r="T67" s="6">
        <v>239.981</v>
      </c>
      <c r="V67" s="6">
        <v>9.283</v>
      </c>
      <c r="W67" s="6">
        <v>10963.6</v>
      </c>
      <c r="X67" s="6">
        <v>0.02154</v>
      </c>
      <c r="Y67" s="6">
        <v>236.204</v>
      </c>
    </row>
    <row r="68">
      <c r="A68" s="6">
        <v>317.0</v>
      </c>
      <c r="B68" s="17">
        <v>4580000.0</v>
      </c>
      <c r="C68" s="17">
        <v>3700000.0</v>
      </c>
      <c r="Q68" s="6">
        <v>9.417</v>
      </c>
      <c r="R68" s="6">
        <v>10927.6</v>
      </c>
      <c r="S68" s="6">
        <v>0.02268</v>
      </c>
      <c r="T68" s="6">
        <v>247.788</v>
      </c>
      <c r="V68" s="6">
        <v>9.417</v>
      </c>
      <c r="W68" s="6">
        <v>10312.0</v>
      </c>
      <c r="X68" s="6">
        <v>0.02268</v>
      </c>
      <c r="Y68" s="6">
        <v>233.828</v>
      </c>
    </row>
    <row r="69">
      <c r="A69" s="6">
        <v>318.0</v>
      </c>
      <c r="B69" s="17">
        <v>4600000.0</v>
      </c>
      <c r="C69" s="17">
        <v>3700000.0</v>
      </c>
      <c r="Q69" s="6">
        <v>9.617</v>
      </c>
      <c r="R69" s="6">
        <v>10626.6</v>
      </c>
      <c r="S69" s="6">
        <v>0.02387</v>
      </c>
      <c r="T69" s="6">
        <v>253.612</v>
      </c>
      <c r="V69" s="6">
        <v>9.567</v>
      </c>
      <c r="W69" s="6">
        <v>10125.0</v>
      </c>
      <c r="X69" s="6">
        <v>0.02387</v>
      </c>
      <c r="Y69" s="6">
        <v>241.642</v>
      </c>
    </row>
    <row r="70">
      <c r="A70" s="6">
        <v>319.0</v>
      </c>
      <c r="B70" s="17">
        <v>4600000.0</v>
      </c>
      <c r="C70" s="17">
        <v>3700000.0</v>
      </c>
      <c r="Q70" s="6">
        <v>9.8</v>
      </c>
      <c r="R70" s="6">
        <v>9979.01</v>
      </c>
      <c r="S70" s="6">
        <v>0.02512</v>
      </c>
      <c r="T70" s="6">
        <v>250.661</v>
      </c>
      <c r="V70" s="6">
        <v>9.717</v>
      </c>
      <c r="W70" s="6">
        <v>9848.27</v>
      </c>
      <c r="X70" s="6">
        <v>0.02512</v>
      </c>
      <c r="Y70" s="6">
        <v>247.377</v>
      </c>
    </row>
    <row r="71">
      <c r="A71" s="6">
        <v>320.0</v>
      </c>
      <c r="B71" s="17">
        <v>4560000.0</v>
      </c>
      <c r="C71" s="17">
        <v>3700000.0</v>
      </c>
      <c r="Q71" s="6">
        <v>10.0</v>
      </c>
      <c r="R71" s="6">
        <v>9919.49</v>
      </c>
      <c r="S71" s="6">
        <v>0.02644</v>
      </c>
      <c r="T71" s="6">
        <v>262.247</v>
      </c>
      <c r="V71" s="6">
        <v>9.883</v>
      </c>
      <c r="W71" s="6">
        <v>9729.04</v>
      </c>
      <c r="X71" s="6">
        <v>0.02644</v>
      </c>
      <c r="Y71" s="6">
        <v>257.212</v>
      </c>
    </row>
    <row r="72">
      <c r="A72" s="6">
        <v>321.0</v>
      </c>
      <c r="B72" s="17">
        <v>4520000.0</v>
      </c>
      <c r="C72" s="17">
        <v>3700000.0</v>
      </c>
      <c r="Q72" s="6">
        <v>10.15</v>
      </c>
      <c r="R72" s="6">
        <v>9627.61</v>
      </c>
      <c r="S72" s="6">
        <v>0.02783</v>
      </c>
      <c r="T72" s="6">
        <v>267.893</v>
      </c>
      <c r="V72" s="6">
        <v>10.033</v>
      </c>
      <c r="W72" s="6">
        <v>9395.54</v>
      </c>
      <c r="X72" s="6">
        <v>0.02783</v>
      </c>
      <c r="Y72" s="6">
        <v>261.436</v>
      </c>
    </row>
    <row r="73">
      <c r="A73" s="6">
        <v>322.0</v>
      </c>
      <c r="B73" s="17">
        <v>4480000.0</v>
      </c>
      <c r="C73" s="17">
        <v>3660000.0</v>
      </c>
      <c r="Q73" s="6">
        <v>10.317</v>
      </c>
      <c r="R73" s="6">
        <v>9304.93</v>
      </c>
      <c r="S73" s="6">
        <v>0.02929</v>
      </c>
      <c r="T73" s="6">
        <v>272.508</v>
      </c>
      <c r="V73" s="6">
        <v>10.2</v>
      </c>
      <c r="W73" s="6">
        <v>9182.21</v>
      </c>
      <c r="X73" s="6">
        <v>0.02929</v>
      </c>
      <c r="Y73" s="6">
        <v>268.914</v>
      </c>
    </row>
    <row r="74">
      <c r="A74" s="6">
        <v>323.0</v>
      </c>
      <c r="B74" s="17">
        <v>4440000.0</v>
      </c>
      <c r="C74" s="17">
        <v>3660000.0</v>
      </c>
      <c r="Q74" s="6">
        <v>10.483</v>
      </c>
      <c r="R74" s="6">
        <v>9125.28</v>
      </c>
      <c r="S74" s="6">
        <v>0.03082</v>
      </c>
      <c r="T74" s="6">
        <v>281.277</v>
      </c>
      <c r="V74" s="6">
        <v>10.367</v>
      </c>
      <c r="W74" s="6">
        <v>8929.0</v>
      </c>
      <c r="X74" s="6">
        <v>0.03082</v>
      </c>
      <c r="Y74" s="6">
        <v>275.227</v>
      </c>
    </row>
    <row r="75">
      <c r="A75" s="6">
        <v>324.0</v>
      </c>
      <c r="B75" s="17">
        <v>4400000.0</v>
      </c>
      <c r="C75" s="17">
        <v>3660000.0</v>
      </c>
      <c r="Q75" s="6">
        <v>10.65</v>
      </c>
      <c r="R75" s="6">
        <v>8849.13</v>
      </c>
      <c r="S75" s="6">
        <v>0.03244</v>
      </c>
      <c r="T75" s="6">
        <v>287.085</v>
      </c>
      <c r="V75" s="6">
        <v>10.517</v>
      </c>
      <c r="W75" s="6">
        <v>8670.8</v>
      </c>
      <c r="X75" s="6">
        <v>0.03244</v>
      </c>
      <c r="Y75" s="6">
        <v>281.3</v>
      </c>
    </row>
    <row r="76">
      <c r="A76" s="6">
        <v>325.0</v>
      </c>
      <c r="B76" s="17">
        <v>4400000.0</v>
      </c>
      <c r="C76" s="17">
        <v>3660000.0</v>
      </c>
      <c r="Q76" s="6">
        <v>10.783</v>
      </c>
      <c r="R76" s="6">
        <v>8519.38</v>
      </c>
      <c r="S76" s="6">
        <v>0.03415</v>
      </c>
      <c r="T76" s="6">
        <v>290.898</v>
      </c>
      <c r="V76" s="6">
        <v>10.683</v>
      </c>
      <c r="W76" s="6">
        <v>8301.82</v>
      </c>
      <c r="X76" s="6">
        <v>0.03415</v>
      </c>
      <c r="Y76" s="6">
        <v>283.469</v>
      </c>
    </row>
    <row r="77">
      <c r="A77" s="6">
        <v>326.0</v>
      </c>
      <c r="B77" s="17">
        <v>4400000.0</v>
      </c>
      <c r="C77" s="17">
        <v>3660000.0</v>
      </c>
      <c r="Q77" s="6">
        <v>10.95</v>
      </c>
      <c r="R77" s="6">
        <v>8552.05</v>
      </c>
      <c r="S77" s="6">
        <v>0.03594</v>
      </c>
      <c r="T77" s="6">
        <v>307.344</v>
      </c>
      <c r="V77" s="6">
        <v>10.833</v>
      </c>
      <c r="W77" s="6">
        <v>8042.29</v>
      </c>
      <c r="X77" s="6">
        <v>0.03594</v>
      </c>
      <c r="Y77" s="6">
        <v>289.024</v>
      </c>
    </row>
    <row r="78">
      <c r="A78" s="6">
        <v>327.0</v>
      </c>
      <c r="B78" s="17">
        <v>4380000.0</v>
      </c>
      <c r="C78" s="17">
        <v>3660000.0</v>
      </c>
      <c r="Q78" s="6">
        <v>11.083</v>
      </c>
      <c r="R78" s="6">
        <v>8300.9</v>
      </c>
      <c r="S78" s="6">
        <v>0.03782</v>
      </c>
      <c r="T78" s="6">
        <v>313.98</v>
      </c>
      <c r="V78" s="6">
        <v>10.983</v>
      </c>
      <c r="W78" s="6">
        <v>8034.56</v>
      </c>
      <c r="X78" s="6">
        <v>0.03782</v>
      </c>
      <c r="Y78" s="6">
        <v>303.905</v>
      </c>
    </row>
    <row r="79">
      <c r="A79" s="6">
        <v>328.0</v>
      </c>
      <c r="B79" s="17">
        <v>4380000.0</v>
      </c>
      <c r="C79" s="17">
        <v>3660000.0</v>
      </c>
      <c r="Q79" s="6">
        <v>11.25</v>
      </c>
      <c r="R79" s="6">
        <v>8137.64</v>
      </c>
      <c r="S79" s="6">
        <v>0.03981</v>
      </c>
      <c r="T79" s="6">
        <v>323.964</v>
      </c>
      <c r="V79" s="6">
        <v>11.133</v>
      </c>
      <c r="W79" s="6">
        <v>7736.32</v>
      </c>
      <c r="X79" s="6">
        <v>0.03981</v>
      </c>
      <c r="Y79" s="6">
        <v>307.988</v>
      </c>
    </row>
    <row r="80">
      <c r="A80" s="6">
        <v>329.0</v>
      </c>
      <c r="B80" s="17">
        <v>4360000.0</v>
      </c>
      <c r="C80" s="17">
        <v>3660000.0</v>
      </c>
      <c r="Q80" s="6">
        <v>11.4</v>
      </c>
      <c r="R80" s="6">
        <v>7827.88</v>
      </c>
      <c r="S80" s="6">
        <v>0.0419</v>
      </c>
      <c r="T80" s="6">
        <v>327.994</v>
      </c>
      <c r="V80" s="6">
        <v>11.283</v>
      </c>
      <c r="W80" s="6">
        <v>7531.26</v>
      </c>
      <c r="X80" s="6">
        <v>0.0419</v>
      </c>
      <c r="Y80" s="6">
        <v>315.565</v>
      </c>
    </row>
    <row r="81">
      <c r="A81" s="6">
        <v>330.0</v>
      </c>
      <c r="B81" s="17">
        <v>4340000.0</v>
      </c>
      <c r="C81" s="17">
        <v>3660000.0</v>
      </c>
      <c r="Q81" s="6">
        <v>11.55</v>
      </c>
      <c r="R81" s="6">
        <v>7753.36</v>
      </c>
      <c r="S81" s="6">
        <v>0.0441</v>
      </c>
      <c r="T81" s="6">
        <v>341.927</v>
      </c>
      <c r="V81" s="6">
        <v>11.433</v>
      </c>
      <c r="W81" s="6">
        <v>7288.4</v>
      </c>
      <c r="X81" s="6">
        <v>0.0441</v>
      </c>
      <c r="Y81" s="6">
        <v>321.422</v>
      </c>
    </row>
    <row r="82">
      <c r="A82" s="6">
        <v>601.0</v>
      </c>
      <c r="B82" s="17">
        <v>620000.0</v>
      </c>
      <c r="C82" s="17">
        <v>580000.0</v>
      </c>
      <c r="Q82" s="6">
        <v>11.7</v>
      </c>
      <c r="R82" s="6">
        <v>7581.77</v>
      </c>
      <c r="S82" s="6">
        <v>0.04642</v>
      </c>
      <c r="T82" s="6">
        <v>351.914</v>
      </c>
      <c r="V82" s="6">
        <v>11.583</v>
      </c>
      <c r="W82" s="6">
        <v>7235.39</v>
      </c>
      <c r="X82" s="6">
        <v>0.04642</v>
      </c>
      <c r="Y82" s="6">
        <v>335.836</v>
      </c>
    </row>
    <row r="83">
      <c r="A83" s="6">
        <v>602.0</v>
      </c>
      <c r="B83" s="17">
        <v>1260000.0</v>
      </c>
      <c r="C83" s="17">
        <v>1200000.0</v>
      </c>
      <c r="Q83" s="6">
        <v>11.833</v>
      </c>
      <c r="R83" s="6">
        <v>7352.41</v>
      </c>
      <c r="S83" s="6">
        <v>0.04885</v>
      </c>
      <c r="T83" s="6">
        <v>359.184</v>
      </c>
      <c r="V83" s="6">
        <v>11.733</v>
      </c>
      <c r="W83" s="6">
        <v>6898.57</v>
      </c>
      <c r="X83" s="6">
        <v>0.04885</v>
      </c>
      <c r="Y83" s="6">
        <v>337.013</v>
      </c>
    </row>
    <row r="84">
      <c r="A84" s="6">
        <v>603.0</v>
      </c>
      <c r="B84" s="17">
        <v>2020000.0</v>
      </c>
      <c r="C84" s="17">
        <v>1920000.0</v>
      </c>
      <c r="Q84" s="6">
        <v>11.983</v>
      </c>
      <c r="R84" s="6">
        <v>7252.65</v>
      </c>
      <c r="S84" s="6">
        <v>0.05142</v>
      </c>
      <c r="T84" s="6">
        <v>372.912</v>
      </c>
      <c r="V84" s="6">
        <v>11.867</v>
      </c>
      <c r="W84" s="6">
        <v>6668.14</v>
      </c>
      <c r="X84" s="6">
        <v>0.05142</v>
      </c>
      <c r="Y84" s="6">
        <v>342.858</v>
      </c>
    </row>
    <row r="85">
      <c r="A85" s="6">
        <v>604.0</v>
      </c>
      <c r="B85" s="17">
        <v>2800000.0</v>
      </c>
      <c r="C85" s="17">
        <v>2620000.0</v>
      </c>
      <c r="Q85" s="6">
        <v>12.133</v>
      </c>
      <c r="R85" s="6">
        <v>6849.99</v>
      </c>
      <c r="S85" s="6">
        <v>0.05412</v>
      </c>
      <c r="T85" s="6">
        <v>370.699</v>
      </c>
      <c r="V85" s="6">
        <v>12.017</v>
      </c>
      <c r="W85" s="6">
        <v>6616.37</v>
      </c>
      <c r="X85" s="6">
        <v>0.05412</v>
      </c>
      <c r="Y85" s="6">
        <v>358.056</v>
      </c>
    </row>
    <row r="86">
      <c r="A86" s="6">
        <v>605.0</v>
      </c>
      <c r="B86" s="17">
        <v>3380000.0</v>
      </c>
      <c r="C86" s="17">
        <v>3200000.0</v>
      </c>
      <c r="Q86" s="6">
        <v>12.283</v>
      </c>
      <c r="R86" s="6">
        <v>6632.02</v>
      </c>
      <c r="S86" s="6">
        <v>0.05696</v>
      </c>
      <c r="T86" s="6">
        <v>377.746</v>
      </c>
      <c r="V86" s="6">
        <v>12.167</v>
      </c>
      <c r="W86" s="6">
        <v>6506.05</v>
      </c>
      <c r="X86" s="6">
        <v>0.05696</v>
      </c>
      <c r="Y86" s="6">
        <v>370.571</v>
      </c>
    </row>
    <row r="87">
      <c r="A87" s="6">
        <v>606.0</v>
      </c>
      <c r="B87" s="17">
        <v>3780000.0</v>
      </c>
      <c r="C87" s="17">
        <v>3560000.0</v>
      </c>
      <c r="Q87" s="6">
        <v>12.433</v>
      </c>
      <c r="R87" s="6">
        <v>6545.32</v>
      </c>
      <c r="S87" s="6">
        <v>0.05995</v>
      </c>
      <c r="T87" s="6">
        <v>392.381</v>
      </c>
      <c r="V87" s="6">
        <v>12.317</v>
      </c>
      <c r="W87" s="6">
        <v>6222.58</v>
      </c>
      <c r="X87" s="6">
        <v>0.05995</v>
      </c>
      <c r="Y87" s="6">
        <v>373.033</v>
      </c>
    </row>
    <row r="88">
      <c r="A88" s="6">
        <v>607.0</v>
      </c>
      <c r="B88" s="17">
        <v>4060000.0</v>
      </c>
      <c r="C88" s="17">
        <v>3760000.0</v>
      </c>
      <c r="Q88" s="6">
        <v>12.567</v>
      </c>
      <c r="R88" s="6">
        <v>6319.6</v>
      </c>
      <c r="S88" s="6">
        <v>0.0631</v>
      </c>
      <c r="T88" s="6">
        <v>398.739</v>
      </c>
      <c r="V88" s="6">
        <v>12.467</v>
      </c>
      <c r="W88" s="6">
        <v>6035.18</v>
      </c>
      <c r="X88" s="6">
        <v>0.0631</v>
      </c>
      <c r="Y88" s="6">
        <v>380.793</v>
      </c>
    </row>
    <row r="89">
      <c r="A89" s="6">
        <v>608.0</v>
      </c>
      <c r="B89" s="17">
        <v>4240000.0</v>
      </c>
      <c r="C89" s="17">
        <v>3880000.0</v>
      </c>
      <c r="Q89" s="6">
        <v>12.717</v>
      </c>
      <c r="R89" s="6">
        <v>6143.42</v>
      </c>
      <c r="S89" s="6">
        <v>0.06641</v>
      </c>
      <c r="T89" s="6">
        <v>407.973</v>
      </c>
      <c r="V89" s="6">
        <v>12.617</v>
      </c>
      <c r="W89" s="6">
        <v>5913.99</v>
      </c>
      <c r="X89" s="6">
        <v>0.06641</v>
      </c>
      <c r="Y89" s="6">
        <v>392.737</v>
      </c>
    </row>
    <row r="90">
      <c r="A90" s="6">
        <v>609.0</v>
      </c>
      <c r="B90" s="17">
        <v>4360000.0</v>
      </c>
      <c r="C90" s="17">
        <v>3900000.0</v>
      </c>
      <c r="Q90" s="6">
        <v>12.867</v>
      </c>
      <c r="R90" s="6">
        <v>6044.88</v>
      </c>
      <c r="S90" s="6">
        <v>0.06989</v>
      </c>
      <c r="T90" s="6">
        <v>422.504</v>
      </c>
      <c r="V90" s="6">
        <v>12.767</v>
      </c>
      <c r="W90" s="6">
        <v>5793.75</v>
      </c>
      <c r="X90" s="6">
        <v>0.06989</v>
      </c>
      <c r="Y90" s="6">
        <v>404.951</v>
      </c>
    </row>
    <row r="91">
      <c r="A91" s="6">
        <v>610.0</v>
      </c>
      <c r="B91" s="17">
        <v>4380000.0</v>
      </c>
      <c r="C91" s="17">
        <v>3900000.0</v>
      </c>
      <c r="Q91" s="6">
        <v>13.017</v>
      </c>
      <c r="R91" s="6">
        <v>5897.97</v>
      </c>
      <c r="S91" s="6">
        <v>0.07356</v>
      </c>
      <c r="T91" s="6">
        <v>433.878</v>
      </c>
      <c r="V91" s="6">
        <v>12.917</v>
      </c>
      <c r="W91" s="6">
        <v>5579.66</v>
      </c>
      <c r="X91" s="6">
        <v>0.07356</v>
      </c>
      <c r="Y91" s="6">
        <v>410.462</v>
      </c>
    </row>
    <row r="92">
      <c r="A92" s="6">
        <v>611.0</v>
      </c>
      <c r="B92" s="17">
        <v>4400000.0</v>
      </c>
      <c r="C92" s="17">
        <v>3900000.0</v>
      </c>
      <c r="Q92" s="6">
        <v>13.167</v>
      </c>
      <c r="R92" s="6">
        <v>5722.85</v>
      </c>
      <c r="S92" s="6">
        <v>0.07743</v>
      </c>
      <c r="T92" s="6">
        <v>443.098</v>
      </c>
      <c r="V92" s="6">
        <v>13.067</v>
      </c>
      <c r="W92" s="6">
        <v>5497.31</v>
      </c>
      <c r="X92" s="6">
        <v>0.07743</v>
      </c>
      <c r="Y92" s="6">
        <v>425.635</v>
      </c>
    </row>
    <row r="93">
      <c r="A93" s="6">
        <v>612.0</v>
      </c>
      <c r="B93" s="17">
        <v>4380000.0</v>
      </c>
      <c r="C93" s="17">
        <v>3880000.0</v>
      </c>
      <c r="Q93" s="6">
        <v>13.3</v>
      </c>
      <c r="R93" s="6">
        <v>5514.15</v>
      </c>
      <c r="S93" s="6">
        <v>0.08149</v>
      </c>
      <c r="T93" s="6">
        <v>449.354</v>
      </c>
      <c r="V93" s="6">
        <v>13.217</v>
      </c>
      <c r="W93" s="6">
        <v>5353.62</v>
      </c>
      <c r="X93" s="6">
        <v>0.08149</v>
      </c>
      <c r="Y93" s="6">
        <v>436.272</v>
      </c>
    </row>
    <row r="94">
      <c r="A94" s="6">
        <v>613.0</v>
      </c>
      <c r="B94" s="17">
        <v>4400000.0</v>
      </c>
      <c r="C94" s="17">
        <v>3880000.0</v>
      </c>
      <c r="Q94" s="6">
        <v>13.45</v>
      </c>
      <c r="R94" s="6">
        <v>5409.69</v>
      </c>
      <c r="S94" s="6">
        <v>0.08577</v>
      </c>
      <c r="T94" s="6">
        <v>463.985</v>
      </c>
      <c r="V94" s="6">
        <v>13.35</v>
      </c>
      <c r="W94" s="6">
        <v>5228.57</v>
      </c>
      <c r="X94" s="6">
        <v>0.08577</v>
      </c>
      <c r="Y94" s="6">
        <v>448.451</v>
      </c>
    </row>
    <row r="95">
      <c r="A95" s="6">
        <v>614.0</v>
      </c>
      <c r="B95" s="17">
        <v>4400000.0</v>
      </c>
      <c r="C95" s="17">
        <v>3880000.0</v>
      </c>
      <c r="Q95" s="6">
        <v>13.6</v>
      </c>
      <c r="R95" s="6">
        <v>5262.4</v>
      </c>
      <c r="S95" s="6">
        <v>0.09027</v>
      </c>
      <c r="T95" s="6">
        <v>475.049</v>
      </c>
      <c r="V95" s="6">
        <v>13.5</v>
      </c>
      <c r="W95" s="6">
        <v>5131.19</v>
      </c>
      <c r="X95" s="6">
        <v>0.09027</v>
      </c>
      <c r="Y95" s="6">
        <v>463.204</v>
      </c>
    </row>
    <row r="96">
      <c r="A96" s="6">
        <v>615.0</v>
      </c>
      <c r="B96" s="17">
        <v>4400000.0</v>
      </c>
      <c r="C96" s="17">
        <v>3860000.0</v>
      </c>
      <c r="Q96" s="6">
        <v>13.767</v>
      </c>
      <c r="R96" s="6">
        <v>5228.75</v>
      </c>
      <c r="S96" s="6">
        <v>0.09501</v>
      </c>
      <c r="T96" s="6">
        <v>496.791</v>
      </c>
      <c r="V96" s="6">
        <v>13.65</v>
      </c>
      <c r="W96" s="6">
        <v>5027.05</v>
      </c>
      <c r="X96" s="6">
        <v>0.09501</v>
      </c>
      <c r="Y96" s="6">
        <v>477.628</v>
      </c>
    </row>
    <row r="97">
      <c r="A97" s="6">
        <v>616.0</v>
      </c>
      <c r="B97" s="17">
        <v>4400000.0</v>
      </c>
      <c r="C97" s="17">
        <v>3860000.0</v>
      </c>
      <c r="Q97" s="6">
        <v>13.917</v>
      </c>
      <c r="R97" s="6">
        <v>5077.3</v>
      </c>
      <c r="S97" s="6">
        <v>0.1</v>
      </c>
      <c r="T97" s="6">
        <v>507.728</v>
      </c>
      <c r="V97" s="6">
        <v>13.8</v>
      </c>
      <c r="W97" s="6">
        <v>4822.31</v>
      </c>
      <c r="X97" s="6">
        <v>0.1</v>
      </c>
      <c r="Y97" s="6">
        <v>482.23</v>
      </c>
    </row>
    <row r="98">
      <c r="A98" s="6">
        <v>617.0</v>
      </c>
      <c r="B98" s="17">
        <v>4380000.0</v>
      </c>
      <c r="C98" s="17">
        <v>3880000.0</v>
      </c>
      <c r="Q98" s="6">
        <v>14.05</v>
      </c>
      <c r="R98" s="6">
        <v>4959.19</v>
      </c>
      <c r="S98" s="6">
        <v>0.10525</v>
      </c>
      <c r="T98" s="6">
        <v>521.953</v>
      </c>
      <c r="V98" s="6">
        <v>13.95</v>
      </c>
      <c r="W98" s="6">
        <v>4763.0</v>
      </c>
      <c r="X98" s="6">
        <v>0.10525</v>
      </c>
      <c r="Y98" s="6">
        <v>501.304</v>
      </c>
    </row>
    <row r="99">
      <c r="A99" s="6">
        <v>618.0</v>
      </c>
      <c r="B99" s="17">
        <v>4380000.0</v>
      </c>
      <c r="C99" s="17">
        <v>3900000.0</v>
      </c>
      <c r="Q99" s="6">
        <v>14.2</v>
      </c>
      <c r="R99" s="6">
        <v>4839.06</v>
      </c>
      <c r="S99" s="6">
        <v>0.11078</v>
      </c>
      <c r="T99" s="6">
        <v>536.048</v>
      </c>
      <c r="V99" s="6">
        <v>14.083</v>
      </c>
      <c r="W99" s="6">
        <v>4562.72</v>
      </c>
      <c r="X99" s="6">
        <v>0.11078</v>
      </c>
      <c r="Y99" s="6">
        <v>505.437</v>
      </c>
    </row>
    <row r="100">
      <c r="A100" s="6">
        <v>619.0</v>
      </c>
      <c r="B100" s="17">
        <v>4380000.0</v>
      </c>
      <c r="C100" s="17">
        <v>3900000.0</v>
      </c>
      <c r="Q100" s="6">
        <v>14.35</v>
      </c>
      <c r="R100" s="6">
        <v>4627.36</v>
      </c>
      <c r="S100" s="6">
        <v>0.11659</v>
      </c>
      <c r="T100" s="6">
        <v>539.508</v>
      </c>
      <c r="V100" s="6">
        <v>14.233</v>
      </c>
      <c r="W100" s="6">
        <v>4492.05</v>
      </c>
      <c r="X100" s="6">
        <v>0.11659</v>
      </c>
      <c r="Y100" s="6">
        <v>523.733</v>
      </c>
    </row>
    <row r="101">
      <c r="A101" s="6">
        <v>620.0</v>
      </c>
      <c r="B101" s="17">
        <v>4380000.0</v>
      </c>
      <c r="C101" s="17">
        <v>3880000.0</v>
      </c>
      <c r="Q101" s="6">
        <v>14.5</v>
      </c>
      <c r="R101" s="6">
        <v>4521.67</v>
      </c>
      <c r="S101" s="6">
        <v>0.12271</v>
      </c>
      <c r="T101" s="6">
        <v>554.863</v>
      </c>
      <c r="V101" s="6">
        <v>14.383</v>
      </c>
      <c r="W101" s="6">
        <v>4371.33</v>
      </c>
      <c r="X101" s="6">
        <v>0.12271</v>
      </c>
      <c r="Y101" s="6">
        <v>536.415</v>
      </c>
    </row>
    <row r="102">
      <c r="A102" s="6">
        <v>621.0</v>
      </c>
      <c r="B102" s="17">
        <v>4380000.0</v>
      </c>
      <c r="C102" s="17">
        <v>3860000.0</v>
      </c>
      <c r="Q102" s="6">
        <v>14.65</v>
      </c>
      <c r="R102" s="6">
        <v>4412.31</v>
      </c>
      <c r="S102" s="6">
        <v>0.12915</v>
      </c>
      <c r="T102" s="6">
        <v>569.87</v>
      </c>
      <c r="V102" s="6">
        <v>14.533</v>
      </c>
      <c r="W102" s="6">
        <v>4311.71</v>
      </c>
      <c r="X102" s="6">
        <v>0.12915</v>
      </c>
      <c r="Y102" s="6">
        <v>556.877</v>
      </c>
    </row>
    <row r="103">
      <c r="A103" s="6">
        <v>622.0</v>
      </c>
      <c r="B103" s="17">
        <v>4380000.0</v>
      </c>
      <c r="C103" s="17">
        <v>3840000.0</v>
      </c>
      <c r="Q103" s="6">
        <v>14.783</v>
      </c>
      <c r="R103" s="6">
        <v>4237.94</v>
      </c>
      <c r="S103" s="6">
        <v>0.13594</v>
      </c>
      <c r="T103" s="6">
        <v>576.084</v>
      </c>
      <c r="V103" s="6">
        <v>14.683</v>
      </c>
      <c r="W103" s="6">
        <v>4205.83</v>
      </c>
      <c r="X103" s="6">
        <v>0.13594</v>
      </c>
      <c r="Y103" s="6">
        <v>571.72</v>
      </c>
    </row>
    <row r="104">
      <c r="A104" s="6">
        <v>623.0</v>
      </c>
      <c r="B104" s="17">
        <v>4380000.0</v>
      </c>
      <c r="C104" s="17">
        <v>3820000.0</v>
      </c>
      <c r="Q104" s="6">
        <v>14.933</v>
      </c>
      <c r="R104" s="6">
        <v>4136.63</v>
      </c>
      <c r="S104" s="6">
        <v>0.14307</v>
      </c>
      <c r="T104" s="6">
        <v>591.836</v>
      </c>
      <c r="V104" s="6">
        <v>14.817</v>
      </c>
      <c r="W104" s="6">
        <v>4051.49</v>
      </c>
      <c r="X104" s="6">
        <v>0.14307</v>
      </c>
      <c r="Y104" s="6">
        <v>579.653</v>
      </c>
    </row>
    <row r="105">
      <c r="A105" s="6">
        <v>624.0</v>
      </c>
      <c r="B105" s="17">
        <v>4380000.0</v>
      </c>
      <c r="C105" s="17">
        <v>3820000.0</v>
      </c>
      <c r="Q105" s="6">
        <v>15.083</v>
      </c>
      <c r="R105" s="6">
        <v>4062.16</v>
      </c>
      <c r="S105" s="6">
        <v>0.15058</v>
      </c>
      <c r="T105" s="6">
        <v>611.693</v>
      </c>
      <c r="V105" s="6">
        <v>14.983</v>
      </c>
      <c r="W105" s="6">
        <v>3940.31</v>
      </c>
      <c r="X105" s="6">
        <v>0.15058</v>
      </c>
      <c r="Y105" s="6">
        <v>593.343</v>
      </c>
    </row>
    <row r="106">
      <c r="A106" s="6">
        <v>625.0</v>
      </c>
      <c r="B106" s="17">
        <v>4380000.0</v>
      </c>
      <c r="C106" s="17">
        <v>3800000.0</v>
      </c>
      <c r="Q106" s="6">
        <v>15.233</v>
      </c>
      <c r="R106" s="6">
        <v>3997.61</v>
      </c>
      <c r="S106" s="6">
        <v>0.15849</v>
      </c>
      <c r="T106" s="6">
        <v>633.576</v>
      </c>
      <c r="V106" s="6">
        <v>15.133</v>
      </c>
      <c r="W106" s="6">
        <v>3837.48</v>
      </c>
      <c r="X106" s="6">
        <v>0.15849</v>
      </c>
      <c r="Y106" s="6">
        <v>608.197</v>
      </c>
    </row>
    <row r="107">
      <c r="A107" s="6">
        <v>626.0</v>
      </c>
      <c r="B107" s="17">
        <v>4380000.0</v>
      </c>
      <c r="C107" s="17">
        <v>3800000.0</v>
      </c>
      <c r="Q107" s="6">
        <v>15.4</v>
      </c>
      <c r="R107" s="6">
        <v>3759.96</v>
      </c>
      <c r="S107" s="6">
        <v>0.16681</v>
      </c>
      <c r="T107" s="6">
        <v>627.196</v>
      </c>
      <c r="V107" s="6">
        <v>15.283</v>
      </c>
      <c r="W107" s="6">
        <v>3734.07</v>
      </c>
      <c r="X107" s="6">
        <v>0.16681</v>
      </c>
      <c r="Y107" s="6">
        <v>622.877</v>
      </c>
    </row>
    <row r="108">
      <c r="A108" s="6">
        <v>627.0</v>
      </c>
      <c r="B108" s="17">
        <v>4380000.0</v>
      </c>
      <c r="C108" s="17">
        <v>3800000.0</v>
      </c>
      <c r="Q108" s="6">
        <v>15.55</v>
      </c>
      <c r="R108" s="6">
        <v>3598.82</v>
      </c>
      <c r="S108" s="6">
        <v>0.17557</v>
      </c>
      <c r="T108" s="6">
        <v>631.834</v>
      </c>
      <c r="V108" s="6">
        <v>15.433</v>
      </c>
      <c r="W108" s="6">
        <v>3587.39</v>
      </c>
      <c r="X108" s="6">
        <v>0.17557</v>
      </c>
      <c r="Y108" s="6">
        <v>629.827</v>
      </c>
    </row>
    <row r="109">
      <c r="A109" s="6">
        <v>628.0</v>
      </c>
      <c r="B109" s="17">
        <v>4380000.0</v>
      </c>
      <c r="C109" s="17">
        <v>3780000.0</v>
      </c>
      <c r="Q109" s="6">
        <v>15.7</v>
      </c>
      <c r="R109" s="6">
        <v>3503.4</v>
      </c>
      <c r="S109" s="6">
        <v>0.18478</v>
      </c>
      <c r="T109" s="6">
        <v>647.373</v>
      </c>
      <c r="V109" s="6">
        <v>15.567</v>
      </c>
      <c r="W109" s="6">
        <v>3495.8</v>
      </c>
      <c r="X109" s="6">
        <v>0.18478</v>
      </c>
      <c r="Y109" s="6">
        <v>645.97</v>
      </c>
    </row>
    <row r="110">
      <c r="A110" s="6">
        <v>629.0</v>
      </c>
      <c r="B110" s="17">
        <v>4360000.0</v>
      </c>
      <c r="C110" s="17">
        <v>3780000.0</v>
      </c>
      <c r="Q110" s="6">
        <v>15.867</v>
      </c>
      <c r="R110" s="6">
        <v>3439.73</v>
      </c>
      <c r="S110" s="6">
        <v>0.19449</v>
      </c>
      <c r="T110" s="6">
        <v>668.978</v>
      </c>
      <c r="V110" s="6">
        <v>15.733</v>
      </c>
      <c r="W110" s="6">
        <v>3458.96</v>
      </c>
      <c r="X110" s="6">
        <v>0.19449</v>
      </c>
      <c r="Y110" s="6">
        <v>672.718</v>
      </c>
    </row>
    <row r="111">
      <c r="A111" s="6">
        <v>630.0</v>
      </c>
      <c r="B111" s="17">
        <v>4360000.0</v>
      </c>
      <c r="C111" s="17">
        <v>3780000.0</v>
      </c>
      <c r="Q111" s="6">
        <v>16.033</v>
      </c>
      <c r="R111" s="6">
        <v>3345.06</v>
      </c>
      <c r="S111" s="6">
        <v>0.2047</v>
      </c>
      <c r="T111" s="6">
        <v>684.721</v>
      </c>
      <c r="V111" s="6">
        <v>15.883</v>
      </c>
      <c r="W111" s="6">
        <v>3389.07</v>
      </c>
      <c r="X111" s="6">
        <v>0.2047</v>
      </c>
      <c r="Y111" s="6">
        <v>693.73</v>
      </c>
    </row>
    <row r="112">
      <c r="A112" s="6">
        <v>901.0</v>
      </c>
      <c r="B112" s="17">
        <v>620000.0</v>
      </c>
      <c r="C112" s="17">
        <v>580000.0</v>
      </c>
      <c r="Q112" s="6">
        <v>16.183</v>
      </c>
      <c r="R112" s="6">
        <v>3268.48</v>
      </c>
      <c r="S112" s="6">
        <v>0.21544</v>
      </c>
      <c r="T112" s="6">
        <v>704.169</v>
      </c>
      <c r="V112" s="6">
        <v>16.033</v>
      </c>
      <c r="W112" s="6">
        <v>3228.34</v>
      </c>
      <c r="X112" s="6">
        <v>0.21544</v>
      </c>
      <c r="Y112" s="6">
        <v>695.523</v>
      </c>
    </row>
    <row r="113">
      <c r="A113" s="6">
        <v>902.0</v>
      </c>
      <c r="B113" s="17">
        <v>1260000.0</v>
      </c>
      <c r="C113" s="17">
        <v>1200000.0</v>
      </c>
      <c r="Q113" s="6">
        <v>16.333</v>
      </c>
      <c r="R113" s="6">
        <v>3179.17</v>
      </c>
      <c r="S113" s="6">
        <v>0.22675</v>
      </c>
      <c r="T113" s="6">
        <v>720.888</v>
      </c>
      <c r="V113" s="6">
        <v>16.183</v>
      </c>
      <c r="W113" s="6">
        <v>3115.93</v>
      </c>
      <c r="X113" s="6">
        <v>0.22675</v>
      </c>
      <c r="Y113" s="6">
        <v>706.548</v>
      </c>
    </row>
    <row r="114">
      <c r="A114" s="6">
        <v>903.0</v>
      </c>
      <c r="B114" s="17">
        <v>2020000.0</v>
      </c>
      <c r="C114" s="17">
        <v>1940000.0</v>
      </c>
      <c r="Q114" s="6">
        <v>16.483</v>
      </c>
      <c r="R114" s="6">
        <v>3052.08</v>
      </c>
      <c r="S114" s="6">
        <v>0.23866</v>
      </c>
      <c r="T114" s="6">
        <v>728.404</v>
      </c>
      <c r="V114" s="6">
        <v>16.333</v>
      </c>
      <c r="W114" s="6">
        <v>3025.28</v>
      </c>
      <c r="X114" s="6">
        <v>0.23866</v>
      </c>
      <c r="Y114" s="6">
        <v>722.007</v>
      </c>
    </row>
    <row r="115">
      <c r="A115" s="6">
        <v>904.0</v>
      </c>
      <c r="B115" s="17">
        <v>2780000.0</v>
      </c>
      <c r="C115" s="17">
        <v>2640000.0</v>
      </c>
      <c r="Q115" s="6">
        <v>16.633</v>
      </c>
      <c r="R115" s="6">
        <v>2958.49</v>
      </c>
      <c r="S115" s="6">
        <v>0.25119</v>
      </c>
      <c r="T115" s="6">
        <v>743.136</v>
      </c>
      <c r="V115" s="6">
        <v>16.483</v>
      </c>
      <c r="W115" s="6">
        <v>2888.13</v>
      </c>
      <c r="X115" s="6">
        <v>0.25119</v>
      </c>
      <c r="Y115" s="6">
        <v>725.463</v>
      </c>
    </row>
    <row r="116">
      <c r="A116" s="6">
        <v>905.0</v>
      </c>
      <c r="B116" s="17">
        <v>3380000.0</v>
      </c>
      <c r="C116" s="17">
        <v>3220000.0</v>
      </c>
      <c r="Q116" s="6">
        <v>16.783</v>
      </c>
      <c r="R116" s="6">
        <v>2915.3</v>
      </c>
      <c r="S116" s="6">
        <v>0.26437</v>
      </c>
      <c r="T116" s="6">
        <v>770.733</v>
      </c>
      <c r="V116" s="6">
        <v>16.65</v>
      </c>
      <c r="W116" s="6">
        <v>2792.26</v>
      </c>
      <c r="X116" s="6">
        <v>0.26437</v>
      </c>
      <c r="Y116" s="6">
        <v>738.204</v>
      </c>
    </row>
    <row r="117">
      <c r="A117" s="6">
        <v>906.0</v>
      </c>
      <c r="B117" s="17">
        <v>3780000.0</v>
      </c>
      <c r="C117" s="17">
        <v>3580000.0</v>
      </c>
      <c r="Q117" s="6">
        <v>16.933</v>
      </c>
      <c r="R117" s="6">
        <v>2784.87</v>
      </c>
      <c r="S117" s="6">
        <v>0.27825</v>
      </c>
      <c r="T117" s="6">
        <v>774.903</v>
      </c>
      <c r="V117" s="6">
        <v>16.8</v>
      </c>
      <c r="W117" s="6">
        <v>2667.83</v>
      </c>
      <c r="X117" s="6">
        <v>0.27825</v>
      </c>
      <c r="Y117" s="6">
        <v>742.338</v>
      </c>
    </row>
    <row r="118">
      <c r="A118" s="6">
        <v>907.0</v>
      </c>
      <c r="B118" s="17">
        <v>4060000.0</v>
      </c>
      <c r="C118" s="17">
        <v>3800000.0</v>
      </c>
      <c r="Q118" s="6">
        <v>17.083</v>
      </c>
      <c r="R118" s="6">
        <v>2656.9</v>
      </c>
      <c r="S118" s="6">
        <v>0.29286</v>
      </c>
      <c r="T118" s="6">
        <v>778.109</v>
      </c>
      <c r="V118" s="6">
        <v>16.933</v>
      </c>
      <c r="W118" s="6">
        <v>2572.26</v>
      </c>
      <c r="X118" s="6">
        <v>0.29286</v>
      </c>
      <c r="Y118" s="6">
        <v>753.319</v>
      </c>
    </row>
    <row r="119">
      <c r="A119" s="6">
        <v>908.0</v>
      </c>
      <c r="B119" s="17">
        <v>4240000.0</v>
      </c>
      <c r="C119" s="17">
        <v>3940000.0</v>
      </c>
      <c r="Q119" s="6">
        <v>17.233</v>
      </c>
      <c r="R119" s="6">
        <v>2556.87</v>
      </c>
      <c r="S119" s="6">
        <v>0.30824</v>
      </c>
      <c r="T119" s="6">
        <v>788.125</v>
      </c>
      <c r="V119" s="6">
        <v>17.083</v>
      </c>
      <c r="W119" s="6">
        <v>2519.09</v>
      </c>
      <c r="X119" s="6">
        <v>0.30824</v>
      </c>
      <c r="Y119" s="6">
        <v>776.479</v>
      </c>
    </row>
    <row r="120">
      <c r="A120" s="6">
        <v>909.0</v>
      </c>
      <c r="B120" s="17">
        <v>4340000.0</v>
      </c>
      <c r="C120" s="17">
        <v>4000000.0</v>
      </c>
      <c r="Q120" s="6">
        <v>17.383</v>
      </c>
      <c r="R120" s="6">
        <v>2423.42</v>
      </c>
      <c r="S120" s="6">
        <v>0.32442</v>
      </c>
      <c r="T120" s="6">
        <v>786.208</v>
      </c>
      <c r="V120" s="6">
        <v>17.233</v>
      </c>
      <c r="W120" s="6">
        <v>2367.71</v>
      </c>
      <c r="X120" s="6">
        <v>0.32442</v>
      </c>
      <c r="Y120" s="6">
        <v>768.135</v>
      </c>
    </row>
    <row r="121">
      <c r="A121" s="6">
        <v>910.0</v>
      </c>
      <c r="B121" s="17">
        <v>4400000.0</v>
      </c>
      <c r="C121" s="17">
        <v>4020000.0</v>
      </c>
      <c r="Q121" s="6">
        <v>17.533</v>
      </c>
      <c r="R121" s="6">
        <v>2330.01</v>
      </c>
      <c r="S121" s="6">
        <v>0.34145</v>
      </c>
      <c r="T121" s="6">
        <v>795.589</v>
      </c>
      <c r="V121" s="6">
        <v>17.383</v>
      </c>
      <c r="W121" s="6">
        <v>2272.21</v>
      </c>
      <c r="X121" s="6">
        <v>0.34145</v>
      </c>
      <c r="Y121" s="6">
        <v>775.853</v>
      </c>
    </row>
    <row r="122">
      <c r="A122" s="6">
        <v>911.0</v>
      </c>
      <c r="B122" s="17">
        <v>4440000.0</v>
      </c>
      <c r="C122" s="17">
        <v>4020000.0</v>
      </c>
      <c r="Q122" s="6">
        <v>17.683</v>
      </c>
      <c r="R122" s="6">
        <v>2200.66</v>
      </c>
      <c r="S122" s="6">
        <v>0.35938</v>
      </c>
      <c r="T122" s="6">
        <v>790.874</v>
      </c>
      <c r="V122" s="6">
        <v>17.533</v>
      </c>
      <c r="W122" s="6">
        <v>2165.71</v>
      </c>
      <c r="X122" s="6">
        <v>0.35938</v>
      </c>
      <c r="Y122" s="6">
        <v>778.312</v>
      </c>
    </row>
    <row r="123">
      <c r="A123" s="6">
        <v>912.0</v>
      </c>
      <c r="B123" s="17">
        <v>4460000.0</v>
      </c>
      <c r="C123" s="17">
        <v>4000000.0</v>
      </c>
      <c r="Q123" s="6">
        <v>17.817</v>
      </c>
      <c r="R123" s="6">
        <v>2137.73</v>
      </c>
      <c r="S123" s="6">
        <v>0.37825</v>
      </c>
      <c r="T123" s="6">
        <v>808.592</v>
      </c>
      <c r="V123" s="6">
        <v>17.667</v>
      </c>
      <c r="W123" s="6">
        <v>2049.7</v>
      </c>
      <c r="X123" s="6">
        <v>0.37825</v>
      </c>
      <c r="Y123" s="6">
        <v>775.295</v>
      </c>
    </row>
    <row r="124">
      <c r="A124" s="6">
        <v>913.0</v>
      </c>
      <c r="B124" s="17">
        <v>4460000.0</v>
      </c>
      <c r="C124" s="17">
        <v>4000000.0</v>
      </c>
      <c r="Q124" s="6">
        <v>17.967</v>
      </c>
      <c r="R124" s="6">
        <v>2000.23</v>
      </c>
      <c r="S124" s="6">
        <v>0.39811</v>
      </c>
      <c r="T124" s="6">
        <v>796.301</v>
      </c>
      <c r="V124" s="6">
        <v>17.833</v>
      </c>
      <c r="W124" s="6">
        <v>1923.01</v>
      </c>
      <c r="X124" s="6">
        <v>0.39811</v>
      </c>
      <c r="Y124" s="6">
        <v>765.562</v>
      </c>
    </row>
    <row r="125">
      <c r="A125" s="6">
        <v>914.0</v>
      </c>
      <c r="B125" s="17">
        <v>4480000.0</v>
      </c>
      <c r="C125" s="17">
        <v>4000000.0</v>
      </c>
      <c r="Q125" s="6">
        <v>18.117</v>
      </c>
      <c r="R125" s="6">
        <v>1889.99</v>
      </c>
      <c r="S125" s="6">
        <v>0.41901</v>
      </c>
      <c r="T125" s="6">
        <v>791.916</v>
      </c>
      <c r="V125" s="6">
        <v>17.983</v>
      </c>
      <c r="W125" s="6">
        <v>1886.55</v>
      </c>
      <c r="X125" s="6">
        <v>0.41901</v>
      </c>
      <c r="Y125" s="6">
        <v>790.474</v>
      </c>
    </row>
    <row r="126">
      <c r="A126" s="6">
        <v>915.0</v>
      </c>
      <c r="B126" s="17">
        <v>4460000.0</v>
      </c>
      <c r="C126" s="17">
        <v>4000000.0</v>
      </c>
      <c r="Q126" s="6">
        <v>18.267</v>
      </c>
      <c r="R126" s="6">
        <v>1799.06</v>
      </c>
      <c r="S126" s="6">
        <v>0.441</v>
      </c>
      <c r="T126" s="6">
        <v>793.391</v>
      </c>
      <c r="V126" s="6">
        <v>18.133</v>
      </c>
      <c r="W126" s="6">
        <v>1759.15</v>
      </c>
      <c r="X126" s="6">
        <v>0.441</v>
      </c>
      <c r="Y126" s="6">
        <v>775.794</v>
      </c>
    </row>
    <row r="127">
      <c r="A127" s="6">
        <v>916.0</v>
      </c>
      <c r="B127" s="17">
        <v>4440000.0</v>
      </c>
      <c r="C127" s="17">
        <v>3980000.0</v>
      </c>
      <c r="Q127" s="6">
        <v>18.433</v>
      </c>
      <c r="R127" s="6">
        <v>1676.52</v>
      </c>
      <c r="S127" s="6">
        <v>0.46416</v>
      </c>
      <c r="T127" s="6">
        <v>778.17</v>
      </c>
      <c r="V127" s="6">
        <v>18.283</v>
      </c>
      <c r="W127" s="6">
        <v>1660.09</v>
      </c>
      <c r="X127" s="6">
        <v>0.46416</v>
      </c>
      <c r="Y127" s="6">
        <v>770.54</v>
      </c>
    </row>
    <row r="128">
      <c r="A128" s="6">
        <v>917.0</v>
      </c>
      <c r="B128" s="17">
        <v>4440000.0</v>
      </c>
      <c r="C128" s="17">
        <v>3960000.0</v>
      </c>
      <c r="Q128" s="6">
        <v>18.567</v>
      </c>
      <c r="R128" s="6">
        <v>1594.49</v>
      </c>
      <c r="S128" s="6">
        <v>0.48853</v>
      </c>
      <c r="T128" s="6">
        <v>778.947</v>
      </c>
      <c r="V128" s="6">
        <v>18.417</v>
      </c>
      <c r="W128" s="6">
        <v>1571.5</v>
      </c>
      <c r="X128" s="6">
        <v>0.48853</v>
      </c>
      <c r="Y128" s="6">
        <v>767.716</v>
      </c>
    </row>
    <row r="129">
      <c r="A129" s="6">
        <v>918.0</v>
      </c>
      <c r="B129" s="17">
        <v>4420000.0</v>
      </c>
      <c r="C129" s="17">
        <v>3960000.0</v>
      </c>
      <c r="Q129" s="6">
        <v>18.717</v>
      </c>
      <c r="R129" s="6">
        <v>1459.41</v>
      </c>
      <c r="S129" s="6">
        <v>0.51417</v>
      </c>
      <c r="T129" s="6">
        <v>750.388</v>
      </c>
      <c r="V129" s="6">
        <v>18.567</v>
      </c>
      <c r="W129" s="6">
        <v>1475.96</v>
      </c>
      <c r="X129" s="6">
        <v>0.51417</v>
      </c>
      <c r="Y129" s="6">
        <v>758.898</v>
      </c>
    </row>
    <row r="130">
      <c r="A130" s="6">
        <v>919.0</v>
      </c>
      <c r="B130" s="17">
        <v>4420000.0</v>
      </c>
      <c r="C130" s="17">
        <v>3940000.0</v>
      </c>
      <c r="Q130" s="6">
        <v>18.867</v>
      </c>
      <c r="R130" s="6">
        <v>1373.94</v>
      </c>
      <c r="S130" s="6">
        <v>0.54117</v>
      </c>
      <c r="T130" s="6">
        <v>743.531</v>
      </c>
      <c r="V130" s="6">
        <v>18.717</v>
      </c>
      <c r="W130" s="6">
        <v>1376.65</v>
      </c>
      <c r="X130" s="6">
        <v>0.54117</v>
      </c>
      <c r="Y130" s="6">
        <v>744.996</v>
      </c>
    </row>
    <row r="131">
      <c r="A131" s="6">
        <v>920.0</v>
      </c>
      <c r="B131" s="17">
        <v>4400000.0</v>
      </c>
      <c r="C131" s="17">
        <v>3940000.0</v>
      </c>
      <c r="Q131" s="6">
        <v>19.017</v>
      </c>
      <c r="R131" s="6">
        <v>1274.36</v>
      </c>
      <c r="S131" s="6">
        <v>0.56958</v>
      </c>
      <c r="T131" s="6">
        <v>725.848</v>
      </c>
      <c r="V131" s="6">
        <v>18.867</v>
      </c>
      <c r="W131" s="6">
        <v>1296.84</v>
      </c>
      <c r="X131" s="6">
        <v>0.56958</v>
      </c>
      <c r="Y131" s="6">
        <v>738.653</v>
      </c>
    </row>
    <row r="132">
      <c r="A132" s="6">
        <v>921.0</v>
      </c>
      <c r="B132" s="17">
        <v>4400000.0</v>
      </c>
      <c r="C132" s="17">
        <v>3940000.0</v>
      </c>
      <c r="Q132" s="6">
        <v>19.167</v>
      </c>
      <c r="R132" s="6">
        <v>1204.29</v>
      </c>
      <c r="S132" s="6">
        <v>0.59948</v>
      </c>
      <c r="T132" s="6">
        <v>721.947</v>
      </c>
      <c r="V132" s="6">
        <v>19.033</v>
      </c>
      <c r="W132" s="6">
        <v>1208.33</v>
      </c>
      <c r="X132" s="6">
        <v>0.59948</v>
      </c>
      <c r="Y132" s="6">
        <v>724.374</v>
      </c>
    </row>
    <row r="133">
      <c r="A133" s="6">
        <v>922.0</v>
      </c>
      <c r="B133" s="17">
        <v>4380000.0</v>
      </c>
      <c r="C133" s="17">
        <v>3940000.0</v>
      </c>
      <c r="Q133" s="6">
        <v>19.317</v>
      </c>
      <c r="R133" s="6">
        <v>1088.78</v>
      </c>
      <c r="S133" s="6">
        <v>0.63095</v>
      </c>
      <c r="T133" s="6">
        <v>686.971</v>
      </c>
      <c r="V133" s="6">
        <v>19.167</v>
      </c>
      <c r="W133" s="6">
        <v>1128.18</v>
      </c>
      <c r="X133" s="6">
        <v>0.63095</v>
      </c>
      <c r="Y133" s="6">
        <v>711.828</v>
      </c>
    </row>
    <row r="134">
      <c r="A134" s="6">
        <v>923.0</v>
      </c>
      <c r="B134" s="17">
        <v>4380000.0</v>
      </c>
      <c r="C134" s="17">
        <v>3900000.0</v>
      </c>
      <c r="Q134" s="6">
        <v>19.467</v>
      </c>
      <c r="R134" s="6">
        <v>995.042</v>
      </c>
      <c r="S134" s="6">
        <v>0.66408</v>
      </c>
      <c r="T134" s="6">
        <v>660.787</v>
      </c>
      <c r="V134" s="6">
        <v>19.317</v>
      </c>
      <c r="W134" s="6">
        <v>1034.44</v>
      </c>
      <c r="X134" s="6">
        <v>0.66408</v>
      </c>
      <c r="Y134" s="6">
        <v>686.951</v>
      </c>
    </row>
    <row r="135">
      <c r="A135" s="6">
        <v>924.0</v>
      </c>
      <c r="B135" s="17">
        <v>4360000.0</v>
      </c>
      <c r="C135" s="17">
        <v>3880000.0</v>
      </c>
      <c r="Q135" s="6">
        <v>19.65</v>
      </c>
      <c r="R135" s="6">
        <v>900.866</v>
      </c>
      <c r="S135" s="6">
        <v>0.69894</v>
      </c>
      <c r="T135" s="6">
        <v>629.655</v>
      </c>
      <c r="V135" s="6">
        <v>19.467</v>
      </c>
      <c r="W135" s="6">
        <v>935.347</v>
      </c>
      <c r="X135" s="6">
        <v>0.69894</v>
      </c>
      <c r="Y135" s="6">
        <v>653.755</v>
      </c>
    </row>
    <row r="136">
      <c r="A136" s="6">
        <v>925.0</v>
      </c>
      <c r="B136" s="17">
        <v>4340000.0</v>
      </c>
      <c r="C136" s="17">
        <v>3860000.0</v>
      </c>
      <c r="Q136" s="6">
        <v>19.8</v>
      </c>
      <c r="R136" s="6">
        <v>819.317</v>
      </c>
      <c r="S136" s="6">
        <v>0.73564</v>
      </c>
      <c r="T136" s="6">
        <v>602.721</v>
      </c>
      <c r="V136" s="6">
        <v>19.633</v>
      </c>
      <c r="W136" s="6">
        <v>862.019</v>
      </c>
      <c r="X136" s="6">
        <v>0.73564</v>
      </c>
      <c r="Y136" s="6">
        <v>634.135</v>
      </c>
    </row>
    <row r="137">
      <c r="A137" s="6">
        <v>926.0</v>
      </c>
      <c r="B137" s="17">
        <v>4340000.0</v>
      </c>
      <c r="C137" s="17">
        <v>3860000.0</v>
      </c>
      <c r="Q137" s="6">
        <v>19.95</v>
      </c>
      <c r="R137" s="6">
        <v>729.93</v>
      </c>
      <c r="S137" s="6">
        <v>0.77426</v>
      </c>
      <c r="T137" s="6">
        <v>565.155</v>
      </c>
      <c r="V137" s="6">
        <v>19.767</v>
      </c>
      <c r="W137" s="6">
        <v>777.617</v>
      </c>
      <c r="X137" s="6">
        <v>0.77426</v>
      </c>
      <c r="Y137" s="6">
        <v>602.077</v>
      </c>
    </row>
    <row r="138">
      <c r="A138" s="6">
        <v>927.0</v>
      </c>
      <c r="B138" s="17">
        <v>4320000.0</v>
      </c>
      <c r="C138" s="17">
        <v>3860000.0</v>
      </c>
      <c r="Q138" s="6">
        <v>20.083</v>
      </c>
      <c r="R138" s="6">
        <v>672.521</v>
      </c>
      <c r="S138" s="6">
        <v>0.81491</v>
      </c>
      <c r="T138" s="6">
        <v>548.043</v>
      </c>
      <c r="V138" s="6">
        <v>19.917</v>
      </c>
      <c r="W138" s="6">
        <v>700.618</v>
      </c>
      <c r="X138" s="6">
        <v>0.81491</v>
      </c>
      <c r="Y138" s="6">
        <v>570.939</v>
      </c>
    </row>
    <row r="139">
      <c r="A139" s="6">
        <v>928.0</v>
      </c>
      <c r="B139" s="17">
        <v>4340000.0</v>
      </c>
      <c r="C139" s="17">
        <v>3860000.0</v>
      </c>
      <c r="Q139" s="6">
        <v>20.233</v>
      </c>
      <c r="R139" s="6">
        <v>598.496</v>
      </c>
      <c r="S139" s="6">
        <v>0.85769</v>
      </c>
      <c r="T139" s="6">
        <v>513.325</v>
      </c>
      <c r="V139" s="6">
        <v>20.067</v>
      </c>
      <c r="W139" s="6">
        <v>637.372</v>
      </c>
      <c r="X139" s="6">
        <v>0.85769</v>
      </c>
      <c r="Y139" s="6">
        <v>546.668</v>
      </c>
    </row>
    <row r="140">
      <c r="A140" s="6">
        <v>929.0</v>
      </c>
      <c r="B140" s="17">
        <v>4320000.0</v>
      </c>
      <c r="C140" s="17">
        <v>3860000.0</v>
      </c>
      <c r="Q140" s="6">
        <v>20.383</v>
      </c>
      <c r="R140" s="6">
        <v>528.973</v>
      </c>
      <c r="S140" s="6">
        <v>0.90272</v>
      </c>
      <c r="T140" s="6">
        <v>477.515</v>
      </c>
      <c r="V140" s="6">
        <v>20.217</v>
      </c>
      <c r="W140" s="6">
        <v>567.077</v>
      </c>
      <c r="X140" s="6">
        <v>0.90272</v>
      </c>
      <c r="Y140" s="6">
        <v>511.912</v>
      </c>
    </row>
    <row r="141">
      <c r="A141" s="6">
        <v>930.0</v>
      </c>
      <c r="B141" s="17">
        <v>4320000.0</v>
      </c>
      <c r="C141" s="17">
        <v>3860000.0</v>
      </c>
      <c r="Q141" s="6">
        <v>20.533</v>
      </c>
      <c r="R141" s="6">
        <v>467.487</v>
      </c>
      <c r="S141" s="6">
        <v>0.95011</v>
      </c>
      <c r="T141" s="6">
        <v>444.165</v>
      </c>
      <c r="V141" s="6">
        <v>20.367</v>
      </c>
      <c r="W141" s="6">
        <v>501.825</v>
      </c>
      <c r="X141" s="6">
        <v>0.95011</v>
      </c>
      <c r="Y141" s="6">
        <v>476.791</v>
      </c>
    </row>
    <row r="142">
      <c r="A142" s="6">
        <v>1201.0</v>
      </c>
      <c r="B142" s="17">
        <v>620000.0</v>
      </c>
      <c r="C142" s="17">
        <v>600000.0</v>
      </c>
      <c r="Q142" s="6">
        <v>20.683</v>
      </c>
      <c r="R142" s="6">
        <v>400.173</v>
      </c>
      <c r="S142" s="6">
        <v>0.99999</v>
      </c>
      <c r="T142" s="6">
        <v>400.171</v>
      </c>
      <c r="V142" s="6">
        <v>20.5</v>
      </c>
      <c r="W142" s="6">
        <v>445.734</v>
      </c>
      <c r="X142" s="6">
        <v>0.99999</v>
      </c>
      <c r="Y142" s="6">
        <v>445.732</v>
      </c>
    </row>
    <row r="143">
      <c r="A143" s="6">
        <v>1202.0</v>
      </c>
      <c r="B143" s="17">
        <v>1280000.0</v>
      </c>
      <c r="C143" s="17">
        <v>1240000.0</v>
      </c>
      <c r="Q143" s="6">
        <v>20.817</v>
      </c>
      <c r="R143" s="6">
        <v>350.056</v>
      </c>
      <c r="S143" s="6">
        <v>1.05249</v>
      </c>
      <c r="T143" s="6">
        <v>368.432</v>
      </c>
      <c r="V143" s="6">
        <v>20.65</v>
      </c>
      <c r="W143" s="6">
        <v>388.644</v>
      </c>
      <c r="X143" s="6">
        <v>1.05249</v>
      </c>
      <c r="Y143" s="6">
        <v>409.045</v>
      </c>
    </row>
    <row r="144">
      <c r="A144" s="6">
        <v>1203.0</v>
      </c>
      <c r="B144" s="17">
        <v>2040000.0</v>
      </c>
      <c r="C144" s="17">
        <v>1980000.0</v>
      </c>
      <c r="Q144" s="6">
        <v>20.967</v>
      </c>
      <c r="R144" s="6">
        <v>298.984</v>
      </c>
      <c r="S144" s="6">
        <v>1.10775</v>
      </c>
      <c r="T144" s="6">
        <v>331.199</v>
      </c>
      <c r="V144" s="6">
        <v>20.8</v>
      </c>
      <c r="W144" s="6">
        <v>345.056</v>
      </c>
      <c r="X144" s="6">
        <v>1.10775</v>
      </c>
      <c r="Y144" s="6">
        <v>382.236</v>
      </c>
    </row>
    <row r="145">
      <c r="A145" s="6">
        <v>1204.0</v>
      </c>
      <c r="B145" s="17">
        <v>2820000.0</v>
      </c>
      <c r="C145" s="17">
        <v>2700000.0</v>
      </c>
      <c r="Q145" s="6">
        <v>21.117</v>
      </c>
      <c r="R145" s="6">
        <v>255.609</v>
      </c>
      <c r="S145" s="6">
        <v>1.16591</v>
      </c>
      <c r="T145" s="6">
        <v>298.016</v>
      </c>
      <c r="V145" s="6">
        <v>20.967</v>
      </c>
      <c r="W145" s="6">
        <v>295.817</v>
      </c>
      <c r="X145" s="6">
        <v>1.16591</v>
      </c>
      <c r="Y145" s="6">
        <v>344.895</v>
      </c>
    </row>
    <row r="146">
      <c r="A146" s="6">
        <v>1205.0</v>
      </c>
      <c r="B146" s="17">
        <v>3420000.0</v>
      </c>
      <c r="C146" s="17">
        <v>3300000.0</v>
      </c>
      <c r="Q146" s="6">
        <v>21.267</v>
      </c>
      <c r="R146" s="6">
        <v>211.403</v>
      </c>
      <c r="S146" s="6">
        <v>1.22712</v>
      </c>
      <c r="T146" s="6">
        <v>259.416</v>
      </c>
      <c r="V146" s="6">
        <v>21.117</v>
      </c>
      <c r="W146" s="6">
        <v>254.169</v>
      </c>
      <c r="X146" s="6">
        <v>1.22712</v>
      </c>
      <c r="Y146" s="6">
        <v>311.895</v>
      </c>
    </row>
    <row r="147">
      <c r="A147" s="6">
        <v>1206.0</v>
      </c>
      <c r="B147" s="17">
        <v>3820000.0</v>
      </c>
      <c r="C147" s="17">
        <v>3640000.0</v>
      </c>
      <c r="Q147" s="6">
        <v>21.417</v>
      </c>
      <c r="R147" s="6">
        <v>178.757</v>
      </c>
      <c r="S147" s="6">
        <v>1.29154</v>
      </c>
      <c r="T147" s="6">
        <v>230.872</v>
      </c>
      <c r="V147" s="6">
        <v>21.25</v>
      </c>
      <c r="W147" s="6">
        <v>215.327</v>
      </c>
      <c r="X147" s="6">
        <v>1.29154</v>
      </c>
      <c r="Y147" s="6">
        <v>278.103</v>
      </c>
    </row>
    <row r="148">
      <c r="A148" s="6">
        <v>1207.0</v>
      </c>
      <c r="B148" s="17">
        <v>4080000.0</v>
      </c>
      <c r="C148" s="17">
        <v>3840000.0</v>
      </c>
      <c r="Q148" s="6">
        <v>21.567</v>
      </c>
      <c r="R148" s="6">
        <v>147.263</v>
      </c>
      <c r="S148" s="6">
        <v>1.35935</v>
      </c>
      <c r="T148" s="6">
        <v>200.182</v>
      </c>
      <c r="V148" s="6">
        <v>21.417</v>
      </c>
      <c r="W148" s="6">
        <v>175.946</v>
      </c>
      <c r="X148" s="6">
        <v>1.35935</v>
      </c>
      <c r="Y148" s="6">
        <v>239.172</v>
      </c>
    </row>
    <row r="149">
      <c r="A149" s="6">
        <v>1208.0</v>
      </c>
      <c r="B149" s="17">
        <v>4260000.0</v>
      </c>
      <c r="C149" s="17">
        <v>3940000.0</v>
      </c>
      <c r="Q149" s="6">
        <v>21.7</v>
      </c>
      <c r="R149" s="6">
        <v>119.661</v>
      </c>
      <c r="S149" s="6">
        <v>1.43071</v>
      </c>
      <c r="T149" s="6">
        <v>171.201</v>
      </c>
      <c r="V149" s="6">
        <v>21.55</v>
      </c>
      <c r="W149" s="6">
        <v>149.032</v>
      </c>
      <c r="X149" s="6">
        <v>1.43071</v>
      </c>
      <c r="Y149" s="6">
        <v>213.222</v>
      </c>
    </row>
    <row r="150">
      <c r="A150" s="6">
        <v>1209.0</v>
      </c>
      <c r="B150" s="17">
        <v>4340000.0</v>
      </c>
      <c r="C150" s="17">
        <v>4000000.0</v>
      </c>
      <c r="Q150" s="6">
        <v>21.85</v>
      </c>
      <c r="R150" s="6">
        <v>97.0229</v>
      </c>
      <c r="S150" s="6">
        <v>1.50583</v>
      </c>
      <c r="T150" s="6">
        <v>146.1</v>
      </c>
      <c r="V150" s="6">
        <v>21.7</v>
      </c>
      <c r="W150" s="6">
        <v>118.361</v>
      </c>
      <c r="X150" s="6">
        <v>1.50583</v>
      </c>
      <c r="Y150" s="6">
        <v>178.231</v>
      </c>
    </row>
    <row r="151">
      <c r="A151" s="6">
        <v>1210.0</v>
      </c>
      <c r="B151" s="17">
        <v>4400000.0</v>
      </c>
      <c r="C151" s="17">
        <v>4020000.0</v>
      </c>
      <c r="Q151" s="6">
        <v>22.0</v>
      </c>
      <c r="R151" s="6">
        <v>76.07</v>
      </c>
      <c r="S151" s="6">
        <v>1.58488</v>
      </c>
      <c r="T151" s="6">
        <v>120.562</v>
      </c>
      <c r="V151" s="6">
        <v>21.85</v>
      </c>
      <c r="W151" s="6">
        <v>92.1615</v>
      </c>
      <c r="X151" s="6">
        <v>1.58488</v>
      </c>
      <c r="Y151" s="6">
        <v>146.065</v>
      </c>
    </row>
    <row r="152">
      <c r="A152" s="6">
        <v>1211.0</v>
      </c>
      <c r="B152" s="17">
        <v>4440000.0</v>
      </c>
      <c r="C152" s="17">
        <v>4020000.0</v>
      </c>
      <c r="Q152" s="6">
        <v>22.15</v>
      </c>
      <c r="R152" s="6">
        <v>59.7887</v>
      </c>
      <c r="S152" s="6">
        <v>1.66809</v>
      </c>
      <c r="T152" s="6">
        <v>99.7329</v>
      </c>
      <c r="V152" s="6">
        <v>22.0</v>
      </c>
      <c r="W152" s="6">
        <v>71.3917</v>
      </c>
      <c r="X152" s="6">
        <v>1.66809</v>
      </c>
      <c r="Y152" s="6">
        <v>119.088</v>
      </c>
    </row>
    <row r="153">
      <c r="A153" s="6">
        <v>1212.0</v>
      </c>
      <c r="B153" s="17">
        <v>4440000.0</v>
      </c>
      <c r="C153" s="17">
        <v>4020000.0</v>
      </c>
      <c r="Q153" s="6">
        <v>22.3</v>
      </c>
      <c r="R153" s="6">
        <v>46.226</v>
      </c>
      <c r="S153" s="6">
        <v>1.75567</v>
      </c>
      <c r="T153" s="6">
        <v>81.1574</v>
      </c>
      <c r="V153" s="6">
        <v>22.15</v>
      </c>
      <c r="W153" s="6">
        <v>57.0768</v>
      </c>
      <c r="X153" s="6">
        <v>1.75567</v>
      </c>
      <c r="Y153" s="6">
        <v>100.208</v>
      </c>
    </row>
    <row r="154">
      <c r="A154" s="6">
        <v>1213.0</v>
      </c>
      <c r="B154" s="17">
        <v>4440000.0</v>
      </c>
      <c r="C154" s="17">
        <v>4000000.0</v>
      </c>
      <c r="Q154" s="6">
        <v>22.433</v>
      </c>
      <c r="R154" s="6">
        <v>34.6253</v>
      </c>
      <c r="S154" s="6">
        <v>1.84784</v>
      </c>
      <c r="T154" s="6">
        <v>63.9819</v>
      </c>
      <c r="V154" s="6">
        <v>22.283</v>
      </c>
      <c r="W154" s="6">
        <v>46.073</v>
      </c>
      <c r="X154" s="6">
        <v>1.84784</v>
      </c>
      <c r="Y154" s="6">
        <v>85.1355</v>
      </c>
    </row>
    <row r="155">
      <c r="A155" s="6">
        <v>1214.0</v>
      </c>
      <c r="B155" s="17">
        <v>4420000.0</v>
      </c>
      <c r="C155" s="17">
        <v>4000000.0</v>
      </c>
      <c r="Q155" s="6">
        <v>22.583</v>
      </c>
      <c r="R155" s="6">
        <v>27.7951</v>
      </c>
      <c r="S155" s="6">
        <v>1.94485</v>
      </c>
      <c r="T155" s="6">
        <v>54.0572</v>
      </c>
      <c r="V155" s="6">
        <v>22.433</v>
      </c>
      <c r="W155" s="6">
        <v>32.317</v>
      </c>
      <c r="X155" s="6">
        <v>1.94485</v>
      </c>
      <c r="Y155" s="6">
        <v>62.8517</v>
      </c>
    </row>
    <row r="156">
      <c r="A156" s="6">
        <v>1215.0</v>
      </c>
      <c r="B156" s="17">
        <v>4400000.0</v>
      </c>
      <c r="C156" s="17">
        <v>4000000.0</v>
      </c>
      <c r="Q156" s="6">
        <v>22.733</v>
      </c>
      <c r="R156" s="6">
        <v>16.6043</v>
      </c>
      <c r="S156" s="6">
        <v>2.04696</v>
      </c>
      <c r="T156" s="6">
        <v>33.9883</v>
      </c>
      <c r="V156" s="6">
        <v>22.583</v>
      </c>
      <c r="W156" s="6">
        <v>21.9475</v>
      </c>
      <c r="X156" s="6">
        <v>2.04696</v>
      </c>
      <c r="Y156" s="6">
        <v>44.9255</v>
      </c>
    </row>
    <row r="157">
      <c r="A157" s="6">
        <v>1216.0</v>
      </c>
      <c r="B157" s="17">
        <v>4400000.0</v>
      </c>
      <c r="C157" s="17">
        <v>4000000.0</v>
      </c>
      <c r="Q157" s="6">
        <v>22.883</v>
      </c>
      <c r="R157" s="6">
        <v>10.9027</v>
      </c>
      <c r="S157" s="6">
        <v>2.15442</v>
      </c>
      <c r="T157" s="6">
        <v>23.4889</v>
      </c>
      <c r="V157" s="6">
        <v>22.733</v>
      </c>
      <c r="W157" s="6">
        <v>15.156</v>
      </c>
      <c r="X157" s="6">
        <v>2.15442</v>
      </c>
      <c r="Y157" s="6">
        <v>32.6525</v>
      </c>
    </row>
    <row r="158">
      <c r="A158" s="6">
        <v>1217.0</v>
      </c>
      <c r="B158" s="17">
        <v>4380000.0</v>
      </c>
      <c r="C158" s="17">
        <v>4000000.0</v>
      </c>
      <c r="Q158" s="6">
        <v>23.033</v>
      </c>
      <c r="R158" s="6">
        <v>5.23691</v>
      </c>
      <c r="S158" s="6">
        <v>2.26753</v>
      </c>
      <c r="T158" s="6">
        <v>11.8749</v>
      </c>
      <c r="V158" s="6">
        <v>22.883</v>
      </c>
      <c r="W158" s="6">
        <v>9.91462</v>
      </c>
      <c r="X158" s="6">
        <v>2.26753</v>
      </c>
      <c r="Y158" s="6">
        <v>22.4817</v>
      </c>
    </row>
    <row r="159">
      <c r="A159" s="6">
        <v>1218.0</v>
      </c>
      <c r="B159" s="17">
        <v>4400000.0</v>
      </c>
      <c r="C159" s="17">
        <v>4000000.0</v>
      </c>
      <c r="Q159" s="6">
        <v>23.167</v>
      </c>
      <c r="R159" s="6">
        <v>2.13628</v>
      </c>
      <c r="S159" s="6">
        <v>2.38657</v>
      </c>
      <c r="T159" s="6">
        <v>5.09839</v>
      </c>
      <c r="V159" s="6">
        <v>23.017</v>
      </c>
      <c r="W159" s="6">
        <v>5.75819</v>
      </c>
      <c r="X159" s="6">
        <v>2.38657</v>
      </c>
      <c r="Y159" s="6">
        <v>13.7423</v>
      </c>
    </row>
    <row r="160">
      <c r="A160" s="6">
        <v>1219.0</v>
      </c>
      <c r="B160" s="17">
        <v>4420000.0</v>
      </c>
      <c r="C160" s="17">
        <v>4000000.0</v>
      </c>
      <c r="Q160" s="6">
        <v>23.317</v>
      </c>
      <c r="R160" s="6">
        <v>-1.2219</v>
      </c>
      <c r="S160" s="6">
        <v>2.51187</v>
      </c>
      <c r="T160" s="6">
        <v>-3.0693</v>
      </c>
      <c r="V160" s="6">
        <v>23.167</v>
      </c>
      <c r="W160" s="6">
        <v>2.78029</v>
      </c>
      <c r="X160" s="6">
        <v>2.51187</v>
      </c>
      <c r="Y160" s="6">
        <v>6.98373</v>
      </c>
    </row>
    <row r="161">
      <c r="A161" s="6">
        <v>1220.0</v>
      </c>
      <c r="B161" s="17">
        <v>4420000.0</v>
      </c>
      <c r="C161" s="17">
        <v>4000000.0</v>
      </c>
      <c r="Q161" s="6">
        <v>23.467</v>
      </c>
      <c r="R161" s="6">
        <v>-2.8179</v>
      </c>
      <c r="S161" s="6">
        <v>2.64374</v>
      </c>
      <c r="T161" s="6">
        <v>-7.4498</v>
      </c>
      <c r="V161" s="6">
        <v>23.317</v>
      </c>
      <c r="W161" s="6">
        <v>-1.4449</v>
      </c>
      <c r="X161" s="6">
        <v>2.64374</v>
      </c>
      <c r="Y161" s="6">
        <v>-3.82</v>
      </c>
    </row>
    <row r="162">
      <c r="A162" s="6">
        <v>1221.0</v>
      </c>
      <c r="B162" s="17">
        <v>4400000.0</v>
      </c>
      <c r="C162" s="17">
        <v>4000000.0</v>
      </c>
      <c r="Q162" s="6">
        <v>23.617</v>
      </c>
      <c r="R162" s="6">
        <v>-5.1399</v>
      </c>
      <c r="S162" s="6">
        <v>2.78254</v>
      </c>
      <c r="T162" s="6">
        <v>-14.302</v>
      </c>
      <c r="V162" s="6">
        <v>23.467</v>
      </c>
      <c r="W162" s="6">
        <v>-3.9522</v>
      </c>
      <c r="X162" s="6">
        <v>2.78254</v>
      </c>
      <c r="Y162" s="6">
        <v>-10.997</v>
      </c>
    </row>
    <row r="163">
      <c r="A163" s="6">
        <v>1222.0</v>
      </c>
      <c r="B163" s="17">
        <v>4400000.0</v>
      </c>
      <c r="C163" s="17">
        <v>4000000.0</v>
      </c>
      <c r="Q163" s="6">
        <v>23.767</v>
      </c>
      <c r="R163" s="6">
        <v>-7.0109</v>
      </c>
      <c r="S163" s="6">
        <v>2.92863</v>
      </c>
      <c r="T163" s="6">
        <v>-20.532</v>
      </c>
      <c r="V163" s="6">
        <v>23.617</v>
      </c>
      <c r="W163" s="6">
        <v>-4.4869</v>
      </c>
      <c r="X163" s="6">
        <v>2.92863</v>
      </c>
      <c r="Y163" s="6">
        <v>-13.14</v>
      </c>
    </row>
    <row r="164">
      <c r="A164" s="6">
        <v>1223.0</v>
      </c>
      <c r="B164" s="17">
        <v>4380000.0</v>
      </c>
      <c r="C164" s="17">
        <v>3980000.0</v>
      </c>
      <c r="Q164" s="6">
        <v>23.9</v>
      </c>
      <c r="R164" s="6">
        <v>-7.9314</v>
      </c>
      <c r="S164" s="6">
        <v>3.08238</v>
      </c>
      <c r="T164" s="6">
        <v>-24.447</v>
      </c>
      <c r="V164" s="6">
        <v>23.75</v>
      </c>
      <c r="W164" s="6">
        <v>2.25817</v>
      </c>
      <c r="X164" s="6">
        <v>3.08238</v>
      </c>
      <c r="Y164" s="6">
        <v>6.96054</v>
      </c>
    </row>
    <row r="165">
      <c r="A165" s="6">
        <v>1224.0</v>
      </c>
      <c r="B165" s="17">
        <v>4380000.0</v>
      </c>
      <c r="C165" s="17">
        <v>3980000.0</v>
      </c>
      <c r="Q165" s="6">
        <v>24.05</v>
      </c>
      <c r="R165" s="6">
        <v>-0.5868</v>
      </c>
      <c r="S165" s="6">
        <v>3.24421</v>
      </c>
      <c r="T165" s="6">
        <v>-1.9036</v>
      </c>
      <c r="V165" s="6">
        <v>23.9</v>
      </c>
      <c r="W165" s="6">
        <v>2.15807</v>
      </c>
      <c r="X165" s="6">
        <v>3.24421</v>
      </c>
      <c r="Y165" s="6">
        <v>7.00122</v>
      </c>
    </row>
    <row r="166">
      <c r="A166" s="6">
        <v>1225.0</v>
      </c>
      <c r="B166" s="17">
        <v>4400000.0</v>
      </c>
      <c r="C166" s="17">
        <v>3960000.0</v>
      </c>
      <c r="Q166" s="6">
        <v>24.2</v>
      </c>
      <c r="R166" s="6">
        <v>-0.979</v>
      </c>
      <c r="S166" s="6">
        <v>3.41453</v>
      </c>
      <c r="T166" s="6">
        <v>-3.3427</v>
      </c>
    </row>
    <row r="167">
      <c r="A167" s="6">
        <v>1226.0</v>
      </c>
      <c r="B167" s="17">
        <v>4380000.0</v>
      </c>
      <c r="C167" s="17">
        <v>3960000.0</v>
      </c>
      <c r="Q167" s="6">
        <v>24.35</v>
      </c>
      <c r="R167" s="6">
        <v>-1.3281</v>
      </c>
      <c r="S167" s="6">
        <v>3.59379</v>
      </c>
      <c r="T167" s="6">
        <v>-4.7728</v>
      </c>
    </row>
    <row r="168">
      <c r="A168" s="6">
        <v>1227.0</v>
      </c>
      <c r="B168" s="17">
        <v>4380000.0</v>
      </c>
      <c r="C168" s="17">
        <v>3980000.0</v>
      </c>
      <c r="Q168" s="6">
        <v>24.5</v>
      </c>
      <c r="R168" s="6">
        <v>-1.2578</v>
      </c>
      <c r="S168" s="6">
        <v>3.78247</v>
      </c>
      <c r="T168" s="6">
        <v>-4.7574</v>
      </c>
    </row>
    <row r="169">
      <c r="A169" s="6">
        <v>1228.0</v>
      </c>
      <c r="B169" s="17">
        <v>4360000.0</v>
      </c>
      <c r="C169" s="17">
        <v>3980000.0</v>
      </c>
      <c r="Q169" s="6">
        <v>24.633</v>
      </c>
      <c r="R169" s="6">
        <v>-1.3545</v>
      </c>
      <c r="S169" s="6">
        <v>3.98105</v>
      </c>
      <c r="T169" s="6">
        <v>-5.3923</v>
      </c>
    </row>
    <row r="170">
      <c r="A170" s="6">
        <v>1229.0</v>
      </c>
      <c r="B170" s="17">
        <v>4360000.0</v>
      </c>
      <c r="C170" s="17">
        <v>3960000.0</v>
      </c>
      <c r="Q170" s="6">
        <v>24.783</v>
      </c>
      <c r="R170" s="6">
        <v>-0.8965</v>
      </c>
      <c r="S170" s="6">
        <v>4.19005</v>
      </c>
      <c r="T170" s="6">
        <v>-3.7563</v>
      </c>
    </row>
    <row r="171">
      <c r="A171" s="6">
        <v>1230.0</v>
      </c>
      <c r="B171" s="17">
        <v>4360000.0</v>
      </c>
      <c r="C171" s="17">
        <v>3960000.0</v>
      </c>
      <c r="Q171" s="6">
        <v>24.933</v>
      </c>
      <c r="R171" s="6">
        <v>-0.1489</v>
      </c>
      <c r="S171" s="6">
        <v>4.41003</v>
      </c>
      <c r="T171" s="6">
        <v>-0.6567</v>
      </c>
    </row>
    <row r="172">
      <c r="A172" s="6">
        <v>1501.0</v>
      </c>
      <c r="B172" s="17">
        <v>620000.0</v>
      </c>
      <c r="C172" s="17">
        <v>620000.0</v>
      </c>
      <c r="Q172" s="6">
        <v>25.083</v>
      </c>
      <c r="R172" s="6">
        <v>-0.3787</v>
      </c>
      <c r="S172" s="6">
        <v>4.64156</v>
      </c>
      <c r="T172" s="6">
        <v>-1.7578</v>
      </c>
    </row>
    <row r="173">
      <c r="A173" s="6">
        <v>1502.0</v>
      </c>
      <c r="B173" s="17">
        <v>1280000.0</v>
      </c>
      <c r="C173" s="17">
        <v>1240000.0</v>
      </c>
    </row>
    <row r="174">
      <c r="A174" s="6">
        <v>1503.0</v>
      </c>
      <c r="B174" s="17">
        <v>2040000.0</v>
      </c>
      <c r="C174" s="17">
        <v>2000000.0</v>
      </c>
    </row>
    <row r="175">
      <c r="A175" s="6">
        <v>1504.0</v>
      </c>
      <c r="B175" s="17">
        <v>2820000.0</v>
      </c>
      <c r="C175" s="17">
        <v>2700000.0</v>
      </c>
    </row>
    <row r="176">
      <c r="A176" s="6">
        <v>1505.0</v>
      </c>
      <c r="B176" s="17">
        <v>3420000.0</v>
      </c>
      <c r="C176" s="17">
        <v>3300000.0</v>
      </c>
    </row>
    <row r="177">
      <c r="A177" s="6">
        <v>1506.0</v>
      </c>
      <c r="B177" s="17">
        <v>3840000.0</v>
      </c>
      <c r="C177" s="17">
        <v>3640000.0</v>
      </c>
    </row>
    <row r="178">
      <c r="A178" s="6">
        <v>1507.0</v>
      </c>
      <c r="B178" s="17">
        <v>4100000.0</v>
      </c>
      <c r="C178" s="17">
        <v>3860000.0</v>
      </c>
    </row>
    <row r="179">
      <c r="A179" s="6">
        <v>1508.0</v>
      </c>
      <c r="B179" s="17">
        <v>4280000.0</v>
      </c>
      <c r="C179" s="17">
        <v>4020000.0</v>
      </c>
    </row>
    <row r="180">
      <c r="A180" s="6">
        <v>1509.0</v>
      </c>
      <c r="B180" s="17">
        <v>4380000.0</v>
      </c>
      <c r="C180" s="17">
        <v>4100000.0</v>
      </c>
    </row>
    <row r="181">
      <c r="A181" s="6">
        <v>1510.0</v>
      </c>
      <c r="B181" s="17">
        <v>4440000.0</v>
      </c>
      <c r="C181" s="17">
        <v>4140000.0</v>
      </c>
    </row>
    <row r="182">
      <c r="A182" s="6">
        <v>1511.0</v>
      </c>
      <c r="B182" s="17">
        <v>4460000.0</v>
      </c>
      <c r="C182" s="17">
        <v>4140000.0</v>
      </c>
    </row>
    <row r="183">
      <c r="A183" s="6">
        <v>1512.0</v>
      </c>
      <c r="B183" s="17">
        <v>4460000.0</v>
      </c>
      <c r="C183" s="17">
        <v>4140000.0</v>
      </c>
    </row>
    <row r="184">
      <c r="A184" s="6">
        <v>1513.0</v>
      </c>
      <c r="B184" s="17">
        <v>4460000.0</v>
      </c>
      <c r="C184" s="17">
        <v>4140000.0</v>
      </c>
    </row>
    <row r="185">
      <c r="A185" s="6">
        <v>1514.0</v>
      </c>
      <c r="B185" s="17">
        <v>4460000.0</v>
      </c>
      <c r="C185" s="17">
        <v>4120000.0</v>
      </c>
    </row>
    <row r="186">
      <c r="A186" s="6">
        <v>1515.0</v>
      </c>
      <c r="B186" s="17">
        <v>4480000.0</v>
      </c>
      <c r="C186" s="17">
        <v>4120000.0</v>
      </c>
    </row>
    <row r="187">
      <c r="A187" s="6">
        <v>1516.0</v>
      </c>
      <c r="B187" s="17">
        <v>4460000.0</v>
      </c>
      <c r="C187" s="17">
        <v>4120000.0</v>
      </c>
    </row>
    <row r="188">
      <c r="A188" s="6">
        <v>1517.0</v>
      </c>
      <c r="B188" s="17">
        <v>4460000.0</v>
      </c>
      <c r="C188" s="17">
        <v>4120000.0</v>
      </c>
    </row>
    <row r="189">
      <c r="A189" s="6">
        <v>1518.0</v>
      </c>
      <c r="B189" s="17">
        <v>4440000.0</v>
      </c>
      <c r="C189" s="17">
        <v>4100000.0</v>
      </c>
    </row>
    <row r="190">
      <c r="A190" s="6">
        <v>1519.0</v>
      </c>
      <c r="B190" s="17">
        <v>4420000.0</v>
      </c>
      <c r="C190" s="17">
        <v>4080000.0</v>
      </c>
    </row>
    <row r="191">
      <c r="A191" s="6">
        <v>1520.0</v>
      </c>
      <c r="B191" s="17">
        <v>4400000.0</v>
      </c>
      <c r="C191" s="17">
        <v>4060000.0</v>
      </c>
    </row>
    <row r="192">
      <c r="A192" s="6">
        <v>1521.0</v>
      </c>
      <c r="B192" s="17">
        <v>4380000.0</v>
      </c>
      <c r="C192" s="17">
        <v>4020000.0</v>
      </c>
    </row>
    <row r="193">
      <c r="A193" s="6">
        <v>1522.0</v>
      </c>
      <c r="B193" s="17">
        <v>4380000.0</v>
      </c>
      <c r="C193" s="17">
        <v>4020000.0</v>
      </c>
    </row>
    <row r="194">
      <c r="A194" s="6">
        <v>1523.0</v>
      </c>
      <c r="B194" s="17">
        <v>4380000.0</v>
      </c>
      <c r="C194" s="17">
        <v>4000000.0</v>
      </c>
    </row>
    <row r="195">
      <c r="A195" s="6">
        <v>1524.0</v>
      </c>
      <c r="B195" s="17">
        <v>4380000.0</v>
      </c>
      <c r="C195" s="17">
        <v>4020000.0</v>
      </c>
    </row>
    <row r="196">
      <c r="A196" s="6">
        <v>1525.0</v>
      </c>
      <c r="B196" s="17">
        <v>4380000.0</v>
      </c>
      <c r="C196" s="17">
        <v>4040000.0</v>
      </c>
    </row>
    <row r="197">
      <c r="A197" s="6">
        <v>1526.0</v>
      </c>
      <c r="B197" s="17">
        <v>4360000.0</v>
      </c>
      <c r="C197" s="17">
        <v>4020000.0</v>
      </c>
    </row>
    <row r="198">
      <c r="A198" s="6">
        <v>1527.0</v>
      </c>
      <c r="B198" s="17">
        <v>4360000.0</v>
      </c>
      <c r="C198" s="17">
        <v>4020000.0</v>
      </c>
    </row>
    <row r="199">
      <c r="A199" s="6">
        <v>1528.0</v>
      </c>
      <c r="B199" s="17">
        <v>4360000.0</v>
      </c>
      <c r="C199" s="17">
        <v>4000000.0</v>
      </c>
    </row>
    <row r="200">
      <c r="A200" s="6">
        <v>1529.0</v>
      </c>
      <c r="B200" s="17">
        <v>4360000.0</v>
      </c>
      <c r="C200" s="17">
        <v>4000000.0</v>
      </c>
    </row>
    <row r="201">
      <c r="A201" s="6">
        <v>1530.0</v>
      </c>
      <c r="B201" s="17">
        <v>4380000.0</v>
      </c>
      <c r="C201" s="17">
        <v>4040000.0</v>
      </c>
    </row>
    <row r="202">
      <c r="A202" s="6">
        <v>1801.0</v>
      </c>
      <c r="B202" s="17">
        <v>640000.0</v>
      </c>
      <c r="C202" s="17">
        <v>620000.0</v>
      </c>
    </row>
    <row r="203">
      <c r="A203" s="6">
        <v>1802.0</v>
      </c>
      <c r="B203" s="17">
        <v>1280000.0</v>
      </c>
      <c r="C203" s="17">
        <v>1260000.0</v>
      </c>
    </row>
    <row r="204">
      <c r="A204" s="6">
        <v>1803.0</v>
      </c>
      <c r="B204" s="17">
        <v>2040000.0</v>
      </c>
      <c r="C204" s="17">
        <v>2020000.0</v>
      </c>
    </row>
    <row r="205">
      <c r="A205" s="6">
        <v>1804.0</v>
      </c>
      <c r="B205" s="17">
        <v>2800000.0</v>
      </c>
      <c r="C205" s="17">
        <v>2760000.0</v>
      </c>
    </row>
    <row r="206">
      <c r="A206" s="6">
        <v>1805.0</v>
      </c>
      <c r="B206" s="17">
        <v>3420000.0</v>
      </c>
      <c r="C206" s="17">
        <v>3360000.0</v>
      </c>
    </row>
    <row r="207">
      <c r="A207" s="6">
        <v>1806.0</v>
      </c>
      <c r="B207" s="17">
        <v>3820000.0</v>
      </c>
      <c r="C207" s="17">
        <v>3720000.0</v>
      </c>
    </row>
    <row r="208">
      <c r="A208" s="6">
        <v>1807.0</v>
      </c>
      <c r="B208" s="17">
        <v>4080000.0</v>
      </c>
      <c r="C208" s="17">
        <v>3940000.0</v>
      </c>
    </row>
    <row r="209">
      <c r="A209" s="6">
        <v>1808.0</v>
      </c>
      <c r="B209" s="17">
        <v>4260000.0</v>
      </c>
      <c r="C209" s="17">
        <v>4080000.0</v>
      </c>
    </row>
    <row r="210">
      <c r="A210" s="6">
        <v>1809.0</v>
      </c>
      <c r="B210" s="17">
        <v>4360000.0</v>
      </c>
      <c r="C210" s="17">
        <v>4140000.0</v>
      </c>
    </row>
    <row r="211">
      <c r="A211" s="6">
        <v>1810.0</v>
      </c>
      <c r="B211" s="17">
        <v>4420000.0</v>
      </c>
      <c r="C211" s="17">
        <v>4160000.0</v>
      </c>
    </row>
    <row r="212">
      <c r="A212" s="6">
        <v>1811.0</v>
      </c>
      <c r="B212" s="17">
        <v>4440000.0</v>
      </c>
      <c r="C212" s="17">
        <v>4140000.0</v>
      </c>
    </row>
    <row r="213">
      <c r="A213" s="6">
        <v>1812.0</v>
      </c>
      <c r="B213" s="17">
        <v>4460000.0</v>
      </c>
      <c r="C213" s="17">
        <v>4120000.0</v>
      </c>
    </row>
    <row r="214">
      <c r="A214" s="6">
        <v>1813.0</v>
      </c>
      <c r="B214" s="17">
        <v>4460000.0</v>
      </c>
      <c r="C214" s="17">
        <v>4120000.0</v>
      </c>
    </row>
    <row r="215">
      <c r="A215" s="6">
        <v>1814.0</v>
      </c>
      <c r="B215" s="17">
        <v>4460000.0</v>
      </c>
      <c r="C215" s="17">
        <v>4120000.0</v>
      </c>
    </row>
    <row r="216">
      <c r="A216" s="6">
        <v>1815.0</v>
      </c>
      <c r="B216" s="17">
        <v>4480000.0</v>
      </c>
      <c r="C216" s="17">
        <v>4120000.0</v>
      </c>
    </row>
    <row r="217">
      <c r="A217" s="6">
        <v>1816.0</v>
      </c>
      <c r="B217" s="17">
        <v>4480000.0</v>
      </c>
      <c r="C217" s="17">
        <v>4120000.0</v>
      </c>
    </row>
    <row r="218">
      <c r="A218" s="6">
        <v>1817.0</v>
      </c>
      <c r="B218" s="17">
        <v>4480000.0</v>
      </c>
      <c r="C218" s="17">
        <v>4140000.0</v>
      </c>
    </row>
    <row r="219">
      <c r="A219" s="6">
        <v>1818.0</v>
      </c>
      <c r="B219" s="17">
        <v>4500000.0</v>
      </c>
      <c r="C219" s="17">
        <v>4140000.0</v>
      </c>
    </row>
    <row r="220">
      <c r="A220" s="6">
        <v>1819.0</v>
      </c>
      <c r="B220" s="17">
        <v>4500000.0</v>
      </c>
      <c r="C220" s="17">
        <v>4160000.0</v>
      </c>
    </row>
    <row r="221">
      <c r="A221" s="6">
        <v>1820.0</v>
      </c>
      <c r="B221" s="17">
        <v>4500000.0</v>
      </c>
      <c r="C221" s="17">
        <v>4140000.0</v>
      </c>
    </row>
    <row r="222">
      <c r="A222" s="6">
        <v>1821.0</v>
      </c>
      <c r="B222" s="17">
        <v>4480000.0</v>
      </c>
      <c r="C222" s="17">
        <v>4120000.0</v>
      </c>
    </row>
    <row r="223">
      <c r="A223" s="6">
        <v>1822.0</v>
      </c>
      <c r="B223" s="17">
        <v>4440000.0</v>
      </c>
      <c r="C223" s="17">
        <v>4120000.0</v>
      </c>
    </row>
    <row r="224">
      <c r="A224" s="6">
        <v>1823.0</v>
      </c>
      <c r="B224" s="17">
        <v>4420000.0</v>
      </c>
      <c r="C224" s="17">
        <v>4100000.0</v>
      </c>
    </row>
    <row r="225">
      <c r="A225" s="6">
        <v>1824.0</v>
      </c>
      <c r="B225" s="17">
        <v>4400000.0</v>
      </c>
      <c r="C225" s="17">
        <v>4100000.0</v>
      </c>
    </row>
    <row r="226">
      <c r="A226" s="6">
        <v>1825.0</v>
      </c>
      <c r="B226" s="17">
        <v>4400000.0</v>
      </c>
      <c r="C226" s="17">
        <v>4080000.0</v>
      </c>
    </row>
    <row r="227">
      <c r="A227" s="6">
        <v>1826.0</v>
      </c>
      <c r="B227" s="17">
        <v>4400000.0</v>
      </c>
      <c r="C227" s="17">
        <v>4100000.0</v>
      </c>
    </row>
    <row r="228">
      <c r="A228" s="6">
        <v>1827.0</v>
      </c>
      <c r="B228" s="17">
        <v>4380000.0</v>
      </c>
      <c r="C228" s="17">
        <v>4100000.0</v>
      </c>
    </row>
    <row r="229">
      <c r="A229" s="6">
        <v>1828.0</v>
      </c>
      <c r="B229" s="17">
        <v>4360000.0</v>
      </c>
      <c r="C229" s="17">
        <v>4060000.0</v>
      </c>
    </row>
    <row r="230">
      <c r="A230" s="6">
        <v>1829.0</v>
      </c>
      <c r="B230" s="17">
        <v>4340000.0</v>
      </c>
      <c r="C230" s="17">
        <v>4060000.0</v>
      </c>
    </row>
    <row r="231">
      <c r="A231" s="6">
        <v>1830.0</v>
      </c>
      <c r="B231" s="17">
        <v>4340000.0</v>
      </c>
      <c r="C231" s="17">
        <v>4040000.0</v>
      </c>
    </row>
    <row r="232">
      <c r="A232" s="6">
        <v>2101.0</v>
      </c>
      <c r="B232" s="17">
        <v>640000.0</v>
      </c>
      <c r="C232" s="17">
        <v>620000.0</v>
      </c>
    </row>
    <row r="233">
      <c r="A233" s="6">
        <v>2102.0</v>
      </c>
      <c r="B233" s="17">
        <v>1280000.0</v>
      </c>
      <c r="C233" s="17">
        <v>1260000.0</v>
      </c>
    </row>
    <row r="234">
      <c r="A234" s="6">
        <v>2103.0</v>
      </c>
      <c r="B234" s="17">
        <v>2060000.0</v>
      </c>
      <c r="C234" s="17">
        <v>2020000.0</v>
      </c>
    </row>
    <row r="235">
      <c r="A235" s="6">
        <v>2104.0</v>
      </c>
      <c r="B235" s="17">
        <v>2840000.0</v>
      </c>
      <c r="C235" s="17">
        <v>2760000.0</v>
      </c>
    </row>
    <row r="236">
      <c r="A236" s="6">
        <v>2105.0</v>
      </c>
      <c r="B236" s="17">
        <v>3440000.0</v>
      </c>
      <c r="C236" s="17">
        <v>3360000.0</v>
      </c>
    </row>
    <row r="237">
      <c r="A237" s="6">
        <v>2106.0</v>
      </c>
      <c r="B237" s="17">
        <v>3860000.0</v>
      </c>
      <c r="C237" s="17">
        <v>3720000.0</v>
      </c>
    </row>
    <row r="238">
      <c r="A238" s="6">
        <v>2107.0</v>
      </c>
      <c r="B238" s="17">
        <v>4140000.0</v>
      </c>
      <c r="C238" s="17">
        <v>3940000.0</v>
      </c>
    </row>
    <row r="239">
      <c r="A239" s="6">
        <v>2108.0</v>
      </c>
      <c r="B239" s="17">
        <v>4320000.0</v>
      </c>
      <c r="C239" s="17">
        <v>4080000.0</v>
      </c>
    </row>
    <row r="240">
      <c r="A240" s="6">
        <v>2109.0</v>
      </c>
      <c r="B240" s="17">
        <v>4400000.0</v>
      </c>
      <c r="C240" s="17">
        <v>4160000.0</v>
      </c>
    </row>
    <row r="241">
      <c r="A241" s="6">
        <v>2110.0</v>
      </c>
      <c r="B241" s="17">
        <v>4440000.0</v>
      </c>
      <c r="C241" s="17">
        <v>4180000.0</v>
      </c>
    </row>
    <row r="242">
      <c r="A242" s="6">
        <v>2111.0</v>
      </c>
      <c r="B242" s="17">
        <v>4480000.0</v>
      </c>
      <c r="C242" s="17">
        <v>4200000.0</v>
      </c>
    </row>
    <row r="243">
      <c r="A243" s="6">
        <v>2112.0</v>
      </c>
      <c r="B243" s="17">
        <v>4480000.0</v>
      </c>
      <c r="C243" s="17">
        <v>4220000.0</v>
      </c>
    </row>
    <row r="244">
      <c r="A244" s="6">
        <v>2113.0</v>
      </c>
      <c r="B244" s="17">
        <v>4500000.0</v>
      </c>
      <c r="C244" s="17">
        <v>4220000.0</v>
      </c>
    </row>
    <row r="245">
      <c r="A245" s="6">
        <v>2114.0</v>
      </c>
      <c r="B245" s="17">
        <v>4500000.0</v>
      </c>
      <c r="C245" s="17">
        <v>4200000.0</v>
      </c>
    </row>
    <row r="246">
      <c r="A246" s="6">
        <v>2115.0</v>
      </c>
      <c r="B246" s="17">
        <v>4520000.0</v>
      </c>
      <c r="C246" s="17">
        <v>4180000.0</v>
      </c>
    </row>
    <row r="247">
      <c r="A247" s="6">
        <v>2116.0</v>
      </c>
      <c r="B247" s="17">
        <v>4500000.0</v>
      </c>
      <c r="C247" s="17">
        <v>4180000.0</v>
      </c>
    </row>
    <row r="248">
      <c r="A248" s="6">
        <v>2117.0</v>
      </c>
      <c r="B248" s="17">
        <v>4500000.0</v>
      </c>
      <c r="C248" s="17">
        <v>4180000.0</v>
      </c>
    </row>
    <row r="249">
      <c r="A249" s="6">
        <v>2118.0</v>
      </c>
      <c r="B249" s="17">
        <v>4500000.0</v>
      </c>
      <c r="C249" s="17">
        <v>4180000.0</v>
      </c>
    </row>
    <row r="250">
      <c r="A250" s="6">
        <v>2119.0</v>
      </c>
      <c r="B250" s="17">
        <v>4480000.0</v>
      </c>
      <c r="C250" s="17">
        <v>4180000.0</v>
      </c>
    </row>
    <row r="251">
      <c r="A251" s="6">
        <v>2120.0</v>
      </c>
      <c r="B251" s="17">
        <v>4460000.0</v>
      </c>
      <c r="C251" s="17">
        <v>4200000.0</v>
      </c>
    </row>
    <row r="252">
      <c r="A252" s="6">
        <v>2121.0</v>
      </c>
      <c r="B252" s="17">
        <v>4460000.0</v>
      </c>
      <c r="C252" s="17">
        <v>4200000.0</v>
      </c>
    </row>
    <row r="253">
      <c r="A253" s="6">
        <v>2122.0</v>
      </c>
      <c r="B253" s="17">
        <v>4440000.0</v>
      </c>
      <c r="C253" s="17">
        <v>4160000.0</v>
      </c>
    </row>
    <row r="254">
      <c r="A254" s="6">
        <v>2123.0</v>
      </c>
      <c r="B254" s="17">
        <v>4440000.0</v>
      </c>
      <c r="C254" s="17">
        <v>4160000.0</v>
      </c>
    </row>
    <row r="255">
      <c r="A255" s="6">
        <v>2124.0</v>
      </c>
      <c r="B255" s="17">
        <v>4420000.0</v>
      </c>
      <c r="C255" s="17">
        <v>4160000.0</v>
      </c>
    </row>
    <row r="256">
      <c r="A256" s="6">
        <v>2125.0</v>
      </c>
      <c r="B256" s="17">
        <v>4440000.0</v>
      </c>
      <c r="C256" s="17">
        <v>4160000.0</v>
      </c>
    </row>
    <row r="257">
      <c r="A257" s="6">
        <v>2126.0</v>
      </c>
      <c r="B257" s="17">
        <v>4440000.0</v>
      </c>
      <c r="C257" s="17">
        <v>4140000.0</v>
      </c>
    </row>
    <row r="258">
      <c r="A258" s="6">
        <v>2127.0</v>
      </c>
      <c r="B258" s="17">
        <v>4440000.0</v>
      </c>
      <c r="C258" s="17">
        <v>4120000.0</v>
      </c>
    </row>
    <row r="259">
      <c r="A259" s="6">
        <v>2128.0</v>
      </c>
      <c r="B259" s="17">
        <v>4440000.0</v>
      </c>
      <c r="C259" s="17">
        <v>4120000.0</v>
      </c>
    </row>
    <row r="260">
      <c r="A260" s="6">
        <v>2129.0</v>
      </c>
      <c r="B260" s="17">
        <v>4440000.0</v>
      </c>
      <c r="C260" s="17">
        <v>4120000.0</v>
      </c>
    </row>
    <row r="261">
      <c r="A261" s="6">
        <v>2130.0</v>
      </c>
      <c r="B261" s="17">
        <v>4440000.0</v>
      </c>
      <c r="C261" s="17">
        <v>4120000.0</v>
      </c>
    </row>
    <row r="262">
      <c r="A262" s="6">
        <v>2401.0</v>
      </c>
      <c r="B262" s="17">
        <v>620000.0</v>
      </c>
      <c r="C262" s="17">
        <v>620000.0</v>
      </c>
    </row>
    <row r="263">
      <c r="A263" s="6">
        <v>2402.0</v>
      </c>
      <c r="B263" s="17">
        <v>1280000.0</v>
      </c>
      <c r="C263" s="17">
        <v>1260000.0</v>
      </c>
    </row>
    <row r="264">
      <c r="A264" s="6">
        <v>2403.0</v>
      </c>
      <c r="B264" s="17">
        <v>2060000.0</v>
      </c>
      <c r="C264" s="17">
        <v>2020000.0</v>
      </c>
    </row>
    <row r="265">
      <c r="A265" s="6">
        <v>2404.0</v>
      </c>
      <c r="B265" s="17">
        <v>2840000.0</v>
      </c>
      <c r="C265" s="17">
        <v>2740000.0</v>
      </c>
    </row>
    <row r="266">
      <c r="A266" s="6">
        <v>2405.0</v>
      </c>
      <c r="B266" s="17">
        <v>3460000.0</v>
      </c>
      <c r="C266" s="17">
        <v>3360000.0</v>
      </c>
    </row>
    <row r="267">
      <c r="A267" s="6">
        <v>2406.0</v>
      </c>
      <c r="B267" s="17">
        <v>3900000.0</v>
      </c>
      <c r="C267" s="17">
        <v>3720000.0</v>
      </c>
    </row>
    <row r="268">
      <c r="A268" s="6">
        <v>2407.0</v>
      </c>
      <c r="B268" s="17">
        <v>4200000.0</v>
      </c>
      <c r="C268" s="17">
        <v>3940000.0</v>
      </c>
    </row>
    <row r="269">
      <c r="A269" s="6">
        <v>2408.0</v>
      </c>
      <c r="B269" s="17">
        <v>4380000.0</v>
      </c>
      <c r="C269" s="17">
        <v>4080000.0</v>
      </c>
    </row>
    <row r="270">
      <c r="A270" s="6">
        <v>2409.0</v>
      </c>
      <c r="B270" s="17">
        <v>4460000.0</v>
      </c>
      <c r="C270" s="17">
        <v>4140000.0</v>
      </c>
    </row>
    <row r="271">
      <c r="A271" s="6">
        <v>2410.0</v>
      </c>
      <c r="B271" s="17">
        <v>4520000.0</v>
      </c>
      <c r="C271" s="17">
        <v>4180000.0</v>
      </c>
    </row>
    <row r="272">
      <c r="A272" s="6">
        <v>2411.0</v>
      </c>
      <c r="B272" s="17">
        <v>4540000.0</v>
      </c>
      <c r="C272" s="17">
        <v>4220000.0</v>
      </c>
    </row>
    <row r="273">
      <c r="A273" s="6">
        <v>2412.0</v>
      </c>
      <c r="B273" s="17">
        <v>4560000.0</v>
      </c>
      <c r="C273" s="17">
        <v>4240000.0</v>
      </c>
    </row>
    <row r="274">
      <c r="A274" s="6">
        <v>2413.0</v>
      </c>
      <c r="B274" s="17">
        <v>4540000.0</v>
      </c>
      <c r="C274" s="17">
        <v>4220000.0</v>
      </c>
    </row>
    <row r="275">
      <c r="A275" s="6">
        <v>2414.0</v>
      </c>
      <c r="B275" s="17">
        <v>4520000.0</v>
      </c>
      <c r="C275" s="17">
        <v>4200000.0</v>
      </c>
    </row>
    <row r="276">
      <c r="A276" s="6">
        <v>2415.0</v>
      </c>
      <c r="B276" s="17">
        <v>4520000.0</v>
      </c>
      <c r="C276" s="17">
        <v>4180000.0</v>
      </c>
    </row>
    <row r="277">
      <c r="A277" s="6">
        <v>2416.0</v>
      </c>
      <c r="B277" s="17">
        <v>4500000.0</v>
      </c>
      <c r="C277" s="17">
        <v>4160000.0</v>
      </c>
    </row>
    <row r="278">
      <c r="A278" s="6">
        <v>2417.0</v>
      </c>
      <c r="B278" s="17">
        <v>4520000.0</v>
      </c>
      <c r="C278" s="17">
        <v>4140000.0</v>
      </c>
    </row>
    <row r="279">
      <c r="A279" s="6">
        <v>2418.0</v>
      </c>
      <c r="B279" s="17">
        <v>4540000.0</v>
      </c>
      <c r="C279" s="17">
        <v>4140000.0</v>
      </c>
    </row>
    <row r="280">
      <c r="A280" s="6">
        <v>2419.0</v>
      </c>
      <c r="B280" s="17">
        <v>4540000.0</v>
      </c>
      <c r="C280" s="17">
        <v>4160000.0</v>
      </c>
    </row>
    <row r="281">
      <c r="A281" s="6">
        <v>2420.0</v>
      </c>
      <c r="B281" s="17">
        <v>4540000.0</v>
      </c>
      <c r="C281" s="17">
        <v>4180000.0</v>
      </c>
    </row>
    <row r="282">
      <c r="A282" s="6">
        <v>2421.0</v>
      </c>
      <c r="B282" s="17">
        <v>4540000.0</v>
      </c>
      <c r="C282" s="17">
        <v>4180000.0</v>
      </c>
    </row>
    <row r="283">
      <c r="A283" s="6">
        <v>2422.0</v>
      </c>
      <c r="B283" s="17">
        <v>4520000.0</v>
      </c>
      <c r="C283" s="17">
        <v>4200000.0</v>
      </c>
    </row>
    <row r="284">
      <c r="A284" s="6">
        <v>2423.0</v>
      </c>
      <c r="B284" s="17">
        <v>4520000.0</v>
      </c>
      <c r="C284" s="17">
        <v>4180000.0</v>
      </c>
    </row>
    <row r="285">
      <c r="A285" s="6">
        <v>2424.0</v>
      </c>
      <c r="B285" s="17">
        <v>4520000.0</v>
      </c>
      <c r="C285" s="17">
        <v>4180000.0</v>
      </c>
    </row>
    <row r="286">
      <c r="A286" s="6">
        <v>2425.0</v>
      </c>
      <c r="B286" s="17">
        <v>4520000.0</v>
      </c>
      <c r="C286" s="17">
        <v>4180000.0</v>
      </c>
    </row>
    <row r="287">
      <c r="A287" s="6">
        <v>2426.0</v>
      </c>
      <c r="B287" s="17">
        <v>4500000.0</v>
      </c>
      <c r="C287" s="17">
        <v>4180000.0</v>
      </c>
    </row>
    <row r="288">
      <c r="A288" s="6">
        <v>2427.0</v>
      </c>
      <c r="B288" s="17">
        <v>4500000.0</v>
      </c>
      <c r="C288" s="17">
        <v>4180000.0</v>
      </c>
    </row>
    <row r="289">
      <c r="A289" s="6">
        <v>2428.0</v>
      </c>
      <c r="B289" s="17">
        <v>4500000.0</v>
      </c>
      <c r="C289" s="17">
        <v>4160000.0</v>
      </c>
    </row>
    <row r="290">
      <c r="A290" s="6">
        <v>2429.0</v>
      </c>
      <c r="B290" s="17">
        <v>4500000.0</v>
      </c>
      <c r="C290" s="17">
        <v>4160000.0</v>
      </c>
    </row>
    <row r="291">
      <c r="A291" s="6">
        <v>2430.0</v>
      </c>
      <c r="B291" s="17">
        <v>4500000.0</v>
      </c>
      <c r="C291" s="17">
        <v>4160000.0</v>
      </c>
    </row>
    <row r="292">
      <c r="A292" s="6">
        <v>2701.0</v>
      </c>
      <c r="B292" s="17">
        <v>640000.0</v>
      </c>
      <c r="C292" s="17">
        <v>620000.0</v>
      </c>
    </row>
    <row r="293">
      <c r="A293" s="6">
        <v>2702.0</v>
      </c>
      <c r="B293" s="17">
        <v>1280000.0</v>
      </c>
      <c r="C293" s="17">
        <v>1260000.0</v>
      </c>
    </row>
    <row r="294">
      <c r="A294" s="6">
        <v>2703.0</v>
      </c>
      <c r="B294" s="17">
        <v>2060000.0</v>
      </c>
      <c r="C294" s="17">
        <v>2040000.0</v>
      </c>
    </row>
    <row r="295">
      <c r="A295" s="6">
        <v>2704.0</v>
      </c>
      <c r="B295" s="17">
        <v>2840000.0</v>
      </c>
      <c r="C295" s="17">
        <v>2780000.0</v>
      </c>
    </row>
    <row r="296">
      <c r="A296" s="6">
        <v>2705.0</v>
      </c>
      <c r="B296" s="17">
        <v>3460000.0</v>
      </c>
      <c r="C296" s="17">
        <v>3400000.0</v>
      </c>
    </row>
    <row r="297">
      <c r="A297" s="6">
        <v>2706.0</v>
      </c>
      <c r="B297" s="17">
        <v>3900000.0</v>
      </c>
      <c r="C297" s="17">
        <v>3760000.0</v>
      </c>
    </row>
    <row r="298">
      <c r="A298" s="6">
        <v>2707.0</v>
      </c>
      <c r="B298" s="17">
        <v>4200000.0</v>
      </c>
      <c r="C298" s="17">
        <v>4000000.0</v>
      </c>
    </row>
    <row r="299">
      <c r="A299" s="6">
        <v>2708.0</v>
      </c>
      <c r="B299" s="17">
        <v>4360000.0</v>
      </c>
      <c r="C299" s="17">
        <v>4140000.0</v>
      </c>
    </row>
    <row r="300">
      <c r="A300" s="6">
        <v>2709.0</v>
      </c>
      <c r="B300" s="17">
        <v>4440000.0</v>
      </c>
      <c r="C300" s="17">
        <v>4240000.0</v>
      </c>
    </row>
    <row r="301">
      <c r="A301" s="6">
        <v>2710.0</v>
      </c>
      <c r="B301" s="17">
        <v>4480000.0</v>
      </c>
      <c r="C301" s="17">
        <v>4280000.0</v>
      </c>
    </row>
    <row r="302">
      <c r="A302" s="6">
        <v>2711.0</v>
      </c>
      <c r="B302" s="17">
        <v>4540000.0</v>
      </c>
      <c r="C302" s="17">
        <v>4320000.0</v>
      </c>
    </row>
    <row r="303">
      <c r="A303" s="6">
        <v>2712.0</v>
      </c>
      <c r="B303" s="17">
        <v>4580000.0</v>
      </c>
      <c r="C303" s="17">
        <v>4320000.0</v>
      </c>
    </row>
    <row r="304">
      <c r="A304" s="6">
        <v>2713.0</v>
      </c>
      <c r="B304" s="17">
        <v>4580000.0</v>
      </c>
      <c r="C304" s="17">
        <v>4320000.0</v>
      </c>
    </row>
    <row r="305">
      <c r="A305" s="6">
        <v>2714.0</v>
      </c>
      <c r="B305" s="17">
        <v>4580000.0</v>
      </c>
      <c r="C305" s="17">
        <v>4300000.0</v>
      </c>
    </row>
    <row r="306">
      <c r="A306" s="6">
        <v>2715.0</v>
      </c>
      <c r="B306" s="17">
        <v>4580000.0</v>
      </c>
      <c r="C306" s="17">
        <v>4300000.0</v>
      </c>
    </row>
    <row r="307">
      <c r="A307" s="6">
        <v>2716.0</v>
      </c>
      <c r="B307" s="17">
        <v>4580000.0</v>
      </c>
      <c r="C307" s="17">
        <v>4300000.0</v>
      </c>
    </row>
    <row r="308">
      <c r="A308" s="6">
        <v>2717.0</v>
      </c>
      <c r="B308" s="17">
        <v>4560000.0</v>
      </c>
      <c r="C308" s="17">
        <v>4300000.0</v>
      </c>
    </row>
    <row r="309">
      <c r="A309" s="6">
        <v>2718.0</v>
      </c>
      <c r="B309" s="17">
        <v>4560000.0</v>
      </c>
      <c r="C309" s="17">
        <v>4300000.0</v>
      </c>
    </row>
    <row r="310">
      <c r="A310" s="6">
        <v>2719.0</v>
      </c>
      <c r="B310" s="17">
        <v>4560000.0</v>
      </c>
      <c r="C310" s="17">
        <v>4280000.0</v>
      </c>
    </row>
    <row r="311">
      <c r="A311" s="6">
        <v>2720.0</v>
      </c>
      <c r="B311" s="17">
        <v>4560000.0</v>
      </c>
      <c r="C311" s="17">
        <v>4280000.0</v>
      </c>
    </row>
    <row r="312">
      <c r="A312" s="6">
        <v>2721.0</v>
      </c>
      <c r="B312" s="17">
        <v>4540000.0</v>
      </c>
      <c r="C312" s="17">
        <v>4260000.0</v>
      </c>
    </row>
    <row r="313">
      <c r="A313" s="6">
        <v>2722.0</v>
      </c>
      <c r="B313" s="17">
        <v>4540000.0</v>
      </c>
      <c r="C313" s="17">
        <v>4260000.0</v>
      </c>
    </row>
    <row r="314">
      <c r="A314" s="6">
        <v>2723.0</v>
      </c>
      <c r="B314" s="17">
        <v>4520000.0</v>
      </c>
      <c r="C314" s="17">
        <v>4260000.0</v>
      </c>
    </row>
    <row r="315">
      <c r="A315" s="6">
        <v>2724.0</v>
      </c>
      <c r="B315" s="17">
        <v>4500000.0</v>
      </c>
      <c r="C315" s="17">
        <v>4260000.0</v>
      </c>
    </row>
    <row r="316">
      <c r="A316" s="6">
        <v>2725.0</v>
      </c>
      <c r="B316" s="17">
        <v>4480000.0</v>
      </c>
      <c r="C316" s="17">
        <v>4280000.0</v>
      </c>
    </row>
    <row r="317">
      <c r="A317" s="6">
        <v>2726.0</v>
      </c>
      <c r="B317" s="17">
        <v>4480000.0</v>
      </c>
      <c r="C317" s="17">
        <v>4260000.0</v>
      </c>
    </row>
    <row r="318">
      <c r="A318" s="6">
        <v>2727.0</v>
      </c>
      <c r="B318" s="17">
        <v>4460000.0</v>
      </c>
      <c r="C318" s="17">
        <v>4240000.0</v>
      </c>
    </row>
    <row r="319">
      <c r="A319" s="6">
        <v>2728.0</v>
      </c>
      <c r="B319" s="17">
        <v>4420000.0</v>
      </c>
      <c r="C319" s="17">
        <v>4220000.0</v>
      </c>
    </row>
    <row r="320">
      <c r="A320" s="6">
        <v>2729.0</v>
      </c>
      <c r="B320" s="17">
        <v>4400000.0</v>
      </c>
      <c r="C320" s="17">
        <v>4220000.0</v>
      </c>
    </row>
    <row r="321">
      <c r="A321" s="6">
        <v>2730.0</v>
      </c>
      <c r="B321" s="17">
        <v>4400000.0</v>
      </c>
      <c r="C321" s="17">
        <v>4220000.0</v>
      </c>
    </row>
    <row r="322">
      <c r="A322" s="6">
        <v>3001.0</v>
      </c>
      <c r="B322" s="17">
        <v>620000.0</v>
      </c>
      <c r="C322" s="17">
        <v>620000.0</v>
      </c>
    </row>
    <row r="323">
      <c r="A323" s="6">
        <v>3002.0</v>
      </c>
      <c r="B323" s="17">
        <v>1280000.0</v>
      </c>
      <c r="C323" s="17">
        <v>1260000.0</v>
      </c>
    </row>
    <row r="324">
      <c r="A324" s="6">
        <v>3003.0</v>
      </c>
      <c r="B324" s="17">
        <v>2060000.0</v>
      </c>
      <c r="C324" s="17">
        <v>2040000.0</v>
      </c>
    </row>
    <row r="325">
      <c r="A325" s="6">
        <v>3004.0</v>
      </c>
      <c r="B325" s="17">
        <v>2840000.0</v>
      </c>
      <c r="C325" s="17">
        <v>2780000.0</v>
      </c>
    </row>
    <row r="326">
      <c r="A326" s="6">
        <v>3005.0</v>
      </c>
      <c r="B326" s="17">
        <v>3440000.0</v>
      </c>
      <c r="C326" s="17">
        <v>3400000.0</v>
      </c>
    </row>
    <row r="327">
      <c r="A327" s="6">
        <v>3006.0</v>
      </c>
      <c r="B327" s="17">
        <v>3840000.0</v>
      </c>
      <c r="C327" s="17">
        <v>3780000.0</v>
      </c>
    </row>
    <row r="328">
      <c r="A328" s="6">
        <v>3007.0</v>
      </c>
      <c r="B328" s="17">
        <v>4120000.0</v>
      </c>
      <c r="C328" s="17">
        <v>4020000.0</v>
      </c>
    </row>
    <row r="329">
      <c r="A329" s="6">
        <v>3008.0</v>
      </c>
      <c r="B329" s="17">
        <v>4300000.0</v>
      </c>
      <c r="C329" s="17">
        <v>4180000.0</v>
      </c>
    </row>
    <row r="330">
      <c r="A330" s="6">
        <v>3009.0</v>
      </c>
      <c r="B330" s="17">
        <v>4400000.0</v>
      </c>
      <c r="C330" s="17">
        <v>4280000.0</v>
      </c>
    </row>
    <row r="331">
      <c r="A331" s="6">
        <v>3010.0</v>
      </c>
      <c r="B331" s="17">
        <v>4440000.0</v>
      </c>
      <c r="C331" s="17">
        <v>4320000.0</v>
      </c>
    </row>
    <row r="332">
      <c r="A332" s="6">
        <v>3011.0</v>
      </c>
      <c r="B332" s="17">
        <v>4460000.0</v>
      </c>
      <c r="C332" s="17">
        <v>4340000.0</v>
      </c>
    </row>
    <row r="333">
      <c r="A333" s="6">
        <v>3012.0</v>
      </c>
      <c r="B333" s="17">
        <v>4480000.0</v>
      </c>
      <c r="C333" s="17">
        <v>4340000.0</v>
      </c>
    </row>
    <row r="334">
      <c r="A334" s="6">
        <v>3013.0</v>
      </c>
      <c r="B334" s="17">
        <v>4480000.0</v>
      </c>
      <c r="C334" s="17">
        <v>4340000.0</v>
      </c>
    </row>
    <row r="335">
      <c r="A335" s="6">
        <v>3014.0</v>
      </c>
      <c r="B335" s="17">
        <v>4480000.0</v>
      </c>
      <c r="C335" s="17">
        <v>4320000.0</v>
      </c>
    </row>
    <row r="336">
      <c r="A336" s="6">
        <v>3015.0</v>
      </c>
      <c r="B336" s="17">
        <v>4460000.0</v>
      </c>
      <c r="C336" s="17">
        <v>4300000.0</v>
      </c>
    </row>
    <row r="337">
      <c r="A337" s="6">
        <v>3016.0</v>
      </c>
      <c r="B337" s="17">
        <v>4460000.0</v>
      </c>
      <c r="C337" s="17">
        <v>4300000.0</v>
      </c>
    </row>
    <row r="338">
      <c r="A338" s="6">
        <v>3017.0</v>
      </c>
      <c r="B338" s="17">
        <v>4460000.0</v>
      </c>
      <c r="C338" s="17">
        <v>4300000.0</v>
      </c>
    </row>
    <row r="339">
      <c r="A339" s="6">
        <v>3018.0</v>
      </c>
      <c r="B339" s="17">
        <v>4460000.0</v>
      </c>
      <c r="C339" s="17">
        <v>4300000.0</v>
      </c>
    </row>
    <row r="340">
      <c r="A340" s="6">
        <v>3019.0</v>
      </c>
      <c r="B340" s="17">
        <v>4460000.0</v>
      </c>
      <c r="C340" s="17">
        <v>4300000.0</v>
      </c>
    </row>
    <row r="341">
      <c r="A341" s="6">
        <v>3020.0</v>
      </c>
      <c r="B341" s="17">
        <v>4440000.0</v>
      </c>
      <c r="C341" s="17">
        <v>4300000.0</v>
      </c>
    </row>
    <row r="342">
      <c r="A342" s="6">
        <v>3021.0</v>
      </c>
      <c r="B342" s="17">
        <v>4460000.0</v>
      </c>
      <c r="C342" s="17">
        <v>4280000.0</v>
      </c>
    </row>
    <row r="343">
      <c r="A343" s="6">
        <v>3022.0</v>
      </c>
      <c r="B343" s="17">
        <v>4440000.0</v>
      </c>
      <c r="C343" s="17">
        <v>4240000.0</v>
      </c>
    </row>
    <row r="344">
      <c r="A344" s="6">
        <v>3023.0</v>
      </c>
      <c r="B344" s="17">
        <v>4420000.0</v>
      </c>
      <c r="C344" s="17">
        <v>4200000.0</v>
      </c>
    </row>
    <row r="345">
      <c r="A345" s="6">
        <v>3024.0</v>
      </c>
      <c r="B345" s="17">
        <v>4380000.0</v>
      </c>
      <c r="C345" s="17">
        <v>4200000.0</v>
      </c>
    </row>
    <row r="346">
      <c r="A346" s="6">
        <v>3025.0</v>
      </c>
      <c r="B346" s="17">
        <v>4380000.0</v>
      </c>
      <c r="C346" s="17">
        <v>4200000.0</v>
      </c>
    </row>
    <row r="347">
      <c r="A347" s="6">
        <v>3026.0</v>
      </c>
      <c r="B347" s="17">
        <v>4360000.0</v>
      </c>
      <c r="C347" s="17">
        <v>4220000.0</v>
      </c>
    </row>
    <row r="348">
      <c r="A348" s="6">
        <v>3027.0</v>
      </c>
      <c r="B348" s="17">
        <v>4360000.0</v>
      </c>
      <c r="C348" s="17">
        <v>4240000.0</v>
      </c>
    </row>
    <row r="349">
      <c r="A349" s="6">
        <v>3028.0</v>
      </c>
      <c r="B349" s="17">
        <v>4360000.0</v>
      </c>
      <c r="C349" s="17">
        <v>4240000.0</v>
      </c>
    </row>
    <row r="350">
      <c r="A350" s="6">
        <v>3029.0</v>
      </c>
      <c r="B350" s="17">
        <v>4380000.0</v>
      </c>
      <c r="C350" s="17">
        <v>4240000.0</v>
      </c>
    </row>
    <row r="351">
      <c r="A351" s="6">
        <v>3030.0</v>
      </c>
      <c r="B351" s="17">
        <v>4380000.0</v>
      </c>
      <c r="C351" s="17">
        <v>4240000.0</v>
      </c>
    </row>
    <row r="352">
      <c r="A352" s="6">
        <v>3301.0</v>
      </c>
      <c r="B352" s="17">
        <v>620000.0</v>
      </c>
      <c r="C352" s="17">
        <v>620000.0</v>
      </c>
    </row>
    <row r="353">
      <c r="A353" s="6">
        <v>3302.0</v>
      </c>
      <c r="B353" s="17">
        <v>1280000.0</v>
      </c>
      <c r="C353" s="17">
        <v>1260000.0</v>
      </c>
    </row>
    <row r="354">
      <c r="A354" s="6">
        <v>3303.0</v>
      </c>
      <c r="B354" s="17">
        <v>2060000.0</v>
      </c>
      <c r="C354" s="17">
        <v>2020000.0</v>
      </c>
    </row>
    <row r="355">
      <c r="A355" s="6">
        <v>3304.0</v>
      </c>
      <c r="B355" s="17">
        <v>2840000.0</v>
      </c>
      <c r="C355" s="17">
        <v>2760000.0</v>
      </c>
    </row>
    <row r="356">
      <c r="A356" s="6">
        <v>3305.0</v>
      </c>
      <c r="B356" s="17">
        <v>3460000.0</v>
      </c>
      <c r="C356" s="17">
        <v>3380000.0</v>
      </c>
    </row>
    <row r="357">
      <c r="A357" s="6">
        <v>3306.0</v>
      </c>
      <c r="B357" s="17">
        <v>3880000.0</v>
      </c>
      <c r="C357" s="17">
        <v>3760000.0</v>
      </c>
    </row>
    <row r="358">
      <c r="A358" s="6">
        <v>3307.0</v>
      </c>
      <c r="B358" s="17">
        <v>4140000.0</v>
      </c>
      <c r="C358" s="17">
        <v>4020000.0</v>
      </c>
    </row>
    <row r="359">
      <c r="A359" s="6">
        <v>3308.0</v>
      </c>
      <c r="B359" s="17">
        <v>4300000.0</v>
      </c>
      <c r="C359" s="17">
        <v>4160000.0</v>
      </c>
    </row>
    <row r="360">
      <c r="A360" s="6">
        <v>3309.0</v>
      </c>
      <c r="B360" s="17">
        <v>4400000.0</v>
      </c>
      <c r="C360" s="17">
        <v>4260000.0</v>
      </c>
    </row>
    <row r="361">
      <c r="A361" s="6">
        <v>3310.0</v>
      </c>
      <c r="B361" s="17">
        <v>4440000.0</v>
      </c>
      <c r="C361" s="17">
        <v>4280000.0</v>
      </c>
    </row>
    <row r="362">
      <c r="A362" s="6">
        <v>3311.0</v>
      </c>
      <c r="B362" s="17">
        <v>4480000.0</v>
      </c>
      <c r="C362" s="17">
        <v>4300000.0</v>
      </c>
    </row>
    <row r="363">
      <c r="A363" s="6">
        <v>3312.0</v>
      </c>
      <c r="B363" s="17">
        <v>4480000.0</v>
      </c>
      <c r="C363" s="17">
        <v>4300000.0</v>
      </c>
    </row>
    <row r="364">
      <c r="A364" s="6">
        <v>3313.0</v>
      </c>
      <c r="B364" s="17">
        <v>4460000.0</v>
      </c>
      <c r="C364" s="17">
        <v>4300000.0</v>
      </c>
    </row>
    <row r="365">
      <c r="A365" s="6">
        <v>3314.0</v>
      </c>
      <c r="B365" s="17">
        <v>4460000.0</v>
      </c>
      <c r="C365" s="17">
        <v>4300000.0</v>
      </c>
    </row>
    <row r="366">
      <c r="A366" s="6">
        <v>3315.0</v>
      </c>
      <c r="B366" s="17">
        <v>4460000.0</v>
      </c>
      <c r="C366" s="17">
        <v>4300000.0</v>
      </c>
    </row>
    <row r="367">
      <c r="A367" s="6">
        <v>3316.0</v>
      </c>
      <c r="B367" s="17">
        <v>4460000.0</v>
      </c>
      <c r="C367" s="17">
        <v>4320000.0</v>
      </c>
    </row>
    <row r="368">
      <c r="A368" s="6">
        <v>3317.0</v>
      </c>
      <c r="B368" s="17">
        <v>4440000.0</v>
      </c>
      <c r="C368" s="17">
        <v>4320000.0</v>
      </c>
    </row>
    <row r="369">
      <c r="A369" s="6">
        <v>3318.0</v>
      </c>
      <c r="B369" s="17">
        <v>4440000.0</v>
      </c>
      <c r="C369" s="17">
        <v>4320000.0</v>
      </c>
    </row>
    <row r="370">
      <c r="A370" s="6">
        <v>3319.0</v>
      </c>
      <c r="B370" s="17">
        <v>4440000.0</v>
      </c>
      <c r="C370" s="17">
        <v>4300000.0</v>
      </c>
    </row>
    <row r="371">
      <c r="A371" s="6">
        <v>3320.0</v>
      </c>
      <c r="B371" s="17">
        <v>4420000.0</v>
      </c>
      <c r="C371" s="17">
        <v>4260000.0</v>
      </c>
    </row>
    <row r="372">
      <c r="A372" s="6">
        <v>3321.0</v>
      </c>
      <c r="B372" s="17">
        <v>4420000.0</v>
      </c>
      <c r="C372" s="17">
        <v>4260000.0</v>
      </c>
    </row>
    <row r="373">
      <c r="A373" s="6">
        <v>3322.0</v>
      </c>
      <c r="B373" s="17">
        <v>4400000.0</v>
      </c>
      <c r="C373" s="17">
        <v>4280000.0</v>
      </c>
    </row>
    <row r="374">
      <c r="A374" s="6">
        <v>3323.0</v>
      </c>
      <c r="B374" s="17">
        <v>4400000.0</v>
      </c>
      <c r="C374" s="17">
        <v>4280000.0</v>
      </c>
    </row>
    <row r="375">
      <c r="A375" s="6">
        <v>3324.0</v>
      </c>
      <c r="B375" s="17">
        <v>4400000.0</v>
      </c>
      <c r="C375" s="17">
        <v>4280000.0</v>
      </c>
    </row>
    <row r="376">
      <c r="A376" s="6">
        <v>3325.0</v>
      </c>
      <c r="B376" s="17">
        <v>4400000.0</v>
      </c>
      <c r="C376" s="17">
        <v>4280000.0</v>
      </c>
    </row>
    <row r="377">
      <c r="A377" s="6">
        <v>3326.0</v>
      </c>
      <c r="B377" s="17">
        <v>4400000.0</v>
      </c>
      <c r="C377" s="17">
        <v>4280000.0</v>
      </c>
    </row>
    <row r="378">
      <c r="A378" s="6">
        <v>3327.0</v>
      </c>
      <c r="B378" s="17">
        <v>4400000.0</v>
      </c>
      <c r="C378" s="17">
        <v>4300000.0</v>
      </c>
    </row>
    <row r="379">
      <c r="A379" s="6">
        <v>3328.0</v>
      </c>
      <c r="B379" s="17">
        <v>4420000.0</v>
      </c>
      <c r="C379" s="17">
        <v>4300000.0</v>
      </c>
    </row>
    <row r="380">
      <c r="A380" s="6">
        <v>3329.0</v>
      </c>
      <c r="B380" s="17">
        <v>4400000.0</v>
      </c>
      <c r="C380" s="17">
        <v>4280000.0</v>
      </c>
    </row>
    <row r="381">
      <c r="A381" s="6">
        <v>3330.0</v>
      </c>
      <c r="B381" s="17">
        <v>4400000.0</v>
      </c>
      <c r="C381" s="17">
        <v>4240000.0</v>
      </c>
    </row>
    <row r="382">
      <c r="A382" s="6">
        <v>3601.0</v>
      </c>
      <c r="B382" s="17">
        <v>620000.0</v>
      </c>
      <c r="C382" s="17">
        <v>620000.0</v>
      </c>
    </row>
    <row r="383">
      <c r="A383" s="6">
        <v>3602.0</v>
      </c>
      <c r="B383" s="17">
        <v>1280000.0</v>
      </c>
      <c r="C383" s="17">
        <v>1280000.0</v>
      </c>
    </row>
    <row r="384">
      <c r="A384" s="6">
        <v>3603.0</v>
      </c>
      <c r="B384" s="17">
        <v>2060000.0</v>
      </c>
      <c r="C384" s="17">
        <v>2020000.0</v>
      </c>
    </row>
    <row r="385">
      <c r="A385" s="6">
        <v>3604.0</v>
      </c>
      <c r="B385" s="17">
        <v>2820000.0</v>
      </c>
      <c r="C385" s="17">
        <v>2760000.0</v>
      </c>
    </row>
    <row r="386">
      <c r="A386" s="6">
        <v>3605.0</v>
      </c>
      <c r="B386" s="17">
        <v>3460000.0</v>
      </c>
      <c r="C386" s="17">
        <v>3360000.0</v>
      </c>
    </row>
    <row r="387">
      <c r="A387" s="6">
        <v>3606.0</v>
      </c>
      <c r="B387" s="17">
        <v>3880000.0</v>
      </c>
      <c r="C387" s="17">
        <v>3720000.0</v>
      </c>
    </row>
    <row r="388">
      <c r="A388" s="6">
        <v>3607.0</v>
      </c>
      <c r="B388" s="17">
        <v>4160000.0</v>
      </c>
      <c r="C388" s="17">
        <v>3960000.0</v>
      </c>
    </row>
    <row r="389">
      <c r="A389" s="6">
        <v>3608.0</v>
      </c>
      <c r="B389" s="17">
        <v>4340000.0</v>
      </c>
      <c r="C389" s="17">
        <v>4100000.0</v>
      </c>
    </row>
    <row r="390">
      <c r="A390" s="6">
        <v>3609.0</v>
      </c>
      <c r="B390" s="17">
        <v>4420000.0</v>
      </c>
      <c r="C390" s="17">
        <v>4180000.0</v>
      </c>
    </row>
    <row r="391">
      <c r="A391" s="6">
        <v>3610.0</v>
      </c>
      <c r="B391" s="17">
        <v>4480000.0</v>
      </c>
      <c r="C391" s="17">
        <v>4220000.0</v>
      </c>
    </row>
    <row r="392">
      <c r="A392" s="6">
        <v>3611.0</v>
      </c>
      <c r="B392" s="17">
        <v>4500000.0</v>
      </c>
      <c r="C392" s="17">
        <v>4220000.0</v>
      </c>
    </row>
    <row r="393">
      <c r="A393" s="6">
        <v>3612.0</v>
      </c>
      <c r="B393" s="17">
        <v>4520000.0</v>
      </c>
      <c r="C393" s="17">
        <v>4240000.0</v>
      </c>
    </row>
    <row r="394">
      <c r="A394" s="6">
        <v>3613.0</v>
      </c>
      <c r="B394" s="17">
        <v>4540000.0</v>
      </c>
      <c r="C394" s="17">
        <v>4240000.0</v>
      </c>
    </row>
    <row r="395">
      <c r="A395" s="6">
        <v>3614.0</v>
      </c>
      <c r="B395" s="17">
        <v>4540000.0</v>
      </c>
      <c r="C395" s="17">
        <v>4240000.0</v>
      </c>
    </row>
    <row r="396">
      <c r="A396" s="6">
        <v>3615.0</v>
      </c>
      <c r="B396" s="17">
        <v>4540000.0</v>
      </c>
      <c r="C396" s="17">
        <v>4240000.0</v>
      </c>
    </row>
    <row r="397">
      <c r="A397" s="6">
        <v>3616.0</v>
      </c>
      <c r="B397" s="17">
        <v>4520000.0</v>
      </c>
      <c r="C397" s="17">
        <v>4220000.0</v>
      </c>
    </row>
    <row r="398">
      <c r="A398" s="6">
        <v>3617.0</v>
      </c>
      <c r="B398" s="17">
        <v>4520000.0</v>
      </c>
      <c r="C398" s="17">
        <v>4240000.0</v>
      </c>
    </row>
    <row r="399">
      <c r="A399" s="6">
        <v>3618.0</v>
      </c>
      <c r="B399" s="17">
        <v>4500000.0</v>
      </c>
      <c r="C399" s="17">
        <v>4240000.0</v>
      </c>
    </row>
    <row r="400">
      <c r="A400" s="6">
        <v>3619.0</v>
      </c>
      <c r="B400" s="17">
        <v>4500000.0</v>
      </c>
      <c r="C400" s="17">
        <v>4260000.0</v>
      </c>
    </row>
    <row r="401">
      <c r="A401" s="6">
        <v>3620.0</v>
      </c>
      <c r="B401" s="17">
        <v>4480000.0</v>
      </c>
      <c r="C401" s="17">
        <v>4260000.0</v>
      </c>
    </row>
    <row r="402">
      <c r="A402" s="6">
        <v>3621.0</v>
      </c>
      <c r="B402" s="17">
        <v>4480000.0</v>
      </c>
      <c r="C402" s="17">
        <v>4260000.0</v>
      </c>
    </row>
    <row r="403">
      <c r="A403" s="6">
        <v>3622.0</v>
      </c>
      <c r="B403" s="17">
        <v>4480000.0</v>
      </c>
      <c r="C403" s="17">
        <v>4260000.0</v>
      </c>
    </row>
    <row r="404">
      <c r="A404" s="6">
        <v>3623.0</v>
      </c>
      <c r="B404" s="17">
        <v>4460000.0</v>
      </c>
      <c r="C404" s="17">
        <v>4240000.0</v>
      </c>
    </row>
    <row r="405">
      <c r="A405" s="6">
        <v>3624.0</v>
      </c>
      <c r="B405" s="17">
        <v>4420000.0</v>
      </c>
      <c r="C405" s="17">
        <v>4240000.0</v>
      </c>
    </row>
    <row r="406">
      <c r="A406" s="6">
        <v>3625.0</v>
      </c>
      <c r="B406" s="17">
        <v>4420000.0</v>
      </c>
      <c r="C406" s="17">
        <v>4200000.0</v>
      </c>
    </row>
    <row r="407">
      <c r="A407" s="6">
        <v>3626.0</v>
      </c>
      <c r="B407" s="17">
        <v>4400000.0</v>
      </c>
      <c r="C407" s="17">
        <v>4180000.0</v>
      </c>
    </row>
    <row r="408">
      <c r="A408" s="6">
        <v>3627.0</v>
      </c>
      <c r="B408" s="17">
        <v>4400000.0</v>
      </c>
      <c r="C408" s="17">
        <v>4160000.0</v>
      </c>
    </row>
    <row r="409">
      <c r="A409" s="6">
        <v>3628.0</v>
      </c>
      <c r="B409" s="17">
        <v>4400000.0</v>
      </c>
      <c r="C409" s="17">
        <v>4160000.0</v>
      </c>
    </row>
    <row r="410">
      <c r="A410" s="6">
        <v>3629.0</v>
      </c>
      <c r="B410" s="17">
        <v>4400000.0</v>
      </c>
      <c r="C410" s="17">
        <v>4140000.0</v>
      </c>
    </row>
    <row r="411">
      <c r="A411" s="6">
        <v>3630.0</v>
      </c>
      <c r="B411" s="17">
        <v>4400000.0</v>
      </c>
      <c r="C411" s="17">
        <v>4140000.0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5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425538.4615</v>
      </c>
      <c r="E1" s="3" t="s">
        <v>38</v>
      </c>
      <c r="F1" s="2">
        <f>(AVERAGE(L8:L17)+AVERAGE(L24:L26))/2</f>
        <v>524270.568</v>
      </c>
      <c r="H1" s="4" t="s">
        <v>2</v>
      </c>
      <c r="I1" s="5">
        <f>(((J19+J27)/2)*1000)/(2.5*4.3)</f>
        <v>9.829530842</v>
      </c>
      <c r="M1" s="1"/>
      <c r="N1" s="1" t="s">
        <v>3</v>
      </c>
      <c r="O1" s="2">
        <f>AVERAGE(O6:O10)</f>
        <v>509385.4</v>
      </c>
    </row>
    <row r="2">
      <c r="E2" s="6" t="s">
        <v>4</v>
      </c>
    </row>
    <row r="4">
      <c r="A4" s="1" t="s">
        <v>5</v>
      </c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2.11</v>
      </c>
      <c r="M4" s="1"/>
      <c r="N4" s="1" t="s">
        <v>10</v>
      </c>
    </row>
    <row r="5">
      <c r="A5" s="6" t="s">
        <v>13</v>
      </c>
      <c r="B5" s="6" t="s">
        <v>14</v>
      </c>
      <c r="C5" s="6" t="s">
        <v>15</v>
      </c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444000</v>
      </c>
      <c r="C6" s="5">
        <f t="shared" si="1"/>
        <v>428000</v>
      </c>
      <c r="E6" s="11">
        <v>60.0</v>
      </c>
      <c r="F6" s="11">
        <v>60.0</v>
      </c>
      <c r="G6" s="11">
        <v>4.51</v>
      </c>
      <c r="H6" s="5">
        <f>G6</f>
        <v>4.51</v>
      </c>
      <c r="I6" s="12">
        <f t="shared" ref="I6:I18" si="3">H6/F6</f>
        <v>0.07516666667</v>
      </c>
      <c r="J6" s="12">
        <f>I6/K4</f>
        <v>0.03562401264</v>
      </c>
      <c r="K6" s="11">
        <v>3294.0</v>
      </c>
      <c r="L6" s="12">
        <f t="shared" ref="L6:L18" si="4">(2.1307*K6*PI()*(4.42^4))
/(8*J6*35)</f>
        <v>843692.1014</v>
      </c>
      <c r="N6" s="6">
        <v>1.0</v>
      </c>
      <c r="O6" s="6">
        <v>493427.0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428000</v>
      </c>
      <c r="C7" s="5">
        <f t="shared" si="2"/>
        <v>416000</v>
      </c>
      <c r="E7" s="11">
        <v>120.0</v>
      </c>
      <c r="F7" s="11">
        <v>60.0</v>
      </c>
      <c r="G7" s="11">
        <v>11.07</v>
      </c>
      <c r="H7" s="5">
        <f>G7-G6</f>
        <v>6.56</v>
      </c>
      <c r="I7" s="12">
        <f t="shared" si="3"/>
        <v>0.1093333333</v>
      </c>
      <c r="J7" s="12">
        <f>I7/K4</f>
        <v>0.05181674566</v>
      </c>
      <c r="K7" s="11">
        <v>3047.0</v>
      </c>
      <c r="L7" s="12">
        <f t="shared" si="4"/>
        <v>536544.2502</v>
      </c>
      <c r="N7" s="6">
        <v>2.0</v>
      </c>
      <c r="O7" s="6">
        <v>502388.0</v>
      </c>
      <c r="Q7" s="6">
        <v>0.467</v>
      </c>
      <c r="R7" s="6">
        <v>359.83</v>
      </c>
      <c r="S7" s="6">
        <v>0.001</v>
      </c>
      <c r="T7" s="6">
        <v>0.35983</v>
      </c>
      <c r="V7" s="6">
        <v>0.467</v>
      </c>
      <c r="W7" s="6">
        <v>433.658</v>
      </c>
      <c r="X7" s="6">
        <v>0.001</v>
      </c>
      <c r="Y7" s="6">
        <v>0.43366</v>
      </c>
    </row>
    <row r="8">
      <c r="A8" s="6">
        <v>600.0</v>
      </c>
      <c r="B8" s="5">
        <f t="shared" ref="B8:C8" si="5">MAX(B82:B111)</f>
        <v>428000</v>
      </c>
      <c r="C8" s="5">
        <f t="shared" si="5"/>
        <v>420000</v>
      </c>
      <c r="E8" s="11">
        <v>180.0</v>
      </c>
      <c r="F8" s="11">
        <v>60.0</v>
      </c>
      <c r="G8" s="11">
        <v>8.39</v>
      </c>
      <c r="H8" s="6">
        <v>8.39</v>
      </c>
      <c r="I8" s="12">
        <f t="shared" si="3"/>
        <v>0.1398333333</v>
      </c>
      <c r="J8" s="12">
        <f>I8/K4</f>
        <v>0.06627172196</v>
      </c>
      <c r="K8" s="11">
        <v>3004.0</v>
      </c>
      <c r="L8" s="12">
        <f t="shared" si="4"/>
        <v>413594.6361</v>
      </c>
      <c r="N8" s="6">
        <v>3.0</v>
      </c>
      <c r="O8" s="6">
        <v>513271.0</v>
      </c>
      <c r="Q8" s="6">
        <v>0.617</v>
      </c>
      <c r="R8" s="6">
        <v>338.46</v>
      </c>
      <c r="S8" s="6">
        <v>0.00105</v>
      </c>
      <c r="T8" s="6">
        <v>0.35441</v>
      </c>
      <c r="V8" s="6">
        <v>0.617</v>
      </c>
      <c r="W8" s="6">
        <v>352.519</v>
      </c>
      <c r="X8" s="6">
        <v>0.00108</v>
      </c>
      <c r="Y8" s="6">
        <v>0.38064</v>
      </c>
    </row>
    <row r="9">
      <c r="A9" s="6">
        <v>900.0</v>
      </c>
      <c r="B9" s="5">
        <f t="shared" ref="B9:C9" si="6">MAX(B112:B141)</f>
        <v>428000</v>
      </c>
      <c r="C9" s="5">
        <f t="shared" si="6"/>
        <v>420000</v>
      </c>
      <c r="E9" s="11">
        <v>240.0</v>
      </c>
      <c r="F9" s="11">
        <v>60.0</v>
      </c>
      <c r="G9" s="11">
        <v>15.14</v>
      </c>
      <c r="H9" s="5">
        <f t="shared" ref="H9:H18" si="8">G9-G8</f>
        <v>6.75</v>
      </c>
      <c r="I9" s="12">
        <f t="shared" si="3"/>
        <v>0.1125</v>
      </c>
      <c r="J9" s="12">
        <f>I9/K4</f>
        <v>0.05331753555</v>
      </c>
      <c r="K9" s="11">
        <v>3022.0</v>
      </c>
      <c r="L9" s="12">
        <f t="shared" si="4"/>
        <v>517163.2041</v>
      </c>
      <c r="N9" s="6">
        <v>4.0</v>
      </c>
      <c r="O9" s="6">
        <v>512784.0</v>
      </c>
      <c r="Q9" s="6">
        <v>0.767</v>
      </c>
      <c r="R9" s="6">
        <v>453.926</v>
      </c>
      <c r="S9" s="6">
        <v>0.0011</v>
      </c>
      <c r="T9" s="6">
        <v>0.49772</v>
      </c>
      <c r="V9" s="6">
        <v>0.75</v>
      </c>
      <c r="W9" s="6">
        <v>308.918</v>
      </c>
      <c r="X9" s="6">
        <v>0.00117</v>
      </c>
      <c r="Y9" s="6">
        <v>0.36017</v>
      </c>
    </row>
    <row r="10">
      <c r="A10" s="6">
        <v>1200.0</v>
      </c>
      <c r="B10" s="5">
        <f t="shared" ref="B10:C10" si="7">MAX(B142:B171)</f>
        <v>428000</v>
      </c>
      <c r="C10" s="5">
        <f t="shared" si="7"/>
        <v>420000</v>
      </c>
      <c r="E10" s="11">
        <v>300.0</v>
      </c>
      <c r="F10" s="11">
        <v>60.0</v>
      </c>
      <c r="G10" s="11">
        <v>21.82</v>
      </c>
      <c r="H10" s="5">
        <f t="shared" si="8"/>
        <v>6.68</v>
      </c>
      <c r="I10" s="12">
        <f t="shared" si="3"/>
        <v>0.1113333333</v>
      </c>
      <c r="J10" s="12">
        <f>I10/K4</f>
        <v>0.05276461295</v>
      </c>
      <c r="K10" s="11">
        <v>2925.0</v>
      </c>
      <c r="L10" s="12">
        <f t="shared" si="4"/>
        <v>505808.7504</v>
      </c>
      <c r="N10" s="6">
        <v>5.0</v>
      </c>
      <c r="O10" s="6">
        <v>525057.0</v>
      </c>
      <c r="Q10" s="6">
        <v>0.917</v>
      </c>
      <c r="R10" s="6">
        <v>409.222</v>
      </c>
      <c r="S10" s="6">
        <v>0.00115</v>
      </c>
      <c r="T10" s="6">
        <v>0.46985</v>
      </c>
      <c r="V10" s="6">
        <v>0.9</v>
      </c>
      <c r="W10" s="6">
        <v>199.086</v>
      </c>
      <c r="X10" s="6">
        <v>0.00126</v>
      </c>
      <c r="Y10" s="6">
        <v>0.25063</v>
      </c>
    </row>
    <row r="11">
      <c r="A11" s="6">
        <v>1500.0</v>
      </c>
      <c r="B11" s="5">
        <f t="shared" ref="B11:C11" si="9">MAX(B172:B201)</f>
        <v>428000</v>
      </c>
      <c r="C11" s="5">
        <f t="shared" si="9"/>
        <v>420000</v>
      </c>
      <c r="E11" s="11">
        <v>360.0</v>
      </c>
      <c r="F11" s="11">
        <v>60.0</v>
      </c>
      <c r="G11" s="11">
        <v>28.55</v>
      </c>
      <c r="H11" s="5">
        <f t="shared" si="8"/>
        <v>6.73</v>
      </c>
      <c r="I11" s="12">
        <f t="shared" si="3"/>
        <v>0.1121666667</v>
      </c>
      <c r="J11" s="12">
        <f>I11/K4</f>
        <v>0.05315955766</v>
      </c>
      <c r="K11" s="11">
        <v>2852.0</v>
      </c>
      <c r="L11" s="12">
        <f t="shared" si="4"/>
        <v>489521.0675</v>
      </c>
      <c r="Q11" s="6">
        <v>1.05</v>
      </c>
      <c r="R11" s="6">
        <v>410.501</v>
      </c>
      <c r="S11" s="6">
        <v>0.0012</v>
      </c>
      <c r="T11" s="6">
        <v>0.49353</v>
      </c>
      <c r="V11" s="6">
        <v>1.05</v>
      </c>
      <c r="W11" s="6">
        <v>218.731</v>
      </c>
      <c r="X11" s="6">
        <v>0.00136</v>
      </c>
      <c r="Y11" s="6">
        <v>0.29733</v>
      </c>
    </row>
    <row r="12">
      <c r="A12" s="6">
        <v>1800.0</v>
      </c>
      <c r="B12" s="5">
        <f t="shared" ref="B12:C12" si="10">MAX(B202:B231)</f>
        <v>424000</v>
      </c>
      <c r="C12" s="5">
        <f t="shared" si="10"/>
        <v>424000</v>
      </c>
      <c r="E12" s="11">
        <v>420.0</v>
      </c>
      <c r="F12" s="11">
        <v>60.0</v>
      </c>
      <c r="G12" s="11">
        <v>35.18</v>
      </c>
      <c r="H12" s="5">
        <f t="shared" si="8"/>
        <v>6.63</v>
      </c>
      <c r="I12" s="12">
        <f t="shared" si="3"/>
        <v>0.1105</v>
      </c>
      <c r="J12" s="12">
        <f>I12/K4</f>
        <v>0.05236966825</v>
      </c>
      <c r="K12" s="11">
        <v>2297.0</v>
      </c>
      <c r="L12" s="12">
        <f t="shared" si="4"/>
        <v>400206.7388</v>
      </c>
      <c r="Q12" s="6">
        <v>1.2</v>
      </c>
      <c r="R12" s="6">
        <v>468.359</v>
      </c>
      <c r="S12" s="6">
        <v>0.00126</v>
      </c>
      <c r="T12" s="6">
        <v>0.58963</v>
      </c>
      <c r="V12" s="6">
        <v>1.2</v>
      </c>
      <c r="W12" s="6">
        <v>177.688</v>
      </c>
      <c r="X12" s="6">
        <v>0.00147</v>
      </c>
      <c r="Y12" s="6">
        <v>0.26081</v>
      </c>
    </row>
    <row r="13">
      <c r="A13" s="6">
        <v>2100.0</v>
      </c>
      <c r="B13" s="5">
        <f t="shared" ref="B13:C13" si="11">MAX(B232:B261)</f>
        <v>424000</v>
      </c>
      <c r="C13" s="5">
        <f t="shared" si="11"/>
        <v>428000</v>
      </c>
      <c r="E13" s="11">
        <v>480.0</v>
      </c>
      <c r="F13" s="11">
        <v>60.0</v>
      </c>
      <c r="G13" s="11">
        <v>41.9</v>
      </c>
      <c r="H13" s="5">
        <f t="shared" si="8"/>
        <v>6.72</v>
      </c>
      <c r="I13" s="12">
        <f t="shared" si="3"/>
        <v>0.112</v>
      </c>
      <c r="J13" s="12">
        <f>I13/K4</f>
        <v>0.05308056872</v>
      </c>
      <c r="K13" s="11">
        <v>2380.0</v>
      </c>
      <c r="L13" s="12">
        <f t="shared" si="4"/>
        <v>409114.2571</v>
      </c>
      <c r="Q13" s="6">
        <v>1.35</v>
      </c>
      <c r="R13" s="6">
        <v>590.924</v>
      </c>
      <c r="S13" s="6">
        <v>0.00132</v>
      </c>
      <c r="T13" s="6">
        <v>0.77899</v>
      </c>
      <c r="V13" s="6">
        <v>1.35</v>
      </c>
      <c r="W13" s="6">
        <v>173.749</v>
      </c>
      <c r="X13" s="6">
        <v>0.00158</v>
      </c>
      <c r="Y13" s="6">
        <v>0.27537</v>
      </c>
    </row>
    <row r="14">
      <c r="A14" s="6">
        <v>2400.0</v>
      </c>
      <c r="B14" s="5">
        <f t="shared" ref="B14:C14" si="12">MAX(B262:B291)</f>
        <v>424000</v>
      </c>
      <c r="C14" s="5">
        <f t="shared" si="12"/>
        <v>428000</v>
      </c>
      <c r="E14" s="11">
        <v>540.0</v>
      </c>
      <c r="F14" s="11">
        <v>60.0</v>
      </c>
      <c r="G14" s="11">
        <v>48.69</v>
      </c>
      <c r="H14" s="5">
        <f t="shared" si="8"/>
        <v>6.79</v>
      </c>
      <c r="I14" s="12">
        <f t="shared" si="3"/>
        <v>0.1131666667</v>
      </c>
      <c r="J14" s="12">
        <f>I14/K4</f>
        <v>0.05363349131</v>
      </c>
      <c r="K14" s="11">
        <v>2413.0</v>
      </c>
      <c r="L14" s="12">
        <f t="shared" si="4"/>
        <v>410510.6966</v>
      </c>
      <c r="Q14" s="6">
        <v>1.5</v>
      </c>
      <c r="R14" s="6">
        <v>598.306</v>
      </c>
      <c r="S14" s="6">
        <v>0.00138</v>
      </c>
      <c r="T14" s="6">
        <v>0.82589</v>
      </c>
      <c r="V14" s="6">
        <v>1.483</v>
      </c>
      <c r="W14" s="6">
        <v>164.341</v>
      </c>
      <c r="X14" s="6">
        <v>0.00171</v>
      </c>
      <c r="Y14" s="6">
        <v>0.28124</v>
      </c>
    </row>
    <row r="15">
      <c r="A15" s="6">
        <v>2700.0</v>
      </c>
      <c r="B15" s="5">
        <f t="shared" ref="B15:C15" si="13">MAX(B292:B321)</f>
        <v>428000</v>
      </c>
      <c r="C15" s="5">
        <f t="shared" si="13"/>
        <v>428000</v>
      </c>
      <c r="E15" s="11">
        <v>600.0</v>
      </c>
      <c r="F15" s="11">
        <v>60.0</v>
      </c>
      <c r="G15" s="11">
        <v>55.4</v>
      </c>
      <c r="H15" s="5">
        <f t="shared" si="8"/>
        <v>6.71</v>
      </c>
      <c r="I15" s="12">
        <f t="shared" si="3"/>
        <v>0.1118333333</v>
      </c>
      <c r="J15" s="12">
        <f>I15/K4</f>
        <v>0.05300157978</v>
      </c>
      <c r="K15" s="11">
        <v>2524.0</v>
      </c>
      <c r="L15" s="12">
        <f t="shared" si="4"/>
        <v>434513.9868</v>
      </c>
      <c r="Q15" s="6">
        <v>1.65</v>
      </c>
      <c r="R15" s="6">
        <v>524.372</v>
      </c>
      <c r="S15" s="6">
        <v>0.00145</v>
      </c>
      <c r="T15" s="6">
        <v>0.75795</v>
      </c>
      <c r="V15" s="6">
        <v>1.633</v>
      </c>
      <c r="W15" s="6">
        <v>113.148</v>
      </c>
      <c r="X15" s="6">
        <v>0.00185</v>
      </c>
      <c r="Y15" s="6">
        <v>0.20908</v>
      </c>
    </row>
    <row r="16">
      <c r="A16" s="6">
        <v>3000.0</v>
      </c>
      <c r="B16" s="5">
        <f t="shared" ref="B16:C16" si="14">MAX(B322:B351)</f>
        <v>428000</v>
      </c>
      <c r="C16" s="5">
        <f t="shared" si="14"/>
        <v>428000</v>
      </c>
      <c r="E16" s="11">
        <v>660.0</v>
      </c>
      <c r="F16" s="11">
        <v>60.0</v>
      </c>
      <c r="G16" s="11">
        <v>62.16</v>
      </c>
      <c r="H16" s="5">
        <f t="shared" si="8"/>
        <v>6.76</v>
      </c>
      <c r="I16" s="12">
        <f t="shared" si="3"/>
        <v>0.1126666667</v>
      </c>
      <c r="J16" s="12">
        <f>I16/K4</f>
        <v>0.05339652449</v>
      </c>
      <c r="K16" s="11">
        <v>2683.0</v>
      </c>
      <c r="L16" s="12">
        <f t="shared" si="4"/>
        <v>458469.9833</v>
      </c>
      <c r="Q16" s="6">
        <v>1.783</v>
      </c>
      <c r="R16" s="6">
        <v>565.226</v>
      </c>
      <c r="S16" s="6">
        <v>0.00151</v>
      </c>
      <c r="T16" s="6">
        <v>0.8555</v>
      </c>
      <c r="V16" s="6">
        <v>1.783</v>
      </c>
      <c r="W16" s="6">
        <v>135.146</v>
      </c>
      <c r="X16" s="6">
        <v>0.002</v>
      </c>
      <c r="Y16" s="6">
        <v>0.26965</v>
      </c>
    </row>
    <row r="17">
      <c r="A17" s="6">
        <v>3300.0</v>
      </c>
      <c r="B17" s="5">
        <f t="shared" ref="B17:C17" si="15">MAX(B352:B381)</f>
        <v>428000</v>
      </c>
      <c r="C17" s="5">
        <f t="shared" si="15"/>
        <v>424000</v>
      </c>
      <c r="E17" s="11">
        <v>720.0</v>
      </c>
      <c r="F17" s="11">
        <v>60.0</v>
      </c>
      <c r="G17" s="11">
        <v>69.06</v>
      </c>
      <c r="H17" s="5">
        <f t="shared" si="8"/>
        <v>6.9</v>
      </c>
      <c r="I17" s="12">
        <f t="shared" si="3"/>
        <v>0.115</v>
      </c>
      <c r="J17" s="12">
        <f>I17/K4</f>
        <v>0.05450236967</v>
      </c>
      <c r="K17" s="11">
        <v>2666.0</v>
      </c>
      <c r="L17" s="12">
        <f t="shared" si="4"/>
        <v>446321.6816</v>
      </c>
      <c r="Q17" s="6">
        <v>1.933</v>
      </c>
      <c r="R17" s="6">
        <v>575.904</v>
      </c>
      <c r="S17" s="6">
        <v>0.00158</v>
      </c>
      <c r="T17" s="6">
        <v>0.91275</v>
      </c>
      <c r="V17" s="6">
        <v>1.933</v>
      </c>
      <c r="W17" s="6">
        <v>99.5804</v>
      </c>
      <c r="X17" s="6">
        <v>0.00215</v>
      </c>
      <c r="Y17" s="6">
        <v>0.21454</v>
      </c>
    </row>
    <row r="18">
      <c r="A18" s="6">
        <v>3600.0</v>
      </c>
      <c r="B18" s="5">
        <f t="shared" ref="B18:C18" si="16">MAX(B382:B411)</f>
        <v>424000</v>
      </c>
      <c r="C18" s="5">
        <f t="shared" si="16"/>
        <v>416000</v>
      </c>
      <c r="E18" s="11">
        <v>780.0</v>
      </c>
      <c r="F18" s="11">
        <v>60.0</v>
      </c>
      <c r="G18" s="11">
        <v>75.64</v>
      </c>
      <c r="H18" s="5">
        <f t="shared" si="8"/>
        <v>6.58</v>
      </c>
      <c r="I18" s="12">
        <f t="shared" si="3"/>
        <v>0.1096666667</v>
      </c>
      <c r="J18" s="12">
        <f>I18/K4</f>
        <v>0.05197472354</v>
      </c>
      <c r="K18" s="11">
        <v>2332.0</v>
      </c>
      <c r="L18" s="12">
        <f t="shared" si="4"/>
        <v>409392.2177</v>
      </c>
      <c r="Q18" s="6">
        <v>2.083</v>
      </c>
      <c r="R18" s="6">
        <v>599.464</v>
      </c>
      <c r="S18" s="6">
        <v>0.00166</v>
      </c>
      <c r="T18" s="6">
        <v>0.99486</v>
      </c>
      <c r="V18" s="6">
        <v>2.083</v>
      </c>
      <c r="W18" s="6">
        <v>143.003</v>
      </c>
      <c r="X18" s="6">
        <v>0.00233</v>
      </c>
      <c r="Y18" s="6">
        <v>0.33267</v>
      </c>
    </row>
    <row r="19">
      <c r="E19" s="11"/>
      <c r="F19" s="11"/>
      <c r="G19" s="12"/>
      <c r="H19" s="12"/>
      <c r="I19" s="11" t="s">
        <v>33</v>
      </c>
      <c r="J19" s="12">
        <f>AVERAGE(J9:J18)</f>
        <v>0.05312006319</v>
      </c>
      <c r="K19" s="12"/>
      <c r="Q19" s="6">
        <v>2.233</v>
      </c>
      <c r="R19" s="6">
        <v>638.168</v>
      </c>
      <c r="S19" s="6">
        <v>0.00174</v>
      </c>
      <c r="T19" s="6">
        <v>1.10901</v>
      </c>
      <c r="V19" s="6">
        <v>2.217</v>
      </c>
      <c r="W19" s="6">
        <v>792.687</v>
      </c>
      <c r="X19" s="6">
        <v>0.00251</v>
      </c>
      <c r="Y19" s="6">
        <v>1.99114</v>
      </c>
    </row>
    <row r="20">
      <c r="A20" s="1" t="s">
        <v>37</v>
      </c>
      <c r="E20" s="11"/>
      <c r="F20" s="11"/>
      <c r="G20" s="12"/>
      <c r="H20" s="12"/>
      <c r="I20" s="12"/>
      <c r="J20" s="12"/>
      <c r="K20" s="12"/>
      <c r="Q20" s="6">
        <v>2.383</v>
      </c>
      <c r="R20" s="6">
        <v>632.389</v>
      </c>
      <c r="S20" s="6">
        <v>0.00182</v>
      </c>
      <c r="T20" s="6">
        <v>1.15076</v>
      </c>
      <c r="V20" s="6">
        <v>2.367</v>
      </c>
      <c r="W20" s="6">
        <v>848.651</v>
      </c>
      <c r="X20" s="6">
        <v>0.00271</v>
      </c>
      <c r="Y20" s="6">
        <v>2.30177</v>
      </c>
    </row>
    <row r="21">
      <c r="A21" s="6" t="s">
        <v>13</v>
      </c>
      <c r="B21" s="6" t="s">
        <v>14</v>
      </c>
      <c r="C21" s="6" t="s">
        <v>15</v>
      </c>
      <c r="E21" s="3" t="s">
        <v>34</v>
      </c>
      <c r="F21" s="7" t="s">
        <v>7</v>
      </c>
      <c r="G21" s="7" t="s">
        <v>35</v>
      </c>
      <c r="I21" s="8"/>
      <c r="J21" s="9" t="s">
        <v>9</v>
      </c>
      <c r="K21" s="10">
        <v>2.11</v>
      </c>
      <c r="Q21" s="6">
        <v>2.517</v>
      </c>
      <c r="R21" s="6">
        <v>615.871</v>
      </c>
      <c r="S21" s="6">
        <v>0.00191</v>
      </c>
      <c r="T21" s="6">
        <v>1.17352</v>
      </c>
      <c r="V21" s="6">
        <v>2.517</v>
      </c>
      <c r="W21" s="6">
        <v>868.685</v>
      </c>
      <c r="X21" s="6">
        <v>0.00293</v>
      </c>
      <c r="Y21" s="6">
        <v>2.54407</v>
      </c>
    </row>
    <row r="22">
      <c r="A22" s="6">
        <v>1.0</v>
      </c>
      <c r="B22" s="13">
        <v>360000.0</v>
      </c>
      <c r="C22" s="13">
        <v>344000.0</v>
      </c>
      <c r="E22" s="8" t="s">
        <v>16</v>
      </c>
      <c r="F22" s="8" t="s">
        <v>17</v>
      </c>
      <c r="G22" s="7" t="s">
        <v>18</v>
      </c>
      <c r="H22" s="7" t="s">
        <v>19</v>
      </c>
      <c r="I22" s="8" t="s">
        <v>20</v>
      </c>
      <c r="J22" s="8" t="s">
        <v>21</v>
      </c>
      <c r="K22" s="7" t="s">
        <v>22</v>
      </c>
      <c r="L22" s="7" t="s">
        <v>36</v>
      </c>
      <c r="Q22" s="6">
        <v>2.667</v>
      </c>
      <c r="R22" s="6">
        <v>644.053</v>
      </c>
      <c r="S22" s="6">
        <v>0.002</v>
      </c>
      <c r="T22" s="6">
        <v>1.28505</v>
      </c>
      <c r="V22" s="6">
        <v>2.667</v>
      </c>
      <c r="W22" s="6">
        <v>897.292</v>
      </c>
      <c r="X22" s="6">
        <v>0.00316</v>
      </c>
      <c r="Y22" s="6">
        <v>2.83749</v>
      </c>
    </row>
    <row r="23">
      <c r="A23" s="6">
        <v>2.0</v>
      </c>
      <c r="B23" s="13">
        <v>428000.0</v>
      </c>
      <c r="C23" s="13">
        <v>404000.0</v>
      </c>
      <c r="E23" s="11">
        <v>60.0</v>
      </c>
      <c r="F23" s="11">
        <v>60.0</v>
      </c>
      <c r="G23" s="11">
        <v>15.32</v>
      </c>
      <c r="H23" s="5">
        <f>G23</f>
        <v>15.32</v>
      </c>
      <c r="I23" s="12">
        <f t="shared" ref="I23:I26" si="17">H23/F23</f>
        <v>0.2553333333</v>
      </c>
      <c r="J23" s="12">
        <f>I23/K21</f>
        <v>0.1210110585</v>
      </c>
      <c r="K23" s="11">
        <v>10121.0</v>
      </c>
      <c r="L23" s="12">
        <f t="shared" ref="L23:L26" si="18">(2.1307*K23*PI()*(4.42^4))
/(8*J23*35)</f>
        <v>763135.3824</v>
      </c>
      <c r="Q23" s="6">
        <v>2.817</v>
      </c>
      <c r="R23" s="6">
        <v>581.543</v>
      </c>
      <c r="S23" s="6">
        <v>0.00209</v>
      </c>
      <c r="T23" s="6">
        <v>1.21501</v>
      </c>
      <c r="V23" s="6">
        <v>2.817</v>
      </c>
      <c r="W23" s="6">
        <v>871.304</v>
      </c>
      <c r="X23" s="6">
        <v>0.00341</v>
      </c>
      <c r="Y23" s="6">
        <v>2.97511</v>
      </c>
    </row>
    <row r="24">
      <c r="A24" s="6">
        <v>3.0</v>
      </c>
      <c r="B24" s="13">
        <v>444000.0</v>
      </c>
      <c r="C24" s="13">
        <v>416000.0</v>
      </c>
      <c r="E24" s="11">
        <v>120.0</v>
      </c>
      <c r="F24" s="11">
        <v>60.0</v>
      </c>
      <c r="G24" s="11">
        <v>35.73</v>
      </c>
      <c r="H24" s="5">
        <f t="shared" ref="H24:H26" si="19">G24-G23</f>
        <v>20.41</v>
      </c>
      <c r="I24" s="12">
        <f t="shared" si="17"/>
        <v>0.3401666667</v>
      </c>
      <c r="J24" s="12">
        <f>I24/K21</f>
        <v>0.1612164297</v>
      </c>
      <c r="K24" s="11">
        <v>10222.0</v>
      </c>
      <c r="L24" s="12">
        <f t="shared" si="18"/>
        <v>578535.2189</v>
      </c>
      <c r="Q24" s="6">
        <v>2.967</v>
      </c>
      <c r="R24" s="6">
        <v>603.617</v>
      </c>
      <c r="S24" s="6">
        <v>0.00219</v>
      </c>
      <c r="T24" s="6">
        <v>1.32057</v>
      </c>
      <c r="V24" s="6">
        <v>2.95</v>
      </c>
      <c r="W24" s="6">
        <v>865.95</v>
      </c>
      <c r="X24" s="6">
        <v>0.00369</v>
      </c>
      <c r="Y24" s="6">
        <v>3.19271</v>
      </c>
    </row>
    <row r="25">
      <c r="A25" s="6">
        <v>4.0</v>
      </c>
      <c r="B25" s="13">
        <v>444000.0</v>
      </c>
      <c r="C25" s="13">
        <v>420000.0</v>
      </c>
      <c r="E25" s="11">
        <v>180.0</v>
      </c>
      <c r="F25" s="11">
        <v>60.0</v>
      </c>
      <c r="G25" s="11">
        <v>55.19</v>
      </c>
      <c r="H25" s="5">
        <f t="shared" si="19"/>
        <v>19.46</v>
      </c>
      <c r="I25" s="12">
        <f t="shared" si="17"/>
        <v>0.3243333333</v>
      </c>
      <c r="J25" s="12">
        <f>I25/K21</f>
        <v>0.1537124803</v>
      </c>
      <c r="K25" s="11">
        <v>10366.0</v>
      </c>
      <c r="L25" s="12">
        <f t="shared" si="18"/>
        <v>615326.0463</v>
      </c>
      <c r="Q25" s="6">
        <v>3.117</v>
      </c>
      <c r="R25" s="6">
        <v>590.398</v>
      </c>
      <c r="S25" s="6">
        <v>0.00229</v>
      </c>
      <c r="T25" s="6">
        <v>1.35252</v>
      </c>
      <c r="V25" s="6">
        <v>3.1</v>
      </c>
      <c r="W25" s="6">
        <v>838.392</v>
      </c>
      <c r="X25" s="6">
        <v>0.00398</v>
      </c>
      <c r="Y25" s="6">
        <v>3.3377</v>
      </c>
    </row>
    <row r="26">
      <c r="A26" s="6">
        <v>5.0</v>
      </c>
      <c r="B26" s="13">
        <v>440000.0</v>
      </c>
      <c r="C26" s="13">
        <v>420000.0</v>
      </c>
      <c r="E26" s="11">
        <v>240.0</v>
      </c>
      <c r="F26" s="11">
        <v>60.0</v>
      </c>
      <c r="G26" s="11">
        <v>75.41</v>
      </c>
      <c r="H26" s="5">
        <f t="shared" si="19"/>
        <v>20.22</v>
      </c>
      <c r="I26" s="12">
        <f t="shared" si="17"/>
        <v>0.337</v>
      </c>
      <c r="J26" s="12">
        <f>I26/K21</f>
        <v>0.1597156398</v>
      </c>
      <c r="K26" s="11">
        <v>10611.0</v>
      </c>
      <c r="L26" s="12">
        <f t="shared" si="18"/>
        <v>606194.6422</v>
      </c>
      <c r="Q26" s="6">
        <v>3.25</v>
      </c>
      <c r="R26" s="6">
        <v>2987.14</v>
      </c>
      <c r="S26" s="6">
        <v>0.0024</v>
      </c>
      <c r="T26" s="6">
        <v>7.16566</v>
      </c>
      <c r="V26" s="6">
        <v>3.25</v>
      </c>
      <c r="W26" s="6">
        <v>829.939</v>
      </c>
      <c r="X26" s="6">
        <v>0.0043</v>
      </c>
      <c r="Y26" s="6">
        <v>3.56763</v>
      </c>
    </row>
    <row r="27">
      <c r="A27" s="6">
        <v>6.0</v>
      </c>
      <c r="B27" s="13">
        <v>436000.0</v>
      </c>
      <c r="C27" s="13">
        <v>420000.0</v>
      </c>
      <c r="E27" s="11"/>
      <c r="F27" s="11"/>
      <c r="G27" s="12"/>
      <c r="H27" s="12"/>
      <c r="I27" s="11" t="s">
        <v>33</v>
      </c>
      <c r="J27" s="12">
        <f>AVERAGE(J24:J26)</f>
        <v>0.1582148499</v>
      </c>
      <c r="K27" s="12"/>
      <c r="Q27" s="6">
        <v>3.417</v>
      </c>
      <c r="R27" s="6">
        <v>3070.63</v>
      </c>
      <c r="S27" s="6">
        <v>0.00251</v>
      </c>
      <c r="T27" s="6">
        <v>7.71307</v>
      </c>
      <c r="V27" s="6">
        <v>3.4</v>
      </c>
      <c r="W27" s="6">
        <v>798.648</v>
      </c>
      <c r="X27" s="6">
        <v>0.00464</v>
      </c>
      <c r="Y27" s="6">
        <v>3.707</v>
      </c>
    </row>
    <row r="28">
      <c r="A28" s="6">
        <v>7.0</v>
      </c>
      <c r="B28" s="13">
        <v>436000.0</v>
      </c>
      <c r="C28" s="13">
        <v>420000.0</v>
      </c>
      <c r="Q28" s="6">
        <v>3.567</v>
      </c>
      <c r="R28" s="6">
        <v>3049.9</v>
      </c>
      <c r="S28" s="6">
        <v>0.00263</v>
      </c>
      <c r="T28" s="6">
        <v>8.02204</v>
      </c>
      <c r="V28" s="6">
        <v>3.55</v>
      </c>
      <c r="W28" s="6">
        <v>805.055</v>
      </c>
      <c r="X28" s="6">
        <v>0.00501</v>
      </c>
      <c r="Y28" s="6">
        <v>4.03484</v>
      </c>
    </row>
    <row r="29">
      <c r="A29" s="6">
        <v>8.0</v>
      </c>
      <c r="B29" s="13">
        <v>436000.0</v>
      </c>
      <c r="C29" s="13">
        <v>420000.0</v>
      </c>
      <c r="Q29" s="6">
        <v>3.717</v>
      </c>
      <c r="R29" s="6">
        <v>3025.79</v>
      </c>
      <c r="S29" s="6">
        <v>0.00275</v>
      </c>
      <c r="T29" s="6">
        <v>8.3337</v>
      </c>
      <c r="V29" s="6">
        <v>3.683</v>
      </c>
      <c r="W29" s="6">
        <v>775.547</v>
      </c>
      <c r="X29" s="6">
        <v>0.00541</v>
      </c>
      <c r="Y29" s="6">
        <v>4.19703</v>
      </c>
    </row>
    <row r="30">
      <c r="A30" s="6">
        <v>9.0</v>
      </c>
      <c r="B30" s="13">
        <v>432000.0</v>
      </c>
      <c r="C30" s="13">
        <v>416000.0</v>
      </c>
      <c r="Q30" s="6">
        <v>3.867</v>
      </c>
      <c r="R30" s="6">
        <v>3014.6</v>
      </c>
      <c r="S30" s="6">
        <v>0.00288</v>
      </c>
      <c r="T30" s="6">
        <v>8.69419</v>
      </c>
      <c r="V30" s="6">
        <v>3.833</v>
      </c>
      <c r="W30" s="6">
        <v>734.922</v>
      </c>
      <c r="X30" s="6">
        <v>0.00584</v>
      </c>
      <c r="Y30" s="6">
        <v>4.29446</v>
      </c>
    </row>
    <row r="31">
      <c r="A31" s="6">
        <v>10.0</v>
      </c>
      <c r="B31" s="13">
        <v>436000.0</v>
      </c>
      <c r="C31" s="13">
        <v>420000.0</v>
      </c>
      <c r="Q31" s="6">
        <v>4.017</v>
      </c>
      <c r="R31" s="6">
        <v>2901.87</v>
      </c>
      <c r="S31" s="6">
        <v>0.00302</v>
      </c>
      <c r="T31" s="6">
        <v>8.7635</v>
      </c>
      <c r="V31" s="6">
        <v>3.983</v>
      </c>
      <c r="W31" s="6">
        <v>721.769</v>
      </c>
      <c r="X31" s="6">
        <v>0.00631</v>
      </c>
      <c r="Y31" s="6">
        <v>4.55406</v>
      </c>
    </row>
    <row r="32">
      <c r="A32" s="6">
        <v>11.0</v>
      </c>
      <c r="B32" s="13">
        <v>432000.0</v>
      </c>
      <c r="C32" s="13">
        <v>420000.0</v>
      </c>
      <c r="Q32" s="6">
        <v>4.167</v>
      </c>
      <c r="R32" s="6">
        <v>2884.17</v>
      </c>
      <c r="S32" s="6">
        <v>0.00316</v>
      </c>
      <c r="T32" s="6">
        <v>9.12054</v>
      </c>
      <c r="V32" s="6">
        <v>4.133</v>
      </c>
      <c r="W32" s="6">
        <v>693.451</v>
      </c>
      <c r="X32" s="6">
        <v>0.00681</v>
      </c>
      <c r="Y32" s="6">
        <v>4.72443</v>
      </c>
    </row>
    <row r="33">
      <c r="A33" s="6">
        <v>12.0</v>
      </c>
      <c r="B33" s="13">
        <v>432000.0</v>
      </c>
      <c r="C33" s="13">
        <v>416000.0</v>
      </c>
      <c r="Q33" s="6">
        <v>4.3</v>
      </c>
      <c r="R33" s="6">
        <v>2862.23</v>
      </c>
      <c r="S33" s="6">
        <v>0.00331</v>
      </c>
      <c r="T33" s="6">
        <v>9.47773</v>
      </c>
      <c r="V33" s="6">
        <v>4.283</v>
      </c>
      <c r="W33" s="6">
        <v>1001.18</v>
      </c>
      <c r="X33" s="6">
        <v>0.00736</v>
      </c>
      <c r="Y33" s="6">
        <v>7.36513</v>
      </c>
    </row>
    <row r="34">
      <c r="A34" s="6">
        <v>13.0</v>
      </c>
      <c r="B34" s="13">
        <v>432000.0</v>
      </c>
      <c r="C34" s="13">
        <v>416000.0</v>
      </c>
      <c r="Q34" s="6">
        <v>4.45</v>
      </c>
      <c r="R34" s="6">
        <v>2808.87</v>
      </c>
      <c r="S34" s="6">
        <v>0.00347</v>
      </c>
      <c r="T34" s="6">
        <v>9.73937</v>
      </c>
      <c r="V34" s="6">
        <v>4.417</v>
      </c>
      <c r="W34" s="6">
        <v>966.538</v>
      </c>
      <c r="X34" s="6">
        <v>0.00794</v>
      </c>
      <c r="Y34" s="6">
        <v>7.6775</v>
      </c>
    </row>
    <row r="35">
      <c r="A35" s="6">
        <v>14.0</v>
      </c>
      <c r="B35" s="13">
        <v>432000.0</v>
      </c>
      <c r="C35" s="13">
        <v>420000.0</v>
      </c>
      <c r="K35" s="2"/>
      <c r="L35" s="2"/>
      <c r="Q35" s="6">
        <v>4.6</v>
      </c>
      <c r="R35" s="6">
        <v>2746.95</v>
      </c>
      <c r="S35" s="6">
        <v>0.00363</v>
      </c>
      <c r="T35" s="6">
        <v>9.97357</v>
      </c>
      <c r="V35" s="6">
        <v>4.617</v>
      </c>
      <c r="W35" s="6">
        <v>931.854</v>
      </c>
      <c r="X35" s="6">
        <v>0.00858</v>
      </c>
      <c r="Y35" s="6">
        <v>7.99248</v>
      </c>
    </row>
    <row r="36">
      <c r="A36" s="6">
        <v>15.0</v>
      </c>
      <c r="B36" s="13">
        <v>432000.0</v>
      </c>
      <c r="C36" s="13">
        <v>416000.0</v>
      </c>
      <c r="Q36" s="6">
        <v>4.767</v>
      </c>
      <c r="R36" s="6">
        <v>2694.93</v>
      </c>
      <c r="S36" s="6">
        <v>0.0038</v>
      </c>
      <c r="T36" s="6">
        <v>10.2458</v>
      </c>
      <c r="V36" s="6">
        <v>4.8</v>
      </c>
      <c r="W36" s="6">
        <v>894.872</v>
      </c>
      <c r="X36" s="6">
        <v>0.00926</v>
      </c>
      <c r="Y36" s="6">
        <v>8.28759</v>
      </c>
    </row>
    <row r="37">
      <c r="A37" s="6">
        <v>16.0</v>
      </c>
      <c r="B37" s="13">
        <v>432000.0</v>
      </c>
      <c r="C37" s="13">
        <v>416000.0</v>
      </c>
      <c r="Q37" s="6">
        <v>4.917</v>
      </c>
      <c r="R37" s="6">
        <v>2682.68</v>
      </c>
      <c r="S37" s="6">
        <v>0.00398</v>
      </c>
      <c r="T37" s="6">
        <v>10.6799</v>
      </c>
      <c r="V37" s="6">
        <v>4.95</v>
      </c>
      <c r="W37" s="6">
        <v>849.363</v>
      </c>
      <c r="X37" s="6">
        <v>0.01</v>
      </c>
      <c r="Y37" s="6">
        <v>8.49364</v>
      </c>
    </row>
    <row r="38">
      <c r="A38" s="6">
        <v>17.0</v>
      </c>
      <c r="B38" s="13">
        <v>432000.0</v>
      </c>
      <c r="C38" s="13">
        <v>416000.0</v>
      </c>
      <c r="Q38" s="6">
        <v>5.05</v>
      </c>
      <c r="R38" s="6">
        <v>2643.02</v>
      </c>
      <c r="S38" s="6">
        <v>0.00417</v>
      </c>
      <c r="T38" s="6">
        <v>11.018</v>
      </c>
      <c r="V38" s="6">
        <v>5.1</v>
      </c>
      <c r="W38" s="6">
        <v>815.59</v>
      </c>
      <c r="X38" s="6">
        <v>0.0108</v>
      </c>
      <c r="Y38" s="6">
        <v>8.80655</v>
      </c>
    </row>
    <row r="39">
      <c r="A39" s="6">
        <v>18.0</v>
      </c>
      <c r="B39" s="13">
        <v>428000.0</v>
      </c>
      <c r="C39" s="13">
        <v>428000.0</v>
      </c>
      <c r="Q39" s="6">
        <v>5.2</v>
      </c>
      <c r="R39" s="6">
        <v>2524.12</v>
      </c>
      <c r="S39" s="6">
        <v>0.00437</v>
      </c>
      <c r="T39" s="6">
        <v>11.0182</v>
      </c>
      <c r="V39" s="6">
        <v>5.25</v>
      </c>
      <c r="W39" s="6">
        <v>779.724</v>
      </c>
      <c r="X39" s="6">
        <v>0.01166</v>
      </c>
      <c r="Y39" s="6">
        <v>9.09093</v>
      </c>
    </row>
    <row r="40">
      <c r="A40" s="6">
        <v>19.0</v>
      </c>
      <c r="B40" s="13">
        <v>428000.0</v>
      </c>
      <c r="C40" s="13">
        <v>428000.0</v>
      </c>
      <c r="Q40" s="6">
        <v>5.35</v>
      </c>
      <c r="R40" s="6">
        <v>2490.63</v>
      </c>
      <c r="S40" s="6">
        <v>0.00457</v>
      </c>
      <c r="T40" s="6">
        <v>11.3844</v>
      </c>
      <c r="V40" s="6">
        <v>5.4</v>
      </c>
      <c r="W40" s="6">
        <v>942.738</v>
      </c>
      <c r="X40" s="6">
        <v>0.01259</v>
      </c>
      <c r="Y40" s="6">
        <v>11.8684</v>
      </c>
    </row>
    <row r="41">
      <c r="A41" s="6">
        <v>20.0</v>
      </c>
      <c r="B41" s="13">
        <v>428000.0</v>
      </c>
      <c r="C41" s="13">
        <v>424000.0</v>
      </c>
      <c r="Q41" s="6">
        <v>5.5</v>
      </c>
      <c r="R41" s="6">
        <v>2152.61</v>
      </c>
      <c r="S41" s="6">
        <v>0.00479</v>
      </c>
      <c r="T41" s="6">
        <v>10.303</v>
      </c>
      <c r="V41" s="6">
        <v>5.55</v>
      </c>
      <c r="W41" s="6">
        <v>871.945</v>
      </c>
      <c r="X41" s="6">
        <v>0.01359</v>
      </c>
      <c r="Y41" s="6">
        <v>11.8529</v>
      </c>
    </row>
    <row r="42">
      <c r="A42" s="6">
        <v>21.0</v>
      </c>
      <c r="B42" s="13">
        <v>428000.0</v>
      </c>
      <c r="C42" s="13">
        <v>420000.0</v>
      </c>
      <c r="Q42" s="6">
        <v>5.65</v>
      </c>
      <c r="R42" s="6">
        <v>2350.64</v>
      </c>
      <c r="S42" s="6">
        <v>0.00501</v>
      </c>
      <c r="T42" s="6">
        <v>11.7811</v>
      </c>
      <c r="V42" s="6">
        <v>5.7</v>
      </c>
      <c r="W42" s="6">
        <v>823.02</v>
      </c>
      <c r="X42" s="6">
        <v>0.01468</v>
      </c>
      <c r="Y42" s="6">
        <v>12.0803</v>
      </c>
    </row>
    <row r="43">
      <c r="A43" s="6">
        <v>22.0</v>
      </c>
      <c r="B43" s="13">
        <v>428000.0</v>
      </c>
      <c r="C43" s="13">
        <v>420000.0</v>
      </c>
      <c r="Q43" s="6">
        <v>5.8</v>
      </c>
      <c r="R43" s="6">
        <v>2299.36</v>
      </c>
      <c r="S43" s="6">
        <v>0.00525</v>
      </c>
      <c r="T43" s="6">
        <v>12.0672</v>
      </c>
      <c r="V43" s="6">
        <v>5.85</v>
      </c>
      <c r="W43" s="6">
        <v>777.695</v>
      </c>
      <c r="X43" s="6">
        <v>0.01585</v>
      </c>
      <c r="Y43" s="6">
        <v>12.3257</v>
      </c>
    </row>
    <row r="44">
      <c r="A44" s="6">
        <v>23.0</v>
      </c>
      <c r="B44" s="13">
        <v>428000.0</v>
      </c>
      <c r="C44" s="13">
        <v>416000.0</v>
      </c>
      <c r="Q44" s="6">
        <v>5.95</v>
      </c>
      <c r="R44" s="6">
        <v>2268.06</v>
      </c>
      <c r="S44" s="6">
        <v>0.0055</v>
      </c>
      <c r="T44" s="6">
        <v>12.4639</v>
      </c>
      <c r="V44" s="6">
        <v>6.017</v>
      </c>
      <c r="W44" s="6">
        <v>876.663</v>
      </c>
      <c r="X44" s="6">
        <v>0.01711</v>
      </c>
      <c r="Y44" s="6">
        <v>15.0026</v>
      </c>
    </row>
    <row r="45">
      <c r="A45" s="6">
        <v>24.0</v>
      </c>
      <c r="B45" s="13">
        <v>428000.0</v>
      </c>
      <c r="C45" s="13">
        <v>416000.0</v>
      </c>
      <c r="E45" s="3"/>
      <c r="F45" s="7"/>
      <c r="G45" s="7"/>
      <c r="I45" s="8"/>
      <c r="J45" s="9"/>
      <c r="K45" s="10"/>
      <c r="Q45" s="6">
        <v>6.083</v>
      </c>
      <c r="R45" s="6">
        <v>2179.3</v>
      </c>
      <c r="S45" s="6">
        <v>0.00575</v>
      </c>
      <c r="T45" s="6">
        <v>12.5406</v>
      </c>
      <c r="V45" s="6">
        <v>6.15</v>
      </c>
      <c r="W45" s="6">
        <v>820.277</v>
      </c>
      <c r="X45" s="6">
        <v>0.01848</v>
      </c>
      <c r="Y45" s="6">
        <v>15.1575</v>
      </c>
    </row>
    <row r="46">
      <c r="A46" s="6">
        <v>25.0</v>
      </c>
      <c r="B46" s="13">
        <v>428000.0</v>
      </c>
      <c r="C46" s="13">
        <v>416000.0</v>
      </c>
      <c r="E46" s="8"/>
      <c r="F46" s="8"/>
      <c r="G46" s="7"/>
      <c r="H46" s="7"/>
      <c r="I46" s="8"/>
      <c r="J46" s="8"/>
      <c r="K46" s="7"/>
      <c r="L46" s="7"/>
      <c r="M46" s="2"/>
      <c r="Q46" s="6">
        <v>6.233</v>
      </c>
      <c r="R46" s="6">
        <v>2151.59</v>
      </c>
      <c r="S46" s="6">
        <v>0.00603</v>
      </c>
      <c r="T46" s="6">
        <v>12.9646</v>
      </c>
      <c r="V46" s="6">
        <v>6.3</v>
      </c>
      <c r="W46" s="6">
        <v>771.667</v>
      </c>
      <c r="X46" s="6">
        <v>0.01995</v>
      </c>
      <c r="Y46" s="6">
        <v>15.3968</v>
      </c>
    </row>
    <row r="47">
      <c r="A47" s="6">
        <v>26.0</v>
      </c>
      <c r="B47" s="13">
        <v>428000.0</v>
      </c>
      <c r="C47" s="13">
        <v>416000.0</v>
      </c>
      <c r="E47" s="11"/>
      <c r="F47" s="11"/>
      <c r="G47" s="14"/>
      <c r="I47" s="12"/>
      <c r="J47" s="12"/>
      <c r="K47" s="11"/>
      <c r="L47" s="12"/>
      <c r="Q47" s="6">
        <v>6.383</v>
      </c>
      <c r="R47" s="6">
        <v>2082.88</v>
      </c>
      <c r="S47" s="6">
        <v>0.00631</v>
      </c>
      <c r="T47" s="6">
        <v>13.1421</v>
      </c>
      <c r="V47" s="6">
        <v>6.45</v>
      </c>
      <c r="W47" s="6">
        <v>819.828</v>
      </c>
      <c r="X47" s="6">
        <v>0.02154</v>
      </c>
      <c r="Y47" s="6">
        <v>17.6627</v>
      </c>
    </row>
    <row r="48">
      <c r="A48" s="6">
        <v>27.0</v>
      </c>
      <c r="B48" s="13">
        <v>428000.0</v>
      </c>
      <c r="C48" s="13">
        <v>416000.0</v>
      </c>
      <c r="E48" s="11"/>
      <c r="F48" s="11"/>
      <c r="G48" s="14"/>
      <c r="I48" s="12"/>
      <c r="J48" s="12"/>
      <c r="K48" s="11"/>
      <c r="L48" s="12"/>
      <c r="Q48" s="6">
        <v>6.533</v>
      </c>
      <c r="R48" s="6">
        <v>2041.27</v>
      </c>
      <c r="S48" s="6">
        <v>0.00661</v>
      </c>
      <c r="T48" s="6">
        <v>13.4865</v>
      </c>
      <c r="V48" s="6">
        <v>6.6</v>
      </c>
      <c r="W48" s="6">
        <v>763.938</v>
      </c>
      <c r="X48" s="6">
        <v>0.02326</v>
      </c>
      <c r="Y48" s="6">
        <v>17.7716</v>
      </c>
    </row>
    <row r="49">
      <c r="A49" s="6">
        <v>28.0</v>
      </c>
      <c r="B49" s="13">
        <v>428000.0</v>
      </c>
      <c r="C49" s="13">
        <v>412000.0</v>
      </c>
      <c r="E49" s="11"/>
      <c r="F49" s="11"/>
      <c r="G49" s="16"/>
      <c r="I49" s="12"/>
      <c r="J49" s="12"/>
      <c r="K49" s="11"/>
      <c r="L49" s="12"/>
      <c r="Q49" s="6">
        <v>6.683</v>
      </c>
      <c r="R49" s="6">
        <v>1980.37</v>
      </c>
      <c r="S49" s="6">
        <v>0.00692</v>
      </c>
      <c r="T49" s="6">
        <v>13.7008</v>
      </c>
      <c r="V49" s="6">
        <v>6.75</v>
      </c>
      <c r="W49" s="6">
        <v>708.337</v>
      </c>
      <c r="X49" s="6">
        <v>0.02512</v>
      </c>
      <c r="Y49" s="6">
        <v>17.7927</v>
      </c>
    </row>
    <row r="50">
      <c r="A50" s="6">
        <v>29.0</v>
      </c>
      <c r="B50" s="13">
        <v>424000.0</v>
      </c>
      <c r="C50" s="13">
        <v>416000.0</v>
      </c>
      <c r="E50" s="11"/>
      <c r="F50" s="11"/>
      <c r="G50" s="14"/>
      <c r="I50" s="12"/>
      <c r="J50" s="12"/>
      <c r="K50" s="11"/>
      <c r="L50" s="12"/>
      <c r="Q50" s="6">
        <v>6.833</v>
      </c>
      <c r="R50" s="6">
        <v>2753.99</v>
      </c>
      <c r="S50" s="6">
        <v>0.00724</v>
      </c>
      <c r="T50" s="6">
        <v>19.9509</v>
      </c>
      <c r="V50" s="6">
        <v>6.883</v>
      </c>
      <c r="W50" s="6">
        <v>757.91</v>
      </c>
      <c r="X50" s="6">
        <v>0.02712</v>
      </c>
      <c r="Y50" s="6">
        <v>20.5566</v>
      </c>
    </row>
    <row r="51">
      <c r="A51" s="6">
        <v>30.0</v>
      </c>
      <c r="B51" s="13">
        <v>424000.0</v>
      </c>
      <c r="C51" s="13">
        <v>420000.0</v>
      </c>
      <c r="E51" s="11"/>
      <c r="F51" s="11"/>
      <c r="G51" s="14"/>
      <c r="I51" s="12"/>
      <c r="J51" s="12"/>
      <c r="K51" s="11"/>
      <c r="L51" s="12"/>
      <c r="Q51" s="6">
        <v>6.983</v>
      </c>
      <c r="R51" s="6">
        <v>2602.21</v>
      </c>
      <c r="S51" s="6">
        <v>0.00759</v>
      </c>
      <c r="T51" s="6">
        <v>19.7398</v>
      </c>
      <c r="V51" s="6">
        <v>7.033</v>
      </c>
      <c r="W51" s="6">
        <v>694.885</v>
      </c>
      <c r="X51" s="6">
        <v>0.02929</v>
      </c>
      <c r="Y51" s="6">
        <v>20.3507</v>
      </c>
    </row>
    <row r="52">
      <c r="A52" s="6">
        <v>301.0</v>
      </c>
      <c r="B52" s="13">
        <v>240000.0</v>
      </c>
      <c r="C52" s="13">
        <v>240000.0</v>
      </c>
      <c r="E52" s="11"/>
      <c r="F52" s="11"/>
      <c r="G52" s="14"/>
      <c r="I52" s="12"/>
      <c r="J52" s="12"/>
      <c r="K52" s="11"/>
      <c r="L52" s="12"/>
      <c r="Q52" s="6">
        <v>7.15</v>
      </c>
      <c r="R52" s="6">
        <v>2476.9</v>
      </c>
      <c r="S52" s="6">
        <v>0.00794</v>
      </c>
      <c r="T52" s="6">
        <v>19.6747</v>
      </c>
      <c r="V52" s="6">
        <v>7.183</v>
      </c>
      <c r="W52" s="6">
        <v>715.178</v>
      </c>
      <c r="X52" s="6">
        <v>0.03162</v>
      </c>
      <c r="Y52" s="6">
        <v>22.6159</v>
      </c>
    </row>
    <row r="53">
      <c r="A53" s="6">
        <v>302.0</v>
      </c>
      <c r="B53" s="13">
        <v>388000.0</v>
      </c>
      <c r="C53" s="13">
        <v>384000.0</v>
      </c>
      <c r="E53" s="11"/>
      <c r="F53" s="11"/>
      <c r="G53" s="14"/>
      <c r="I53" s="12"/>
      <c r="J53" s="12"/>
      <c r="K53" s="11"/>
      <c r="L53" s="12"/>
      <c r="Q53" s="6">
        <v>7.3</v>
      </c>
      <c r="R53" s="6">
        <v>2364.79</v>
      </c>
      <c r="S53" s="6">
        <v>0.00832</v>
      </c>
      <c r="T53" s="6">
        <v>19.6694</v>
      </c>
      <c r="V53" s="6">
        <v>7.333</v>
      </c>
      <c r="W53" s="6">
        <v>664.879</v>
      </c>
      <c r="X53" s="6">
        <v>0.03415</v>
      </c>
      <c r="Y53" s="6">
        <v>22.7027</v>
      </c>
    </row>
    <row r="54">
      <c r="A54" s="6">
        <v>303.0</v>
      </c>
      <c r="B54" s="13">
        <v>416000.0</v>
      </c>
      <c r="C54" s="13">
        <v>412000.0</v>
      </c>
      <c r="E54" s="11"/>
      <c r="F54" s="11"/>
      <c r="G54" s="14"/>
      <c r="I54" s="12"/>
      <c r="J54" s="12"/>
      <c r="K54" s="11"/>
      <c r="L54" s="12"/>
      <c r="Q54" s="6">
        <v>7.45</v>
      </c>
      <c r="R54" s="6">
        <v>2292.73</v>
      </c>
      <c r="S54" s="6">
        <v>0.00871</v>
      </c>
      <c r="T54" s="6">
        <v>19.9689</v>
      </c>
      <c r="V54" s="6">
        <v>7.483</v>
      </c>
      <c r="W54" s="6">
        <v>669.028</v>
      </c>
      <c r="X54" s="6">
        <v>0.03687</v>
      </c>
      <c r="Y54" s="6">
        <v>24.6667</v>
      </c>
    </row>
    <row r="55">
      <c r="A55" s="6">
        <v>304.0</v>
      </c>
      <c r="B55" s="13">
        <v>424000.0</v>
      </c>
      <c r="C55" s="13">
        <v>416000.0</v>
      </c>
      <c r="E55" s="11"/>
      <c r="F55" s="11"/>
      <c r="G55" s="14"/>
      <c r="I55" s="12"/>
      <c r="J55" s="12"/>
      <c r="K55" s="11"/>
      <c r="L55" s="12"/>
      <c r="Q55" s="6">
        <v>7.65</v>
      </c>
      <c r="R55" s="6">
        <v>2192.18</v>
      </c>
      <c r="S55" s="6">
        <v>0.00912</v>
      </c>
      <c r="T55" s="6">
        <v>19.9929</v>
      </c>
      <c r="V55" s="6">
        <v>7.633</v>
      </c>
      <c r="W55" s="6">
        <v>625.614</v>
      </c>
      <c r="X55" s="6">
        <v>0.03981</v>
      </c>
      <c r="Y55" s="6">
        <v>24.9062</v>
      </c>
    </row>
    <row r="56">
      <c r="A56" s="6">
        <v>305.0</v>
      </c>
      <c r="B56" s="13">
        <v>428000.0</v>
      </c>
      <c r="C56" s="13">
        <v>416000.0</v>
      </c>
      <c r="E56" s="11"/>
      <c r="F56" s="11"/>
      <c r="G56" s="14"/>
      <c r="I56" s="12"/>
      <c r="J56" s="12"/>
      <c r="K56" s="11"/>
      <c r="L56" s="12"/>
      <c r="Q56" s="6">
        <v>7.817</v>
      </c>
      <c r="R56" s="6">
        <v>2100.7</v>
      </c>
      <c r="S56" s="6">
        <v>0.00955</v>
      </c>
      <c r="T56" s="6">
        <v>20.0615</v>
      </c>
      <c r="V56" s="6">
        <v>7.8</v>
      </c>
      <c r="W56" s="6">
        <v>630.659</v>
      </c>
      <c r="X56" s="6">
        <v>0.04299</v>
      </c>
      <c r="Y56" s="6">
        <v>27.11</v>
      </c>
    </row>
    <row r="57">
      <c r="A57" s="6">
        <v>306.0</v>
      </c>
      <c r="B57" s="13">
        <v>424000.0</v>
      </c>
      <c r="C57" s="13">
        <v>416000.0</v>
      </c>
      <c r="E57" s="11"/>
      <c r="F57" s="11"/>
      <c r="G57" s="14"/>
      <c r="I57" s="12"/>
      <c r="J57" s="12"/>
      <c r="K57" s="11"/>
      <c r="L57" s="12"/>
      <c r="Q57" s="6">
        <v>7.983</v>
      </c>
      <c r="R57" s="6">
        <v>2038.71</v>
      </c>
      <c r="S57" s="6">
        <v>0.01</v>
      </c>
      <c r="T57" s="6">
        <v>20.3871</v>
      </c>
      <c r="V57" s="6">
        <v>7.933</v>
      </c>
      <c r="W57" s="6">
        <v>624.85</v>
      </c>
      <c r="X57" s="6">
        <v>0.04642</v>
      </c>
      <c r="Y57" s="6">
        <v>29.003</v>
      </c>
    </row>
    <row r="58">
      <c r="A58" s="6">
        <v>307.0</v>
      </c>
      <c r="B58" s="13">
        <v>424000.0</v>
      </c>
      <c r="C58" s="13">
        <v>416000.0</v>
      </c>
      <c r="E58" s="11"/>
      <c r="F58" s="11"/>
      <c r="G58" s="14"/>
      <c r="I58" s="12"/>
      <c r="J58" s="12"/>
      <c r="K58" s="11"/>
      <c r="L58" s="12"/>
      <c r="Q58" s="6">
        <v>8.183</v>
      </c>
      <c r="R58" s="6">
        <v>1973.25</v>
      </c>
      <c r="S58" s="6">
        <v>0.01047</v>
      </c>
      <c r="T58" s="6">
        <v>20.6625</v>
      </c>
      <c r="V58" s="6">
        <v>8.083</v>
      </c>
      <c r="W58" s="6">
        <v>609.834</v>
      </c>
      <c r="X58" s="6">
        <v>0.05012</v>
      </c>
      <c r="Y58" s="6">
        <v>30.5642</v>
      </c>
    </row>
    <row r="59">
      <c r="A59" s="6">
        <v>308.0</v>
      </c>
      <c r="B59" s="13">
        <v>428000.0</v>
      </c>
      <c r="C59" s="13">
        <v>416000.0</v>
      </c>
      <c r="E59" s="11"/>
      <c r="F59" s="11"/>
      <c r="G59" s="11"/>
      <c r="I59" s="12"/>
      <c r="J59" s="12"/>
      <c r="K59" s="11"/>
      <c r="L59" s="12"/>
      <c r="Q59" s="6">
        <v>8.35</v>
      </c>
      <c r="R59" s="6">
        <v>1915.83</v>
      </c>
      <c r="S59" s="6">
        <v>0.01096</v>
      </c>
      <c r="T59" s="6">
        <v>21.0066</v>
      </c>
      <c r="V59" s="6">
        <v>8.233</v>
      </c>
      <c r="W59" s="6">
        <v>558.946</v>
      </c>
      <c r="X59" s="6">
        <v>0.05412</v>
      </c>
      <c r="Y59" s="6">
        <v>30.2485</v>
      </c>
    </row>
    <row r="60">
      <c r="A60" s="6">
        <v>309.0</v>
      </c>
      <c r="B60" s="13">
        <v>428000.0</v>
      </c>
      <c r="C60" s="13">
        <v>416000.0</v>
      </c>
      <c r="E60" s="11"/>
      <c r="F60" s="11"/>
      <c r="G60" s="11"/>
      <c r="I60" s="12"/>
      <c r="J60" s="12"/>
      <c r="K60" s="12"/>
      <c r="Q60" s="6">
        <v>8.5</v>
      </c>
      <c r="R60" s="6">
        <v>1838.31</v>
      </c>
      <c r="S60" s="6">
        <v>0.01148</v>
      </c>
      <c r="T60" s="6">
        <v>21.1067</v>
      </c>
      <c r="V60" s="6">
        <v>8.383</v>
      </c>
      <c r="W60" s="6">
        <v>556.217</v>
      </c>
      <c r="X60" s="6">
        <v>0.05843</v>
      </c>
      <c r="Y60" s="6">
        <v>32.5022</v>
      </c>
    </row>
    <row r="61">
      <c r="A61" s="6">
        <v>310.0</v>
      </c>
      <c r="B61" s="13">
        <v>428000.0</v>
      </c>
      <c r="C61" s="13">
        <v>416000.0</v>
      </c>
      <c r="E61" s="11"/>
      <c r="F61" s="11"/>
      <c r="G61" s="12"/>
      <c r="H61" s="12"/>
      <c r="I61" s="11"/>
      <c r="J61" s="12"/>
      <c r="K61" s="12"/>
      <c r="Q61" s="6">
        <v>8.667</v>
      </c>
      <c r="R61" s="6">
        <v>2175.13</v>
      </c>
      <c r="S61" s="6">
        <v>0.01202</v>
      </c>
      <c r="T61" s="6">
        <v>26.1509</v>
      </c>
      <c r="V61" s="6">
        <v>8.533</v>
      </c>
      <c r="W61" s="6">
        <v>543.142</v>
      </c>
      <c r="X61" s="6">
        <v>0.0631</v>
      </c>
      <c r="Y61" s="6">
        <v>34.27</v>
      </c>
    </row>
    <row r="62">
      <c r="A62" s="6">
        <v>311.0</v>
      </c>
      <c r="B62" s="13">
        <v>424000.0</v>
      </c>
      <c r="C62" s="13">
        <v>416000.0</v>
      </c>
      <c r="Q62" s="6">
        <v>8.817</v>
      </c>
      <c r="R62" s="6">
        <v>2042.02</v>
      </c>
      <c r="S62" s="6">
        <v>0.01259</v>
      </c>
      <c r="T62" s="6">
        <v>25.7075</v>
      </c>
      <c r="V62" s="6">
        <v>8.667</v>
      </c>
      <c r="W62" s="6">
        <v>530.438</v>
      </c>
      <c r="X62" s="6">
        <v>0.06813</v>
      </c>
      <c r="Y62" s="6">
        <v>36.1384</v>
      </c>
    </row>
    <row r="63">
      <c r="A63" s="6">
        <v>312.0</v>
      </c>
      <c r="B63" s="13">
        <v>424000.0</v>
      </c>
      <c r="C63" s="13">
        <v>416000.0</v>
      </c>
      <c r="E63" s="3"/>
      <c r="F63" s="7"/>
      <c r="G63" s="7"/>
      <c r="I63" s="8"/>
      <c r="J63" s="9"/>
      <c r="K63" s="10"/>
      <c r="Q63" s="6">
        <v>8.967</v>
      </c>
      <c r="R63" s="6">
        <v>1963.05</v>
      </c>
      <c r="S63" s="6">
        <v>0.01318</v>
      </c>
      <c r="T63" s="6">
        <v>25.8781</v>
      </c>
      <c r="V63" s="6">
        <v>8.817</v>
      </c>
      <c r="W63" s="6">
        <v>542.775</v>
      </c>
      <c r="X63" s="6">
        <v>0.07356</v>
      </c>
      <c r="Y63" s="6">
        <v>39.9289</v>
      </c>
    </row>
    <row r="64">
      <c r="A64" s="6">
        <v>313.0</v>
      </c>
      <c r="B64" s="13">
        <v>428000.0</v>
      </c>
      <c r="C64" s="13">
        <v>416000.0</v>
      </c>
      <c r="E64" s="8"/>
      <c r="F64" s="8"/>
      <c r="G64" s="7"/>
      <c r="H64" s="7"/>
      <c r="I64" s="8"/>
      <c r="J64" s="8"/>
      <c r="K64" s="7"/>
      <c r="L64" s="7"/>
      <c r="Q64" s="6">
        <v>9.117</v>
      </c>
      <c r="R64" s="6">
        <v>1871.17</v>
      </c>
      <c r="S64" s="6">
        <v>0.0138</v>
      </c>
      <c r="T64" s="6">
        <v>25.8293</v>
      </c>
      <c r="V64" s="6">
        <v>8.967</v>
      </c>
      <c r="W64" s="6">
        <v>520.29</v>
      </c>
      <c r="X64" s="6">
        <v>0.07943</v>
      </c>
      <c r="Y64" s="6">
        <v>41.3282</v>
      </c>
    </row>
    <row r="65">
      <c r="A65" s="6">
        <v>314.0</v>
      </c>
      <c r="B65" s="13">
        <v>428000.0</v>
      </c>
      <c r="C65" s="13">
        <v>416000.0</v>
      </c>
      <c r="E65" s="11"/>
      <c r="F65" s="11"/>
      <c r="G65" s="11"/>
      <c r="I65" s="12"/>
      <c r="J65" s="12"/>
      <c r="K65" s="11"/>
      <c r="L65" s="12"/>
      <c r="Q65" s="6">
        <v>9.25</v>
      </c>
      <c r="R65" s="6">
        <v>1792.17</v>
      </c>
      <c r="S65" s="6">
        <v>0.01445</v>
      </c>
      <c r="T65" s="6">
        <v>25.9048</v>
      </c>
      <c r="V65" s="6">
        <v>9.133</v>
      </c>
      <c r="W65" s="6">
        <v>501.736</v>
      </c>
      <c r="X65" s="6">
        <v>0.08577</v>
      </c>
      <c r="Y65" s="6">
        <v>43.0338</v>
      </c>
    </row>
    <row r="66">
      <c r="A66" s="6">
        <v>315.0</v>
      </c>
      <c r="B66" s="13">
        <v>424000.0</v>
      </c>
      <c r="C66" s="13">
        <v>412000.0</v>
      </c>
      <c r="E66" s="11"/>
      <c r="F66" s="11"/>
      <c r="G66" s="11"/>
      <c r="I66" s="12"/>
      <c r="J66" s="12"/>
      <c r="K66" s="11"/>
      <c r="L66" s="12"/>
      <c r="Q66" s="6">
        <v>9.4</v>
      </c>
      <c r="R66" s="6">
        <v>1721.03</v>
      </c>
      <c r="S66" s="6">
        <v>0.01514</v>
      </c>
      <c r="T66" s="6">
        <v>26.0488</v>
      </c>
      <c r="V66" s="6">
        <v>9.283</v>
      </c>
      <c r="W66" s="6">
        <v>500.586</v>
      </c>
      <c r="X66" s="6">
        <v>0.09261</v>
      </c>
      <c r="Y66" s="6">
        <v>46.3603</v>
      </c>
    </row>
    <row r="67">
      <c r="A67" s="6">
        <v>316.0</v>
      </c>
      <c r="B67" s="13">
        <v>424000.0</v>
      </c>
      <c r="C67" s="13">
        <v>412000.0</v>
      </c>
      <c r="E67" s="11"/>
      <c r="F67" s="11"/>
      <c r="G67" s="7"/>
      <c r="I67" s="12"/>
      <c r="J67" s="12"/>
      <c r="K67" s="11"/>
      <c r="L67" s="12"/>
      <c r="Q67" s="6">
        <v>9.55</v>
      </c>
      <c r="R67" s="6">
        <v>1646.46</v>
      </c>
      <c r="S67" s="6">
        <v>0.01585</v>
      </c>
      <c r="T67" s="6">
        <v>26.0946</v>
      </c>
      <c r="V67" s="6">
        <v>9.433</v>
      </c>
      <c r="W67" s="6">
        <v>480.419</v>
      </c>
      <c r="X67" s="6">
        <v>0.1</v>
      </c>
      <c r="Y67" s="6">
        <v>48.042</v>
      </c>
    </row>
    <row r="68">
      <c r="A68" s="6">
        <v>317.0</v>
      </c>
      <c r="B68" s="13">
        <v>424000.0</v>
      </c>
      <c r="C68" s="13">
        <v>416000.0</v>
      </c>
      <c r="E68" s="11"/>
      <c r="F68" s="11"/>
      <c r="G68" s="11"/>
      <c r="I68" s="12"/>
      <c r="J68" s="12"/>
      <c r="K68" s="11"/>
      <c r="L68" s="12"/>
      <c r="Q68" s="6">
        <v>9.7</v>
      </c>
      <c r="R68" s="6">
        <v>1837.24</v>
      </c>
      <c r="S68" s="6">
        <v>0.0166</v>
      </c>
      <c r="T68" s="6">
        <v>30.4905</v>
      </c>
      <c r="V68" s="6">
        <v>9.617</v>
      </c>
      <c r="W68" s="6">
        <v>472.654</v>
      </c>
      <c r="X68" s="6">
        <v>0.10798</v>
      </c>
      <c r="Y68" s="6">
        <v>51.0361</v>
      </c>
    </row>
    <row r="69">
      <c r="A69" s="6">
        <v>318.0</v>
      </c>
      <c r="B69" s="13">
        <v>424000.0</v>
      </c>
      <c r="C69" s="13">
        <v>416000.0</v>
      </c>
      <c r="E69" s="11"/>
      <c r="F69" s="11"/>
      <c r="G69" s="11"/>
      <c r="I69" s="12"/>
      <c r="J69" s="12"/>
      <c r="K69" s="11"/>
      <c r="L69" s="12"/>
      <c r="Q69" s="6">
        <v>9.85</v>
      </c>
      <c r="R69" s="6">
        <v>1740.14</v>
      </c>
      <c r="S69" s="6">
        <v>0.01738</v>
      </c>
      <c r="T69" s="6">
        <v>30.2401</v>
      </c>
      <c r="V69" s="6">
        <v>9.767</v>
      </c>
      <c r="W69" s="6">
        <v>467.483</v>
      </c>
      <c r="X69" s="6">
        <v>0.11659</v>
      </c>
      <c r="Y69" s="6">
        <v>54.5046</v>
      </c>
    </row>
    <row r="70">
      <c r="A70" s="6">
        <v>319.0</v>
      </c>
      <c r="B70" s="13">
        <v>424000.0</v>
      </c>
      <c r="C70" s="13">
        <v>412000.0</v>
      </c>
      <c r="E70" s="11"/>
      <c r="F70" s="11"/>
      <c r="G70" s="11"/>
      <c r="I70" s="12"/>
      <c r="J70" s="12"/>
      <c r="K70" s="11"/>
      <c r="L70" s="12"/>
      <c r="Q70" s="6">
        <v>10.0</v>
      </c>
      <c r="R70" s="6">
        <v>1675.32</v>
      </c>
      <c r="S70" s="6">
        <v>0.0182</v>
      </c>
      <c r="T70" s="6">
        <v>30.4858</v>
      </c>
      <c r="V70" s="6">
        <v>9.917</v>
      </c>
      <c r="W70" s="6">
        <v>455.986</v>
      </c>
      <c r="X70" s="6">
        <v>0.12589</v>
      </c>
      <c r="Y70" s="6">
        <v>57.4054</v>
      </c>
    </row>
    <row r="71">
      <c r="A71" s="6">
        <v>320.0</v>
      </c>
      <c r="B71" s="13">
        <v>424000.0</v>
      </c>
      <c r="C71" s="13">
        <v>412000.0</v>
      </c>
      <c r="E71" s="11"/>
      <c r="F71" s="11"/>
      <c r="G71" s="11"/>
      <c r="I71" s="12"/>
      <c r="J71" s="12"/>
      <c r="K71" s="11"/>
      <c r="L71" s="12"/>
      <c r="Q71" s="6">
        <v>10.15</v>
      </c>
      <c r="R71" s="6">
        <v>1617.71</v>
      </c>
      <c r="S71" s="6">
        <v>0.01905</v>
      </c>
      <c r="T71" s="6">
        <v>30.8248</v>
      </c>
      <c r="V71" s="6">
        <v>10.083</v>
      </c>
      <c r="W71" s="6">
        <v>449.556</v>
      </c>
      <c r="X71" s="6">
        <v>0.13594</v>
      </c>
      <c r="Y71" s="6">
        <v>61.1108</v>
      </c>
    </row>
    <row r="72">
      <c r="A72" s="6">
        <v>321.0</v>
      </c>
      <c r="B72" s="13">
        <v>424000.0</v>
      </c>
      <c r="C72" s="13">
        <v>416000.0</v>
      </c>
      <c r="E72" s="11"/>
      <c r="F72" s="11"/>
      <c r="G72" s="11"/>
      <c r="I72" s="12"/>
      <c r="J72" s="12"/>
      <c r="K72" s="11"/>
      <c r="L72" s="12"/>
      <c r="Q72" s="6">
        <v>10.3</v>
      </c>
      <c r="R72" s="6">
        <v>1489.97</v>
      </c>
      <c r="S72" s="6">
        <v>0.01995</v>
      </c>
      <c r="T72" s="6">
        <v>29.7289</v>
      </c>
      <c r="V72" s="6">
        <v>10.233</v>
      </c>
      <c r="W72" s="6">
        <v>435.191</v>
      </c>
      <c r="X72" s="6">
        <v>0.14678</v>
      </c>
      <c r="Y72" s="6">
        <v>63.8775</v>
      </c>
    </row>
    <row r="73">
      <c r="A73" s="6">
        <v>322.0</v>
      </c>
      <c r="B73" s="13">
        <v>424000.0</v>
      </c>
      <c r="C73" s="13">
        <v>412000.0</v>
      </c>
      <c r="E73" s="11"/>
      <c r="F73" s="11"/>
      <c r="G73" s="11"/>
      <c r="I73" s="12"/>
      <c r="J73" s="12"/>
      <c r="K73" s="11"/>
      <c r="L73" s="12"/>
      <c r="Q73" s="6">
        <v>10.45</v>
      </c>
      <c r="R73" s="6">
        <v>1457.81</v>
      </c>
      <c r="S73" s="6">
        <v>0.02089</v>
      </c>
      <c r="T73" s="6">
        <v>30.4581</v>
      </c>
      <c r="V73" s="6">
        <v>10.383</v>
      </c>
      <c r="W73" s="6">
        <v>432.541</v>
      </c>
      <c r="X73" s="6">
        <v>0.15849</v>
      </c>
      <c r="Y73" s="6">
        <v>68.5533</v>
      </c>
    </row>
    <row r="74">
      <c r="A74" s="6">
        <v>323.0</v>
      </c>
      <c r="B74" s="13">
        <v>424000.0</v>
      </c>
      <c r="C74" s="13">
        <v>412000.0</v>
      </c>
      <c r="E74" s="11"/>
      <c r="F74" s="11"/>
      <c r="G74" s="11"/>
      <c r="I74" s="12"/>
      <c r="J74" s="12"/>
      <c r="K74" s="11"/>
      <c r="L74" s="12"/>
      <c r="Q74" s="6">
        <v>10.6</v>
      </c>
      <c r="R74" s="6">
        <v>1553.05</v>
      </c>
      <c r="S74" s="6">
        <v>0.02188</v>
      </c>
      <c r="T74" s="6">
        <v>33.9771</v>
      </c>
      <c r="V74" s="6">
        <v>10.533</v>
      </c>
      <c r="W74" s="6">
        <v>417.825</v>
      </c>
      <c r="X74" s="6">
        <v>0.17113</v>
      </c>
      <c r="Y74" s="6">
        <v>71.5038</v>
      </c>
    </row>
    <row r="75">
      <c r="A75" s="6">
        <v>324.0</v>
      </c>
      <c r="B75" s="13">
        <v>424000.0</v>
      </c>
      <c r="C75" s="13">
        <v>412000.0</v>
      </c>
      <c r="E75" s="11"/>
      <c r="F75" s="11"/>
      <c r="G75" s="11"/>
      <c r="I75" s="12"/>
      <c r="J75" s="12"/>
      <c r="K75" s="11"/>
      <c r="L75" s="12"/>
      <c r="Q75" s="6">
        <v>10.733</v>
      </c>
      <c r="R75" s="6">
        <v>1459.47</v>
      </c>
      <c r="S75" s="6">
        <v>0.02291</v>
      </c>
      <c r="T75" s="6">
        <v>33.4344</v>
      </c>
      <c r="V75" s="6">
        <v>10.683</v>
      </c>
      <c r="W75" s="6">
        <v>411.344</v>
      </c>
      <c r="X75" s="6">
        <v>0.18479</v>
      </c>
      <c r="Y75" s="6">
        <v>76.0105</v>
      </c>
    </row>
    <row r="76">
      <c r="A76" s="6">
        <v>325.0</v>
      </c>
      <c r="B76" s="13">
        <v>424000.0</v>
      </c>
      <c r="C76" s="13">
        <v>412000.0</v>
      </c>
      <c r="E76" s="11"/>
      <c r="F76" s="11"/>
      <c r="G76" s="11"/>
      <c r="I76" s="12"/>
      <c r="J76" s="12"/>
      <c r="K76" s="11"/>
      <c r="L76" s="12"/>
      <c r="Q76" s="6">
        <v>10.883</v>
      </c>
      <c r="R76" s="6">
        <v>1371.45</v>
      </c>
      <c r="S76" s="6">
        <v>0.02399</v>
      </c>
      <c r="T76" s="6">
        <v>32.8988</v>
      </c>
      <c r="V76" s="6">
        <v>10.85</v>
      </c>
      <c r="W76" s="6">
        <v>403.283</v>
      </c>
      <c r="X76" s="6">
        <v>0.19953</v>
      </c>
      <c r="Y76" s="6">
        <v>80.4657</v>
      </c>
    </row>
    <row r="77">
      <c r="A77" s="6">
        <v>326.0</v>
      </c>
      <c r="B77" s="13">
        <v>424000.0</v>
      </c>
      <c r="C77" s="13">
        <v>412000.0</v>
      </c>
      <c r="E77" s="11"/>
      <c r="F77" s="11"/>
      <c r="G77" s="11"/>
      <c r="I77" s="12"/>
      <c r="J77" s="12"/>
      <c r="K77" s="11"/>
      <c r="L77" s="12"/>
      <c r="Q77" s="6">
        <v>11.033</v>
      </c>
      <c r="R77" s="6">
        <v>1323.47</v>
      </c>
      <c r="S77" s="6">
        <v>0.02512</v>
      </c>
      <c r="T77" s="6">
        <v>33.244</v>
      </c>
      <c r="V77" s="6">
        <v>11.0</v>
      </c>
      <c r="W77" s="6">
        <v>397.097</v>
      </c>
      <c r="X77" s="6">
        <v>0.21544</v>
      </c>
      <c r="Y77" s="6">
        <v>85.5522</v>
      </c>
    </row>
    <row r="78">
      <c r="A78" s="6">
        <v>327.0</v>
      </c>
      <c r="B78" s="13">
        <v>424000.0</v>
      </c>
      <c r="C78" s="13">
        <v>412000.0</v>
      </c>
      <c r="E78" s="11"/>
      <c r="F78" s="11"/>
      <c r="G78" s="11"/>
      <c r="I78" s="12"/>
      <c r="J78" s="12"/>
      <c r="K78" s="12"/>
      <c r="Q78" s="6">
        <v>11.2</v>
      </c>
      <c r="R78" s="6">
        <v>1388.69</v>
      </c>
      <c r="S78" s="6">
        <v>0.0263</v>
      </c>
      <c r="T78" s="6">
        <v>36.5263</v>
      </c>
      <c r="V78" s="6">
        <v>11.15</v>
      </c>
      <c r="W78" s="6">
        <v>382.553</v>
      </c>
      <c r="X78" s="6">
        <v>0.23263</v>
      </c>
      <c r="Y78" s="6">
        <v>88.9939</v>
      </c>
    </row>
    <row r="79">
      <c r="A79" s="6">
        <v>328.0</v>
      </c>
      <c r="B79" s="13">
        <v>424000.0</v>
      </c>
      <c r="C79" s="13">
        <v>412000.0</v>
      </c>
      <c r="E79" s="11"/>
      <c r="F79" s="11"/>
      <c r="G79" s="12"/>
      <c r="H79" s="12"/>
      <c r="I79" s="11"/>
      <c r="J79" s="12"/>
      <c r="K79" s="12"/>
      <c r="Q79" s="6">
        <v>11.35</v>
      </c>
      <c r="R79" s="6">
        <v>1327.66</v>
      </c>
      <c r="S79" s="6">
        <v>0.02754</v>
      </c>
      <c r="T79" s="6">
        <v>36.5667</v>
      </c>
      <c r="V79" s="6">
        <v>11.3</v>
      </c>
      <c r="W79" s="6">
        <v>374.584</v>
      </c>
      <c r="X79" s="6">
        <v>0.25119</v>
      </c>
      <c r="Y79" s="6">
        <v>94.0916</v>
      </c>
    </row>
    <row r="80">
      <c r="A80" s="6">
        <v>329.0</v>
      </c>
      <c r="B80" s="13">
        <v>424000.0</v>
      </c>
      <c r="C80" s="13">
        <v>412000.0</v>
      </c>
      <c r="Q80" s="6">
        <v>11.483</v>
      </c>
      <c r="R80" s="6">
        <v>1250.62</v>
      </c>
      <c r="S80" s="6">
        <v>0.02884</v>
      </c>
      <c r="T80" s="6">
        <v>36.0683</v>
      </c>
      <c r="V80" s="6">
        <v>11.45</v>
      </c>
      <c r="W80" s="6">
        <v>363.6</v>
      </c>
      <c r="X80" s="6">
        <v>0.27123</v>
      </c>
      <c r="Y80" s="6">
        <v>98.6187</v>
      </c>
    </row>
    <row r="81">
      <c r="A81" s="6">
        <v>330.0</v>
      </c>
      <c r="B81" s="13">
        <v>420000.0</v>
      </c>
      <c r="C81" s="13">
        <v>412000.0</v>
      </c>
      <c r="E81" s="3"/>
      <c r="F81" s="7"/>
      <c r="G81" s="7"/>
      <c r="I81" s="8"/>
      <c r="J81" s="9"/>
      <c r="K81" s="10"/>
      <c r="Q81" s="6">
        <v>11.633</v>
      </c>
      <c r="R81" s="6">
        <v>1204.8</v>
      </c>
      <c r="S81" s="6">
        <v>0.0302</v>
      </c>
      <c r="T81" s="6">
        <v>36.3845</v>
      </c>
      <c r="V81" s="6">
        <v>11.6</v>
      </c>
      <c r="W81" s="6">
        <v>358.409</v>
      </c>
      <c r="X81" s="6">
        <v>0.29287</v>
      </c>
      <c r="Y81" s="6">
        <v>104.966</v>
      </c>
    </row>
    <row r="82">
      <c r="A82" s="6">
        <v>601.0</v>
      </c>
      <c r="B82" s="13">
        <v>240000.0</v>
      </c>
      <c r="C82" s="13">
        <v>244000.0</v>
      </c>
      <c r="E82" s="8"/>
      <c r="F82" s="8"/>
      <c r="G82" s="7"/>
      <c r="H82" s="7"/>
      <c r="I82" s="8"/>
      <c r="J82" s="8"/>
      <c r="K82" s="7"/>
      <c r="L82" s="7"/>
      <c r="Q82" s="6">
        <v>11.783</v>
      </c>
      <c r="R82" s="6">
        <v>1251.49</v>
      </c>
      <c r="S82" s="6">
        <v>0.03162</v>
      </c>
      <c r="T82" s="6">
        <v>39.5757</v>
      </c>
      <c r="V82" s="6">
        <v>11.767</v>
      </c>
      <c r="W82" s="6">
        <v>353.029</v>
      </c>
      <c r="X82" s="6">
        <v>0.31623</v>
      </c>
      <c r="Y82" s="6">
        <v>111.638</v>
      </c>
    </row>
    <row r="83">
      <c r="A83" s="6">
        <v>602.0</v>
      </c>
      <c r="B83" s="13">
        <v>388000.0</v>
      </c>
      <c r="C83" s="13">
        <v>384000.0</v>
      </c>
      <c r="E83" s="11"/>
      <c r="F83" s="11"/>
      <c r="G83" s="11"/>
      <c r="I83" s="12"/>
      <c r="J83" s="12"/>
      <c r="K83" s="11"/>
      <c r="L83" s="12"/>
      <c r="Q83" s="6">
        <v>11.933</v>
      </c>
      <c r="R83" s="6">
        <v>1195.02</v>
      </c>
      <c r="S83" s="6">
        <v>0.03311</v>
      </c>
      <c r="T83" s="6">
        <v>39.5707</v>
      </c>
      <c r="V83" s="6">
        <v>11.917</v>
      </c>
      <c r="W83" s="6">
        <v>344.629</v>
      </c>
      <c r="X83" s="6">
        <v>0.34146</v>
      </c>
      <c r="Y83" s="6">
        <v>117.676</v>
      </c>
    </row>
    <row r="84">
      <c r="A84" s="6">
        <v>603.0</v>
      </c>
      <c r="B84" s="13">
        <v>420000.0</v>
      </c>
      <c r="C84" s="13">
        <v>412000.0</v>
      </c>
      <c r="E84" s="11"/>
      <c r="F84" s="11"/>
      <c r="G84" s="11"/>
      <c r="I84" s="12"/>
      <c r="J84" s="12"/>
      <c r="K84" s="11"/>
      <c r="L84" s="12"/>
      <c r="Q84" s="6">
        <v>12.083</v>
      </c>
      <c r="R84" s="6">
        <v>1118.69</v>
      </c>
      <c r="S84" s="6">
        <v>0.03467</v>
      </c>
      <c r="T84" s="6">
        <v>38.7891</v>
      </c>
      <c r="V84" s="6">
        <v>12.067</v>
      </c>
      <c r="W84" s="6">
        <v>340.109</v>
      </c>
      <c r="X84" s="6">
        <v>0.3687</v>
      </c>
      <c r="Y84" s="6">
        <v>125.397</v>
      </c>
    </row>
    <row r="85">
      <c r="A85" s="6">
        <v>604.0</v>
      </c>
      <c r="B85" s="13">
        <v>424000.0</v>
      </c>
      <c r="C85" s="13">
        <v>416000.0</v>
      </c>
      <c r="E85" s="11"/>
      <c r="F85" s="11"/>
      <c r="G85" s="7"/>
      <c r="I85" s="12"/>
      <c r="J85" s="12"/>
      <c r="K85" s="11"/>
      <c r="L85" s="12"/>
      <c r="Q85" s="6">
        <v>12.217</v>
      </c>
      <c r="R85" s="6">
        <v>1165.24</v>
      </c>
      <c r="S85" s="6">
        <v>0.03631</v>
      </c>
      <c r="T85" s="6">
        <v>42.3075</v>
      </c>
      <c r="V85" s="6">
        <v>12.217</v>
      </c>
      <c r="W85" s="6">
        <v>332.152</v>
      </c>
      <c r="X85" s="6">
        <v>0.39811</v>
      </c>
      <c r="Y85" s="6">
        <v>132.233</v>
      </c>
    </row>
    <row r="86">
      <c r="A86" s="6">
        <v>605.0</v>
      </c>
      <c r="B86" s="13">
        <v>428000.0</v>
      </c>
      <c r="C86" s="13">
        <v>420000.0</v>
      </c>
      <c r="E86" s="11"/>
      <c r="F86" s="11"/>
      <c r="G86" s="11"/>
      <c r="I86" s="12"/>
      <c r="J86" s="12"/>
      <c r="K86" s="11"/>
      <c r="L86" s="12"/>
      <c r="Q86" s="6">
        <v>12.383</v>
      </c>
      <c r="R86" s="6">
        <v>1101.39</v>
      </c>
      <c r="S86" s="6">
        <v>0.03802</v>
      </c>
      <c r="T86" s="6">
        <v>41.8738</v>
      </c>
      <c r="V86" s="6">
        <v>12.383</v>
      </c>
      <c r="W86" s="6">
        <v>328.047</v>
      </c>
      <c r="X86" s="6">
        <v>0.42987</v>
      </c>
      <c r="Y86" s="6">
        <v>141.017</v>
      </c>
    </row>
    <row r="87">
      <c r="A87" s="6">
        <v>606.0</v>
      </c>
      <c r="B87" s="13">
        <v>424000.0</v>
      </c>
      <c r="C87" s="13">
        <v>416000.0</v>
      </c>
      <c r="E87" s="11"/>
      <c r="F87" s="11"/>
      <c r="G87" s="11"/>
      <c r="I87" s="12"/>
      <c r="J87" s="12"/>
      <c r="K87" s="11"/>
      <c r="L87" s="12"/>
      <c r="Q87" s="6">
        <v>12.533</v>
      </c>
      <c r="R87" s="6">
        <v>1040.02</v>
      </c>
      <c r="S87" s="6">
        <v>0.03981</v>
      </c>
      <c r="T87" s="6">
        <v>41.404</v>
      </c>
      <c r="V87" s="6">
        <v>12.533</v>
      </c>
      <c r="W87" s="6">
        <v>323.655</v>
      </c>
      <c r="X87" s="6">
        <v>0.46416</v>
      </c>
      <c r="Y87" s="6">
        <v>150.228</v>
      </c>
    </row>
    <row r="88">
      <c r="A88" s="6">
        <v>607.0</v>
      </c>
      <c r="B88" s="13">
        <v>428000.0</v>
      </c>
      <c r="C88" s="13">
        <v>416000.0</v>
      </c>
      <c r="E88" s="11"/>
      <c r="F88" s="11"/>
      <c r="G88" s="11"/>
      <c r="I88" s="12"/>
      <c r="J88" s="12"/>
      <c r="K88" s="11"/>
      <c r="L88" s="12"/>
      <c r="Q88" s="6">
        <v>12.683</v>
      </c>
      <c r="R88" s="6">
        <v>1066.16</v>
      </c>
      <c r="S88" s="6">
        <v>0.04169</v>
      </c>
      <c r="T88" s="6">
        <v>44.4451</v>
      </c>
      <c r="V88" s="6">
        <v>12.683</v>
      </c>
      <c r="W88" s="6">
        <v>321.942</v>
      </c>
      <c r="X88" s="6">
        <v>0.50119</v>
      </c>
      <c r="Y88" s="6">
        <v>161.354</v>
      </c>
    </row>
    <row r="89">
      <c r="A89" s="6">
        <v>608.0</v>
      </c>
      <c r="B89" s="13">
        <v>428000.0</v>
      </c>
      <c r="C89" s="13">
        <v>416000.0</v>
      </c>
      <c r="E89" s="11"/>
      <c r="F89" s="11"/>
      <c r="G89" s="11"/>
      <c r="I89" s="12"/>
      <c r="J89" s="12"/>
      <c r="K89" s="11"/>
      <c r="L89" s="12"/>
      <c r="Q89" s="6">
        <v>12.833</v>
      </c>
      <c r="R89" s="6">
        <v>1015.9</v>
      </c>
      <c r="S89" s="6">
        <v>0.04365</v>
      </c>
      <c r="T89" s="6">
        <v>44.3458</v>
      </c>
      <c r="V89" s="6">
        <v>12.833</v>
      </c>
      <c r="W89" s="6">
        <v>322.627</v>
      </c>
      <c r="X89" s="6">
        <v>0.54117</v>
      </c>
      <c r="Y89" s="6">
        <v>174.597</v>
      </c>
    </row>
    <row r="90">
      <c r="A90" s="6">
        <v>609.0</v>
      </c>
      <c r="B90" s="13">
        <v>428000.0</v>
      </c>
      <c r="C90" s="13">
        <v>416000.0</v>
      </c>
      <c r="E90" s="11"/>
      <c r="F90" s="11"/>
      <c r="G90" s="11"/>
      <c r="I90" s="12"/>
      <c r="J90" s="12"/>
      <c r="K90" s="11"/>
      <c r="L90" s="12"/>
      <c r="Q90" s="6">
        <v>12.983</v>
      </c>
      <c r="R90" s="6">
        <v>1029.39</v>
      </c>
      <c r="S90" s="6">
        <v>0.04571</v>
      </c>
      <c r="T90" s="6">
        <v>47.0523</v>
      </c>
      <c r="V90" s="6">
        <v>13.0</v>
      </c>
      <c r="W90" s="6">
        <v>318.031</v>
      </c>
      <c r="X90" s="6">
        <v>0.58434</v>
      </c>
      <c r="Y90" s="6">
        <v>185.84</v>
      </c>
    </row>
    <row r="91">
      <c r="A91" s="6">
        <v>610.0</v>
      </c>
      <c r="B91" s="13">
        <v>428000.0</v>
      </c>
      <c r="C91" s="13">
        <v>416000.0</v>
      </c>
      <c r="E91" s="11"/>
      <c r="F91" s="11"/>
      <c r="G91" s="11"/>
      <c r="I91" s="12"/>
      <c r="J91" s="12"/>
      <c r="K91" s="11"/>
      <c r="L91" s="12"/>
      <c r="Q91" s="6">
        <v>13.133</v>
      </c>
      <c r="R91" s="6">
        <v>956.738</v>
      </c>
      <c r="S91" s="6">
        <v>0.04786</v>
      </c>
      <c r="T91" s="6">
        <v>45.7924</v>
      </c>
      <c r="V91" s="6">
        <v>13.15</v>
      </c>
      <c r="W91" s="6">
        <v>312.071</v>
      </c>
      <c r="X91" s="6">
        <v>0.63096</v>
      </c>
      <c r="Y91" s="6">
        <v>196.904</v>
      </c>
    </row>
    <row r="92">
      <c r="A92" s="6">
        <v>611.0</v>
      </c>
      <c r="B92" s="13">
        <v>428000.0</v>
      </c>
      <c r="C92" s="13">
        <v>416000.0</v>
      </c>
      <c r="E92" s="11"/>
      <c r="F92" s="11"/>
      <c r="G92" s="11"/>
      <c r="I92" s="12"/>
      <c r="J92" s="12"/>
      <c r="K92" s="11"/>
      <c r="L92" s="12"/>
      <c r="Q92" s="6">
        <v>13.283</v>
      </c>
      <c r="R92" s="6">
        <v>964.35</v>
      </c>
      <c r="S92" s="6">
        <v>0.05012</v>
      </c>
      <c r="T92" s="6">
        <v>48.3321</v>
      </c>
      <c r="V92" s="6">
        <v>13.317</v>
      </c>
      <c r="W92" s="6">
        <v>306.498</v>
      </c>
      <c r="X92" s="6">
        <v>0.68129</v>
      </c>
      <c r="Y92" s="6">
        <v>208.815</v>
      </c>
    </row>
    <row r="93">
      <c r="A93" s="6">
        <v>612.0</v>
      </c>
      <c r="B93" s="13">
        <v>428000.0</v>
      </c>
      <c r="C93" s="13">
        <v>416000.0</v>
      </c>
      <c r="E93" s="11"/>
      <c r="F93" s="11"/>
      <c r="G93" s="11"/>
      <c r="I93" s="12"/>
      <c r="J93" s="12"/>
      <c r="K93" s="11"/>
      <c r="L93" s="12"/>
      <c r="Q93" s="6">
        <v>13.45</v>
      </c>
      <c r="R93" s="6">
        <v>914.313</v>
      </c>
      <c r="S93" s="6">
        <v>0.05248</v>
      </c>
      <c r="T93" s="6">
        <v>47.9839</v>
      </c>
      <c r="V93" s="6">
        <v>13.467</v>
      </c>
      <c r="W93" s="6">
        <v>300.871</v>
      </c>
      <c r="X93" s="6">
        <v>0.73565</v>
      </c>
      <c r="Y93" s="6">
        <v>221.334</v>
      </c>
    </row>
    <row r="94">
      <c r="A94" s="6">
        <v>613.0</v>
      </c>
      <c r="B94" s="13">
        <v>428000.0</v>
      </c>
      <c r="C94" s="13">
        <v>416000.0</v>
      </c>
      <c r="E94" s="11"/>
      <c r="F94" s="11"/>
      <c r="G94" s="11"/>
      <c r="I94" s="12"/>
      <c r="J94" s="12"/>
      <c r="K94" s="11"/>
      <c r="L94" s="12"/>
      <c r="Q94" s="6">
        <v>13.6</v>
      </c>
      <c r="R94" s="6">
        <v>919.971</v>
      </c>
      <c r="S94" s="6">
        <v>0.05495</v>
      </c>
      <c r="T94" s="6">
        <v>50.5562</v>
      </c>
      <c r="V94" s="6">
        <v>13.633</v>
      </c>
      <c r="W94" s="6">
        <v>294.194</v>
      </c>
      <c r="X94" s="6">
        <v>0.79433</v>
      </c>
      <c r="Y94" s="6">
        <v>233.687</v>
      </c>
    </row>
    <row r="95">
      <c r="A95" s="6">
        <v>614.0</v>
      </c>
      <c r="B95" s="13">
        <v>428000.0</v>
      </c>
      <c r="C95" s="13">
        <v>412000.0</v>
      </c>
      <c r="E95" s="11"/>
      <c r="F95" s="11"/>
      <c r="G95" s="11"/>
      <c r="I95" s="12"/>
      <c r="J95" s="12"/>
      <c r="K95" s="11"/>
      <c r="L95" s="12"/>
      <c r="Q95" s="6">
        <v>13.75</v>
      </c>
      <c r="R95" s="6">
        <v>869.613</v>
      </c>
      <c r="S95" s="6">
        <v>0.05754</v>
      </c>
      <c r="T95" s="6">
        <v>50.0411</v>
      </c>
      <c r="V95" s="6">
        <v>13.783</v>
      </c>
      <c r="W95" s="6">
        <v>296.099</v>
      </c>
      <c r="X95" s="6">
        <v>0.8577</v>
      </c>
      <c r="Y95" s="6">
        <v>253.964</v>
      </c>
    </row>
    <row r="96">
      <c r="A96" s="6">
        <v>615.0</v>
      </c>
      <c r="B96" s="13">
        <v>428000.0</v>
      </c>
      <c r="C96" s="13">
        <v>416000.0</v>
      </c>
      <c r="E96" s="11"/>
      <c r="F96" s="11"/>
      <c r="G96" s="11"/>
      <c r="I96" s="12"/>
      <c r="J96" s="12"/>
      <c r="K96" s="12"/>
      <c r="Q96" s="6">
        <v>13.9</v>
      </c>
      <c r="R96" s="6">
        <v>879.938</v>
      </c>
      <c r="S96" s="6">
        <v>0.06026</v>
      </c>
      <c r="T96" s="6">
        <v>53.0216</v>
      </c>
      <c r="V96" s="6">
        <v>13.933</v>
      </c>
      <c r="W96" s="6">
        <v>288.361</v>
      </c>
      <c r="X96" s="6">
        <v>0.92612</v>
      </c>
      <c r="Y96" s="6">
        <v>267.058</v>
      </c>
    </row>
    <row r="97">
      <c r="A97" s="6">
        <v>616.0</v>
      </c>
      <c r="B97" s="13">
        <v>428000.0</v>
      </c>
      <c r="C97" s="13">
        <v>416000.0</v>
      </c>
      <c r="E97" s="11"/>
      <c r="F97" s="11"/>
      <c r="G97" s="12"/>
      <c r="H97" s="12"/>
      <c r="I97" s="11"/>
      <c r="J97" s="12"/>
      <c r="K97" s="12"/>
      <c r="Q97" s="6">
        <v>14.05</v>
      </c>
      <c r="R97" s="6">
        <v>830.812</v>
      </c>
      <c r="S97" s="6">
        <v>0.0631</v>
      </c>
      <c r="T97" s="6">
        <v>52.4207</v>
      </c>
      <c r="V97" s="6">
        <v>14.1</v>
      </c>
      <c r="W97" s="6">
        <v>284.767</v>
      </c>
      <c r="X97" s="6">
        <v>1.0</v>
      </c>
      <c r="Y97" s="6">
        <v>284.768</v>
      </c>
    </row>
    <row r="98">
      <c r="A98" s="6">
        <v>617.0</v>
      </c>
      <c r="B98" s="13">
        <v>428000.0</v>
      </c>
      <c r="C98" s="13">
        <v>416000.0</v>
      </c>
      <c r="Q98" s="6">
        <v>14.2</v>
      </c>
      <c r="R98" s="6">
        <v>827.344</v>
      </c>
      <c r="S98" s="6">
        <v>0.06607</v>
      </c>
      <c r="T98" s="6">
        <v>54.6621</v>
      </c>
      <c r="V98" s="6">
        <v>14.267</v>
      </c>
      <c r="W98" s="6">
        <v>278.429</v>
      </c>
      <c r="X98" s="6">
        <v>1.07978</v>
      </c>
      <c r="Y98" s="6">
        <v>300.642</v>
      </c>
    </row>
    <row r="99">
      <c r="A99" s="6">
        <v>618.0</v>
      </c>
      <c r="B99" s="13">
        <v>428000.0</v>
      </c>
      <c r="C99" s="13">
        <v>416000.0</v>
      </c>
      <c r="E99" s="15"/>
      <c r="F99" s="7"/>
      <c r="G99" s="7"/>
      <c r="I99" s="8"/>
      <c r="J99" s="9"/>
      <c r="K99" s="10"/>
      <c r="Q99" s="6">
        <v>14.367</v>
      </c>
      <c r="R99" s="6">
        <v>819.529</v>
      </c>
      <c r="S99" s="6">
        <v>0.06918</v>
      </c>
      <c r="T99" s="6">
        <v>56.6976</v>
      </c>
      <c r="V99" s="6">
        <v>14.5</v>
      </c>
      <c r="W99" s="6">
        <v>275.122</v>
      </c>
      <c r="X99" s="6">
        <v>1.16592</v>
      </c>
      <c r="Y99" s="6">
        <v>320.771</v>
      </c>
    </row>
    <row r="100">
      <c r="A100" s="6">
        <v>619.0</v>
      </c>
      <c r="B100" s="13">
        <v>428000.0</v>
      </c>
      <c r="C100" s="13">
        <v>412000.0</v>
      </c>
      <c r="E100" s="8"/>
      <c r="F100" s="8"/>
      <c r="G100" s="7"/>
      <c r="H100" s="7"/>
      <c r="I100" s="8"/>
      <c r="J100" s="8"/>
      <c r="K100" s="7"/>
      <c r="L100" s="7"/>
      <c r="Q100" s="6">
        <v>14.517</v>
      </c>
      <c r="R100" s="6">
        <v>779.161</v>
      </c>
      <c r="S100" s="6">
        <v>0.07244</v>
      </c>
      <c r="T100" s="6">
        <v>56.4453</v>
      </c>
      <c r="V100" s="6">
        <v>14.683</v>
      </c>
      <c r="W100" s="6">
        <v>272.951</v>
      </c>
      <c r="X100" s="6">
        <v>1.25893</v>
      </c>
      <c r="Y100" s="6">
        <v>343.626</v>
      </c>
    </row>
    <row r="101">
      <c r="A101" s="6">
        <v>620.0</v>
      </c>
      <c r="B101" s="13">
        <v>428000.0</v>
      </c>
      <c r="C101" s="13">
        <v>412000.0</v>
      </c>
      <c r="E101" s="11"/>
      <c r="F101" s="11"/>
      <c r="G101" s="11"/>
      <c r="I101" s="12"/>
      <c r="J101" s="12"/>
      <c r="K101" s="11"/>
      <c r="L101" s="12"/>
      <c r="Q101" s="6">
        <v>14.667</v>
      </c>
      <c r="R101" s="6">
        <v>776.345</v>
      </c>
      <c r="S101" s="6">
        <v>0.07586</v>
      </c>
      <c r="T101" s="6">
        <v>58.8918</v>
      </c>
      <c r="V101" s="6">
        <v>14.85</v>
      </c>
      <c r="W101" s="6">
        <v>267.13</v>
      </c>
      <c r="X101" s="6">
        <v>1.35936</v>
      </c>
      <c r="Y101" s="6">
        <v>363.126</v>
      </c>
    </row>
    <row r="102">
      <c r="A102" s="6">
        <v>621.0</v>
      </c>
      <c r="B102" s="13">
        <v>424000.0</v>
      </c>
      <c r="C102" s="13">
        <v>412000.0</v>
      </c>
      <c r="E102" s="11"/>
      <c r="F102" s="11"/>
      <c r="G102" s="11"/>
      <c r="I102" s="12"/>
      <c r="J102" s="12"/>
      <c r="K102" s="11"/>
      <c r="L102" s="12"/>
      <c r="Q102" s="6">
        <v>14.817</v>
      </c>
      <c r="R102" s="6">
        <v>768.371</v>
      </c>
      <c r="S102" s="6">
        <v>0.07943</v>
      </c>
      <c r="T102" s="6">
        <v>61.034</v>
      </c>
      <c r="V102" s="6">
        <v>15.0</v>
      </c>
      <c r="W102" s="6">
        <v>263.756</v>
      </c>
      <c r="X102" s="6">
        <v>1.46781</v>
      </c>
      <c r="Y102" s="6">
        <v>387.142</v>
      </c>
    </row>
    <row r="103">
      <c r="A103" s="6">
        <v>622.0</v>
      </c>
      <c r="B103" s="13">
        <v>428000.0</v>
      </c>
      <c r="C103" s="13">
        <v>416000.0</v>
      </c>
      <c r="E103" s="11"/>
      <c r="F103" s="11"/>
      <c r="G103" s="11"/>
      <c r="I103" s="12"/>
      <c r="J103" s="12"/>
      <c r="K103" s="11"/>
      <c r="L103" s="12"/>
      <c r="Q103" s="6">
        <v>14.967</v>
      </c>
      <c r="R103" s="6">
        <v>757.53</v>
      </c>
      <c r="S103" s="6">
        <v>0.08318</v>
      </c>
      <c r="T103" s="6">
        <v>63.0086</v>
      </c>
      <c r="V103" s="6">
        <v>15.167</v>
      </c>
      <c r="W103" s="6">
        <v>255.84</v>
      </c>
      <c r="X103" s="6">
        <v>1.5849</v>
      </c>
      <c r="Y103" s="6">
        <v>405.48</v>
      </c>
    </row>
    <row r="104">
      <c r="A104" s="6">
        <v>623.0</v>
      </c>
      <c r="B104" s="13">
        <v>424000.0</v>
      </c>
      <c r="C104" s="13">
        <v>416000.0</v>
      </c>
      <c r="E104" s="11"/>
      <c r="F104" s="11"/>
      <c r="G104" s="11"/>
      <c r="I104" s="12"/>
      <c r="J104" s="12"/>
      <c r="K104" s="11"/>
      <c r="L104" s="12"/>
      <c r="Q104" s="6">
        <v>15.133</v>
      </c>
      <c r="R104" s="6">
        <v>719.44</v>
      </c>
      <c r="S104" s="6">
        <v>0.0871</v>
      </c>
      <c r="T104" s="6">
        <v>62.6607</v>
      </c>
      <c r="V104" s="6">
        <v>15.317</v>
      </c>
      <c r="W104" s="6">
        <v>247.819</v>
      </c>
      <c r="X104" s="6">
        <v>1.71134</v>
      </c>
      <c r="Y104" s="6">
        <v>424.102</v>
      </c>
    </row>
    <row r="105">
      <c r="A105" s="6">
        <v>624.0</v>
      </c>
      <c r="B105" s="13">
        <v>428000.0</v>
      </c>
      <c r="C105" s="13">
        <v>412000.0</v>
      </c>
      <c r="E105" s="11"/>
      <c r="F105" s="11"/>
      <c r="G105" s="11"/>
      <c r="I105" s="12"/>
      <c r="J105" s="12"/>
      <c r="K105" s="11"/>
      <c r="L105" s="12"/>
      <c r="Q105" s="6">
        <v>15.283</v>
      </c>
      <c r="R105" s="6">
        <v>704.57</v>
      </c>
      <c r="S105" s="6">
        <v>0.0912</v>
      </c>
      <c r="T105" s="6">
        <v>64.2576</v>
      </c>
      <c r="V105" s="6">
        <v>15.467</v>
      </c>
      <c r="W105" s="6">
        <v>243.852</v>
      </c>
      <c r="X105" s="6">
        <v>1.84786</v>
      </c>
      <c r="Y105" s="6">
        <v>450.603</v>
      </c>
    </row>
    <row r="106">
      <c r="A106" s="6">
        <v>625.0</v>
      </c>
      <c r="B106" s="13">
        <v>428000.0</v>
      </c>
      <c r="C106" s="13">
        <v>412000.0</v>
      </c>
      <c r="E106" s="11"/>
      <c r="F106" s="11"/>
      <c r="G106" s="11"/>
      <c r="I106" s="12"/>
      <c r="J106" s="12"/>
      <c r="K106" s="11"/>
      <c r="L106" s="12"/>
      <c r="Q106" s="6">
        <v>15.433</v>
      </c>
      <c r="R106" s="6">
        <v>695.179</v>
      </c>
      <c r="S106" s="6">
        <v>0.0955</v>
      </c>
      <c r="T106" s="6">
        <v>66.3891</v>
      </c>
      <c r="V106" s="6">
        <v>15.633</v>
      </c>
      <c r="W106" s="6">
        <v>236.851</v>
      </c>
      <c r="X106" s="6">
        <v>1.99527</v>
      </c>
      <c r="Y106" s="6">
        <v>472.583</v>
      </c>
    </row>
    <row r="107">
      <c r="A107" s="6">
        <v>626.0</v>
      </c>
      <c r="B107" s="13">
        <v>424000.0</v>
      </c>
      <c r="C107" s="13">
        <v>416000.0</v>
      </c>
      <c r="E107" s="11"/>
      <c r="F107" s="11"/>
      <c r="G107" s="11"/>
      <c r="I107" s="12"/>
      <c r="J107" s="12"/>
      <c r="K107" s="11"/>
      <c r="L107" s="12"/>
      <c r="Q107" s="6">
        <v>15.583</v>
      </c>
      <c r="R107" s="6">
        <v>686.329</v>
      </c>
      <c r="S107" s="6">
        <v>0.1</v>
      </c>
      <c r="T107" s="6">
        <v>68.633</v>
      </c>
      <c r="V107" s="6">
        <v>15.783</v>
      </c>
      <c r="W107" s="6">
        <v>225.822</v>
      </c>
      <c r="X107" s="6">
        <v>2.15444</v>
      </c>
      <c r="Y107" s="6">
        <v>486.521</v>
      </c>
    </row>
    <row r="108">
      <c r="A108" s="6">
        <v>627.0</v>
      </c>
      <c r="B108" s="13">
        <v>424000.0</v>
      </c>
      <c r="C108" s="13">
        <v>416000.0</v>
      </c>
      <c r="E108" s="11"/>
      <c r="F108" s="11"/>
      <c r="G108" s="11"/>
      <c r="I108" s="12"/>
      <c r="J108" s="12"/>
      <c r="K108" s="11"/>
      <c r="L108" s="12"/>
      <c r="Q108" s="6">
        <v>15.733</v>
      </c>
      <c r="R108" s="6">
        <v>671.076</v>
      </c>
      <c r="S108" s="6">
        <v>0.10471</v>
      </c>
      <c r="T108" s="6">
        <v>70.2703</v>
      </c>
      <c r="V108" s="6">
        <v>15.95</v>
      </c>
      <c r="W108" s="6">
        <v>218.509</v>
      </c>
      <c r="X108" s="6">
        <v>2.32632</v>
      </c>
      <c r="Y108" s="6">
        <v>508.321</v>
      </c>
    </row>
    <row r="109">
      <c r="A109" s="6">
        <v>628.0</v>
      </c>
      <c r="B109" s="13">
        <v>424000.0</v>
      </c>
      <c r="C109" s="13">
        <v>412000.0</v>
      </c>
      <c r="E109" s="11"/>
      <c r="F109" s="11"/>
      <c r="G109" s="11"/>
      <c r="I109" s="12"/>
      <c r="J109" s="12"/>
      <c r="K109" s="11"/>
      <c r="L109" s="12"/>
      <c r="Q109" s="6">
        <v>15.883</v>
      </c>
      <c r="R109" s="6">
        <v>654.761</v>
      </c>
      <c r="S109" s="6">
        <v>0.10965</v>
      </c>
      <c r="T109" s="6">
        <v>71.7932</v>
      </c>
      <c r="V109" s="6">
        <v>16.133</v>
      </c>
      <c r="W109" s="6">
        <v>206.832</v>
      </c>
      <c r="X109" s="6">
        <v>2.5119</v>
      </c>
      <c r="Y109" s="6">
        <v>519.54</v>
      </c>
    </row>
    <row r="110">
      <c r="A110" s="6">
        <v>629.0</v>
      </c>
      <c r="B110" s="13">
        <v>424000.0</v>
      </c>
      <c r="C110" s="13">
        <v>412000.0</v>
      </c>
      <c r="E110" s="11"/>
      <c r="F110" s="11"/>
      <c r="G110" s="11"/>
      <c r="I110" s="12"/>
      <c r="J110" s="12"/>
      <c r="K110" s="11"/>
      <c r="L110" s="12"/>
      <c r="Q110" s="6">
        <v>16.05</v>
      </c>
      <c r="R110" s="6">
        <v>646.297</v>
      </c>
      <c r="S110" s="6">
        <v>0.11482</v>
      </c>
      <c r="T110" s="6">
        <v>74.2049</v>
      </c>
      <c r="V110" s="6">
        <v>16.3</v>
      </c>
      <c r="W110" s="6">
        <v>200.267</v>
      </c>
      <c r="X110" s="6">
        <v>2.71229</v>
      </c>
      <c r="Y110" s="6">
        <v>543.18</v>
      </c>
    </row>
    <row r="111">
      <c r="A111" s="6">
        <v>630.0</v>
      </c>
      <c r="B111" s="13">
        <v>420000.0</v>
      </c>
      <c r="C111" s="13">
        <v>416000.0</v>
      </c>
      <c r="E111" s="11"/>
      <c r="F111" s="11"/>
      <c r="G111" s="11"/>
      <c r="I111" s="12"/>
      <c r="J111" s="12"/>
      <c r="K111" s="11"/>
      <c r="L111" s="12"/>
      <c r="Q111" s="6">
        <v>16.2</v>
      </c>
      <c r="R111" s="6">
        <v>628.658</v>
      </c>
      <c r="S111" s="6">
        <v>0.12023</v>
      </c>
      <c r="T111" s="6">
        <v>75.5814</v>
      </c>
      <c r="V111" s="6">
        <v>16.467</v>
      </c>
      <c r="W111" s="6">
        <v>187.369</v>
      </c>
      <c r="X111" s="6">
        <v>2.92866</v>
      </c>
      <c r="Y111" s="6">
        <v>548.74</v>
      </c>
    </row>
    <row r="112">
      <c r="A112" s="6">
        <v>901.0</v>
      </c>
      <c r="B112" s="13">
        <v>244000.0</v>
      </c>
      <c r="C112" s="13">
        <v>244000.0</v>
      </c>
      <c r="E112" s="11"/>
      <c r="F112" s="11"/>
      <c r="G112" s="11"/>
      <c r="I112" s="12"/>
      <c r="J112" s="12"/>
      <c r="K112" s="11"/>
      <c r="L112" s="12"/>
      <c r="Q112" s="6">
        <v>16.35</v>
      </c>
      <c r="R112" s="6">
        <v>630.087</v>
      </c>
      <c r="S112" s="6">
        <v>0.12589</v>
      </c>
      <c r="T112" s="6">
        <v>79.3234</v>
      </c>
      <c r="V112" s="6">
        <v>16.617</v>
      </c>
      <c r="W112" s="6">
        <v>176.998</v>
      </c>
      <c r="X112" s="6">
        <v>3.16229</v>
      </c>
      <c r="Y112" s="6">
        <v>559.718</v>
      </c>
    </row>
    <row r="113">
      <c r="A113" s="6">
        <v>902.0</v>
      </c>
      <c r="B113" s="13">
        <v>388000.0</v>
      </c>
      <c r="C113" s="13">
        <v>384000.0</v>
      </c>
      <c r="E113" s="11"/>
      <c r="F113" s="11"/>
      <c r="G113" s="11"/>
      <c r="I113" s="12"/>
      <c r="J113" s="12"/>
      <c r="K113" s="11"/>
      <c r="L113" s="12"/>
      <c r="Q113" s="6">
        <v>16.5</v>
      </c>
      <c r="R113" s="6">
        <v>614.42</v>
      </c>
      <c r="S113" s="6">
        <v>0.13183</v>
      </c>
      <c r="T113" s="6">
        <v>80.9964</v>
      </c>
      <c r="V113" s="6">
        <v>16.783</v>
      </c>
      <c r="W113" s="6">
        <v>164.528</v>
      </c>
      <c r="X113" s="6">
        <v>3.41457</v>
      </c>
      <c r="Y113" s="6">
        <v>561.791</v>
      </c>
    </row>
    <row r="114">
      <c r="A114" s="6">
        <v>903.0</v>
      </c>
      <c r="B114" s="13">
        <v>416000.0</v>
      </c>
      <c r="C114" s="13">
        <v>412000.0</v>
      </c>
      <c r="E114" s="11"/>
      <c r="F114" s="11"/>
      <c r="G114" s="11"/>
      <c r="I114" s="12"/>
      <c r="J114" s="12"/>
      <c r="K114" s="12"/>
      <c r="Q114" s="6">
        <v>16.65</v>
      </c>
      <c r="R114" s="6">
        <v>592.543</v>
      </c>
      <c r="S114" s="6">
        <v>0.13804</v>
      </c>
      <c r="T114" s="6">
        <v>81.7938</v>
      </c>
      <c r="V114" s="6">
        <v>16.95</v>
      </c>
      <c r="W114" s="6">
        <v>155.179</v>
      </c>
      <c r="X114" s="6">
        <v>3.68696</v>
      </c>
      <c r="Y114" s="6">
        <v>572.141</v>
      </c>
    </row>
    <row r="115">
      <c r="A115" s="6">
        <v>904.0</v>
      </c>
      <c r="B115" s="13">
        <v>424000.0</v>
      </c>
      <c r="C115" s="13">
        <v>416000.0</v>
      </c>
      <c r="E115" s="11"/>
      <c r="F115" s="11"/>
      <c r="G115" s="12"/>
      <c r="H115" s="12"/>
      <c r="I115" s="11"/>
      <c r="J115" s="12"/>
      <c r="K115" s="12"/>
      <c r="Q115" s="6">
        <v>16.8</v>
      </c>
      <c r="R115" s="6">
        <v>591.469</v>
      </c>
      <c r="S115" s="6">
        <v>0.14454</v>
      </c>
      <c r="T115" s="6">
        <v>85.4935</v>
      </c>
      <c r="V115" s="6">
        <v>17.1</v>
      </c>
      <c r="W115" s="6">
        <v>141.215</v>
      </c>
      <c r="X115" s="6">
        <v>3.98109</v>
      </c>
      <c r="Y115" s="6">
        <v>562.19</v>
      </c>
    </row>
    <row r="116">
      <c r="A116" s="6">
        <v>905.0</v>
      </c>
      <c r="B116" s="13">
        <v>428000.0</v>
      </c>
      <c r="C116" s="13">
        <v>420000.0</v>
      </c>
      <c r="Q116" s="6">
        <v>16.967</v>
      </c>
      <c r="R116" s="6">
        <v>579.746</v>
      </c>
      <c r="S116" s="6">
        <v>0.15136</v>
      </c>
      <c r="T116" s="6">
        <v>87.7483</v>
      </c>
      <c r="V116" s="6">
        <v>17.267</v>
      </c>
      <c r="W116" s="6">
        <v>130.742</v>
      </c>
      <c r="X116" s="6">
        <v>4.29868</v>
      </c>
      <c r="Y116" s="6">
        <v>562.017</v>
      </c>
    </row>
    <row r="117">
      <c r="A117" s="6">
        <v>906.0</v>
      </c>
      <c r="B117" s="13">
        <v>424000.0</v>
      </c>
      <c r="C117" s="13">
        <v>420000.0</v>
      </c>
      <c r="E117" s="3"/>
      <c r="F117" s="7"/>
      <c r="G117" s="7"/>
      <c r="I117" s="8"/>
      <c r="J117" s="9"/>
      <c r="K117" s="10"/>
      <c r="Q117" s="6">
        <v>17.117</v>
      </c>
      <c r="R117" s="6">
        <v>574.267</v>
      </c>
      <c r="S117" s="6">
        <v>0.15849</v>
      </c>
      <c r="T117" s="6">
        <v>91.0153</v>
      </c>
      <c r="V117" s="6">
        <v>17.433</v>
      </c>
      <c r="W117" s="6">
        <v>121.487</v>
      </c>
      <c r="X117" s="6">
        <v>4.64161</v>
      </c>
      <c r="Y117" s="6">
        <v>563.893</v>
      </c>
    </row>
    <row r="118">
      <c r="A118" s="6">
        <v>907.0</v>
      </c>
      <c r="B118" s="13">
        <v>424000.0</v>
      </c>
      <c r="C118" s="13">
        <v>416000.0</v>
      </c>
      <c r="E118" s="8"/>
      <c r="F118" s="8"/>
      <c r="G118" s="7"/>
      <c r="H118" s="7"/>
      <c r="I118" s="8"/>
      <c r="J118" s="8"/>
      <c r="K118" s="7"/>
      <c r="L118" s="7"/>
      <c r="Q118" s="6">
        <v>17.267</v>
      </c>
      <c r="R118" s="6">
        <v>556.981</v>
      </c>
      <c r="S118" s="6">
        <v>0.16596</v>
      </c>
      <c r="T118" s="6">
        <v>92.436</v>
      </c>
      <c r="V118" s="6">
        <v>17.583</v>
      </c>
      <c r="W118" s="6">
        <v>127.423</v>
      </c>
      <c r="X118" s="6">
        <v>5.0119</v>
      </c>
      <c r="Y118" s="6">
        <v>638.633</v>
      </c>
    </row>
    <row r="119">
      <c r="A119" s="6">
        <v>908.0</v>
      </c>
      <c r="B119" s="13">
        <v>428000.0</v>
      </c>
      <c r="C119" s="13">
        <v>420000.0</v>
      </c>
      <c r="E119" s="11"/>
      <c r="F119" s="11"/>
      <c r="G119" s="11"/>
      <c r="I119" s="12"/>
      <c r="J119" s="12"/>
      <c r="K119" s="11"/>
      <c r="L119" s="12"/>
      <c r="Q119" s="6">
        <v>17.417</v>
      </c>
      <c r="R119" s="6">
        <v>550.56</v>
      </c>
      <c r="S119" s="6">
        <v>0.17378</v>
      </c>
      <c r="T119" s="6">
        <v>95.6764</v>
      </c>
      <c r="V119" s="6">
        <v>17.75</v>
      </c>
      <c r="W119" s="6">
        <v>129.325</v>
      </c>
      <c r="X119" s="6">
        <v>5.41172</v>
      </c>
      <c r="Y119" s="6">
        <v>699.87</v>
      </c>
    </row>
    <row r="120">
      <c r="A120" s="6">
        <v>909.0</v>
      </c>
      <c r="B120" s="13">
        <v>428000.0</v>
      </c>
      <c r="C120" s="13">
        <v>420000.0</v>
      </c>
      <c r="E120" s="11"/>
      <c r="F120" s="11"/>
      <c r="G120" s="11"/>
      <c r="I120" s="12"/>
      <c r="J120" s="12"/>
      <c r="K120" s="11"/>
      <c r="L120" s="12"/>
      <c r="Q120" s="6">
        <v>17.6</v>
      </c>
      <c r="R120" s="6">
        <v>542.882</v>
      </c>
      <c r="S120" s="6">
        <v>0.18197</v>
      </c>
      <c r="T120" s="6">
        <v>98.7884</v>
      </c>
      <c r="V120" s="6">
        <v>17.9</v>
      </c>
      <c r="W120" s="6">
        <v>112.68</v>
      </c>
      <c r="X120" s="6">
        <v>5.84344</v>
      </c>
      <c r="Y120" s="6">
        <v>658.441</v>
      </c>
    </row>
    <row r="121">
      <c r="A121" s="6">
        <v>910.0</v>
      </c>
      <c r="B121" s="13">
        <v>428000.0</v>
      </c>
      <c r="C121" s="13">
        <v>420000.0</v>
      </c>
      <c r="E121" s="11"/>
      <c r="F121" s="11"/>
      <c r="G121" s="11"/>
      <c r="I121" s="12"/>
      <c r="J121" s="12"/>
      <c r="K121" s="11"/>
      <c r="L121" s="12"/>
      <c r="Q121" s="6">
        <v>17.767</v>
      </c>
      <c r="R121" s="6">
        <v>526.803</v>
      </c>
      <c r="S121" s="6">
        <v>0.19055</v>
      </c>
      <c r="T121" s="6">
        <v>100.38</v>
      </c>
      <c r="V121" s="6">
        <v>18.067</v>
      </c>
      <c r="W121" s="6">
        <v>117.178</v>
      </c>
      <c r="X121" s="6">
        <v>6.30961</v>
      </c>
      <c r="Y121" s="6">
        <v>739.347</v>
      </c>
    </row>
    <row r="122">
      <c r="A122" s="6">
        <v>911.0</v>
      </c>
      <c r="B122" s="13">
        <v>424000.0</v>
      </c>
      <c r="C122" s="13">
        <v>416000.0</v>
      </c>
      <c r="E122" s="11"/>
      <c r="F122" s="11"/>
      <c r="G122" s="11"/>
      <c r="I122" s="12"/>
      <c r="J122" s="12"/>
      <c r="K122" s="11"/>
      <c r="L122" s="12"/>
      <c r="Q122" s="6">
        <v>17.933</v>
      </c>
      <c r="R122" s="6">
        <v>516.796</v>
      </c>
      <c r="S122" s="6">
        <v>0.19953</v>
      </c>
      <c r="T122" s="6">
        <v>103.115</v>
      </c>
      <c r="V122" s="6">
        <v>18.233</v>
      </c>
      <c r="W122" s="6">
        <v>119.054</v>
      </c>
      <c r="X122" s="6">
        <v>6.81296</v>
      </c>
      <c r="Y122" s="6">
        <v>811.112</v>
      </c>
    </row>
    <row r="123">
      <c r="A123" s="6">
        <v>912.0</v>
      </c>
      <c r="B123" s="13">
        <v>428000.0</v>
      </c>
      <c r="C123" s="13">
        <v>416000.0</v>
      </c>
      <c r="E123" s="11"/>
      <c r="F123" s="11"/>
      <c r="G123" s="11"/>
      <c r="I123" s="12"/>
      <c r="J123" s="12"/>
      <c r="K123" s="11"/>
      <c r="L123" s="12"/>
      <c r="Q123" s="6">
        <v>18.083</v>
      </c>
      <c r="R123" s="6">
        <v>509.914</v>
      </c>
      <c r="S123" s="6">
        <v>0.20893</v>
      </c>
      <c r="T123" s="6">
        <v>106.536</v>
      </c>
      <c r="V123" s="6">
        <v>18.383</v>
      </c>
      <c r="W123" s="6">
        <v>108.83</v>
      </c>
      <c r="X123" s="6">
        <v>7.35646</v>
      </c>
      <c r="Y123" s="6">
        <v>800.602</v>
      </c>
    </row>
    <row r="124">
      <c r="A124" s="6">
        <v>913.0</v>
      </c>
      <c r="B124" s="13">
        <v>424000.0</v>
      </c>
      <c r="C124" s="13">
        <v>416000.0</v>
      </c>
      <c r="E124" s="11"/>
      <c r="F124" s="11"/>
      <c r="G124" s="11"/>
      <c r="I124" s="12"/>
      <c r="J124" s="12"/>
      <c r="K124" s="11"/>
      <c r="L124" s="12"/>
      <c r="Q124" s="6">
        <v>18.233</v>
      </c>
      <c r="R124" s="6">
        <v>501.575</v>
      </c>
      <c r="S124" s="6">
        <v>0.21878</v>
      </c>
      <c r="T124" s="6">
        <v>109.733</v>
      </c>
      <c r="V124" s="6">
        <v>18.533</v>
      </c>
      <c r="W124" s="6">
        <v>92.9359</v>
      </c>
      <c r="X124" s="6">
        <v>7.94333</v>
      </c>
      <c r="Y124" s="6">
        <v>738.22</v>
      </c>
    </row>
    <row r="125">
      <c r="A125" s="6">
        <v>914.0</v>
      </c>
      <c r="B125" s="13">
        <v>424000.0</v>
      </c>
      <c r="C125" s="13">
        <v>416000.0</v>
      </c>
      <c r="E125" s="11"/>
      <c r="F125" s="11"/>
      <c r="G125" s="11"/>
      <c r="I125" s="12"/>
      <c r="J125" s="12"/>
      <c r="K125" s="11"/>
      <c r="L125" s="12"/>
      <c r="Q125" s="6">
        <v>18.4</v>
      </c>
      <c r="R125" s="6">
        <v>499.891</v>
      </c>
      <c r="S125" s="6">
        <v>0.22909</v>
      </c>
      <c r="T125" s="6">
        <v>114.519</v>
      </c>
      <c r="V125" s="6">
        <v>18.7</v>
      </c>
      <c r="W125" s="6">
        <v>98.1343</v>
      </c>
      <c r="X125" s="6">
        <v>8.57701</v>
      </c>
      <c r="Y125" s="6">
        <v>841.699</v>
      </c>
    </row>
    <row r="126">
      <c r="A126" s="6">
        <v>915.0</v>
      </c>
      <c r="B126" s="13">
        <v>428000.0</v>
      </c>
      <c r="C126" s="13">
        <v>416000.0</v>
      </c>
      <c r="E126" s="11"/>
      <c r="F126" s="11"/>
      <c r="G126" s="11"/>
      <c r="I126" s="12"/>
      <c r="J126" s="12"/>
      <c r="K126" s="11"/>
      <c r="L126" s="12"/>
      <c r="Q126" s="6">
        <v>18.55</v>
      </c>
      <c r="R126" s="6">
        <v>489.006</v>
      </c>
      <c r="S126" s="6">
        <v>0.23988</v>
      </c>
      <c r="T126" s="6">
        <v>117.304</v>
      </c>
      <c r="V126" s="6">
        <v>18.867</v>
      </c>
      <c r="W126" s="6">
        <v>77.6224</v>
      </c>
      <c r="X126" s="6">
        <v>9.26124</v>
      </c>
      <c r="Y126" s="6">
        <v>718.879</v>
      </c>
    </row>
    <row r="127">
      <c r="A127" s="6">
        <v>916.0</v>
      </c>
      <c r="B127" s="13">
        <v>428000.0</v>
      </c>
      <c r="C127" s="13">
        <v>416000.0</v>
      </c>
      <c r="E127" s="11"/>
      <c r="F127" s="11"/>
      <c r="G127" s="11"/>
      <c r="I127" s="12"/>
      <c r="J127" s="12"/>
      <c r="K127" s="11"/>
      <c r="L127" s="12"/>
      <c r="Q127" s="6">
        <v>18.7</v>
      </c>
      <c r="R127" s="6">
        <v>479.916</v>
      </c>
      <c r="S127" s="6">
        <v>0.25119</v>
      </c>
      <c r="T127" s="6">
        <v>120.55</v>
      </c>
      <c r="V127" s="6">
        <v>19.033</v>
      </c>
      <c r="W127" s="6">
        <v>59.7375</v>
      </c>
      <c r="X127" s="6">
        <v>10.0001</v>
      </c>
      <c r="Y127" s="6">
        <v>597.378</v>
      </c>
    </row>
    <row r="128">
      <c r="A128" s="6">
        <v>917.0</v>
      </c>
      <c r="B128" s="13">
        <v>424000.0</v>
      </c>
      <c r="C128" s="13">
        <v>416000.0</v>
      </c>
      <c r="E128" s="11"/>
      <c r="F128" s="11"/>
      <c r="G128" s="11"/>
      <c r="I128" s="12"/>
      <c r="J128" s="12"/>
      <c r="K128" s="11"/>
      <c r="L128" s="12"/>
      <c r="Q128" s="6">
        <v>18.85</v>
      </c>
      <c r="R128" s="6">
        <v>477.736</v>
      </c>
      <c r="S128" s="6">
        <v>0.26303</v>
      </c>
      <c r="T128" s="6">
        <v>125.658</v>
      </c>
    </row>
    <row r="129">
      <c r="A129" s="6">
        <v>918.0</v>
      </c>
      <c r="B129" s="13">
        <v>424000.0</v>
      </c>
      <c r="C129" s="13">
        <v>416000.0</v>
      </c>
      <c r="E129" s="11"/>
      <c r="F129" s="11"/>
      <c r="G129" s="11"/>
      <c r="I129" s="12"/>
      <c r="J129" s="12"/>
      <c r="K129" s="11"/>
      <c r="L129" s="12"/>
      <c r="Q129" s="6">
        <v>19.017</v>
      </c>
      <c r="R129" s="6">
        <v>467.575</v>
      </c>
      <c r="S129" s="6">
        <v>0.27542</v>
      </c>
      <c r="T129" s="6">
        <v>128.781</v>
      </c>
    </row>
    <row r="130">
      <c r="A130" s="6">
        <v>919.0</v>
      </c>
      <c r="B130" s="13">
        <v>428000.0</v>
      </c>
      <c r="C130" s="13">
        <v>416000.0</v>
      </c>
      <c r="E130" s="11"/>
      <c r="F130" s="11"/>
      <c r="G130" s="11"/>
      <c r="I130" s="12"/>
      <c r="J130" s="12"/>
      <c r="K130" s="11"/>
      <c r="L130" s="12"/>
      <c r="Q130" s="6">
        <v>19.167</v>
      </c>
      <c r="R130" s="6">
        <v>465.506</v>
      </c>
      <c r="S130" s="6">
        <v>0.2884</v>
      </c>
      <c r="T130" s="6">
        <v>134.253</v>
      </c>
    </row>
    <row r="131">
      <c r="A131" s="6">
        <v>920.0</v>
      </c>
      <c r="B131" s="13">
        <v>424000.0</v>
      </c>
      <c r="C131" s="13">
        <v>416000.0</v>
      </c>
      <c r="E131" s="11"/>
      <c r="F131" s="11"/>
      <c r="G131" s="11"/>
      <c r="I131" s="12"/>
      <c r="J131" s="12"/>
      <c r="K131" s="11"/>
      <c r="L131" s="12"/>
      <c r="Q131" s="6">
        <v>19.317</v>
      </c>
      <c r="R131" s="6">
        <v>458.733</v>
      </c>
      <c r="S131" s="6">
        <v>0.302</v>
      </c>
      <c r="T131" s="6">
        <v>138.535</v>
      </c>
    </row>
    <row r="132">
      <c r="A132" s="6">
        <v>921.0</v>
      </c>
      <c r="B132" s="13">
        <v>424000.0</v>
      </c>
      <c r="C132" s="13">
        <v>416000.0</v>
      </c>
      <c r="E132" s="11"/>
      <c r="F132" s="11"/>
      <c r="G132" s="11"/>
      <c r="I132" s="12"/>
      <c r="J132" s="12"/>
      <c r="K132" s="12"/>
      <c r="Q132" s="6">
        <v>19.467</v>
      </c>
      <c r="R132" s="6">
        <v>450.335</v>
      </c>
      <c r="S132" s="6">
        <v>0.31623</v>
      </c>
      <c r="T132" s="6">
        <v>142.409</v>
      </c>
    </row>
    <row r="133">
      <c r="A133" s="6">
        <v>922.0</v>
      </c>
      <c r="B133" s="13">
        <v>424000.0</v>
      </c>
      <c r="C133" s="13">
        <v>416000.0</v>
      </c>
      <c r="E133" s="11"/>
      <c r="F133" s="11"/>
      <c r="G133" s="12"/>
      <c r="H133" s="12"/>
      <c r="I133" s="11"/>
      <c r="J133" s="12"/>
      <c r="K133" s="12"/>
      <c r="Q133" s="6">
        <v>19.633</v>
      </c>
      <c r="R133" s="6">
        <v>443.382</v>
      </c>
      <c r="S133" s="6">
        <v>0.33113</v>
      </c>
      <c r="T133" s="6">
        <v>146.818</v>
      </c>
    </row>
    <row r="134">
      <c r="A134" s="6">
        <v>923.0</v>
      </c>
      <c r="B134" s="13">
        <v>428000.0</v>
      </c>
      <c r="C134" s="13">
        <v>416000.0</v>
      </c>
      <c r="Q134" s="6">
        <v>19.783</v>
      </c>
      <c r="R134" s="6">
        <v>434.573</v>
      </c>
      <c r="S134" s="6">
        <v>0.34674</v>
      </c>
      <c r="T134" s="6">
        <v>150.683</v>
      </c>
    </row>
    <row r="135">
      <c r="A135" s="6">
        <v>924.0</v>
      </c>
      <c r="B135" s="13">
        <v>424000.0</v>
      </c>
      <c r="C135" s="13">
        <v>416000.0</v>
      </c>
      <c r="Q135" s="6">
        <v>19.933</v>
      </c>
      <c r="R135" s="6">
        <v>431.102</v>
      </c>
      <c r="S135" s="6">
        <v>0.36308</v>
      </c>
      <c r="T135" s="6">
        <v>156.524</v>
      </c>
    </row>
    <row r="136">
      <c r="A136" s="6">
        <v>925.0</v>
      </c>
      <c r="B136" s="13">
        <v>424000.0</v>
      </c>
      <c r="C136" s="13">
        <v>416000.0</v>
      </c>
      <c r="Q136" s="6">
        <v>20.083</v>
      </c>
      <c r="R136" s="6">
        <v>429.703</v>
      </c>
      <c r="S136" s="6">
        <v>0.38019</v>
      </c>
      <c r="T136" s="6">
        <v>163.369</v>
      </c>
    </row>
    <row r="137">
      <c r="A137" s="6">
        <v>926.0</v>
      </c>
      <c r="B137" s="13">
        <v>424000.0</v>
      </c>
      <c r="C137" s="13">
        <v>412000.0</v>
      </c>
      <c r="Q137" s="6">
        <v>20.233</v>
      </c>
      <c r="R137" s="6">
        <v>422.212</v>
      </c>
      <c r="S137" s="6">
        <v>0.39811</v>
      </c>
      <c r="T137" s="6">
        <v>168.086</v>
      </c>
    </row>
    <row r="138">
      <c r="A138" s="6">
        <v>927.0</v>
      </c>
      <c r="B138" s="13">
        <v>424000.0</v>
      </c>
      <c r="C138" s="13">
        <v>412000.0</v>
      </c>
      <c r="Q138" s="6">
        <v>20.4</v>
      </c>
      <c r="R138" s="6">
        <v>416.849</v>
      </c>
      <c r="S138" s="6">
        <v>0.41687</v>
      </c>
      <c r="T138" s="6">
        <v>173.772</v>
      </c>
    </row>
    <row r="139">
      <c r="A139" s="6">
        <v>928.0</v>
      </c>
      <c r="B139" s="13">
        <v>424000.0</v>
      </c>
      <c r="C139" s="13">
        <v>416000.0</v>
      </c>
      <c r="Q139" s="6">
        <v>20.55</v>
      </c>
      <c r="R139" s="6">
        <v>407.686</v>
      </c>
      <c r="S139" s="6">
        <v>0.43652</v>
      </c>
      <c r="T139" s="6">
        <v>177.962</v>
      </c>
    </row>
    <row r="140">
      <c r="A140" s="6">
        <v>929.0</v>
      </c>
      <c r="B140" s="13">
        <v>424000.0</v>
      </c>
      <c r="C140" s="13">
        <v>416000.0</v>
      </c>
      <c r="Q140" s="6">
        <v>20.7</v>
      </c>
      <c r="R140" s="6">
        <v>405.649</v>
      </c>
      <c r="S140" s="6">
        <v>0.45709</v>
      </c>
      <c r="T140" s="6">
        <v>185.418</v>
      </c>
    </row>
    <row r="141">
      <c r="A141" s="6">
        <v>930.0</v>
      </c>
      <c r="B141" s="13">
        <v>424000.0</v>
      </c>
      <c r="C141" s="13">
        <v>412000.0</v>
      </c>
      <c r="Q141" s="6">
        <v>20.85</v>
      </c>
      <c r="R141" s="6">
        <v>397.768</v>
      </c>
      <c r="S141" s="6">
        <v>0.47863</v>
      </c>
      <c r="T141" s="6">
        <v>190.384</v>
      </c>
    </row>
    <row r="142">
      <c r="A142" s="6">
        <v>1201.0</v>
      </c>
      <c r="B142" s="13">
        <v>244000.0</v>
      </c>
      <c r="C142" s="13">
        <v>244000.0</v>
      </c>
      <c r="Q142" s="6">
        <v>21.017</v>
      </c>
      <c r="R142" s="6">
        <v>392.436</v>
      </c>
      <c r="S142" s="6">
        <v>0.50119</v>
      </c>
      <c r="T142" s="6">
        <v>196.684</v>
      </c>
    </row>
    <row r="143">
      <c r="A143" s="6">
        <v>1202.0</v>
      </c>
      <c r="B143" s="13">
        <v>384000.0</v>
      </c>
      <c r="C143" s="13">
        <v>384000.0</v>
      </c>
      <c r="Q143" s="6">
        <v>21.167</v>
      </c>
      <c r="R143" s="6">
        <v>385.874</v>
      </c>
      <c r="S143" s="6">
        <v>0.52481</v>
      </c>
      <c r="T143" s="6">
        <v>202.51</v>
      </c>
    </row>
    <row r="144">
      <c r="A144" s="6">
        <v>1203.0</v>
      </c>
      <c r="B144" s="13">
        <v>416000.0</v>
      </c>
      <c r="C144" s="13">
        <v>412000.0</v>
      </c>
      <c r="Q144" s="6">
        <v>21.317</v>
      </c>
      <c r="R144" s="6">
        <v>379.113</v>
      </c>
      <c r="S144" s="6">
        <v>0.54954</v>
      </c>
      <c r="T144" s="6">
        <v>208.338</v>
      </c>
    </row>
    <row r="145">
      <c r="A145" s="6">
        <v>1204.0</v>
      </c>
      <c r="B145" s="13">
        <v>424000.0</v>
      </c>
      <c r="C145" s="13">
        <v>420000.0</v>
      </c>
      <c r="Q145" s="6">
        <v>21.483</v>
      </c>
      <c r="R145" s="6">
        <v>380.982</v>
      </c>
      <c r="S145" s="6">
        <v>0.57544</v>
      </c>
      <c r="T145" s="6">
        <v>219.232</v>
      </c>
    </row>
    <row r="146">
      <c r="A146" s="6">
        <v>1205.0</v>
      </c>
      <c r="B146" s="13">
        <v>428000.0</v>
      </c>
      <c r="C146" s="13">
        <v>420000.0</v>
      </c>
      <c r="Q146" s="6">
        <v>21.65</v>
      </c>
      <c r="R146" s="6">
        <v>378.377</v>
      </c>
      <c r="S146" s="6">
        <v>0.60256</v>
      </c>
      <c r="T146" s="6">
        <v>227.995</v>
      </c>
    </row>
    <row r="147">
      <c r="A147" s="6">
        <v>1206.0</v>
      </c>
      <c r="B147" s="13">
        <v>424000.0</v>
      </c>
      <c r="C147" s="13">
        <v>420000.0</v>
      </c>
      <c r="Q147" s="6">
        <v>21.8</v>
      </c>
      <c r="R147" s="6">
        <v>370.798</v>
      </c>
      <c r="S147" s="6">
        <v>0.63096</v>
      </c>
      <c r="T147" s="6">
        <v>233.958</v>
      </c>
    </row>
    <row r="148">
      <c r="A148" s="6">
        <v>1207.0</v>
      </c>
      <c r="B148" s="13">
        <v>428000.0</v>
      </c>
      <c r="C148" s="13">
        <v>416000.0</v>
      </c>
      <c r="Q148" s="6">
        <v>21.95</v>
      </c>
      <c r="R148" s="6">
        <v>364.001</v>
      </c>
      <c r="S148" s="6">
        <v>0.66069</v>
      </c>
      <c r="T148" s="6">
        <v>240.493</v>
      </c>
    </row>
    <row r="149">
      <c r="A149" s="6">
        <v>1208.0</v>
      </c>
      <c r="B149" s="13">
        <v>428000.0</v>
      </c>
      <c r="C149" s="13">
        <v>420000.0</v>
      </c>
      <c r="Q149" s="6">
        <v>22.117</v>
      </c>
      <c r="R149" s="6">
        <v>363.371</v>
      </c>
      <c r="S149" s="6">
        <v>0.69183</v>
      </c>
      <c r="T149" s="6">
        <v>251.392</v>
      </c>
    </row>
    <row r="150">
      <c r="A150" s="6">
        <v>1209.0</v>
      </c>
      <c r="B150" s="13">
        <v>424000.0</v>
      </c>
      <c r="C150" s="13">
        <v>420000.0</v>
      </c>
      <c r="Q150" s="6">
        <v>22.267</v>
      </c>
      <c r="R150" s="6">
        <v>358.238</v>
      </c>
      <c r="S150" s="6">
        <v>0.72444</v>
      </c>
      <c r="T150" s="6">
        <v>259.521</v>
      </c>
    </row>
    <row r="151">
      <c r="A151" s="6">
        <v>1210.0</v>
      </c>
      <c r="B151" s="13">
        <v>428000.0</v>
      </c>
      <c r="C151" s="13">
        <v>416000.0</v>
      </c>
      <c r="Q151" s="6">
        <v>22.417</v>
      </c>
      <c r="R151" s="6">
        <v>354.066</v>
      </c>
      <c r="S151" s="6">
        <v>0.75858</v>
      </c>
      <c r="T151" s="6">
        <v>268.587</v>
      </c>
    </row>
    <row r="152">
      <c r="A152" s="6">
        <v>1211.0</v>
      </c>
      <c r="B152" s="13">
        <v>428000.0</v>
      </c>
      <c r="C152" s="13">
        <v>416000.0</v>
      </c>
      <c r="Q152" s="6">
        <v>22.583</v>
      </c>
      <c r="R152" s="6">
        <v>348.739</v>
      </c>
      <c r="S152" s="6">
        <v>0.79433</v>
      </c>
      <c r="T152" s="6">
        <v>277.013</v>
      </c>
    </row>
    <row r="153">
      <c r="A153" s="6">
        <v>1212.0</v>
      </c>
      <c r="B153" s="13">
        <v>428000.0</v>
      </c>
      <c r="C153" s="13">
        <v>420000.0</v>
      </c>
      <c r="Q153" s="6">
        <v>22.733</v>
      </c>
      <c r="R153" s="6">
        <v>341.306</v>
      </c>
      <c r="S153" s="6">
        <v>0.83176</v>
      </c>
      <c r="T153" s="6">
        <v>283.886</v>
      </c>
    </row>
    <row r="154">
      <c r="A154" s="6">
        <v>1213.0</v>
      </c>
      <c r="B154" s="13">
        <v>428000.0</v>
      </c>
      <c r="C154" s="13">
        <v>420000.0</v>
      </c>
      <c r="Q154" s="6">
        <v>22.883</v>
      </c>
      <c r="R154" s="6">
        <v>339.521</v>
      </c>
      <c r="S154" s="6">
        <v>0.87096</v>
      </c>
      <c r="T154" s="6">
        <v>295.711</v>
      </c>
    </row>
    <row r="155">
      <c r="A155" s="6">
        <v>1214.0</v>
      </c>
      <c r="B155" s="13">
        <v>428000.0</v>
      </c>
      <c r="C155" s="13">
        <v>420000.0</v>
      </c>
      <c r="Q155" s="6">
        <v>23.033</v>
      </c>
      <c r="R155" s="6">
        <v>337.02</v>
      </c>
      <c r="S155" s="6">
        <v>0.91201</v>
      </c>
      <c r="T155" s="6">
        <v>307.367</v>
      </c>
    </row>
    <row r="156">
      <c r="A156" s="6">
        <v>1215.0</v>
      </c>
      <c r="B156" s="13">
        <v>428000.0</v>
      </c>
      <c r="C156" s="13">
        <v>420000.0</v>
      </c>
      <c r="Q156" s="6">
        <v>23.2</v>
      </c>
      <c r="R156" s="6">
        <v>329.8</v>
      </c>
      <c r="S156" s="6">
        <v>0.95499</v>
      </c>
      <c r="T156" s="6">
        <v>314.957</v>
      </c>
    </row>
    <row r="157">
      <c r="A157" s="6">
        <v>1216.0</v>
      </c>
      <c r="B157" s="13">
        <v>424000.0</v>
      </c>
      <c r="C157" s="13">
        <v>420000.0</v>
      </c>
      <c r="Q157" s="6">
        <v>23.35</v>
      </c>
      <c r="R157" s="6">
        <v>329.932</v>
      </c>
      <c r="S157" s="6">
        <v>1.0</v>
      </c>
      <c r="T157" s="6">
        <v>329.933</v>
      </c>
    </row>
    <row r="158">
      <c r="A158" s="6">
        <v>1217.0</v>
      </c>
      <c r="B158" s="13">
        <v>428000.0</v>
      </c>
      <c r="C158" s="13">
        <v>420000.0</v>
      </c>
      <c r="Q158" s="6">
        <v>23.5</v>
      </c>
      <c r="R158" s="6">
        <v>322.287</v>
      </c>
      <c r="S158" s="6">
        <v>1.04713</v>
      </c>
      <c r="T158" s="6">
        <v>337.476</v>
      </c>
    </row>
    <row r="159">
      <c r="A159" s="6">
        <v>1218.0</v>
      </c>
      <c r="B159" s="13">
        <v>428000.0</v>
      </c>
      <c r="C159" s="13">
        <v>420000.0</v>
      </c>
      <c r="Q159" s="6">
        <v>23.667</v>
      </c>
      <c r="R159" s="6">
        <v>318.906</v>
      </c>
      <c r="S159" s="6">
        <v>1.09648</v>
      </c>
      <c r="T159" s="6">
        <v>349.674</v>
      </c>
    </row>
    <row r="160">
      <c r="A160" s="6">
        <v>1219.0</v>
      </c>
      <c r="B160" s="13">
        <v>428000.0</v>
      </c>
      <c r="C160" s="13">
        <v>420000.0</v>
      </c>
      <c r="Q160" s="6">
        <v>23.817</v>
      </c>
      <c r="R160" s="6">
        <v>311.375</v>
      </c>
      <c r="S160" s="6">
        <v>1.14816</v>
      </c>
      <c r="T160" s="6">
        <v>357.507</v>
      </c>
    </row>
    <row r="161">
      <c r="A161" s="6">
        <v>1220.0</v>
      </c>
      <c r="B161" s="13">
        <v>428000.0</v>
      </c>
      <c r="C161" s="13">
        <v>416000.0</v>
      </c>
      <c r="Q161" s="6">
        <v>24.017</v>
      </c>
      <c r="R161" s="6">
        <v>308.999</v>
      </c>
      <c r="S161" s="6">
        <v>1.20227</v>
      </c>
      <c r="T161" s="6">
        <v>371.499</v>
      </c>
    </row>
    <row r="162">
      <c r="A162" s="6">
        <v>1221.0</v>
      </c>
      <c r="B162" s="13">
        <v>428000.0</v>
      </c>
      <c r="C162" s="13">
        <v>420000.0</v>
      </c>
      <c r="Q162" s="6">
        <v>24.217</v>
      </c>
      <c r="R162" s="6">
        <v>305.805</v>
      </c>
      <c r="S162" s="6">
        <v>1.25893</v>
      </c>
      <c r="T162" s="6">
        <v>384.986</v>
      </c>
    </row>
    <row r="163">
      <c r="A163" s="6">
        <v>1222.0</v>
      </c>
      <c r="B163" s="13">
        <v>428000.0</v>
      </c>
      <c r="C163" s="13">
        <v>420000.0</v>
      </c>
      <c r="Q163" s="6">
        <v>24.433</v>
      </c>
      <c r="R163" s="6">
        <v>299.3</v>
      </c>
      <c r="S163" s="6">
        <v>1.31826</v>
      </c>
      <c r="T163" s="6">
        <v>394.555</v>
      </c>
    </row>
    <row r="164">
      <c r="A164" s="6">
        <v>1223.0</v>
      </c>
      <c r="B164" s="13">
        <v>424000.0</v>
      </c>
      <c r="C164" s="13">
        <v>416000.0</v>
      </c>
      <c r="Q164" s="6">
        <v>24.583</v>
      </c>
      <c r="R164" s="6">
        <v>292.461</v>
      </c>
      <c r="S164" s="6">
        <v>1.38039</v>
      </c>
      <c r="T164" s="6">
        <v>403.71</v>
      </c>
    </row>
    <row r="165">
      <c r="A165" s="6">
        <v>1224.0</v>
      </c>
      <c r="B165" s="13">
        <v>428000.0</v>
      </c>
      <c r="C165" s="13">
        <v>416000.0</v>
      </c>
      <c r="Q165" s="6">
        <v>24.75</v>
      </c>
      <c r="R165" s="6">
        <v>292.826</v>
      </c>
      <c r="S165" s="6">
        <v>1.44544</v>
      </c>
      <c r="T165" s="6">
        <v>423.264</v>
      </c>
    </row>
    <row r="166">
      <c r="A166" s="6">
        <v>1225.0</v>
      </c>
      <c r="B166" s="13">
        <v>428000.0</v>
      </c>
      <c r="C166" s="13">
        <v>420000.0</v>
      </c>
      <c r="Q166" s="6">
        <v>24.9</v>
      </c>
      <c r="R166" s="6">
        <v>284.633</v>
      </c>
      <c r="S166" s="6">
        <v>1.51356</v>
      </c>
      <c r="T166" s="6">
        <v>430.811</v>
      </c>
    </row>
    <row r="167">
      <c r="A167" s="6">
        <v>1226.0</v>
      </c>
      <c r="B167" s="13">
        <v>428000.0</v>
      </c>
      <c r="C167" s="13">
        <v>420000.0</v>
      </c>
      <c r="Q167" s="6">
        <v>25.05</v>
      </c>
      <c r="R167" s="6">
        <v>280.672</v>
      </c>
      <c r="S167" s="6">
        <v>1.5849</v>
      </c>
      <c r="T167" s="6">
        <v>444.837</v>
      </c>
    </row>
    <row r="168">
      <c r="A168" s="6">
        <v>1227.0</v>
      </c>
      <c r="B168" s="13">
        <v>428000.0</v>
      </c>
      <c r="C168" s="13">
        <v>412000.0</v>
      </c>
      <c r="Q168" s="6">
        <v>25.233</v>
      </c>
      <c r="R168" s="6">
        <v>274.689</v>
      </c>
      <c r="S168" s="6">
        <v>1.65959</v>
      </c>
      <c r="T168" s="6">
        <v>455.871</v>
      </c>
    </row>
    <row r="169">
      <c r="A169" s="6">
        <v>1228.0</v>
      </c>
      <c r="B169" s="13">
        <v>428000.0</v>
      </c>
      <c r="C169" s="13">
        <v>416000.0</v>
      </c>
      <c r="Q169" s="6">
        <v>25.383</v>
      </c>
      <c r="R169" s="6">
        <v>274.388</v>
      </c>
      <c r="S169" s="6">
        <v>1.7378</v>
      </c>
      <c r="T169" s="6">
        <v>476.832</v>
      </c>
    </row>
    <row r="170">
      <c r="A170" s="6">
        <v>1229.0</v>
      </c>
      <c r="B170" s="13">
        <v>428000.0</v>
      </c>
      <c r="C170" s="13">
        <v>420000.0</v>
      </c>
      <c r="Q170" s="6">
        <v>25.55</v>
      </c>
      <c r="R170" s="6">
        <v>265.975</v>
      </c>
      <c r="S170" s="6">
        <v>1.8197</v>
      </c>
      <c r="T170" s="6">
        <v>483.996</v>
      </c>
    </row>
    <row r="171">
      <c r="A171" s="6">
        <v>1230.0</v>
      </c>
      <c r="B171" s="13">
        <v>424000.0</v>
      </c>
      <c r="C171" s="13">
        <v>416000.0</v>
      </c>
      <c r="Q171" s="6">
        <v>25.7</v>
      </c>
      <c r="R171" s="6">
        <v>259.453</v>
      </c>
      <c r="S171" s="6">
        <v>1.90546</v>
      </c>
      <c r="T171" s="6">
        <v>494.379</v>
      </c>
    </row>
    <row r="172">
      <c r="A172" s="6">
        <v>1501.0</v>
      </c>
      <c r="B172" s="13">
        <v>240000.0</v>
      </c>
      <c r="C172" s="13">
        <v>244000.0</v>
      </c>
      <c r="Q172" s="6">
        <v>25.85</v>
      </c>
      <c r="R172" s="6">
        <v>252.322</v>
      </c>
      <c r="S172" s="6">
        <v>1.99527</v>
      </c>
      <c r="T172" s="6">
        <v>503.45</v>
      </c>
    </row>
    <row r="173">
      <c r="A173" s="6">
        <v>1502.0</v>
      </c>
      <c r="B173" s="13">
        <v>388000.0</v>
      </c>
      <c r="C173" s="13">
        <v>388000.0</v>
      </c>
      <c r="Q173" s="6">
        <v>26.033</v>
      </c>
      <c r="R173" s="6">
        <v>246.244</v>
      </c>
      <c r="S173" s="6">
        <v>2.0893</v>
      </c>
      <c r="T173" s="6">
        <v>514.478</v>
      </c>
    </row>
    <row r="174">
      <c r="A174" s="6">
        <v>1503.0</v>
      </c>
      <c r="B174" s="13">
        <v>416000.0</v>
      </c>
      <c r="C174" s="13">
        <v>416000.0</v>
      </c>
      <c r="Q174" s="6">
        <v>26.183</v>
      </c>
      <c r="R174" s="6">
        <v>238.882</v>
      </c>
      <c r="S174" s="6">
        <v>2.18777</v>
      </c>
      <c r="T174" s="6">
        <v>522.617</v>
      </c>
    </row>
    <row r="175">
      <c r="A175" s="6">
        <v>1504.0</v>
      </c>
      <c r="B175" s="13">
        <v>420000.0</v>
      </c>
      <c r="C175" s="13">
        <v>416000.0</v>
      </c>
      <c r="Q175" s="6">
        <v>26.333</v>
      </c>
      <c r="R175" s="6">
        <v>232.048</v>
      </c>
      <c r="S175" s="6">
        <v>2.29087</v>
      </c>
      <c r="T175" s="6">
        <v>531.591</v>
      </c>
    </row>
    <row r="176">
      <c r="A176" s="6">
        <v>1505.0</v>
      </c>
      <c r="B176" s="13">
        <v>424000.0</v>
      </c>
      <c r="C176" s="13">
        <v>420000.0</v>
      </c>
      <c r="Q176" s="6">
        <v>26.5</v>
      </c>
      <c r="R176" s="6">
        <v>225.766</v>
      </c>
      <c r="S176" s="6">
        <v>2.39884</v>
      </c>
      <c r="T176" s="6">
        <v>541.575</v>
      </c>
    </row>
    <row r="177">
      <c r="A177" s="6">
        <v>1506.0</v>
      </c>
      <c r="B177" s="13">
        <v>428000.0</v>
      </c>
      <c r="C177" s="13">
        <v>420000.0</v>
      </c>
      <c r="Q177" s="6">
        <v>26.65</v>
      </c>
      <c r="R177" s="6">
        <v>217.65</v>
      </c>
      <c r="S177" s="6">
        <v>2.51189</v>
      </c>
      <c r="T177" s="6">
        <v>546.712</v>
      </c>
    </row>
    <row r="178">
      <c r="A178" s="6">
        <v>1507.0</v>
      </c>
      <c r="B178" s="13">
        <v>420000.0</v>
      </c>
      <c r="C178" s="13">
        <v>420000.0</v>
      </c>
      <c r="Q178" s="6">
        <v>26.817</v>
      </c>
      <c r="R178" s="6">
        <v>211.695</v>
      </c>
      <c r="S178" s="6">
        <v>2.63027</v>
      </c>
      <c r="T178" s="6">
        <v>556.816</v>
      </c>
    </row>
    <row r="179">
      <c r="A179" s="6">
        <v>1508.0</v>
      </c>
      <c r="B179" s="13">
        <v>424000.0</v>
      </c>
      <c r="C179" s="13">
        <v>416000.0</v>
      </c>
      <c r="Q179" s="6">
        <v>26.983</v>
      </c>
      <c r="R179" s="6">
        <v>200.129</v>
      </c>
      <c r="S179" s="6">
        <v>2.75423</v>
      </c>
      <c r="T179" s="6">
        <v>551.201</v>
      </c>
    </row>
    <row r="180">
      <c r="A180" s="6">
        <v>1509.0</v>
      </c>
      <c r="B180" s="13">
        <v>428000.0</v>
      </c>
      <c r="C180" s="13">
        <v>420000.0</v>
      </c>
      <c r="Q180" s="6">
        <v>27.183</v>
      </c>
      <c r="R180" s="6">
        <v>191.593</v>
      </c>
      <c r="S180" s="6">
        <v>2.88404</v>
      </c>
      <c r="T180" s="6">
        <v>552.562</v>
      </c>
    </row>
    <row r="181">
      <c r="A181" s="6">
        <v>1510.0</v>
      </c>
      <c r="B181" s="13">
        <v>428000.0</v>
      </c>
      <c r="C181" s="13">
        <v>420000.0</v>
      </c>
      <c r="Q181" s="6">
        <v>27.35</v>
      </c>
      <c r="R181" s="6">
        <v>180.574</v>
      </c>
      <c r="S181" s="6">
        <v>3.01996</v>
      </c>
      <c r="T181" s="6">
        <v>545.327</v>
      </c>
    </row>
    <row r="182">
      <c r="A182" s="6">
        <v>1511.0</v>
      </c>
      <c r="B182" s="13">
        <v>424000.0</v>
      </c>
      <c r="C182" s="13">
        <v>416000.0</v>
      </c>
      <c r="Q182" s="6">
        <v>27.517</v>
      </c>
      <c r="R182" s="6">
        <v>173.586</v>
      </c>
      <c r="S182" s="6">
        <v>3.16228</v>
      </c>
      <c r="T182" s="6">
        <v>548.927</v>
      </c>
    </row>
    <row r="183">
      <c r="A183" s="6">
        <v>1512.0</v>
      </c>
      <c r="B183" s="13">
        <v>424000.0</v>
      </c>
      <c r="C183" s="13">
        <v>416000.0</v>
      </c>
      <c r="Q183" s="6">
        <v>27.683</v>
      </c>
      <c r="R183" s="6">
        <v>162.767</v>
      </c>
      <c r="S183" s="6">
        <v>3.31132</v>
      </c>
      <c r="T183" s="6">
        <v>538.974</v>
      </c>
    </row>
    <row r="184">
      <c r="A184" s="6">
        <v>1513.0</v>
      </c>
      <c r="B184" s="13">
        <v>424000.0</v>
      </c>
      <c r="C184" s="13">
        <v>420000.0</v>
      </c>
      <c r="Q184" s="6">
        <v>27.85</v>
      </c>
      <c r="R184" s="6">
        <v>153.78</v>
      </c>
      <c r="S184" s="6">
        <v>3.46737</v>
      </c>
      <c r="T184" s="6">
        <v>533.213</v>
      </c>
    </row>
    <row r="185">
      <c r="A185" s="6">
        <v>1514.0</v>
      </c>
      <c r="B185" s="13">
        <v>424000.0</v>
      </c>
      <c r="C185" s="13">
        <v>420000.0</v>
      </c>
      <c r="Q185" s="6">
        <v>28.033</v>
      </c>
      <c r="R185" s="6">
        <v>144.093</v>
      </c>
      <c r="S185" s="6">
        <v>3.63079</v>
      </c>
      <c r="T185" s="6">
        <v>523.169</v>
      </c>
    </row>
    <row r="186">
      <c r="A186" s="6">
        <v>1515.0</v>
      </c>
      <c r="B186" s="13">
        <v>424000.0</v>
      </c>
      <c r="C186" s="13">
        <v>416000.0</v>
      </c>
      <c r="Q186" s="6">
        <v>28.217</v>
      </c>
      <c r="R186" s="6">
        <v>151.067</v>
      </c>
      <c r="S186" s="6">
        <v>3.8019</v>
      </c>
      <c r="T186" s="6">
        <v>574.342</v>
      </c>
    </row>
    <row r="187">
      <c r="A187" s="6">
        <v>1516.0</v>
      </c>
      <c r="B187" s="13">
        <v>424000.0</v>
      </c>
      <c r="C187" s="13">
        <v>420000.0</v>
      </c>
      <c r="Q187" s="6">
        <v>28.433</v>
      </c>
      <c r="R187" s="6">
        <v>163.137</v>
      </c>
      <c r="S187" s="6">
        <v>3.98108</v>
      </c>
      <c r="T187" s="6">
        <v>649.461</v>
      </c>
    </row>
    <row r="188">
      <c r="A188" s="6">
        <v>1517.0</v>
      </c>
      <c r="B188" s="13">
        <v>424000.0</v>
      </c>
      <c r="C188" s="13">
        <v>420000.0</v>
      </c>
      <c r="Q188" s="6">
        <v>28.583</v>
      </c>
      <c r="R188" s="6">
        <v>152.314</v>
      </c>
      <c r="S188" s="6">
        <v>4.1687</v>
      </c>
      <c r="T188" s="6">
        <v>634.952</v>
      </c>
    </row>
    <row r="189">
      <c r="A189" s="6">
        <v>1518.0</v>
      </c>
      <c r="B189" s="13">
        <v>420000.0</v>
      </c>
      <c r="C189" s="13">
        <v>420000.0</v>
      </c>
      <c r="Q189" s="6">
        <v>28.75</v>
      </c>
      <c r="R189" s="6">
        <v>141.048</v>
      </c>
      <c r="S189" s="6">
        <v>4.36517</v>
      </c>
      <c r="T189" s="6">
        <v>615.698</v>
      </c>
    </row>
    <row r="190">
      <c r="A190" s="6">
        <v>1519.0</v>
      </c>
      <c r="B190" s="13">
        <v>420000.0</v>
      </c>
      <c r="C190" s="13">
        <v>416000.0</v>
      </c>
      <c r="Q190" s="6">
        <v>28.933</v>
      </c>
      <c r="R190" s="6">
        <v>139.192</v>
      </c>
      <c r="S190" s="6">
        <v>4.57089</v>
      </c>
      <c r="T190" s="6">
        <v>636.232</v>
      </c>
    </row>
    <row r="191">
      <c r="A191" s="6">
        <v>1520.0</v>
      </c>
      <c r="B191" s="13">
        <v>424000.0</v>
      </c>
      <c r="C191" s="13">
        <v>420000.0</v>
      </c>
      <c r="Q191" s="6">
        <v>29.1</v>
      </c>
      <c r="R191" s="6">
        <v>136.335</v>
      </c>
      <c r="S191" s="6">
        <v>4.78631</v>
      </c>
      <c r="T191" s="6">
        <v>652.544</v>
      </c>
    </row>
    <row r="192">
      <c r="A192" s="6">
        <v>1521.0</v>
      </c>
      <c r="B192" s="13">
        <v>424000.0</v>
      </c>
      <c r="C192" s="13">
        <v>420000.0</v>
      </c>
      <c r="Q192" s="6">
        <v>29.25</v>
      </c>
      <c r="R192" s="6">
        <v>127.241</v>
      </c>
      <c r="S192" s="6">
        <v>5.01188</v>
      </c>
      <c r="T192" s="6">
        <v>637.718</v>
      </c>
    </row>
    <row r="193">
      <c r="A193" s="6">
        <v>1522.0</v>
      </c>
      <c r="B193" s="13">
        <v>424000.0</v>
      </c>
      <c r="C193" s="13">
        <v>420000.0</v>
      </c>
      <c r="Q193" s="6">
        <v>29.45</v>
      </c>
      <c r="R193" s="6">
        <v>115.467</v>
      </c>
      <c r="S193" s="6">
        <v>5.24808</v>
      </c>
      <c r="T193" s="6">
        <v>605.983</v>
      </c>
    </row>
    <row r="194">
      <c r="A194" s="6">
        <v>1523.0</v>
      </c>
      <c r="B194" s="13">
        <v>420000.0</v>
      </c>
      <c r="C194" s="13">
        <v>420000.0</v>
      </c>
      <c r="Q194" s="6">
        <v>29.617</v>
      </c>
      <c r="R194" s="6">
        <v>108.485</v>
      </c>
      <c r="S194" s="6">
        <v>5.49542</v>
      </c>
      <c r="T194" s="6">
        <v>596.172</v>
      </c>
    </row>
    <row r="195">
      <c r="A195" s="6">
        <v>1524.0</v>
      </c>
      <c r="B195" s="13">
        <v>424000.0</v>
      </c>
      <c r="C195" s="13">
        <v>420000.0</v>
      </c>
      <c r="Q195" s="6">
        <v>29.8</v>
      </c>
      <c r="R195" s="6">
        <v>95.3747</v>
      </c>
      <c r="S195" s="6">
        <v>5.75441</v>
      </c>
      <c r="T195" s="6">
        <v>548.825</v>
      </c>
    </row>
    <row r="196">
      <c r="A196" s="6">
        <v>1525.0</v>
      </c>
      <c r="B196" s="13">
        <v>424000.0</v>
      </c>
      <c r="C196" s="13">
        <v>420000.0</v>
      </c>
      <c r="Q196" s="6">
        <v>30.0</v>
      </c>
      <c r="R196" s="6">
        <v>83.2113</v>
      </c>
      <c r="S196" s="6">
        <v>6.02561</v>
      </c>
      <c r="T196" s="6">
        <v>501.399</v>
      </c>
    </row>
    <row r="197">
      <c r="A197" s="6">
        <v>1526.0</v>
      </c>
      <c r="B197" s="13">
        <v>424000.0</v>
      </c>
      <c r="C197" s="13">
        <v>420000.0</v>
      </c>
      <c r="Q197" s="6">
        <v>30.183</v>
      </c>
      <c r="R197" s="6">
        <v>74.4848</v>
      </c>
      <c r="S197" s="6">
        <v>6.30958</v>
      </c>
      <c r="T197" s="6">
        <v>469.968</v>
      </c>
    </row>
    <row r="198">
      <c r="A198" s="6">
        <v>1527.0</v>
      </c>
      <c r="B198" s="13">
        <v>420000.0</v>
      </c>
      <c r="C198" s="13">
        <v>420000.0</v>
      </c>
      <c r="Q198" s="6">
        <v>30.35</v>
      </c>
      <c r="R198" s="6">
        <v>115.455</v>
      </c>
      <c r="S198" s="6">
        <v>6.60695</v>
      </c>
      <c r="T198" s="6">
        <v>762.804</v>
      </c>
    </row>
    <row r="199">
      <c r="A199" s="6">
        <v>1528.0</v>
      </c>
      <c r="B199" s="13">
        <v>420000.0</v>
      </c>
      <c r="C199" s="13">
        <v>420000.0</v>
      </c>
      <c r="Q199" s="6">
        <v>30.533</v>
      </c>
      <c r="R199" s="6">
        <v>100.883</v>
      </c>
      <c r="S199" s="6">
        <v>6.91832</v>
      </c>
      <c r="T199" s="6">
        <v>697.941</v>
      </c>
    </row>
    <row r="200">
      <c r="A200" s="6">
        <v>1529.0</v>
      </c>
      <c r="B200" s="13">
        <v>424000.0</v>
      </c>
      <c r="C200" s="13">
        <v>420000.0</v>
      </c>
      <c r="Q200" s="6">
        <v>30.683</v>
      </c>
      <c r="R200" s="6">
        <v>93.3539</v>
      </c>
      <c r="S200" s="6">
        <v>7.24437</v>
      </c>
      <c r="T200" s="6">
        <v>676.29</v>
      </c>
    </row>
    <row r="201">
      <c r="A201" s="6">
        <v>1530.0</v>
      </c>
      <c r="B201" s="13">
        <v>420000.0</v>
      </c>
      <c r="C201" s="13">
        <v>420000.0</v>
      </c>
      <c r="Q201" s="6">
        <v>30.85</v>
      </c>
      <c r="R201" s="6">
        <v>86.0243</v>
      </c>
      <c r="S201" s="6">
        <v>7.58579</v>
      </c>
      <c r="T201" s="6">
        <v>652.562</v>
      </c>
    </row>
    <row r="202">
      <c r="A202" s="6">
        <v>1801.0</v>
      </c>
      <c r="B202" s="13">
        <v>236000.0</v>
      </c>
      <c r="C202" s="13">
        <v>244000.0</v>
      </c>
      <c r="Q202" s="6">
        <v>31.017</v>
      </c>
      <c r="R202" s="6">
        <v>82.6245</v>
      </c>
      <c r="S202" s="6">
        <v>7.9433</v>
      </c>
      <c r="T202" s="6">
        <v>656.311</v>
      </c>
    </row>
    <row r="203">
      <c r="A203" s="6">
        <v>1802.0</v>
      </c>
      <c r="B203" s="13">
        <v>384000.0</v>
      </c>
      <c r="C203" s="13">
        <v>388000.0</v>
      </c>
      <c r="Q203" s="6">
        <v>31.2</v>
      </c>
      <c r="R203" s="6">
        <v>84.1863</v>
      </c>
      <c r="S203" s="6">
        <v>8.31765</v>
      </c>
      <c r="T203" s="6">
        <v>700.233</v>
      </c>
    </row>
    <row r="204">
      <c r="A204" s="6">
        <v>1803.0</v>
      </c>
      <c r="B204" s="13">
        <v>416000.0</v>
      </c>
      <c r="C204" s="13">
        <v>416000.0</v>
      </c>
      <c r="Q204" s="6">
        <v>31.367</v>
      </c>
      <c r="R204" s="6">
        <v>79.0508</v>
      </c>
      <c r="S204" s="6">
        <v>8.70965</v>
      </c>
      <c r="T204" s="6">
        <v>688.505</v>
      </c>
    </row>
    <row r="205">
      <c r="A205" s="6">
        <v>1804.0</v>
      </c>
      <c r="B205" s="13">
        <v>420000.0</v>
      </c>
      <c r="C205" s="13">
        <v>424000.0</v>
      </c>
      <c r="Q205" s="6">
        <v>31.533</v>
      </c>
      <c r="R205" s="6">
        <v>80.0939</v>
      </c>
      <c r="S205" s="6">
        <v>9.12012</v>
      </c>
      <c r="T205" s="6">
        <v>730.467</v>
      </c>
    </row>
    <row r="206">
      <c r="A206" s="6">
        <v>1805.0</v>
      </c>
      <c r="B206" s="13">
        <v>416000.0</v>
      </c>
      <c r="C206" s="13">
        <v>424000.0</v>
      </c>
      <c r="Q206" s="6">
        <v>31.75</v>
      </c>
      <c r="R206" s="6">
        <v>52.5532</v>
      </c>
      <c r="S206" s="6">
        <v>9.54994</v>
      </c>
      <c r="T206" s="6">
        <v>501.88</v>
      </c>
    </row>
    <row r="207">
      <c r="A207" s="6">
        <v>1806.0</v>
      </c>
      <c r="B207" s="13">
        <v>420000.0</v>
      </c>
      <c r="C207" s="13">
        <v>424000.0</v>
      </c>
      <c r="Q207" s="6">
        <v>31.967</v>
      </c>
      <c r="R207" s="6">
        <v>39.8682</v>
      </c>
      <c r="S207" s="6">
        <v>10.0</v>
      </c>
      <c r="T207" s="6">
        <v>398.683</v>
      </c>
    </row>
    <row r="208">
      <c r="A208" s="6">
        <v>1807.0</v>
      </c>
      <c r="B208" s="13">
        <v>424000.0</v>
      </c>
      <c r="C208" s="13">
        <v>424000.0</v>
      </c>
    </row>
    <row r="209">
      <c r="A209" s="6">
        <v>1808.0</v>
      </c>
      <c r="B209" s="13">
        <v>420000.0</v>
      </c>
      <c r="C209" s="13">
        <v>424000.0</v>
      </c>
    </row>
    <row r="210">
      <c r="A210" s="6">
        <v>1809.0</v>
      </c>
      <c r="B210" s="13">
        <v>424000.0</v>
      </c>
      <c r="C210" s="13">
        <v>424000.0</v>
      </c>
    </row>
    <row r="211">
      <c r="A211" s="6">
        <v>1810.0</v>
      </c>
      <c r="B211" s="13">
        <v>424000.0</v>
      </c>
      <c r="C211" s="13">
        <v>424000.0</v>
      </c>
    </row>
    <row r="212">
      <c r="A212" s="6">
        <v>1811.0</v>
      </c>
      <c r="B212" s="13">
        <v>420000.0</v>
      </c>
      <c r="C212" s="13">
        <v>424000.0</v>
      </c>
    </row>
    <row r="213">
      <c r="A213" s="6">
        <v>1812.0</v>
      </c>
      <c r="B213" s="13">
        <v>420000.0</v>
      </c>
      <c r="C213" s="13">
        <v>424000.0</v>
      </c>
    </row>
    <row r="214">
      <c r="A214" s="6">
        <v>1813.0</v>
      </c>
      <c r="B214" s="13">
        <v>424000.0</v>
      </c>
      <c r="C214" s="13">
        <v>424000.0</v>
      </c>
    </row>
    <row r="215">
      <c r="A215" s="6">
        <v>1814.0</v>
      </c>
      <c r="B215" s="13">
        <v>420000.0</v>
      </c>
      <c r="C215" s="13">
        <v>424000.0</v>
      </c>
    </row>
    <row r="216">
      <c r="A216" s="6">
        <v>1815.0</v>
      </c>
      <c r="B216" s="13">
        <v>420000.0</v>
      </c>
      <c r="C216" s="13">
        <v>424000.0</v>
      </c>
    </row>
    <row r="217">
      <c r="A217" s="6">
        <v>1816.0</v>
      </c>
      <c r="B217" s="13">
        <v>424000.0</v>
      </c>
      <c r="C217" s="13">
        <v>424000.0</v>
      </c>
    </row>
    <row r="218">
      <c r="A218" s="6">
        <v>1817.0</v>
      </c>
      <c r="B218" s="13">
        <v>424000.0</v>
      </c>
      <c r="C218" s="13">
        <v>424000.0</v>
      </c>
    </row>
    <row r="219">
      <c r="A219" s="6">
        <v>1818.0</v>
      </c>
      <c r="B219" s="13">
        <v>420000.0</v>
      </c>
      <c r="C219" s="13">
        <v>424000.0</v>
      </c>
    </row>
    <row r="220">
      <c r="A220" s="6">
        <v>1819.0</v>
      </c>
      <c r="B220" s="13">
        <v>424000.0</v>
      </c>
      <c r="C220" s="13">
        <v>424000.0</v>
      </c>
    </row>
    <row r="221">
      <c r="A221" s="6">
        <v>1820.0</v>
      </c>
      <c r="B221" s="13">
        <v>424000.0</v>
      </c>
      <c r="C221" s="13">
        <v>424000.0</v>
      </c>
    </row>
    <row r="222">
      <c r="A222" s="6">
        <v>1821.0</v>
      </c>
      <c r="B222" s="13">
        <v>420000.0</v>
      </c>
      <c r="C222" s="13">
        <v>424000.0</v>
      </c>
    </row>
    <row r="223">
      <c r="A223" s="6">
        <v>1822.0</v>
      </c>
      <c r="B223" s="13">
        <v>424000.0</v>
      </c>
      <c r="C223" s="13">
        <v>424000.0</v>
      </c>
    </row>
    <row r="224">
      <c r="A224" s="6">
        <v>1823.0</v>
      </c>
      <c r="B224" s="13">
        <v>424000.0</v>
      </c>
      <c r="C224" s="13">
        <v>424000.0</v>
      </c>
    </row>
    <row r="225">
      <c r="A225" s="6">
        <v>1824.0</v>
      </c>
      <c r="B225" s="13">
        <v>420000.0</v>
      </c>
      <c r="C225" s="13">
        <v>424000.0</v>
      </c>
    </row>
    <row r="226">
      <c r="A226" s="6">
        <v>1825.0</v>
      </c>
      <c r="B226" s="13">
        <v>420000.0</v>
      </c>
      <c r="C226" s="13">
        <v>424000.0</v>
      </c>
    </row>
    <row r="227">
      <c r="A227" s="6">
        <v>1826.0</v>
      </c>
      <c r="B227" s="13">
        <v>424000.0</v>
      </c>
      <c r="C227" s="13">
        <v>424000.0</v>
      </c>
    </row>
    <row r="228">
      <c r="A228" s="6">
        <v>1827.0</v>
      </c>
      <c r="B228" s="13">
        <v>424000.0</v>
      </c>
      <c r="C228" s="13">
        <v>424000.0</v>
      </c>
    </row>
    <row r="229">
      <c r="A229" s="6">
        <v>1828.0</v>
      </c>
      <c r="B229" s="13">
        <v>420000.0</v>
      </c>
      <c r="C229" s="13">
        <v>424000.0</v>
      </c>
    </row>
    <row r="230">
      <c r="A230" s="6">
        <v>1829.0</v>
      </c>
      <c r="B230" s="13">
        <v>420000.0</v>
      </c>
      <c r="C230" s="13">
        <v>424000.0</v>
      </c>
    </row>
    <row r="231">
      <c r="A231" s="6">
        <v>1830.0</v>
      </c>
      <c r="B231" s="13">
        <v>420000.0</v>
      </c>
      <c r="C231" s="13">
        <v>424000.0</v>
      </c>
    </row>
    <row r="232">
      <c r="A232" s="6">
        <v>2101.0</v>
      </c>
      <c r="B232" s="13">
        <v>240000.0</v>
      </c>
      <c r="C232" s="13">
        <v>248000.0</v>
      </c>
    </row>
    <row r="233">
      <c r="A233" s="6">
        <v>2102.0</v>
      </c>
      <c r="B233" s="13">
        <v>380000.0</v>
      </c>
      <c r="C233" s="13">
        <v>388000.0</v>
      </c>
    </row>
    <row r="234">
      <c r="A234" s="6">
        <v>2103.0</v>
      </c>
      <c r="B234" s="13">
        <v>412000.0</v>
      </c>
      <c r="C234" s="13">
        <v>420000.0</v>
      </c>
    </row>
    <row r="235">
      <c r="A235" s="6">
        <v>2104.0</v>
      </c>
      <c r="B235" s="13">
        <v>424000.0</v>
      </c>
      <c r="C235" s="13">
        <v>424000.0</v>
      </c>
    </row>
    <row r="236">
      <c r="A236" s="6">
        <v>2105.0</v>
      </c>
      <c r="B236" s="13">
        <v>416000.0</v>
      </c>
      <c r="C236" s="13">
        <v>428000.0</v>
      </c>
    </row>
    <row r="237">
      <c r="A237" s="6">
        <v>2106.0</v>
      </c>
      <c r="B237" s="13">
        <v>420000.0</v>
      </c>
      <c r="C237" s="13">
        <v>428000.0</v>
      </c>
    </row>
    <row r="238">
      <c r="A238" s="6">
        <v>2107.0</v>
      </c>
      <c r="B238" s="13">
        <v>424000.0</v>
      </c>
      <c r="C238" s="13">
        <v>428000.0</v>
      </c>
    </row>
    <row r="239">
      <c r="A239" s="6">
        <v>2108.0</v>
      </c>
      <c r="B239" s="13">
        <v>424000.0</v>
      </c>
      <c r="C239" s="13">
        <v>428000.0</v>
      </c>
    </row>
    <row r="240">
      <c r="A240" s="6">
        <v>2109.0</v>
      </c>
      <c r="B240" s="13">
        <v>420000.0</v>
      </c>
      <c r="C240" s="13">
        <v>424000.0</v>
      </c>
    </row>
    <row r="241">
      <c r="A241" s="6">
        <v>2110.0</v>
      </c>
      <c r="B241" s="13">
        <v>424000.0</v>
      </c>
      <c r="C241" s="13">
        <v>424000.0</v>
      </c>
    </row>
    <row r="242">
      <c r="A242" s="6">
        <v>2111.0</v>
      </c>
      <c r="B242" s="13">
        <v>424000.0</v>
      </c>
      <c r="C242" s="13">
        <v>428000.0</v>
      </c>
    </row>
    <row r="243">
      <c r="A243" s="6">
        <v>2112.0</v>
      </c>
      <c r="B243" s="13">
        <v>420000.0</v>
      </c>
      <c r="C243" s="13">
        <v>424000.0</v>
      </c>
    </row>
    <row r="244">
      <c r="A244" s="6">
        <v>2113.0</v>
      </c>
      <c r="B244" s="13">
        <v>420000.0</v>
      </c>
      <c r="C244" s="13">
        <v>424000.0</v>
      </c>
    </row>
    <row r="245">
      <c r="A245" s="6">
        <v>2114.0</v>
      </c>
      <c r="B245" s="13">
        <v>424000.0</v>
      </c>
      <c r="C245" s="13">
        <v>424000.0</v>
      </c>
    </row>
    <row r="246">
      <c r="A246" s="6">
        <v>2115.0</v>
      </c>
      <c r="B246" s="13">
        <v>424000.0</v>
      </c>
      <c r="C246" s="13">
        <v>424000.0</v>
      </c>
    </row>
    <row r="247">
      <c r="A247" s="6">
        <v>2116.0</v>
      </c>
      <c r="B247" s="13">
        <v>420000.0</v>
      </c>
      <c r="C247" s="13">
        <v>424000.0</v>
      </c>
    </row>
    <row r="248">
      <c r="A248" s="6">
        <v>2117.0</v>
      </c>
      <c r="B248" s="13">
        <v>424000.0</v>
      </c>
      <c r="C248" s="13">
        <v>424000.0</v>
      </c>
    </row>
    <row r="249">
      <c r="A249" s="6">
        <v>2118.0</v>
      </c>
      <c r="B249" s="13">
        <v>424000.0</v>
      </c>
      <c r="C249" s="13">
        <v>424000.0</v>
      </c>
    </row>
    <row r="250">
      <c r="A250" s="6">
        <v>2119.0</v>
      </c>
      <c r="B250" s="13">
        <v>420000.0</v>
      </c>
      <c r="C250" s="13">
        <v>424000.0</v>
      </c>
    </row>
    <row r="251">
      <c r="A251" s="6">
        <v>2120.0</v>
      </c>
      <c r="B251" s="13">
        <v>420000.0</v>
      </c>
      <c r="C251" s="13">
        <v>424000.0</v>
      </c>
    </row>
    <row r="252">
      <c r="A252" s="6">
        <v>2121.0</v>
      </c>
      <c r="B252" s="13">
        <v>424000.0</v>
      </c>
      <c r="C252" s="13">
        <v>424000.0</v>
      </c>
    </row>
    <row r="253">
      <c r="A253" s="6">
        <v>2122.0</v>
      </c>
      <c r="B253" s="13">
        <v>420000.0</v>
      </c>
      <c r="C253" s="13">
        <v>424000.0</v>
      </c>
    </row>
    <row r="254">
      <c r="A254" s="6">
        <v>2123.0</v>
      </c>
      <c r="B254" s="13">
        <v>416000.0</v>
      </c>
      <c r="C254" s="13">
        <v>424000.0</v>
      </c>
    </row>
    <row r="255">
      <c r="A255" s="6">
        <v>2124.0</v>
      </c>
      <c r="B255" s="13">
        <v>420000.0</v>
      </c>
      <c r="C255" s="13">
        <v>424000.0</v>
      </c>
    </row>
    <row r="256">
      <c r="A256" s="6">
        <v>2125.0</v>
      </c>
      <c r="B256" s="13">
        <v>420000.0</v>
      </c>
      <c r="C256" s="13">
        <v>424000.0</v>
      </c>
    </row>
    <row r="257">
      <c r="A257" s="6">
        <v>2126.0</v>
      </c>
      <c r="B257" s="13">
        <v>420000.0</v>
      </c>
      <c r="C257" s="13">
        <v>424000.0</v>
      </c>
    </row>
    <row r="258">
      <c r="A258" s="6">
        <v>2127.0</v>
      </c>
      <c r="B258" s="13">
        <v>416000.0</v>
      </c>
      <c r="C258" s="13">
        <v>424000.0</v>
      </c>
    </row>
    <row r="259">
      <c r="A259" s="6">
        <v>2128.0</v>
      </c>
      <c r="B259" s="13">
        <v>420000.0</v>
      </c>
      <c r="C259" s="13">
        <v>424000.0</v>
      </c>
    </row>
    <row r="260">
      <c r="A260" s="6">
        <v>2129.0</v>
      </c>
      <c r="B260" s="13">
        <v>420000.0</v>
      </c>
      <c r="C260" s="13">
        <v>424000.0</v>
      </c>
    </row>
    <row r="261">
      <c r="A261" s="6">
        <v>2130.0</v>
      </c>
      <c r="B261" s="13">
        <v>416000.0</v>
      </c>
      <c r="C261" s="13">
        <v>424000.0</v>
      </c>
    </row>
    <row r="262">
      <c r="A262" s="6">
        <v>2401.0</v>
      </c>
      <c r="B262" s="13">
        <v>240000.0</v>
      </c>
      <c r="C262" s="13">
        <v>248000.0</v>
      </c>
    </row>
    <row r="263">
      <c r="A263" s="6">
        <v>2402.0</v>
      </c>
      <c r="B263" s="13">
        <v>384000.0</v>
      </c>
      <c r="C263" s="13">
        <v>392000.0</v>
      </c>
    </row>
    <row r="264">
      <c r="A264" s="6">
        <v>2403.0</v>
      </c>
      <c r="B264" s="13">
        <v>412000.0</v>
      </c>
      <c r="C264" s="13">
        <v>420000.0</v>
      </c>
    </row>
    <row r="265">
      <c r="A265" s="6">
        <v>2404.0</v>
      </c>
      <c r="B265" s="13">
        <v>420000.0</v>
      </c>
      <c r="C265" s="13">
        <v>428000.0</v>
      </c>
    </row>
    <row r="266">
      <c r="A266" s="6">
        <v>2405.0</v>
      </c>
      <c r="B266" s="13">
        <v>416000.0</v>
      </c>
      <c r="C266" s="13">
        <v>428000.0</v>
      </c>
    </row>
    <row r="267">
      <c r="A267" s="6">
        <v>2406.0</v>
      </c>
      <c r="B267" s="13">
        <v>420000.0</v>
      </c>
      <c r="C267" s="13">
        <v>428000.0</v>
      </c>
    </row>
    <row r="268">
      <c r="A268" s="6">
        <v>2407.0</v>
      </c>
      <c r="B268" s="13">
        <v>420000.0</v>
      </c>
      <c r="C268" s="13">
        <v>428000.0</v>
      </c>
    </row>
    <row r="269">
      <c r="A269" s="6">
        <v>2408.0</v>
      </c>
      <c r="B269" s="13">
        <v>424000.0</v>
      </c>
      <c r="C269" s="13">
        <v>428000.0</v>
      </c>
    </row>
    <row r="270">
      <c r="A270" s="6">
        <v>2409.0</v>
      </c>
      <c r="B270" s="13">
        <v>420000.0</v>
      </c>
      <c r="C270" s="13">
        <v>428000.0</v>
      </c>
    </row>
    <row r="271">
      <c r="A271" s="6">
        <v>2410.0</v>
      </c>
      <c r="B271" s="13">
        <v>420000.0</v>
      </c>
      <c r="C271" s="13">
        <v>428000.0</v>
      </c>
    </row>
    <row r="272">
      <c r="A272" s="6">
        <v>2411.0</v>
      </c>
      <c r="B272" s="13">
        <v>424000.0</v>
      </c>
      <c r="C272" s="13">
        <v>428000.0</v>
      </c>
    </row>
    <row r="273">
      <c r="A273" s="6">
        <v>2412.0</v>
      </c>
      <c r="B273" s="13">
        <v>424000.0</v>
      </c>
      <c r="C273" s="13">
        <v>428000.0</v>
      </c>
    </row>
    <row r="274">
      <c r="A274" s="6">
        <v>2413.0</v>
      </c>
      <c r="B274" s="13">
        <v>420000.0</v>
      </c>
      <c r="C274" s="13">
        <v>428000.0</v>
      </c>
    </row>
    <row r="275">
      <c r="A275" s="6">
        <v>2414.0</v>
      </c>
      <c r="B275" s="13">
        <v>420000.0</v>
      </c>
      <c r="C275" s="13">
        <v>428000.0</v>
      </c>
    </row>
    <row r="276">
      <c r="A276" s="6">
        <v>2415.0</v>
      </c>
      <c r="B276" s="13">
        <v>424000.0</v>
      </c>
      <c r="C276" s="13">
        <v>428000.0</v>
      </c>
    </row>
    <row r="277">
      <c r="A277" s="6">
        <v>2416.0</v>
      </c>
      <c r="B277" s="13">
        <v>424000.0</v>
      </c>
      <c r="C277" s="13">
        <v>428000.0</v>
      </c>
    </row>
    <row r="278">
      <c r="A278" s="6">
        <v>2417.0</v>
      </c>
      <c r="B278" s="13">
        <v>424000.0</v>
      </c>
      <c r="C278" s="13">
        <v>428000.0</v>
      </c>
    </row>
    <row r="279">
      <c r="A279" s="6">
        <v>2418.0</v>
      </c>
      <c r="B279" s="13">
        <v>424000.0</v>
      </c>
      <c r="C279" s="13">
        <v>428000.0</v>
      </c>
    </row>
    <row r="280">
      <c r="A280" s="6">
        <v>2419.0</v>
      </c>
      <c r="B280" s="13">
        <v>424000.0</v>
      </c>
      <c r="C280" s="13">
        <v>428000.0</v>
      </c>
    </row>
    <row r="281">
      <c r="A281" s="6">
        <v>2420.0</v>
      </c>
      <c r="B281" s="13">
        <v>424000.0</v>
      </c>
      <c r="C281" s="13">
        <v>428000.0</v>
      </c>
    </row>
    <row r="282">
      <c r="A282" s="6">
        <v>2421.0</v>
      </c>
      <c r="B282" s="13">
        <v>424000.0</v>
      </c>
      <c r="C282" s="13">
        <v>428000.0</v>
      </c>
    </row>
    <row r="283">
      <c r="A283" s="6">
        <v>2422.0</v>
      </c>
      <c r="B283" s="13">
        <v>424000.0</v>
      </c>
      <c r="C283" s="13">
        <v>428000.0</v>
      </c>
    </row>
    <row r="284">
      <c r="A284" s="6">
        <v>2423.0</v>
      </c>
      <c r="B284" s="13">
        <v>424000.0</v>
      </c>
      <c r="C284" s="13">
        <v>424000.0</v>
      </c>
    </row>
    <row r="285">
      <c r="A285" s="6">
        <v>2424.0</v>
      </c>
      <c r="B285" s="13">
        <v>424000.0</v>
      </c>
      <c r="C285" s="13">
        <v>424000.0</v>
      </c>
    </row>
    <row r="286">
      <c r="A286" s="6">
        <v>2425.0</v>
      </c>
      <c r="B286" s="13">
        <v>424000.0</v>
      </c>
      <c r="C286" s="13">
        <v>424000.0</v>
      </c>
    </row>
    <row r="287">
      <c r="A287" s="6">
        <v>2426.0</v>
      </c>
      <c r="B287" s="13">
        <v>424000.0</v>
      </c>
      <c r="C287" s="13">
        <v>428000.0</v>
      </c>
    </row>
    <row r="288">
      <c r="A288" s="6">
        <v>2427.0</v>
      </c>
      <c r="B288" s="13">
        <v>424000.0</v>
      </c>
      <c r="C288" s="13">
        <v>424000.0</v>
      </c>
    </row>
    <row r="289">
      <c r="A289" s="6">
        <v>2428.0</v>
      </c>
      <c r="B289" s="13">
        <v>424000.0</v>
      </c>
      <c r="C289" s="13">
        <v>424000.0</v>
      </c>
    </row>
    <row r="290">
      <c r="A290" s="6">
        <v>2429.0</v>
      </c>
      <c r="B290" s="13">
        <v>424000.0</v>
      </c>
      <c r="C290" s="13">
        <v>424000.0</v>
      </c>
    </row>
    <row r="291">
      <c r="A291" s="6">
        <v>2430.0</v>
      </c>
      <c r="B291" s="13">
        <v>424000.0</v>
      </c>
      <c r="C291" s="13">
        <v>424000.0</v>
      </c>
    </row>
    <row r="292">
      <c r="A292" s="6">
        <v>2701.0</v>
      </c>
      <c r="B292" s="13">
        <v>244000.0</v>
      </c>
      <c r="C292" s="13">
        <v>252000.0</v>
      </c>
    </row>
    <row r="293">
      <c r="A293" s="6">
        <v>2702.0</v>
      </c>
      <c r="B293" s="13">
        <v>384000.0</v>
      </c>
      <c r="C293" s="13">
        <v>392000.0</v>
      </c>
    </row>
    <row r="294">
      <c r="A294" s="6">
        <v>2703.0</v>
      </c>
      <c r="B294" s="13">
        <v>416000.0</v>
      </c>
      <c r="C294" s="13">
        <v>420000.0</v>
      </c>
    </row>
    <row r="295">
      <c r="A295" s="6">
        <v>2704.0</v>
      </c>
      <c r="B295" s="13">
        <v>424000.0</v>
      </c>
      <c r="C295" s="13">
        <v>428000.0</v>
      </c>
    </row>
    <row r="296">
      <c r="A296" s="6">
        <v>2705.0</v>
      </c>
      <c r="B296" s="13">
        <v>428000.0</v>
      </c>
      <c r="C296" s="13">
        <v>428000.0</v>
      </c>
    </row>
    <row r="297">
      <c r="A297" s="6">
        <v>2706.0</v>
      </c>
      <c r="B297" s="13">
        <v>428000.0</v>
      </c>
      <c r="C297" s="13">
        <v>428000.0</v>
      </c>
    </row>
    <row r="298">
      <c r="A298" s="6">
        <v>2707.0</v>
      </c>
      <c r="B298" s="13">
        <v>428000.0</v>
      </c>
      <c r="C298" s="13">
        <v>428000.0</v>
      </c>
    </row>
    <row r="299">
      <c r="A299" s="6">
        <v>2708.0</v>
      </c>
      <c r="B299" s="13">
        <v>428000.0</v>
      </c>
      <c r="C299" s="13">
        <v>428000.0</v>
      </c>
    </row>
    <row r="300">
      <c r="A300" s="6">
        <v>2709.0</v>
      </c>
      <c r="B300" s="13">
        <v>428000.0</v>
      </c>
      <c r="C300" s="13">
        <v>428000.0</v>
      </c>
    </row>
    <row r="301">
      <c r="A301" s="6">
        <v>2710.0</v>
      </c>
      <c r="B301" s="13">
        <v>424000.0</v>
      </c>
      <c r="C301" s="13">
        <v>428000.0</v>
      </c>
    </row>
    <row r="302">
      <c r="A302" s="6">
        <v>2711.0</v>
      </c>
      <c r="B302" s="13">
        <v>424000.0</v>
      </c>
      <c r="C302" s="13">
        <v>428000.0</v>
      </c>
    </row>
    <row r="303">
      <c r="A303" s="6">
        <v>2712.0</v>
      </c>
      <c r="B303" s="13">
        <v>424000.0</v>
      </c>
      <c r="C303" s="13">
        <v>428000.0</v>
      </c>
    </row>
    <row r="304">
      <c r="A304" s="6">
        <v>2713.0</v>
      </c>
      <c r="B304" s="13">
        <v>428000.0</v>
      </c>
      <c r="C304" s="13">
        <v>428000.0</v>
      </c>
    </row>
    <row r="305">
      <c r="A305" s="6">
        <v>2714.0</v>
      </c>
      <c r="B305" s="13">
        <v>424000.0</v>
      </c>
      <c r="C305" s="13">
        <v>428000.0</v>
      </c>
    </row>
    <row r="306">
      <c r="A306" s="6">
        <v>2715.0</v>
      </c>
      <c r="B306" s="13">
        <v>424000.0</v>
      </c>
      <c r="C306" s="13">
        <v>428000.0</v>
      </c>
    </row>
    <row r="307">
      <c r="A307" s="6">
        <v>2716.0</v>
      </c>
      <c r="B307" s="13">
        <v>424000.0</v>
      </c>
      <c r="C307" s="13">
        <v>428000.0</v>
      </c>
    </row>
    <row r="308">
      <c r="A308" s="6">
        <v>2717.0</v>
      </c>
      <c r="B308" s="13">
        <v>424000.0</v>
      </c>
      <c r="C308" s="13">
        <v>428000.0</v>
      </c>
    </row>
    <row r="309">
      <c r="A309" s="6">
        <v>2718.0</v>
      </c>
      <c r="B309" s="13">
        <v>424000.0</v>
      </c>
      <c r="C309" s="13">
        <v>428000.0</v>
      </c>
    </row>
    <row r="310">
      <c r="A310" s="6">
        <v>2719.0</v>
      </c>
      <c r="B310" s="13">
        <v>424000.0</v>
      </c>
      <c r="C310" s="13">
        <v>428000.0</v>
      </c>
    </row>
    <row r="311">
      <c r="A311" s="6">
        <v>2720.0</v>
      </c>
      <c r="B311" s="13">
        <v>424000.0</v>
      </c>
      <c r="C311" s="13">
        <v>428000.0</v>
      </c>
    </row>
    <row r="312">
      <c r="A312" s="6">
        <v>2721.0</v>
      </c>
      <c r="B312" s="13">
        <v>424000.0</v>
      </c>
      <c r="C312" s="13">
        <v>428000.0</v>
      </c>
    </row>
    <row r="313">
      <c r="A313" s="6">
        <v>2722.0</v>
      </c>
      <c r="B313" s="13">
        <v>424000.0</v>
      </c>
      <c r="C313" s="13">
        <v>428000.0</v>
      </c>
    </row>
    <row r="314">
      <c r="A314" s="6">
        <v>2723.0</v>
      </c>
      <c r="B314" s="13">
        <v>424000.0</v>
      </c>
      <c r="C314" s="13">
        <v>424000.0</v>
      </c>
    </row>
    <row r="315">
      <c r="A315" s="6">
        <v>2724.0</v>
      </c>
      <c r="B315" s="13">
        <v>424000.0</v>
      </c>
      <c r="C315" s="13">
        <v>424000.0</v>
      </c>
    </row>
    <row r="316">
      <c r="A316" s="6">
        <v>2725.0</v>
      </c>
      <c r="B316" s="13">
        <v>424000.0</v>
      </c>
      <c r="C316" s="13">
        <v>424000.0</v>
      </c>
    </row>
    <row r="317">
      <c r="A317" s="6">
        <v>2726.0</v>
      </c>
      <c r="B317" s="13">
        <v>424000.0</v>
      </c>
      <c r="C317" s="13">
        <v>424000.0</v>
      </c>
    </row>
    <row r="318">
      <c r="A318" s="6">
        <v>2727.0</v>
      </c>
      <c r="B318" s="13">
        <v>424000.0</v>
      </c>
      <c r="C318" s="13">
        <v>424000.0</v>
      </c>
    </row>
    <row r="319">
      <c r="A319" s="6">
        <v>2728.0</v>
      </c>
      <c r="B319" s="13">
        <v>424000.0</v>
      </c>
      <c r="C319" s="13">
        <v>424000.0</v>
      </c>
    </row>
    <row r="320">
      <c r="A320" s="6">
        <v>2729.0</v>
      </c>
      <c r="B320" s="13">
        <v>424000.0</v>
      </c>
      <c r="C320" s="13">
        <v>424000.0</v>
      </c>
    </row>
    <row r="321">
      <c r="A321" s="6">
        <v>2730.0</v>
      </c>
      <c r="B321" s="13">
        <v>424000.0</v>
      </c>
      <c r="C321" s="13">
        <v>428000.0</v>
      </c>
    </row>
    <row r="322">
      <c r="A322" s="6">
        <v>3001.0</v>
      </c>
      <c r="B322" s="13">
        <v>244000.0</v>
      </c>
      <c r="C322" s="13">
        <v>252000.0</v>
      </c>
    </row>
    <row r="323">
      <c r="A323" s="6">
        <v>3002.0</v>
      </c>
      <c r="B323" s="13">
        <v>388000.0</v>
      </c>
      <c r="C323" s="13">
        <v>392000.0</v>
      </c>
    </row>
    <row r="324">
      <c r="A324" s="6">
        <v>3003.0</v>
      </c>
      <c r="B324" s="13">
        <v>416000.0</v>
      </c>
      <c r="C324" s="13">
        <v>420000.0</v>
      </c>
    </row>
    <row r="325">
      <c r="A325" s="6">
        <v>3004.0</v>
      </c>
      <c r="B325" s="13">
        <v>420000.0</v>
      </c>
      <c r="C325" s="13">
        <v>428000.0</v>
      </c>
    </row>
    <row r="326">
      <c r="A326" s="6">
        <v>3005.0</v>
      </c>
      <c r="B326" s="13">
        <v>428000.0</v>
      </c>
      <c r="C326" s="13">
        <v>428000.0</v>
      </c>
    </row>
    <row r="327">
      <c r="A327" s="6">
        <v>3006.0</v>
      </c>
      <c r="B327" s="13">
        <v>428000.0</v>
      </c>
      <c r="C327" s="13">
        <v>428000.0</v>
      </c>
    </row>
    <row r="328">
      <c r="A328" s="6">
        <v>3007.0</v>
      </c>
      <c r="B328" s="13">
        <v>428000.0</v>
      </c>
      <c r="C328" s="13">
        <v>428000.0</v>
      </c>
    </row>
    <row r="329">
      <c r="A329" s="6">
        <v>3008.0</v>
      </c>
      <c r="B329" s="13">
        <v>424000.0</v>
      </c>
      <c r="C329" s="13">
        <v>428000.0</v>
      </c>
    </row>
    <row r="330">
      <c r="A330" s="6">
        <v>3009.0</v>
      </c>
      <c r="B330" s="13">
        <v>428000.0</v>
      </c>
      <c r="C330" s="13">
        <v>428000.0</v>
      </c>
    </row>
    <row r="331">
      <c r="A331" s="6">
        <v>3010.0</v>
      </c>
      <c r="B331" s="13">
        <v>428000.0</v>
      </c>
      <c r="C331" s="13">
        <v>428000.0</v>
      </c>
    </row>
    <row r="332">
      <c r="A332" s="6">
        <v>3011.0</v>
      </c>
      <c r="B332" s="13">
        <v>428000.0</v>
      </c>
      <c r="C332" s="13">
        <v>428000.0</v>
      </c>
    </row>
    <row r="333">
      <c r="A333" s="6">
        <v>3012.0</v>
      </c>
      <c r="B333" s="13">
        <v>428000.0</v>
      </c>
      <c r="C333" s="13">
        <v>428000.0</v>
      </c>
    </row>
    <row r="334">
      <c r="A334" s="6">
        <v>3013.0</v>
      </c>
      <c r="B334" s="13">
        <v>428000.0</v>
      </c>
      <c r="C334" s="13">
        <v>428000.0</v>
      </c>
    </row>
    <row r="335">
      <c r="A335" s="6">
        <v>3014.0</v>
      </c>
      <c r="B335" s="13">
        <v>428000.0</v>
      </c>
      <c r="C335" s="13">
        <v>428000.0</v>
      </c>
    </row>
    <row r="336">
      <c r="A336" s="6">
        <v>3015.0</v>
      </c>
      <c r="B336" s="13">
        <v>428000.0</v>
      </c>
      <c r="C336" s="13">
        <v>428000.0</v>
      </c>
    </row>
    <row r="337">
      <c r="A337" s="6">
        <v>3016.0</v>
      </c>
      <c r="B337" s="13">
        <v>424000.0</v>
      </c>
      <c r="C337" s="13">
        <v>428000.0</v>
      </c>
    </row>
    <row r="338">
      <c r="A338" s="6">
        <v>3017.0</v>
      </c>
      <c r="B338" s="13">
        <v>424000.0</v>
      </c>
      <c r="C338" s="13">
        <v>428000.0</v>
      </c>
    </row>
    <row r="339">
      <c r="A339" s="6">
        <v>3018.0</v>
      </c>
      <c r="B339" s="13">
        <v>424000.0</v>
      </c>
      <c r="C339" s="13">
        <v>428000.0</v>
      </c>
    </row>
    <row r="340">
      <c r="A340" s="6">
        <v>3019.0</v>
      </c>
      <c r="B340" s="13">
        <v>424000.0</v>
      </c>
      <c r="C340" s="13">
        <v>424000.0</v>
      </c>
    </row>
    <row r="341">
      <c r="A341" s="6">
        <v>3020.0</v>
      </c>
      <c r="B341" s="13">
        <v>428000.0</v>
      </c>
      <c r="C341" s="13">
        <v>428000.0</v>
      </c>
    </row>
    <row r="342">
      <c r="A342" s="6">
        <v>3021.0</v>
      </c>
      <c r="B342" s="13">
        <v>428000.0</v>
      </c>
      <c r="C342" s="13">
        <v>428000.0</v>
      </c>
    </row>
    <row r="343">
      <c r="A343" s="6">
        <v>3022.0</v>
      </c>
      <c r="B343" s="13">
        <v>424000.0</v>
      </c>
      <c r="C343" s="13">
        <v>428000.0</v>
      </c>
    </row>
    <row r="344">
      <c r="A344" s="6">
        <v>3023.0</v>
      </c>
      <c r="B344" s="13">
        <v>424000.0</v>
      </c>
      <c r="C344" s="13">
        <v>424000.0</v>
      </c>
    </row>
    <row r="345">
      <c r="A345" s="6">
        <v>3024.0</v>
      </c>
      <c r="B345" s="13">
        <v>424000.0</v>
      </c>
      <c r="C345" s="13">
        <v>424000.0</v>
      </c>
    </row>
    <row r="346">
      <c r="A346" s="6">
        <v>3025.0</v>
      </c>
      <c r="B346" s="13">
        <v>424000.0</v>
      </c>
      <c r="C346" s="13">
        <v>428000.0</v>
      </c>
    </row>
    <row r="347">
      <c r="A347" s="6">
        <v>3026.0</v>
      </c>
      <c r="B347" s="13">
        <v>424000.0</v>
      </c>
      <c r="C347" s="13">
        <v>424000.0</v>
      </c>
    </row>
    <row r="348">
      <c r="A348" s="6">
        <v>3027.0</v>
      </c>
      <c r="B348" s="13">
        <v>424000.0</v>
      </c>
      <c r="C348" s="13">
        <v>424000.0</v>
      </c>
    </row>
    <row r="349">
      <c r="A349" s="6">
        <v>3028.0</v>
      </c>
      <c r="B349" s="13">
        <v>424000.0</v>
      </c>
      <c r="C349" s="13">
        <v>428000.0</v>
      </c>
    </row>
    <row r="350">
      <c r="A350" s="6">
        <v>3029.0</v>
      </c>
      <c r="B350" s="13">
        <v>424000.0</v>
      </c>
      <c r="C350" s="13">
        <v>424000.0</v>
      </c>
    </row>
    <row r="351">
      <c r="A351" s="6">
        <v>3030.0</v>
      </c>
      <c r="B351" s="13">
        <v>424000.0</v>
      </c>
      <c r="C351" s="13">
        <v>424000.0</v>
      </c>
    </row>
    <row r="352">
      <c r="A352" s="6">
        <v>3301.0</v>
      </c>
      <c r="B352" s="13">
        <v>240000.0</v>
      </c>
      <c r="C352" s="13">
        <v>248000.0</v>
      </c>
    </row>
    <row r="353">
      <c r="A353" s="6">
        <v>3302.0</v>
      </c>
      <c r="B353" s="13">
        <v>380000.0</v>
      </c>
      <c r="C353" s="13">
        <v>388000.0</v>
      </c>
    </row>
    <row r="354">
      <c r="A354" s="6">
        <v>3303.0</v>
      </c>
      <c r="B354" s="13">
        <v>412000.0</v>
      </c>
      <c r="C354" s="13">
        <v>416000.0</v>
      </c>
    </row>
    <row r="355">
      <c r="A355" s="6">
        <v>3304.0</v>
      </c>
      <c r="B355" s="13">
        <v>420000.0</v>
      </c>
      <c r="C355" s="13">
        <v>420000.0</v>
      </c>
    </row>
    <row r="356">
      <c r="A356" s="6">
        <v>3305.0</v>
      </c>
      <c r="B356" s="13">
        <v>420000.0</v>
      </c>
      <c r="C356" s="13">
        <v>424000.0</v>
      </c>
    </row>
    <row r="357">
      <c r="A357" s="6">
        <v>3306.0</v>
      </c>
      <c r="B357" s="13">
        <v>424000.0</v>
      </c>
      <c r="C357" s="13">
        <v>424000.0</v>
      </c>
    </row>
    <row r="358">
      <c r="A358" s="6">
        <v>3307.0</v>
      </c>
      <c r="B358" s="13">
        <v>424000.0</v>
      </c>
      <c r="C358" s="13">
        <v>424000.0</v>
      </c>
    </row>
    <row r="359">
      <c r="A359" s="6">
        <v>3308.0</v>
      </c>
      <c r="B359" s="13">
        <v>424000.0</v>
      </c>
      <c r="C359" s="13">
        <v>424000.0</v>
      </c>
    </row>
    <row r="360">
      <c r="A360" s="6">
        <v>3309.0</v>
      </c>
      <c r="B360" s="13">
        <v>420000.0</v>
      </c>
      <c r="C360" s="13">
        <v>424000.0</v>
      </c>
    </row>
    <row r="361">
      <c r="A361" s="6">
        <v>3310.0</v>
      </c>
      <c r="B361" s="13">
        <v>424000.0</v>
      </c>
      <c r="C361" s="13">
        <v>420000.0</v>
      </c>
    </row>
    <row r="362">
      <c r="A362" s="6">
        <v>3311.0</v>
      </c>
      <c r="B362" s="13">
        <v>424000.0</v>
      </c>
      <c r="C362" s="13">
        <v>420000.0</v>
      </c>
    </row>
    <row r="363">
      <c r="A363" s="6">
        <v>3312.0</v>
      </c>
      <c r="B363" s="13">
        <v>420000.0</v>
      </c>
      <c r="C363" s="13">
        <v>424000.0</v>
      </c>
    </row>
    <row r="364">
      <c r="A364" s="6">
        <v>3313.0</v>
      </c>
      <c r="B364" s="13">
        <v>420000.0</v>
      </c>
      <c r="C364" s="13">
        <v>424000.0</v>
      </c>
    </row>
    <row r="365">
      <c r="A365" s="6">
        <v>3314.0</v>
      </c>
      <c r="B365" s="13">
        <v>428000.0</v>
      </c>
      <c r="C365" s="13">
        <v>420000.0</v>
      </c>
    </row>
    <row r="366">
      <c r="A366" s="6">
        <v>3315.0</v>
      </c>
      <c r="B366" s="13">
        <v>424000.0</v>
      </c>
      <c r="C366" s="13">
        <v>420000.0</v>
      </c>
    </row>
    <row r="367">
      <c r="A367" s="6">
        <v>3316.0</v>
      </c>
      <c r="B367" s="13">
        <v>420000.0</v>
      </c>
      <c r="C367" s="13">
        <v>420000.0</v>
      </c>
    </row>
    <row r="368">
      <c r="A368" s="6">
        <v>3317.0</v>
      </c>
      <c r="B368" s="13">
        <v>420000.0</v>
      </c>
      <c r="C368" s="13">
        <v>420000.0</v>
      </c>
    </row>
    <row r="369">
      <c r="A369" s="6">
        <v>3318.0</v>
      </c>
      <c r="B369" s="13">
        <v>424000.0</v>
      </c>
      <c r="C369" s="13">
        <v>420000.0</v>
      </c>
    </row>
    <row r="370">
      <c r="A370" s="6">
        <v>3319.0</v>
      </c>
      <c r="B370" s="13">
        <v>420000.0</v>
      </c>
      <c r="C370" s="13">
        <v>420000.0</v>
      </c>
    </row>
    <row r="371">
      <c r="A371" s="6">
        <v>3320.0</v>
      </c>
      <c r="B371" s="13">
        <v>424000.0</v>
      </c>
      <c r="C371" s="13">
        <v>420000.0</v>
      </c>
    </row>
    <row r="372">
      <c r="A372" s="6">
        <v>3321.0</v>
      </c>
      <c r="B372" s="13">
        <v>424000.0</v>
      </c>
      <c r="C372" s="13">
        <v>420000.0</v>
      </c>
    </row>
    <row r="373">
      <c r="A373" s="6">
        <v>3322.0</v>
      </c>
      <c r="B373" s="13">
        <v>420000.0</v>
      </c>
      <c r="C373" s="13">
        <v>420000.0</v>
      </c>
    </row>
    <row r="374">
      <c r="A374" s="6">
        <v>3323.0</v>
      </c>
      <c r="B374" s="13">
        <v>420000.0</v>
      </c>
      <c r="C374" s="13">
        <v>420000.0</v>
      </c>
    </row>
    <row r="375">
      <c r="A375" s="6">
        <v>3324.0</v>
      </c>
      <c r="B375" s="13">
        <v>424000.0</v>
      </c>
      <c r="C375" s="13">
        <v>420000.0</v>
      </c>
    </row>
    <row r="376">
      <c r="A376" s="6">
        <v>3325.0</v>
      </c>
      <c r="B376" s="13">
        <v>424000.0</v>
      </c>
      <c r="C376" s="13">
        <v>420000.0</v>
      </c>
    </row>
    <row r="377">
      <c r="A377" s="6">
        <v>3326.0</v>
      </c>
      <c r="B377" s="13">
        <v>420000.0</v>
      </c>
      <c r="C377" s="13">
        <v>420000.0</v>
      </c>
    </row>
    <row r="378">
      <c r="A378" s="6">
        <v>3327.0</v>
      </c>
      <c r="B378" s="13">
        <v>424000.0</v>
      </c>
      <c r="C378" s="13">
        <v>420000.0</v>
      </c>
    </row>
    <row r="379">
      <c r="A379" s="6">
        <v>3328.0</v>
      </c>
      <c r="B379" s="13">
        <v>424000.0</v>
      </c>
      <c r="C379" s="13">
        <v>420000.0</v>
      </c>
    </row>
    <row r="380">
      <c r="A380" s="6">
        <v>3329.0</v>
      </c>
      <c r="B380" s="13">
        <v>420000.0</v>
      </c>
      <c r="C380" s="13">
        <v>420000.0</v>
      </c>
    </row>
    <row r="381">
      <c r="A381" s="6">
        <v>3330.0</v>
      </c>
      <c r="B381" s="13">
        <v>420000.0</v>
      </c>
      <c r="C381" s="13">
        <v>420000.0</v>
      </c>
    </row>
    <row r="382">
      <c r="A382" s="6">
        <v>3601.0</v>
      </c>
      <c r="B382" s="13">
        <v>240000.0</v>
      </c>
      <c r="C382" s="13">
        <v>244000.0</v>
      </c>
    </row>
    <row r="383">
      <c r="A383" s="6">
        <v>3602.0</v>
      </c>
      <c r="B383" s="13">
        <v>384000.0</v>
      </c>
      <c r="C383" s="13">
        <v>380000.0</v>
      </c>
    </row>
    <row r="384">
      <c r="A384" s="6">
        <v>3603.0</v>
      </c>
      <c r="B384" s="13">
        <v>412000.0</v>
      </c>
      <c r="C384" s="13">
        <v>408000.0</v>
      </c>
    </row>
    <row r="385">
      <c r="A385" s="6">
        <v>3604.0</v>
      </c>
      <c r="B385" s="13">
        <v>420000.0</v>
      </c>
      <c r="C385" s="13">
        <v>416000.0</v>
      </c>
    </row>
    <row r="386">
      <c r="A386" s="6">
        <v>3605.0</v>
      </c>
      <c r="B386" s="13">
        <v>424000.0</v>
      </c>
      <c r="C386" s="13">
        <v>416000.0</v>
      </c>
    </row>
    <row r="387">
      <c r="A387" s="6">
        <v>3606.0</v>
      </c>
      <c r="B387" s="13">
        <v>420000.0</v>
      </c>
      <c r="C387" s="13">
        <v>412000.0</v>
      </c>
    </row>
    <row r="388">
      <c r="A388" s="6">
        <v>3607.0</v>
      </c>
      <c r="B388" s="13">
        <v>420000.0</v>
      </c>
      <c r="C388" s="13">
        <v>416000.0</v>
      </c>
    </row>
    <row r="389">
      <c r="A389" s="6">
        <v>3608.0</v>
      </c>
      <c r="B389" s="13">
        <v>424000.0</v>
      </c>
      <c r="C389" s="13">
        <v>416000.0</v>
      </c>
    </row>
    <row r="390">
      <c r="A390" s="6">
        <v>3609.0</v>
      </c>
      <c r="B390" s="13">
        <v>424000.0</v>
      </c>
      <c r="C390" s="13">
        <v>416000.0</v>
      </c>
    </row>
    <row r="391">
      <c r="A391" s="6">
        <v>3610.0</v>
      </c>
      <c r="B391" s="13">
        <v>420000.0</v>
      </c>
      <c r="C391" s="13">
        <v>412000.0</v>
      </c>
    </row>
    <row r="392">
      <c r="A392" s="6">
        <v>3611.0</v>
      </c>
      <c r="B392" s="13">
        <v>424000.0</v>
      </c>
      <c r="C392" s="13">
        <v>416000.0</v>
      </c>
    </row>
    <row r="393">
      <c r="A393" s="6">
        <v>3612.0</v>
      </c>
      <c r="B393" s="13">
        <v>424000.0</v>
      </c>
      <c r="C393" s="13">
        <v>416000.0</v>
      </c>
    </row>
    <row r="394">
      <c r="A394" s="6">
        <v>3613.0</v>
      </c>
      <c r="B394" s="13">
        <v>420000.0</v>
      </c>
      <c r="C394" s="13">
        <v>416000.0</v>
      </c>
    </row>
    <row r="395">
      <c r="A395" s="6">
        <v>3614.0</v>
      </c>
      <c r="B395" s="13">
        <v>420000.0</v>
      </c>
      <c r="C395" s="13">
        <v>416000.0</v>
      </c>
    </row>
    <row r="396">
      <c r="A396" s="6">
        <v>3615.0</v>
      </c>
      <c r="B396" s="13">
        <v>424000.0</v>
      </c>
      <c r="C396" s="13">
        <v>416000.0</v>
      </c>
    </row>
    <row r="397">
      <c r="A397" s="6">
        <v>3616.0</v>
      </c>
      <c r="B397" s="13">
        <v>420000.0</v>
      </c>
      <c r="C397" s="13">
        <v>416000.0</v>
      </c>
    </row>
    <row r="398">
      <c r="A398" s="6">
        <v>3617.0</v>
      </c>
      <c r="B398" s="13">
        <v>416000.0</v>
      </c>
      <c r="C398" s="13">
        <v>416000.0</v>
      </c>
    </row>
    <row r="399">
      <c r="A399" s="6">
        <v>3618.0</v>
      </c>
      <c r="B399" s="13">
        <v>424000.0</v>
      </c>
      <c r="C399" s="13">
        <v>416000.0</v>
      </c>
    </row>
    <row r="400">
      <c r="A400" s="6">
        <v>3619.0</v>
      </c>
      <c r="B400" s="13">
        <v>424000.0</v>
      </c>
      <c r="C400" s="13">
        <v>416000.0</v>
      </c>
    </row>
    <row r="401">
      <c r="A401" s="6">
        <v>3620.0</v>
      </c>
      <c r="B401" s="13">
        <v>416000.0</v>
      </c>
      <c r="C401" s="13">
        <v>412000.0</v>
      </c>
    </row>
    <row r="402">
      <c r="A402" s="6">
        <v>3621.0</v>
      </c>
      <c r="B402" s="13">
        <v>424000.0</v>
      </c>
      <c r="C402" s="13">
        <v>416000.0</v>
      </c>
    </row>
    <row r="403">
      <c r="A403" s="6">
        <v>3622.0</v>
      </c>
      <c r="B403" s="13">
        <v>424000.0</v>
      </c>
      <c r="C403" s="13">
        <v>416000.0</v>
      </c>
    </row>
    <row r="404">
      <c r="A404" s="6">
        <v>3623.0</v>
      </c>
      <c r="B404" s="13">
        <v>424000.0</v>
      </c>
      <c r="C404" s="13">
        <v>416000.0</v>
      </c>
    </row>
    <row r="405">
      <c r="A405" s="6">
        <v>3624.0</v>
      </c>
      <c r="B405" s="13">
        <v>420000.0</v>
      </c>
      <c r="C405" s="13">
        <v>412000.0</v>
      </c>
    </row>
    <row r="406">
      <c r="A406" s="6">
        <v>3625.0</v>
      </c>
      <c r="B406" s="13">
        <v>424000.0</v>
      </c>
      <c r="C406" s="13">
        <v>416000.0</v>
      </c>
    </row>
    <row r="407">
      <c r="A407" s="6">
        <v>3626.0</v>
      </c>
      <c r="B407" s="13">
        <v>424000.0</v>
      </c>
      <c r="C407" s="13">
        <v>416000.0</v>
      </c>
    </row>
    <row r="408">
      <c r="A408" s="6">
        <v>3627.0</v>
      </c>
      <c r="B408" s="13">
        <v>420000.0</v>
      </c>
      <c r="C408" s="13">
        <v>412000.0</v>
      </c>
    </row>
    <row r="409">
      <c r="A409" s="6">
        <v>3628.0</v>
      </c>
      <c r="B409" s="13">
        <v>420000.0</v>
      </c>
      <c r="C409" s="13">
        <v>412000.0</v>
      </c>
    </row>
    <row r="410">
      <c r="A410" s="6">
        <v>3629.0</v>
      </c>
      <c r="B410" s="13">
        <v>424000.0</v>
      </c>
      <c r="C410" s="13">
        <v>416000.0</v>
      </c>
    </row>
    <row r="411">
      <c r="A411" s="6">
        <v>3630.0</v>
      </c>
      <c r="B411" s="13">
        <v>420000.0</v>
      </c>
      <c r="C411" s="13">
        <v>412000.0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3634615.385</v>
      </c>
      <c r="D1" s="3"/>
      <c r="E1" s="3" t="s">
        <v>40</v>
      </c>
      <c r="F1" s="2">
        <f> (AVERAGE(L8:L18)+AVERAGE(L25:L34))/2</f>
        <v>3524091.226</v>
      </c>
      <c r="H1" s="4" t="s">
        <v>2</v>
      </c>
      <c r="I1" s="5">
        <f>(((J19+J36)/2)*1000)/(2.5*4.3)</f>
        <v>4.773259911</v>
      </c>
      <c r="M1" s="1"/>
      <c r="N1" s="1" t="s">
        <v>3</v>
      </c>
      <c r="O1" s="2">
        <f>AVERAGE(O6:O10)</f>
        <v>3551356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2.58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3550000</v>
      </c>
      <c r="C6" s="5">
        <f t="shared" si="1"/>
        <v>3740000</v>
      </c>
      <c r="D6" s="11"/>
      <c r="E6" s="11">
        <v>60.0</v>
      </c>
      <c r="F6" s="11">
        <v>60.0</v>
      </c>
      <c r="G6" s="11">
        <v>0.6</v>
      </c>
      <c r="H6" s="5">
        <f>G6</f>
        <v>0.6</v>
      </c>
      <c r="I6" s="12">
        <f t="shared" ref="I6:I18" si="3">H6/F6</f>
        <v>0.01</v>
      </c>
      <c r="J6" s="12">
        <f>I6/K4</f>
        <v>0.003875968992</v>
      </c>
      <c r="K6" s="11">
        <v>10761.0</v>
      </c>
      <c r="L6" s="12">
        <f t="shared" ref="L6:L18" si="4">(2.1307*K6*PI()*(4.42^4))
/(8*J6*35)</f>
        <v>25332354.8</v>
      </c>
      <c r="N6" s="6">
        <v>1.0</v>
      </c>
      <c r="O6" s="6">
        <v>3829890.0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3470000</v>
      </c>
      <c r="C7" s="5">
        <f t="shared" si="2"/>
        <v>3760000</v>
      </c>
      <c r="D7" s="11"/>
      <c r="E7" s="11">
        <v>120.0</v>
      </c>
      <c r="F7" s="11">
        <v>60.0</v>
      </c>
      <c r="G7" s="11">
        <v>4.81</v>
      </c>
      <c r="H7" s="5">
        <f t="shared" ref="H7:H18" si="6">G7-G6</f>
        <v>4.21</v>
      </c>
      <c r="I7" s="12">
        <f t="shared" si="3"/>
        <v>0.07016666667</v>
      </c>
      <c r="J7" s="12">
        <f>I7/K4</f>
        <v>0.02719638243</v>
      </c>
      <c r="K7" s="11">
        <v>17645.0</v>
      </c>
      <c r="L7" s="12">
        <f t="shared" si="4"/>
        <v>5919891.511</v>
      </c>
      <c r="N7" s="6">
        <v>2.0</v>
      </c>
      <c r="O7" s="6">
        <v>3788760.0</v>
      </c>
      <c r="Q7" s="6">
        <v>0.467</v>
      </c>
      <c r="R7" s="6">
        <v>23529.1</v>
      </c>
      <c r="S7" s="6">
        <v>0.001</v>
      </c>
      <c r="T7" s="6">
        <v>23.5291</v>
      </c>
      <c r="V7" s="6">
        <v>0.467</v>
      </c>
      <c r="W7" s="6">
        <v>18987.8</v>
      </c>
      <c r="X7" s="6">
        <v>0.001</v>
      </c>
      <c r="Y7" s="6">
        <v>18.9878</v>
      </c>
    </row>
    <row r="8">
      <c r="A8" s="6">
        <v>600.0</v>
      </c>
      <c r="B8" s="5">
        <f t="shared" ref="B8:C8" si="5">MAX(B82:B111)</f>
        <v>3470000</v>
      </c>
      <c r="C8" s="5">
        <f t="shared" si="5"/>
        <v>3790000</v>
      </c>
      <c r="D8" s="11"/>
      <c r="E8" s="11">
        <v>180.0</v>
      </c>
      <c r="F8" s="11">
        <v>60.0</v>
      </c>
      <c r="G8" s="11">
        <v>11.97</v>
      </c>
      <c r="H8" s="5">
        <f t="shared" si="6"/>
        <v>7.16</v>
      </c>
      <c r="I8" s="12">
        <f t="shared" si="3"/>
        <v>0.1193333333</v>
      </c>
      <c r="J8" s="12">
        <f>I8/K4</f>
        <v>0.04625322997</v>
      </c>
      <c r="K8" s="11">
        <v>19915.0</v>
      </c>
      <c r="L8" s="12">
        <f t="shared" si="4"/>
        <v>3928633.082</v>
      </c>
      <c r="N8" s="6">
        <v>3.0</v>
      </c>
      <c r="O8" s="6">
        <v>3192860.0</v>
      </c>
      <c r="Q8" s="6">
        <v>0.617</v>
      </c>
      <c r="R8" s="6">
        <v>27658.1</v>
      </c>
      <c r="S8" s="6">
        <v>0.00105</v>
      </c>
      <c r="T8" s="6">
        <v>29.1101</v>
      </c>
      <c r="V8" s="6">
        <v>0.6</v>
      </c>
      <c r="W8" s="6">
        <v>19045.9</v>
      </c>
      <c r="X8" s="6">
        <v>0.00105</v>
      </c>
      <c r="Y8" s="6">
        <v>20.0458</v>
      </c>
    </row>
    <row r="9">
      <c r="A9" s="6">
        <v>900.0</v>
      </c>
      <c r="B9" s="5">
        <f t="shared" ref="B9:C9" si="7">MAX(B112:B141)</f>
        <v>3520000</v>
      </c>
      <c r="C9" s="5">
        <f t="shared" si="7"/>
        <v>3820000</v>
      </c>
      <c r="D9" s="11"/>
      <c r="E9" s="11">
        <v>240.0</v>
      </c>
      <c r="F9" s="11">
        <v>60.0</v>
      </c>
      <c r="G9" s="11">
        <v>19.53</v>
      </c>
      <c r="H9" s="5">
        <f t="shared" si="6"/>
        <v>7.56</v>
      </c>
      <c r="I9" s="12">
        <f t="shared" si="3"/>
        <v>0.126</v>
      </c>
      <c r="J9" s="12">
        <f>I9/K4</f>
        <v>0.0488372093</v>
      </c>
      <c r="K9" s="11">
        <v>19923.0</v>
      </c>
      <c r="L9" s="12">
        <f t="shared" si="4"/>
        <v>3722263.558</v>
      </c>
      <c r="N9" s="6">
        <v>4.0</v>
      </c>
      <c r="O9" s="6">
        <v>3646800.0</v>
      </c>
      <c r="Q9" s="6">
        <v>0.75</v>
      </c>
      <c r="R9" s="6">
        <v>31283.6</v>
      </c>
      <c r="S9" s="6">
        <v>0.00111</v>
      </c>
      <c r="T9" s="6">
        <v>34.6546</v>
      </c>
      <c r="V9" s="6">
        <v>0.75</v>
      </c>
      <c r="W9" s="6">
        <v>20075.4</v>
      </c>
      <c r="X9" s="6">
        <v>0.00111</v>
      </c>
      <c r="Y9" s="6">
        <v>22.2387</v>
      </c>
    </row>
    <row r="10">
      <c r="A10" s="6">
        <v>1200.0</v>
      </c>
      <c r="B10" s="5">
        <f t="shared" ref="B10:C10" si="8">MAX(B142:B171)</f>
        <v>3520000</v>
      </c>
      <c r="C10" s="5">
        <f t="shared" si="8"/>
        <v>3810000</v>
      </c>
      <c r="D10" s="11"/>
      <c r="E10" s="11">
        <v>300.0</v>
      </c>
      <c r="F10" s="11">
        <v>60.0</v>
      </c>
      <c r="G10" s="11">
        <v>27.5</v>
      </c>
      <c r="H10" s="5">
        <f t="shared" si="6"/>
        <v>7.97</v>
      </c>
      <c r="I10" s="12">
        <f t="shared" si="3"/>
        <v>0.1328333333</v>
      </c>
      <c r="J10" s="12">
        <f>I10/K4</f>
        <v>0.05148578811</v>
      </c>
      <c r="K10" s="11">
        <v>19894.0</v>
      </c>
      <c r="L10" s="12">
        <f t="shared" si="4"/>
        <v>3525640.068</v>
      </c>
      <c r="N10" s="6">
        <v>5.0</v>
      </c>
      <c r="O10" s="6">
        <v>3298470.0</v>
      </c>
      <c r="Q10" s="6">
        <v>0.9</v>
      </c>
      <c r="R10" s="6">
        <v>32632.9</v>
      </c>
      <c r="S10" s="6">
        <v>0.00117</v>
      </c>
      <c r="T10" s="6">
        <v>38.0472</v>
      </c>
      <c r="V10" s="6">
        <v>0.9</v>
      </c>
      <c r="W10" s="6">
        <v>13533.5</v>
      </c>
      <c r="X10" s="6">
        <v>0.00117</v>
      </c>
      <c r="Y10" s="6">
        <v>15.7789</v>
      </c>
    </row>
    <row r="11">
      <c r="A11" s="6">
        <v>1500.0</v>
      </c>
      <c r="B11" s="5">
        <f t="shared" ref="B11:C11" si="9">MAX(B172:B201)</f>
        <v>3530000</v>
      </c>
      <c r="C11" s="5">
        <f t="shared" si="9"/>
        <v>3740000</v>
      </c>
      <c r="D11" s="11"/>
      <c r="E11" s="11">
        <v>360.0</v>
      </c>
      <c r="F11" s="11">
        <v>60.0</v>
      </c>
      <c r="G11" s="11">
        <v>35.55</v>
      </c>
      <c r="H11" s="5">
        <f t="shared" si="6"/>
        <v>8.05</v>
      </c>
      <c r="I11" s="12">
        <f t="shared" si="3"/>
        <v>0.1341666667</v>
      </c>
      <c r="J11" s="12">
        <f>I11/K4</f>
        <v>0.05200258398</v>
      </c>
      <c r="K11" s="11">
        <v>19537.0</v>
      </c>
      <c r="L11" s="12">
        <f t="shared" si="4"/>
        <v>3427963.406</v>
      </c>
      <c r="Q11" s="6">
        <v>1.05</v>
      </c>
      <c r="R11" s="6">
        <v>29426.2</v>
      </c>
      <c r="S11" s="6">
        <v>0.00123</v>
      </c>
      <c r="T11" s="6">
        <v>36.1096</v>
      </c>
      <c r="V11" s="6">
        <v>1.05</v>
      </c>
      <c r="W11" s="6">
        <v>18126.9</v>
      </c>
      <c r="X11" s="6">
        <v>0.00123</v>
      </c>
      <c r="Y11" s="6">
        <v>22.244</v>
      </c>
    </row>
    <row r="12">
      <c r="A12" s="6">
        <v>1800.0</v>
      </c>
      <c r="B12" s="5">
        <f t="shared" ref="B12:C12" si="10">MAX(B202:B231)</f>
        <v>3550000</v>
      </c>
      <c r="C12" s="5">
        <f t="shared" si="10"/>
        <v>3750000</v>
      </c>
      <c r="D12" s="11"/>
      <c r="E12" s="11">
        <v>420.0</v>
      </c>
      <c r="F12" s="11">
        <v>60.0</v>
      </c>
      <c r="G12" s="11">
        <v>43.57</v>
      </c>
      <c r="H12" s="5">
        <f t="shared" si="6"/>
        <v>8.02</v>
      </c>
      <c r="I12" s="12">
        <f t="shared" si="3"/>
        <v>0.1336666667</v>
      </c>
      <c r="J12" s="12">
        <f>I12/K4</f>
        <v>0.05180878553</v>
      </c>
      <c r="K12" s="11">
        <v>18966.0</v>
      </c>
      <c r="L12" s="12">
        <f t="shared" si="4"/>
        <v>3340223.744</v>
      </c>
      <c r="Q12" s="6">
        <v>1.2</v>
      </c>
      <c r="R12" s="6">
        <v>29031.9</v>
      </c>
      <c r="S12" s="6">
        <v>0.00129</v>
      </c>
      <c r="T12" s="6">
        <v>37.4962</v>
      </c>
      <c r="V12" s="6">
        <v>1.2</v>
      </c>
      <c r="W12" s="6">
        <v>22203.0</v>
      </c>
      <c r="X12" s="6">
        <v>0.00129</v>
      </c>
      <c r="Y12" s="6">
        <v>28.6763</v>
      </c>
    </row>
    <row r="13">
      <c r="A13" s="6">
        <v>2100.0</v>
      </c>
      <c r="B13" s="5">
        <f t="shared" ref="B13:C13" si="11">MAX(B232:B261)</f>
        <v>3620000</v>
      </c>
      <c r="C13" s="5">
        <f t="shared" si="11"/>
        <v>3750000</v>
      </c>
      <c r="D13" s="11"/>
      <c r="E13" s="11">
        <v>480.0</v>
      </c>
      <c r="F13" s="11">
        <v>60.0</v>
      </c>
      <c r="G13" s="11">
        <v>51.65</v>
      </c>
      <c r="H13" s="5">
        <f t="shared" si="6"/>
        <v>8.08</v>
      </c>
      <c r="I13" s="12">
        <f t="shared" si="3"/>
        <v>0.1346666667</v>
      </c>
      <c r="J13" s="12">
        <f>I13/K4</f>
        <v>0.05219638243</v>
      </c>
      <c r="K13" s="11">
        <v>19205.0</v>
      </c>
      <c r="L13" s="12">
        <f t="shared" si="4"/>
        <v>3357199.36</v>
      </c>
      <c r="Q13" s="6">
        <v>1.35</v>
      </c>
      <c r="R13" s="6">
        <v>30396.1</v>
      </c>
      <c r="S13" s="6">
        <v>0.00136</v>
      </c>
      <c r="T13" s="6">
        <v>41.3192</v>
      </c>
      <c r="V13" s="6">
        <v>1.333</v>
      </c>
      <c r="W13" s="6">
        <v>24767.3</v>
      </c>
      <c r="X13" s="6">
        <v>0.00136</v>
      </c>
      <c r="Y13" s="6">
        <v>33.6676</v>
      </c>
    </row>
    <row r="14">
      <c r="A14" s="6">
        <v>2400.0</v>
      </c>
      <c r="B14" s="5">
        <f t="shared" ref="B14:C14" si="12">MAX(B262:B291)</f>
        <v>3660000</v>
      </c>
      <c r="C14" s="5">
        <f t="shared" si="12"/>
        <v>3780000</v>
      </c>
      <c r="D14" s="11"/>
      <c r="E14" s="11">
        <v>540.0</v>
      </c>
      <c r="F14" s="11">
        <v>60.0</v>
      </c>
      <c r="G14" s="11">
        <v>59.63</v>
      </c>
      <c r="H14" s="5">
        <f t="shared" si="6"/>
        <v>7.98</v>
      </c>
      <c r="I14" s="12">
        <f t="shared" si="3"/>
        <v>0.133</v>
      </c>
      <c r="J14" s="12">
        <f>I14/K4</f>
        <v>0.0515503876</v>
      </c>
      <c r="K14" s="11">
        <v>19021.0</v>
      </c>
      <c r="L14" s="12">
        <f t="shared" si="4"/>
        <v>3366701.676</v>
      </c>
      <c r="Q14" s="6">
        <v>1.483</v>
      </c>
      <c r="R14" s="6">
        <v>32823.9</v>
      </c>
      <c r="S14" s="6">
        <v>0.00143</v>
      </c>
      <c r="T14" s="6">
        <v>46.962</v>
      </c>
      <c r="V14" s="6">
        <v>1.483</v>
      </c>
      <c r="W14" s="6">
        <v>28548.3</v>
      </c>
      <c r="X14" s="6">
        <v>0.00143</v>
      </c>
      <c r="Y14" s="6">
        <v>40.8447</v>
      </c>
    </row>
    <row r="15">
      <c r="A15" s="6">
        <v>2700.0</v>
      </c>
      <c r="B15" s="5">
        <f t="shared" ref="B15:C15" si="13">MAX(B292:B321)</f>
        <v>3660000</v>
      </c>
      <c r="C15" s="5">
        <f t="shared" si="13"/>
        <v>3690000</v>
      </c>
      <c r="D15" s="11"/>
      <c r="E15" s="11">
        <v>600.0</v>
      </c>
      <c r="F15" s="11">
        <v>60.0</v>
      </c>
      <c r="G15" s="11">
        <v>67.76</v>
      </c>
      <c r="H15" s="5">
        <f t="shared" si="6"/>
        <v>8.13</v>
      </c>
      <c r="I15" s="12">
        <f t="shared" si="3"/>
        <v>0.1355</v>
      </c>
      <c r="J15" s="12">
        <f>I15/K4</f>
        <v>0.05251937984</v>
      </c>
      <c r="K15" s="11">
        <v>19078.0</v>
      </c>
      <c r="L15" s="12">
        <f t="shared" si="4"/>
        <v>3314488.22</v>
      </c>
      <c r="Q15" s="6">
        <v>1.633</v>
      </c>
      <c r="R15" s="6">
        <v>2689.21</v>
      </c>
      <c r="S15" s="6">
        <v>0.00151</v>
      </c>
      <c r="T15" s="6">
        <v>4.0495</v>
      </c>
      <c r="V15" s="6">
        <v>1.633</v>
      </c>
      <c r="W15" s="6">
        <v>25401.2</v>
      </c>
      <c r="X15" s="6">
        <v>0.00151</v>
      </c>
      <c r="Y15" s="6">
        <v>38.2501</v>
      </c>
    </row>
    <row r="16">
      <c r="A16" s="6">
        <v>3000.0</v>
      </c>
      <c r="B16" s="5">
        <f t="shared" ref="B16:C16" si="14">MAX(B322:B351)</f>
        <v>3580000</v>
      </c>
      <c r="C16" s="5">
        <f t="shared" si="14"/>
        <v>3650000</v>
      </c>
      <c r="D16" s="11"/>
      <c r="E16" s="11">
        <v>660.0</v>
      </c>
      <c r="F16" s="11">
        <v>60.0</v>
      </c>
      <c r="G16" s="11">
        <v>75.76</v>
      </c>
      <c r="H16" s="5">
        <f t="shared" si="6"/>
        <v>8</v>
      </c>
      <c r="I16" s="12">
        <f t="shared" si="3"/>
        <v>0.1333333333</v>
      </c>
      <c r="J16" s="12">
        <f>I16/K4</f>
        <v>0.05167958656</v>
      </c>
      <c r="K16" s="11">
        <v>19162.0</v>
      </c>
      <c r="L16" s="12">
        <f t="shared" si="4"/>
        <v>3383179.416</v>
      </c>
      <c r="Q16" s="6">
        <v>1.8</v>
      </c>
      <c r="R16" s="6">
        <v>21227.6</v>
      </c>
      <c r="S16" s="6">
        <v>0.00158</v>
      </c>
      <c r="T16" s="6">
        <v>33.6434</v>
      </c>
      <c r="V16" s="6">
        <v>1.783</v>
      </c>
      <c r="W16" s="6">
        <v>21307.7</v>
      </c>
      <c r="X16" s="6">
        <v>0.00158</v>
      </c>
      <c r="Y16" s="6">
        <v>33.7704</v>
      </c>
    </row>
    <row r="17">
      <c r="A17" s="6">
        <v>3300.0</v>
      </c>
      <c r="B17" s="5">
        <f t="shared" ref="B17:C17" si="15">MAX(B352:B381)</f>
        <v>3440000</v>
      </c>
      <c r="C17" s="5">
        <f t="shared" si="15"/>
        <v>3650000</v>
      </c>
      <c r="D17" s="11"/>
      <c r="E17" s="11">
        <v>720.0</v>
      </c>
      <c r="F17" s="11">
        <v>60.0</v>
      </c>
      <c r="G17" s="11">
        <v>83.81</v>
      </c>
      <c r="H17" s="5">
        <f t="shared" si="6"/>
        <v>8.05</v>
      </c>
      <c r="I17" s="12">
        <f t="shared" si="3"/>
        <v>0.1341666667</v>
      </c>
      <c r="J17" s="12">
        <f>I17/K4</f>
        <v>0.05200258398</v>
      </c>
      <c r="K17" s="11">
        <v>19083.0</v>
      </c>
      <c r="L17" s="12">
        <f t="shared" si="4"/>
        <v>3348304.534</v>
      </c>
      <c r="Q17" s="6">
        <v>1.95</v>
      </c>
      <c r="R17" s="6">
        <v>27791.0</v>
      </c>
      <c r="S17" s="6">
        <v>0.00167</v>
      </c>
      <c r="T17" s="6">
        <v>46.3581</v>
      </c>
      <c r="V17" s="6">
        <v>1.933</v>
      </c>
      <c r="W17" s="6">
        <v>29508.2</v>
      </c>
      <c r="X17" s="6">
        <v>0.00167</v>
      </c>
      <c r="Y17" s="6">
        <v>49.2226</v>
      </c>
    </row>
    <row r="18">
      <c r="A18" s="6">
        <v>3600.0</v>
      </c>
      <c r="B18" s="5">
        <f t="shared" ref="B18:C18" si="16">MAX(B382:B411)</f>
        <v>3320000</v>
      </c>
      <c r="C18" s="5">
        <f t="shared" si="16"/>
        <v>3680000</v>
      </c>
      <c r="D18" s="11"/>
      <c r="E18" s="11">
        <v>780.0</v>
      </c>
      <c r="F18" s="11">
        <v>60.0</v>
      </c>
      <c r="G18" s="11">
        <v>91.89</v>
      </c>
      <c r="H18" s="5">
        <f t="shared" si="6"/>
        <v>8.08</v>
      </c>
      <c r="I18" s="12">
        <f t="shared" si="3"/>
        <v>0.1346666667</v>
      </c>
      <c r="J18" s="12">
        <f>I18/K4</f>
        <v>0.05219638243</v>
      </c>
      <c r="K18" s="11">
        <v>19529.0</v>
      </c>
      <c r="L18" s="12">
        <f t="shared" si="4"/>
        <v>3413837.35</v>
      </c>
      <c r="Q18" s="6">
        <v>2.083</v>
      </c>
      <c r="R18" s="6">
        <v>25984.9</v>
      </c>
      <c r="S18" s="6">
        <v>0.00176</v>
      </c>
      <c r="T18" s="6">
        <v>45.6211</v>
      </c>
      <c r="V18" s="6">
        <v>2.117</v>
      </c>
      <c r="W18" s="6">
        <v>30749.3</v>
      </c>
      <c r="X18" s="6">
        <v>0.00176</v>
      </c>
      <c r="Y18" s="6">
        <v>53.9858</v>
      </c>
    </row>
    <row r="19">
      <c r="D19" s="11"/>
      <c r="E19" s="11"/>
      <c r="F19" s="11"/>
      <c r="G19" s="12"/>
      <c r="H19" s="12"/>
      <c r="I19" s="11" t="s">
        <v>33</v>
      </c>
      <c r="J19" s="12">
        <f>AVERAGE(J8:J18)</f>
        <v>0.05113929998</v>
      </c>
      <c r="K19" s="12"/>
      <c r="Q19" s="6">
        <v>2.233</v>
      </c>
      <c r="R19" s="6">
        <v>30575.4</v>
      </c>
      <c r="S19" s="6">
        <v>0.00185</v>
      </c>
      <c r="T19" s="6">
        <v>56.4987</v>
      </c>
      <c r="V19" s="6">
        <v>2.267</v>
      </c>
      <c r="W19" s="6">
        <v>30091.2</v>
      </c>
      <c r="X19" s="6">
        <v>0.00185</v>
      </c>
      <c r="Y19" s="6">
        <v>55.604</v>
      </c>
    </row>
    <row r="20">
      <c r="A20" s="1" t="s">
        <v>37</v>
      </c>
      <c r="D20" s="11"/>
      <c r="E20" s="11"/>
      <c r="F20" s="11"/>
      <c r="G20" s="12"/>
      <c r="H20" s="12"/>
      <c r="I20" s="12"/>
      <c r="J20" s="12"/>
      <c r="K20" s="12"/>
      <c r="Q20" s="6">
        <v>2.433</v>
      </c>
      <c r="R20" s="6">
        <v>21356.1</v>
      </c>
      <c r="S20" s="6">
        <v>0.00194</v>
      </c>
      <c r="T20" s="6">
        <v>41.5346</v>
      </c>
      <c r="V20" s="6">
        <v>2.417</v>
      </c>
      <c r="W20" s="6">
        <v>29615.7</v>
      </c>
      <c r="X20" s="6">
        <v>0.00194</v>
      </c>
      <c r="Y20" s="6">
        <v>57.5985</v>
      </c>
    </row>
    <row r="21">
      <c r="A21" s="6" t="s">
        <v>13</v>
      </c>
      <c r="B21" s="6" t="s">
        <v>14</v>
      </c>
      <c r="C21" s="6" t="s">
        <v>15</v>
      </c>
      <c r="D21" s="11"/>
      <c r="E21" s="3" t="s">
        <v>34</v>
      </c>
      <c r="F21" s="7" t="s">
        <v>7</v>
      </c>
      <c r="G21" s="7" t="str">
        <f>G4</f>
        <v>2.50 mL/min</v>
      </c>
      <c r="I21" s="8"/>
      <c r="J21" s="9" t="s">
        <v>9</v>
      </c>
      <c r="K21" s="10">
        <f>K4</f>
        <v>2.58</v>
      </c>
      <c r="Q21" s="6">
        <v>2.567</v>
      </c>
      <c r="R21" s="6">
        <v>25977.7</v>
      </c>
      <c r="S21" s="6">
        <v>0.00205</v>
      </c>
      <c r="T21" s="6">
        <v>53.1755</v>
      </c>
      <c r="V21" s="6">
        <v>2.567</v>
      </c>
      <c r="W21" s="6">
        <v>31258.7</v>
      </c>
      <c r="X21" s="6">
        <v>0.00205</v>
      </c>
      <c r="Y21" s="6">
        <v>63.9856</v>
      </c>
    </row>
    <row r="22">
      <c r="A22" s="6">
        <v>1.0</v>
      </c>
      <c r="B22" s="13">
        <v>770000.0</v>
      </c>
      <c r="C22" s="13">
        <v>810000.0</v>
      </c>
      <c r="D22" s="3"/>
      <c r="E22" s="8" t="s">
        <v>16</v>
      </c>
      <c r="F22" s="8" t="s">
        <v>17</v>
      </c>
      <c r="G22" s="7" t="s">
        <v>18</v>
      </c>
      <c r="H22" s="7" t="s">
        <v>19</v>
      </c>
      <c r="I22" s="8" t="s">
        <v>20</v>
      </c>
      <c r="J22" s="8" t="s">
        <v>21</v>
      </c>
      <c r="K22" s="7" t="s">
        <v>22</v>
      </c>
      <c r="L22" s="7" t="s">
        <v>15</v>
      </c>
      <c r="Q22" s="6">
        <v>2.717</v>
      </c>
      <c r="R22" s="6">
        <v>28827.6</v>
      </c>
      <c r="S22" s="6">
        <v>0.00215</v>
      </c>
      <c r="T22" s="6">
        <v>62.1071</v>
      </c>
      <c r="V22" s="6">
        <v>2.7</v>
      </c>
      <c r="W22" s="6">
        <v>40690.0</v>
      </c>
      <c r="X22" s="6">
        <v>0.00215</v>
      </c>
      <c r="Y22" s="6">
        <v>87.664</v>
      </c>
    </row>
    <row r="23">
      <c r="A23" s="6">
        <v>2.0</v>
      </c>
      <c r="B23" s="13">
        <v>1500000.0</v>
      </c>
      <c r="C23" s="13">
        <v>1590000.0</v>
      </c>
      <c r="D23" s="8"/>
      <c r="E23" s="11">
        <v>60.0</v>
      </c>
      <c r="F23" s="11">
        <v>60.0</v>
      </c>
      <c r="G23" s="11">
        <v>0.95</v>
      </c>
      <c r="H23" s="5">
        <f>G23</f>
        <v>0.95</v>
      </c>
      <c r="I23" s="12">
        <f t="shared" ref="I23:I35" si="17">H23/F23</f>
        <v>0.01583333333</v>
      </c>
      <c r="J23" s="12">
        <f>I23/K21</f>
        <v>0.006136950904</v>
      </c>
      <c r="K23" s="11">
        <v>11591.0</v>
      </c>
      <c r="L23" s="12">
        <f t="shared" ref="L23:L35" si="18">(2.1307*K23*PI()*(4.42^4))
/(8*J23*35)</f>
        <v>17233420.36</v>
      </c>
      <c r="Q23" s="6">
        <v>2.867</v>
      </c>
      <c r="R23" s="6">
        <v>30233.2</v>
      </c>
      <c r="S23" s="6">
        <v>0.00227</v>
      </c>
      <c r="T23" s="6">
        <v>68.5551</v>
      </c>
      <c r="V23" s="6">
        <v>2.85</v>
      </c>
      <c r="W23" s="6">
        <v>39418.2</v>
      </c>
      <c r="X23" s="6">
        <v>0.00227</v>
      </c>
      <c r="Y23" s="6">
        <v>89.3823</v>
      </c>
    </row>
    <row r="24">
      <c r="A24" s="6">
        <v>3.0</v>
      </c>
      <c r="B24" s="13">
        <v>2230000.0</v>
      </c>
      <c r="C24" s="13">
        <v>2370000.0</v>
      </c>
      <c r="D24" s="11"/>
      <c r="E24" s="11">
        <v>120.0</v>
      </c>
      <c r="F24" s="11">
        <v>60.0</v>
      </c>
      <c r="G24" s="11">
        <v>6.17</v>
      </c>
      <c r="H24" s="5">
        <f t="shared" ref="H24:H35" si="19">G24-G23</f>
        <v>5.22</v>
      </c>
      <c r="I24" s="12">
        <f t="shared" si="17"/>
        <v>0.087</v>
      </c>
      <c r="J24" s="12">
        <f>I24/K21</f>
        <v>0.03372093023</v>
      </c>
      <c r="K24" s="11">
        <v>18461.0</v>
      </c>
      <c r="L24" s="12">
        <f t="shared" si="18"/>
        <v>4995269.229</v>
      </c>
      <c r="Q24" s="6">
        <v>3.017</v>
      </c>
      <c r="R24" s="6">
        <v>32572.0</v>
      </c>
      <c r="S24" s="6">
        <v>0.00239</v>
      </c>
      <c r="T24" s="6">
        <v>77.736</v>
      </c>
      <c r="V24" s="6">
        <v>3.0</v>
      </c>
      <c r="W24" s="6">
        <v>37295.3</v>
      </c>
      <c r="X24" s="6">
        <v>0.00239</v>
      </c>
      <c r="Y24" s="6">
        <v>89.0085</v>
      </c>
    </row>
    <row r="25">
      <c r="A25" s="6">
        <v>4.0</v>
      </c>
      <c r="B25" s="13">
        <v>2790000.0</v>
      </c>
      <c r="C25" s="13">
        <v>2960000.0</v>
      </c>
      <c r="D25" s="11"/>
      <c r="E25" s="11">
        <v>180.0</v>
      </c>
      <c r="F25" s="11">
        <v>60.0</v>
      </c>
      <c r="G25" s="11">
        <v>13.26</v>
      </c>
      <c r="H25" s="5">
        <f t="shared" si="19"/>
        <v>7.09</v>
      </c>
      <c r="I25" s="12">
        <f t="shared" si="17"/>
        <v>0.1181666667</v>
      </c>
      <c r="J25" s="12">
        <f>I25/K21</f>
        <v>0.04580103359</v>
      </c>
      <c r="K25" s="11">
        <v>20290.0</v>
      </c>
      <c r="L25" s="12">
        <f t="shared" si="18"/>
        <v>4042127.356</v>
      </c>
      <c r="Q25" s="6">
        <v>3.167</v>
      </c>
      <c r="R25" s="6">
        <v>43533.6</v>
      </c>
      <c r="S25" s="6">
        <v>0.00251</v>
      </c>
      <c r="T25" s="6">
        <v>109.351</v>
      </c>
      <c r="V25" s="6">
        <v>3.15</v>
      </c>
      <c r="W25" s="6">
        <v>37762.5</v>
      </c>
      <c r="X25" s="6">
        <v>0.00251</v>
      </c>
      <c r="Y25" s="6">
        <v>94.8549</v>
      </c>
    </row>
    <row r="26">
      <c r="A26" s="6">
        <v>5.0</v>
      </c>
      <c r="B26" s="13">
        <v>3130000.0</v>
      </c>
      <c r="C26" s="13">
        <v>3350000.0</v>
      </c>
      <c r="D26" s="11"/>
      <c r="E26" s="11">
        <v>240.0</v>
      </c>
      <c r="F26" s="11">
        <v>60.0</v>
      </c>
      <c r="G26" s="11">
        <v>21.33</v>
      </c>
      <c r="H26" s="5">
        <f t="shared" si="19"/>
        <v>8.07</v>
      </c>
      <c r="I26" s="12">
        <f t="shared" si="17"/>
        <v>0.1345</v>
      </c>
      <c r="J26" s="12">
        <f>I26/K21</f>
        <v>0.05213178295</v>
      </c>
      <c r="K26" s="11">
        <v>20601.0</v>
      </c>
      <c r="L26" s="12">
        <f t="shared" si="18"/>
        <v>3605694.674</v>
      </c>
      <c r="Q26" s="6">
        <v>3.333</v>
      </c>
      <c r="R26" s="6">
        <v>34633.7</v>
      </c>
      <c r="S26" s="6">
        <v>0.00264</v>
      </c>
      <c r="T26" s="6">
        <v>91.5632</v>
      </c>
      <c r="V26" s="6">
        <v>3.3</v>
      </c>
      <c r="W26" s="6">
        <v>38079.5</v>
      </c>
      <c r="X26" s="6">
        <v>0.00264</v>
      </c>
      <c r="Y26" s="6">
        <v>100.673</v>
      </c>
    </row>
    <row r="27">
      <c r="A27" s="6">
        <v>6.0</v>
      </c>
      <c r="B27" s="13">
        <v>3320000.0</v>
      </c>
      <c r="C27" s="13">
        <v>3530000.0</v>
      </c>
      <c r="D27" s="11"/>
      <c r="E27" s="11">
        <v>300.0</v>
      </c>
      <c r="F27" s="11">
        <v>60.0</v>
      </c>
      <c r="G27" s="11">
        <v>29.19</v>
      </c>
      <c r="H27" s="5">
        <f t="shared" si="19"/>
        <v>7.86</v>
      </c>
      <c r="I27" s="12">
        <f t="shared" si="17"/>
        <v>0.131</v>
      </c>
      <c r="J27" s="12">
        <f>I27/K21</f>
        <v>0.0507751938</v>
      </c>
      <c r="K27" s="11">
        <v>20563.0</v>
      </c>
      <c r="L27" s="12">
        <f t="shared" si="18"/>
        <v>3695201.372</v>
      </c>
      <c r="Q27" s="6">
        <v>3.467</v>
      </c>
      <c r="R27" s="6">
        <v>37183.0</v>
      </c>
      <c r="S27" s="6">
        <v>0.00278</v>
      </c>
      <c r="T27" s="6">
        <v>103.464</v>
      </c>
      <c r="V27" s="6">
        <v>3.433</v>
      </c>
      <c r="W27" s="6">
        <v>36494.7</v>
      </c>
      <c r="X27" s="6">
        <v>0.00278</v>
      </c>
      <c r="Y27" s="6">
        <v>101.549</v>
      </c>
    </row>
    <row r="28">
      <c r="A28" s="6">
        <v>7.0</v>
      </c>
      <c r="B28" s="13">
        <v>3400000.0</v>
      </c>
      <c r="C28" s="13">
        <v>3600000.0</v>
      </c>
      <c r="D28" s="11"/>
      <c r="E28" s="11">
        <v>360.0</v>
      </c>
      <c r="F28" s="11">
        <v>60.0</v>
      </c>
      <c r="G28" s="11">
        <v>37.17</v>
      </c>
      <c r="H28" s="5">
        <f t="shared" si="19"/>
        <v>7.98</v>
      </c>
      <c r="I28" s="12">
        <f t="shared" si="17"/>
        <v>0.133</v>
      </c>
      <c r="J28" s="12">
        <f>I28/K21</f>
        <v>0.0515503876</v>
      </c>
      <c r="K28" s="11">
        <v>20214.0</v>
      </c>
      <c r="L28" s="12">
        <f t="shared" si="18"/>
        <v>3577861.715</v>
      </c>
      <c r="Q28" s="6">
        <v>3.617</v>
      </c>
      <c r="R28" s="6">
        <v>37085.9</v>
      </c>
      <c r="S28" s="6">
        <v>0.00293</v>
      </c>
      <c r="T28" s="6">
        <v>108.611</v>
      </c>
      <c r="V28" s="6">
        <v>3.583</v>
      </c>
      <c r="W28" s="6">
        <v>35926.6</v>
      </c>
      <c r="X28" s="6">
        <v>0.00293</v>
      </c>
      <c r="Y28" s="6">
        <v>105.216</v>
      </c>
    </row>
    <row r="29">
      <c r="A29" s="6">
        <v>8.0</v>
      </c>
      <c r="B29" s="13">
        <v>3420000.0</v>
      </c>
      <c r="C29" s="13">
        <v>3640000.0</v>
      </c>
      <c r="D29" s="11"/>
      <c r="E29" s="11">
        <v>420.0</v>
      </c>
      <c r="F29" s="11">
        <v>60.0</v>
      </c>
      <c r="G29" s="11">
        <v>45.36</v>
      </c>
      <c r="H29" s="5">
        <f t="shared" si="19"/>
        <v>8.19</v>
      </c>
      <c r="I29" s="12">
        <f t="shared" si="17"/>
        <v>0.1365</v>
      </c>
      <c r="J29" s="12">
        <f>I29/K21</f>
        <v>0.05290697674</v>
      </c>
      <c r="K29" s="11">
        <v>20324.0</v>
      </c>
      <c r="L29" s="12">
        <f t="shared" si="18"/>
        <v>3505092.354</v>
      </c>
      <c r="Q29" s="6">
        <v>3.767</v>
      </c>
      <c r="R29" s="6">
        <v>38179.0</v>
      </c>
      <c r="S29" s="6">
        <v>0.00308</v>
      </c>
      <c r="T29" s="6">
        <v>117.683</v>
      </c>
      <c r="V29" s="6">
        <v>3.733</v>
      </c>
      <c r="W29" s="6">
        <v>36070.1</v>
      </c>
      <c r="X29" s="6">
        <v>0.00308</v>
      </c>
      <c r="Y29" s="6">
        <v>111.182</v>
      </c>
    </row>
    <row r="30">
      <c r="A30" s="6">
        <v>9.0</v>
      </c>
      <c r="B30" s="13">
        <v>3420000.0</v>
      </c>
      <c r="C30" s="13">
        <v>3650000.0</v>
      </c>
      <c r="D30" s="11"/>
      <c r="E30" s="11">
        <v>480.0</v>
      </c>
      <c r="F30" s="11">
        <v>60.0</v>
      </c>
      <c r="G30" s="11">
        <v>53.49</v>
      </c>
      <c r="H30" s="5">
        <f t="shared" si="19"/>
        <v>8.13</v>
      </c>
      <c r="I30" s="12">
        <f t="shared" si="17"/>
        <v>0.1355</v>
      </c>
      <c r="J30" s="12">
        <f>I30/K21</f>
        <v>0.05251937984</v>
      </c>
      <c r="K30" s="11">
        <v>20263.0</v>
      </c>
      <c r="L30" s="12">
        <f t="shared" si="18"/>
        <v>3520362.449</v>
      </c>
      <c r="Q30" s="6">
        <v>3.917</v>
      </c>
      <c r="R30" s="6">
        <v>37695.6</v>
      </c>
      <c r="S30" s="6">
        <v>0.00324</v>
      </c>
      <c r="T30" s="6">
        <v>122.293</v>
      </c>
      <c r="V30" s="6">
        <v>3.883</v>
      </c>
      <c r="W30" s="6">
        <v>35278.9</v>
      </c>
      <c r="X30" s="6">
        <v>0.00324</v>
      </c>
      <c r="Y30" s="6">
        <v>114.453</v>
      </c>
    </row>
    <row r="31">
      <c r="A31" s="6">
        <v>10.0</v>
      </c>
      <c r="B31" s="13">
        <v>3440000.0</v>
      </c>
      <c r="C31" s="13">
        <v>3670000.0</v>
      </c>
      <c r="D31" s="11"/>
      <c r="E31" s="11">
        <v>540.0</v>
      </c>
      <c r="F31" s="11">
        <v>60.0</v>
      </c>
      <c r="G31" s="11">
        <v>61.52</v>
      </c>
      <c r="H31" s="5">
        <f t="shared" si="19"/>
        <v>8.03</v>
      </c>
      <c r="I31" s="12">
        <f t="shared" si="17"/>
        <v>0.1338333333</v>
      </c>
      <c r="J31" s="12">
        <f>I31/K21</f>
        <v>0.05187338501</v>
      </c>
      <c r="K31" s="11">
        <v>20072.0</v>
      </c>
      <c r="L31" s="12">
        <f t="shared" si="18"/>
        <v>3530606.236</v>
      </c>
      <c r="Q31" s="6">
        <v>4.067</v>
      </c>
      <c r="R31" s="6">
        <v>35778.2</v>
      </c>
      <c r="S31" s="6">
        <v>0.00341</v>
      </c>
      <c r="T31" s="6">
        <v>122.166</v>
      </c>
      <c r="V31" s="6">
        <v>4.033</v>
      </c>
      <c r="W31" s="6">
        <v>33896.9</v>
      </c>
      <c r="X31" s="6">
        <v>0.00341</v>
      </c>
      <c r="Y31" s="6">
        <v>115.743</v>
      </c>
    </row>
    <row r="32">
      <c r="A32" s="6">
        <v>11.0</v>
      </c>
      <c r="B32" s="13">
        <v>3460000.0</v>
      </c>
      <c r="C32" s="13">
        <v>3690000.0</v>
      </c>
      <c r="D32" s="11"/>
      <c r="E32" s="11">
        <v>600.0</v>
      </c>
      <c r="F32" s="11">
        <v>60.0</v>
      </c>
      <c r="G32" s="11">
        <v>69.68</v>
      </c>
      <c r="H32" s="5">
        <f t="shared" si="19"/>
        <v>8.16</v>
      </c>
      <c r="I32" s="12">
        <f t="shared" si="17"/>
        <v>0.136</v>
      </c>
      <c r="J32" s="12">
        <f>I32/K21</f>
        <v>0.05271317829</v>
      </c>
      <c r="K32" s="11">
        <v>19903.0</v>
      </c>
      <c r="L32" s="12">
        <f t="shared" si="18"/>
        <v>3445105.812</v>
      </c>
      <c r="Q32" s="6">
        <v>4.2</v>
      </c>
      <c r="R32" s="6">
        <v>35163.6</v>
      </c>
      <c r="S32" s="6">
        <v>0.00359</v>
      </c>
      <c r="T32" s="6">
        <v>126.371</v>
      </c>
      <c r="V32" s="6">
        <v>4.167</v>
      </c>
      <c r="W32" s="6">
        <v>39978.4</v>
      </c>
      <c r="X32" s="6">
        <v>0.00359</v>
      </c>
      <c r="Y32" s="6">
        <v>143.675</v>
      </c>
    </row>
    <row r="33">
      <c r="A33" s="6">
        <v>12.0</v>
      </c>
      <c r="B33" s="13">
        <v>3480000.0</v>
      </c>
      <c r="C33" s="13">
        <v>3730000.0</v>
      </c>
      <c r="D33" s="11"/>
      <c r="E33" s="11">
        <v>660.0</v>
      </c>
      <c r="F33" s="11">
        <v>60.0</v>
      </c>
      <c r="G33" s="11">
        <v>77.77</v>
      </c>
      <c r="H33" s="5">
        <f t="shared" si="19"/>
        <v>8.09</v>
      </c>
      <c r="I33" s="12">
        <f t="shared" si="17"/>
        <v>0.1348333333</v>
      </c>
      <c r="J33" s="12">
        <f>I33/K21</f>
        <v>0.05226098191</v>
      </c>
      <c r="K33" s="11">
        <v>19810.0</v>
      </c>
      <c r="L33" s="12">
        <f t="shared" si="18"/>
        <v>3458678.027</v>
      </c>
      <c r="Q33" s="6">
        <v>4.35</v>
      </c>
      <c r="R33" s="6">
        <v>34312.7</v>
      </c>
      <c r="S33" s="6">
        <v>0.00378</v>
      </c>
      <c r="T33" s="6">
        <v>129.787</v>
      </c>
      <c r="V33" s="6">
        <v>4.317</v>
      </c>
      <c r="W33" s="6">
        <v>37757.9</v>
      </c>
      <c r="X33" s="6">
        <v>0.00378</v>
      </c>
      <c r="Y33" s="6">
        <v>142.819</v>
      </c>
    </row>
    <row r="34">
      <c r="A34" s="6">
        <v>13.0</v>
      </c>
      <c r="B34" s="13">
        <v>3520000.0</v>
      </c>
      <c r="C34" s="13">
        <v>3740000.0</v>
      </c>
      <c r="D34" s="11"/>
      <c r="E34" s="11">
        <v>720.0</v>
      </c>
      <c r="F34" s="11">
        <v>60.0</v>
      </c>
      <c r="G34" s="11">
        <v>85.9</v>
      </c>
      <c r="H34" s="5">
        <f t="shared" si="19"/>
        <v>8.13</v>
      </c>
      <c r="I34" s="12">
        <f t="shared" si="17"/>
        <v>0.1355</v>
      </c>
      <c r="J34" s="12">
        <f>I34/K21</f>
        <v>0.05251937984</v>
      </c>
      <c r="K34" s="11">
        <v>19794.0</v>
      </c>
      <c r="L34" s="12">
        <f t="shared" si="18"/>
        <v>3438881.425</v>
      </c>
      <c r="Q34" s="6">
        <v>4.5</v>
      </c>
      <c r="R34" s="6">
        <v>33820.7</v>
      </c>
      <c r="S34" s="6">
        <v>0.00398</v>
      </c>
      <c r="T34" s="6">
        <v>134.643</v>
      </c>
      <c r="V34" s="6">
        <v>4.467</v>
      </c>
      <c r="W34" s="6">
        <v>36230.0</v>
      </c>
      <c r="X34" s="6">
        <v>0.00398</v>
      </c>
      <c r="Y34" s="6">
        <v>144.234</v>
      </c>
    </row>
    <row r="35">
      <c r="A35" s="6">
        <v>14.0</v>
      </c>
      <c r="B35" s="13">
        <v>3550000.0</v>
      </c>
      <c r="C35" s="13">
        <v>3740000.0</v>
      </c>
      <c r="D35" s="11"/>
      <c r="E35" s="11">
        <v>780.0</v>
      </c>
      <c r="F35" s="11">
        <v>60.0</v>
      </c>
      <c r="G35" s="11">
        <v>93.84</v>
      </c>
      <c r="H35" s="5">
        <f t="shared" si="19"/>
        <v>7.94</v>
      </c>
      <c r="I35" s="12">
        <f t="shared" si="17"/>
        <v>0.1323333333</v>
      </c>
      <c r="J35" s="12">
        <f>I35/K21</f>
        <v>0.05129198966</v>
      </c>
      <c r="K35" s="11">
        <v>20645.0</v>
      </c>
      <c r="L35" s="12">
        <f t="shared" si="18"/>
        <v>3672557.176</v>
      </c>
      <c r="Q35" s="6">
        <v>4.65</v>
      </c>
      <c r="R35" s="6">
        <v>38925.1</v>
      </c>
      <c r="S35" s="6">
        <v>0.00419</v>
      </c>
      <c r="T35" s="6">
        <v>163.099</v>
      </c>
      <c r="V35" s="6">
        <v>4.617</v>
      </c>
      <c r="W35" s="6">
        <v>35224.6</v>
      </c>
      <c r="X35" s="6">
        <v>0.00419</v>
      </c>
      <c r="Y35" s="6">
        <v>147.594</v>
      </c>
    </row>
    <row r="36">
      <c r="A36" s="6">
        <v>15.0</v>
      </c>
      <c r="B36" s="13">
        <v>3540000.0</v>
      </c>
      <c r="C36" s="13">
        <v>3710000.0</v>
      </c>
      <c r="D36" s="11"/>
      <c r="E36" s="11"/>
      <c r="F36" s="11"/>
      <c r="G36" s="12"/>
      <c r="H36" s="12"/>
      <c r="I36" s="11" t="s">
        <v>33</v>
      </c>
      <c r="J36" s="12">
        <f>AVERAGE(J25:J35)</f>
        <v>0.05148578811</v>
      </c>
      <c r="K36" s="12"/>
      <c r="Q36" s="6">
        <v>4.8</v>
      </c>
      <c r="R36" s="6">
        <v>37913.2</v>
      </c>
      <c r="S36" s="6">
        <v>0.00441</v>
      </c>
      <c r="T36" s="6">
        <v>167.199</v>
      </c>
      <c r="V36" s="6">
        <v>4.767</v>
      </c>
      <c r="W36" s="6">
        <v>34180.3</v>
      </c>
      <c r="X36" s="6">
        <v>0.00441</v>
      </c>
      <c r="Y36" s="6">
        <v>150.737</v>
      </c>
    </row>
    <row r="37">
      <c r="A37" s="6">
        <v>16.0</v>
      </c>
      <c r="B37" s="13">
        <v>3500000.0</v>
      </c>
      <c r="C37" s="13">
        <v>3670000.0</v>
      </c>
      <c r="D37" s="11"/>
      <c r="Q37" s="6">
        <v>4.933</v>
      </c>
      <c r="R37" s="6">
        <v>35643.1</v>
      </c>
      <c r="S37" s="6">
        <v>0.00464</v>
      </c>
      <c r="T37" s="6">
        <v>165.441</v>
      </c>
      <c r="V37" s="6">
        <v>4.9</v>
      </c>
      <c r="W37" s="6">
        <v>32790.1</v>
      </c>
      <c r="X37" s="6">
        <v>0.00464</v>
      </c>
      <c r="Y37" s="6">
        <v>152.198</v>
      </c>
    </row>
    <row r="38">
      <c r="A38" s="6">
        <v>17.0</v>
      </c>
      <c r="B38" s="13">
        <v>3470000.0</v>
      </c>
      <c r="C38" s="13">
        <v>3660000.0</v>
      </c>
      <c r="D38" s="11"/>
      <c r="Q38" s="6">
        <v>5.083</v>
      </c>
      <c r="R38" s="6">
        <v>34317.3</v>
      </c>
      <c r="S38" s="6">
        <v>0.00489</v>
      </c>
      <c r="T38" s="6">
        <v>167.649</v>
      </c>
      <c r="V38" s="6">
        <v>5.05</v>
      </c>
      <c r="W38" s="6">
        <v>31985.9</v>
      </c>
      <c r="X38" s="6">
        <v>0.00489</v>
      </c>
      <c r="Y38" s="6">
        <v>156.26</v>
      </c>
    </row>
    <row r="39">
      <c r="A39" s="6">
        <v>18.0</v>
      </c>
      <c r="B39" s="13">
        <v>3440000.0</v>
      </c>
      <c r="C39" s="13">
        <v>3650000.0</v>
      </c>
      <c r="Q39" s="6">
        <v>5.233</v>
      </c>
      <c r="R39" s="6">
        <v>34187.6</v>
      </c>
      <c r="S39" s="6">
        <v>0.00514</v>
      </c>
      <c r="T39" s="6">
        <v>175.784</v>
      </c>
      <c r="V39" s="6">
        <v>5.2</v>
      </c>
      <c r="W39" s="6">
        <v>34665.4</v>
      </c>
      <c r="X39" s="6">
        <v>0.00514</v>
      </c>
      <c r="Y39" s="6">
        <v>178.241</v>
      </c>
    </row>
    <row r="40">
      <c r="A40" s="6">
        <v>19.0</v>
      </c>
      <c r="B40" s="13">
        <v>3400000.0</v>
      </c>
      <c r="C40" s="13">
        <v>3640000.0</v>
      </c>
      <c r="Q40" s="6">
        <v>5.383</v>
      </c>
      <c r="R40" s="6">
        <v>33229.8</v>
      </c>
      <c r="S40" s="6">
        <v>0.00541</v>
      </c>
      <c r="T40" s="6">
        <v>179.829</v>
      </c>
      <c r="V40" s="6">
        <v>5.35</v>
      </c>
      <c r="W40" s="6">
        <v>32865.3</v>
      </c>
      <c r="X40" s="6">
        <v>0.00541</v>
      </c>
      <c r="Y40" s="6">
        <v>177.857</v>
      </c>
    </row>
    <row r="41">
      <c r="A41" s="6">
        <v>20.0</v>
      </c>
      <c r="B41" s="13">
        <v>3370000.0</v>
      </c>
      <c r="C41" s="13">
        <v>3640000.0</v>
      </c>
      <c r="Q41" s="6">
        <v>5.533</v>
      </c>
      <c r="R41" s="6">
        <v>34818.3</v>
      </c>
      <c r="S41" s="6">
        <v>0.0057</v>
      </c>
      <c r="T41" s="6">
        <v>198.318</v>
      </c>
      <c r="V41" s="6">
        <v>5.5</v>
      </c>
      <c r="W41" s="6">
        <v>30694.1</v>
      </c>
      <c r="X41" s="6">
        <v>0.0057</v>
      </c>
      <c r="Y41" s="6">
        <v>174.827</v>
      </c>
    </row>
    <row r="42">
      <c r="A42" s="6">
        <v>21.0</v>
      </c>
      <c r="B42" s="13">
        <v>3360000.0</v>
      </c>
      <c r="C42" s="13">
        <v>3660000.0</v>
      </c>
      <c r="Q42" s="6">
        <v>5.667</v>
      </c>
      <c r="R42" s="6">
        <v>33369.7</v>
      </c>
      <c r="S42" s="6">
        <v>0.00599</v>
      </c>
      <c r="T42" s="6">
        <v>200.046</v>
      </c>
      <c r="V42" s="6">
        <v>5.633</v>
      </c>
      <c r="W42" s="6">
        <v>29739.2</v>
      </c>
      <c r="X42" s="6">
        <v>0.00599</v>
      </c>
      <c r="Y42" s="6">
        <v>178.281</v>
      </c>
    </row>
    <row r="43">
      <c r="A43" s="6">
        <v>22.0</v>
      </c>
      <c r="B43" s="13">
        <v>3380000.0</v>
      </c>
      <c r="C43" s="13">
        <v>3660000.0</v>
      </c>
      <c r="Q43" s="6">
        <v>5.817</v>
      </c>
      <c r="R43" s="6">
        <v>30559.0</v>
      </c>
      <c r="S43" s="6">
        <v>0.00631</v>
      </c>
      <c r="T43" s="6">
        <v>192.814</v>
      </c>
      <c r="V43" s="6">
        <v>5.783</v>
      </c>
      <c r="W43" s="6">
        <v>28465.5</v>
      </c>
      <c r="X43" s="6">
        <v>0.00631</v>
      </c>
      <c r="Y43" s="6">
        <v>179.605</v>
      </c>
    </row>
    <row r="44">
      <c r="A44" s="6">
        <v>23.0</v>
      </c>
      <c r="B44" s="13">
        <v>3400000.0</v>
      </c>
      <c r="C44" s="13">
        <v>3650000.0</v>
      </c>
      <c r="K44" s="2"/>
      <c r="L44" s="2"/>
      <c r="Q44" s="6">
        <v>5.967</v>
      </c>
      <c r="R44" s="6">
        <v>29444.1</v>
      </c>
      <c r="S44" s="6">
        <v>0.00664</v>
      </c>
      <c r="T44" s="6">
        <v>195.533</v>
      </c>
      <c r="V44" s="6">
        <v>5.933</v>
      </c>
      <c r="W44" s="6">
        <v>30388.7</v>
      </c>
      <c r="X44" s="6">
        <v>0.00664</v>
      </c>
      <c r="Y44" s="6">
        <v>201.806</v>
      </c>
    </row>
    <row r="45">
      <c r="A45" s="6">
        <v>24.0</v>
      </c>
      <c r="B45" s="13">
        <v>3420000.0</v>
      </c>
      <c r="C45" s="13">
        <v>3640000.0</v>
      </c>
      <c r="Q45" s="6">
        <v>6.117</v>
      </c>
      <c r="R45" s="6">
        <v>28926.0</v>
      </c>
      <c r="S45" s="6">
        <v>0.00699</v>
      </c>
      <c r="T45" s="6">
        <v>202.177</v>
      </c>
      <c r="V45" s="6">
        <v>6.083</v>
      </c>
      <c r="W45" s="6">
        <v>29129.6</v>
      </c>
      <c r="X45" s="6">
        <v>0.00699</v>
      </c>
      <c r="Y45" s="6">
        <v>203.6</v>
      </c>
    </row>
    <row r="46">
      <c r="A46" s="6">
        <v>25.0</v>
      </c>
      <c r="B46" s="13">
        <v>3430000.0</v>
      </c>
      <c r="C46" s="13">
        <v>3620000.0</v>
      </c>
      <c r="M46" s="2"/>
      <c r="Q46" s="6">
        <v>6.267</v>
      </c>
      <c r="R46" s="6">
        <v>30015.1</v>
      </c>
      <c r="S46" s="6">
        <v>0.00736</v>
      </c>
      <c r="T46" s="6">
        <v>220.804</v>
      </c>
      <c r="V46" s="6">
        <v>6.233</v>
      </c>
      <c r="W46" s="6">
        <v>27167.7</v>
      </c>
      <c r="X46" s="6">
        <v>0.00736</v>
      </c>
      <c r="Y46" s="6">
        <v>199.857</v>
      </c>
    </row>
    <row r="47">
      <c r="A47" s="6">
        <v>26.0</v>
      </c>
      <c r="B47" s="13">
        <v>3420000.0</v>
      </c>
      <c r="C47" s="13">
        <v>3610000.0</v>
      </c>
      <c r="Q47" s="6">
        <v>6.417</v>
      </c>
      <c r="R47" s="6">
        <v>28425.4</v>
      </c>
      <c r="S47" s="6">
        <v>0.00774</v>
      </c>
      <c r="T47" s="6">
        <v>220.087</v>
      </c>
      <c r="V47" s="6">
        <v>6.367</v>
      </c>
      <c r="W47" s="6">
        <v>27571.7</v>
      </c>
      <c r="X47" s="6">
        <v>0.00774</v>
      </c>
      <c r="Y47" s="6">
        <v>213.477</v>
      </c>
    </row>
    <row r="48">
      <c r="A48" s="6">
        <v>27.0</v>
      </c>
      <c r="B48" s="13">
        <v>3400000.0</v>
      </c>
      <c r="C48" s="13">
        <v>3610000.0</v>
      </c>
      <c r="Q48" s="6">
        <v>6.567</v>
      </c>
      <c r="R48" s="6">
        <v>27472.1</v>
      </c>
      <c r="S48" s="6">
        <v>0.00815</v>
      </c>
      <c r="T48" s="6">
        <v>223.873</v>
      </c>
      <c r="V48" s="6">
        <v>6.517</v>
      </c>
      <c r="W48" s="6">
        <v>26648.9</v>
      </c>
      <c r="X48" s="6">
        <v>0.00815</v>
      </c>
      <c r="Y48" s="6">
        <v>217.165</v>
      </c>
    </row>
    <row r="49">
      <c r="A49" s="6">
        <v>28.0</v>
      </c>
      <c r="B49" s="13">
        <v>3390000.0</v>
      </c>
      <c r="C49" s="13">
        <v>3590000.0</v>
      </c>
      <c r="Q49" s="6">
        <v>6.733</v>
      </c>
      <c r="R49" s="6">
        <v>26136.0</v>
      </c>
      <c r="S49" s="6">
        <v>0.00858</v>
      </c>
      <c r="T49" s="6">
        <v>224.167</v>
      </c>
      <c r="V49" s="6">
        <v>6.667</v>
      </c>
      <c r="W49" s="6">
        <v>25573.3</v>
      </c>
      <c r="X49" s="6">
        <v>0.00858</v>
      </c>
      <c r="Y49" s="6">
        <v>219.341</v>
      </c>
    </row>
    <row r="50">
      <c r="A50" s="6">
        <v>29.0</v>
      </c>
      <c r="B50" s="13">
        <v>3370000.0</v>
      </c>
      <c r="C50" s="13">
        <v>3580000.0</v>
      </c>
      <c r="Q50" s="6">
        <v>6.883</v>
      </c>
      <c r="R50" s="6">
        <v>26909.4</v>
      </c>
      <c r="S50" s="6">
        <v>0.00903</v>
      </c>
      <c r="T50" s="6">
        <v>242.918</v>
      </c>
      <c r="V50" s="6">
        <v>6.817</v>
      </c>
      <c r="W50" s="6">
        <v>24176.2</v>
      </c>
      <c r="X50" s="6">
        <v>0.00903</v>
      </c>
      <c r="Y50" s="6">
        <v>218.245</v>
      </c>
    </row>
    <row r="51">
      <c r="A51" s="6">
        <v>30.0</v>
      </c>
      <c r="B51" s="13">
        <v>3340000.0</v>
      </c>
      <c r="C51" s="13">
        <v>3580000.0</v>
      </c>
      <c r="Q51" s="6">
        <v>7.05</v>
      </c>
      <c r="R51" s="6">
        <v>25239.9</v>
      </c>
      <c r="S51" s="6">
        <v>0.0095</v>
      </c>
      <c r="T51" s="6">
        <v>239.809</v>
      </c>
      <c r="V51" s="6">
        <v>6.967</v>
      </c>
      <c r="W51" s="6">
        <v>24488.7</v>
      </c>
      <c r="X51" s="6">
        <v>0.0095</v>
      </c>
      <c r="Y51" s="6">
        <v>232.672</v>
      </c>
    </row>
    <row r="52">
      <c r="A52" s="6">
        <v>301.0</v>
      </c>
      <c r="B52" s="13">
        <v>560000.0</v>
      </c>
      <c r="C52" s="13">
        <v>540000.0</v>
      </c>
      <c r="Q52" s="6">
        <v>7.25</v>
      </c>
      <c r="R52" s="6">
        <v>24585.4</v>
      </c>
      <c r="S52" s="6">
        <v>0.01</v>
      </c>
      <c r="T52" s="6">
        <v>245.854</v>
      </c>
      <c r="V52" s="6">
        <v>7.1</v>
      </c>
      <c r="W52" s="6">
        <v>23113.8</v>
      </c>
      <c r="X52" s="6">
        <v>0.01</v>
      </c>
      <c r="Y52" s="6">
        <v>231.138</v>
      </c>
    </row>
    <row r="53">
      <c r="A53" s="6">
        <v>302.0</v>
      </c>
      <c r="B53" s="13">
        <v>1540000.0</v>
      </c>
      <c r="C53" s="13">
        <v>1530000.0</v>
      </c>
      <c r="Q53" s="6">
        <v>7.433</v>
      </c>
      <c r="R53" s="6">
        <v>24997.9</v>
      </c>
      <c r="S53" s="6">
        <v>0.01052</v>
      </c>
      <c r="T53" s="6">
        <v>263.102</v>
      </c>
      <c r="V53" s="6">
        <v>7.25</v>
      </c>
      <c r="W53" s="6">
        <v>21677.4</v>
      </c>
      <c r="X53" s="6">
        <v>0.01052</v>
      </c>
      <c r="Y53" s="6">
        <v>228.155</v>
      </c>
    </row>
    <row r="54">
      <c r="A54" s="6">
        <v>303.0</v>
      </c>
      <c r="B54" s="13">
        <v>2450000.0</v>
      </c>
      <c r="C54" s="13">
        <v>2510000.0</v>
      </c>
      <c r="Q54" s="6">
        <v>7.583</v>
      </c>
      <c r="R54" s="6">
        <v>23375.0</v>
      </c>
      <c r="S54" s="6">
        <v>0.01108</v>
      </c>
      <c r="T54" s="6">
        <v>258.938</v>
      </c>
      <c r="V54" s="6">
        <v>7.4</v>
      </c>
      <c r="W54" s="6">
        <v>22480.8</v>
      </c>
      <c r="X54" s="6">
        <v>0.01108</v>
      </c>
      <c r="Y54" s="6">
        <v>249.032</v>
      </c>
    </row>
    <row r="55">
      <c r="A55" s="6">
        <v>304.0</v>
      </c>
      <c r="B55" s="13">
        <v>3020000.0</v>
      </c>
      <c r="C55" s="13">
        <v>3190000.0</v>
      </c>
      <c r="Q55" s="6">
        <v>7.75</v>
      </c>
      <c r="R55" s="6">
        <v>22213.1</v>
      </c>
      <c r="S55" s="6">
        <v>0.01166</v>
      </c>
      <c r="T55" s="6">
        <v>258.985</v>
      </c>
      <c r="V55" s="6">
        <v>7.55</v>
      </c>
      <c r="W55" s="6">
        <v>21114.1</v>
      </c>
      <c r="X55" s="6">
        <v>0.01166</v>
      </c>
      <c r="Y55" s="6">
        <v>246.172</v>
      </c>
    </row>
    <row r="56">
      <c r="A56" s="6">
        <v>305.0</v>
      </c>
      <c r="B56" s="13">
        <v>3330000.0</v>
      </c>
      <c r="C56" s="13">
        <v>3540000.0</v>
      </c>
      <c r="Q56" s="6">
        <v>7.9</v>
      </c>
      <c r="R56" s="6">
        <v>22499.2</v>
      </c>
      <c r="S56" s="6">
        <v>0.01227</v>
      </c>
      <c r="T56" s="6">
        <v>276.093</v>
      </c>
      <c r="V56" s="6">
        <v>7.7</v>
      </c>
      <c r="W56" s="6">
        <v>21246.6</v>
      </c>
      <c r="X56" s="6">
        <v>0.01227</v>
      </c>
      <c r="Y56" s="6">
        <v>260.722</v>
      </c>
    </row>
    <row r="57">
      <c r="A57" s="6">
        <v>306.0</v>
      </c>
      <c r="B57" s="13">
        <v>3450000.0</v>
      </c>
      <c r="C57" s="13">
        <v>3710000.0</v>
      </c>
      <c r="Q57" s="6">
        <v>8.05</v>
      </c>
      <c r="R57" s="6">
        <v>21368.9</v>
      </c>
      <c r="S57" s="6">
        <v>0.01292</v>
      </c>
      <c r="T57" s="6">
        <v>275.99</v>
      </c>
      <c r="V57" s="6">
        <v>7.833</v>
      </c>
      <c r="W57" s="6">
        <v>20055.5</v>
      </c>
      <c r="X57" s="6">
        <v>0.01292</v>
      </c>
      <c r="Y57" s="6">
        <v>259.026</v>
      </c>
    </row>
    <row r="58">
      <c r="A58" s="6">
        <v>307.0</v>
      </c>
      <c r="B58" s="13">
        <v>3470000.0</v>
      </c>
      <c r="C58" s="13">
        <v>3750000.0</v>
      </c>
      <c r="Q58" s="6">
        <v>8.2</v>
      </c>
      <c r="R58" s="6">
        <v>14696.5</v>
      </c>
      <c r="S58" s="6">
        <v>0.01359</v>
      </c>
      <c r="T58" s="6">
        <v>199.777</v>
      </c>
      <c r="V58" s="6">
        <v>7.983</v>
      </c>
      <c r="W58" s="6">
        <v>19919.2</v>
      </c>
      <c r="X58" s="6">
        <v>0.01359</v>
      </c>
      <c r="Y58" s="6">
        <v>270.772</v>
      </c>
    </row>
    <row r="59">
      <c r="A59" s="6">
        <v>308.0</v>
      </c>
      <c r="B59" s="13">
        <v>3470000.0</v>
      </c>
      <c r="C59" s="13">
        <v>3750000.0</v>
      </c>
      <c r="Q59" s="6">
        <v>8.433</v>
      </c>
      <c r="R59" s="6">
        <v>20117.2</v>
      </c>
      <c r="S59" s="6">
        <v>0.01431</v>
      </c>
      <c r="T59" s="6">
        <v>287.82</v>
      </c>
      <c r="V59" s="6">
        <v>8.133</v>
      </c>
      <c r="W59" s="6">
        <v>19048.5</v>
      </c>
      <c r="X59" s="6">
        <v>0.01431</v>
      </c>
      <c r="Y59" s="6">
        <v>272.531</v>
      </c>
    </row>
    <row r="60">
      <c r="A60" s="6">
        <v>309.0</v>
      </c>
      <c r="B60" s="13">
        <v>3450000.0</v>
      </c>
      <c r="C60" s="13">
        <v>3750000.0</v>
      </c>
      <c r="Q60" s="6">
        <v>8.567</v>
      </c>
      <c r="R60" s="6">
        <v>18918.4</v>
      </c>
      <c r="S60" s="6">
        <v>0.01506</v>
      </c>
      <c r="T60" s="6">
        <v>284.879</v>
      </c>
      <c r="V60" s="6">
        <v>8.283</v>
      </c>
      <c r="W60" s="6">
        <v>18723.1</v>
      </c>
      <c r="X60" s="6">
        <v>0.01506</v>
      </c>
      <c r="Y60" s="6">
        <v>281.938</v>
      </c>
    </row>
    <row r="61">
      <c r="A61" s="6">
        <v>310.0</v>
      </c>
      <c r="B61" s="13">
        <v>3440000.0</v>
      </c>
      <c r="C61" s="13">
        <v>3760000.0</v>
      </c>
      <c r="Q61" s="6">
        <v>8.733</v>
      </c>
      <c r="R61" s="6">
        <v>19046.9</v>
      </c>
      <c r="S61" s="6">
        <v>0.01585</v>
      </c>
      <c r="T61" s="6">
        <v>301.872</v>
      </c>
      <c r="V61" s="6">
        <v>8.433</v>
      </c>
      <c r="W61" s="6">
        <v>17552.6</v>
      </c>
      <c r="X61" s="6">
        <v>0.01585</v>
      </c>
      <c r="Y61" s="6">
        <v>278.189</v>
      </c>
    </row>
    <row r="62">
      <c r="A62" s="6">
        <v>311.0</v>
      </c>
      <c r="B62" s="13">
        <v>3420000.0</v>
      </c>
      <c r="C62" s="13">
        <v>3760000.0</v>
      </c>
      <c r="Q62" s="6">
        <v>8.883</v>
      </c>
      <c r="R62" s="6">
        <v>18204.1</v>
      </c>
      <c r="S62" s="6">
        <v>0.01668</v>
      </c>
      <c r="T62" s="6">
        <v>303.662</v>
      </c>
      <c r="V62" s="6">
        <v>8.567</v>
      </c>
      <c r="W62" s="6">
        <v>17268.4</v>
      </c>
      <c r="X62" s="6">
        <v>0.01668</v>
      </c>
      <c r="Y62" s="6">
        <v>288.054</v>
      </c>
    </row>
    <row r="63">
      <c r="A63" s="6">
        <v>312.0</v>
      </c>
      <c r="B63" s="13">
        <v>3400000.0</v>
      </c>
      <c r="C63" s="13">
        <v>3750000.0</v>
      </c>
      <c r="Q63" s="6">
        <v>9.033</v>
      </c>
      <c r="R63" s="6">
        <v>17879.0</v>
      </c>
      <c r="S63" s="6">
        <v>0.01756</v>
      </c>
      <c r="T63" s="6">
        <v>313.897</v>
      </c>
      <c r="V63" s="6">
        <v>8.717</v>
      </c>
      <c r="W63" s="6">
        <v>16039.1</v>
      </c>
      <c r="X63" s="6">
        <v>0.01756</v>
      </c>
      <c r="Y63" s="6">
        <v>281.594</v>
      </c>
    </row>
    <row r="64">
      <c r="A64" s="6">
        <v>313.0</v>
      </c>
      <c r="B64" s="13">
        <v>3380000.0</v>
      </c>
      <c r="C64" s="13">
        <v>3750000.0</v>
      </c>
      <c r="Q64" s="6">
        <v>9.183</v>
      </c>
      <c r="R64" s="6">
        <v>16876.7</v>
      </c>
      <c r="S64" s="6">
        <v>0.01848</v>
      </c>
      <c r="T64" s="6">
        <v>311.856</v>
      </c>
      <c r="V64" s="6">
        <v>8.867</v>
      </c>
      <c r="W64" s="6">
        <v>15801.6</v>
      </c>
      <c r="X64" s="6">
        <v>0.01848</v>
      </c>
      <c r="Y64" s="6">
        <v>291.989</v>
      </c>
    </row>
    <row r="65">
      <c r="A65" s="6">
        <v>314.0</v>
      </c>
      <c r="B65" s="13">
        <v>3390000.0</v>
      </c>
      <c r="C65" s="13">
        <v>3730000.0</v>
      </c>
      <c r="Q65" s="6">
        <v>9.317</v>
      </c>
      <c r="R65" s="6">
        <v>16689.9</v>
      </c>
      <c r="S65" s="6">
        <v>0.01945</v>
      </c>
      <c r="T65" s="6">
        <v>324.594</v>
      </c>
      <c r="V65" s="6">
        <v>9.017</v>
      </c>
      <c r="W65" s="6">
        <v>15568.5</v>
      </c>
      <c r="X65" s="6">
        <v>0.01945</v>
      </c>
      <c r="Y65" s="6">
        <v>302.785</v>
      </c>
    </row>
    <row r="66">
      <c r="A66" s="6">
        <v>315.0</v>
      </c>
      <c r="B66" s="13">
        <v>3390000.0</v>
      </c>
      <c r="C66" s="13">
        <v>3720000.0</v>
      </c>
      <c r="Q66" s="6">
        <v>9.483</v>
      </c>
      <c r="R66" s="6">
        <v>16022.6</v>
      </c>
      <c r="S66" s="6">
        <v>0.02047</v>
      </c>
      <c r="T66" s="6">
        <v>327.976</v>
      </c>
      <c r="V66" s="6">
        <v>9.167</v>
      </c>
      <c r="W66" s="6">
        <v>15034.6</v>
      </c>
      <c r="X66" s="6">
        <v>0.02047</v>
      </c>
      <c r="Y66" s="6">
        <v>307.754</v>
      </c>
    </row>
    <row r="67">
      <c r="A67" s="6">
        <v>316.0</v>
      </c>
      <c r="B67" s="13">
        <v>3370000.0</v>
      </c>
      <c r="C67" s="13">
        <v>3700000.0</v>
      </c>
      <c r="Q67" s="6">
        <v>9.633</v>
      </c>
      <c r="R67" s="6">
        <v>15132.2</v>
      </c>
      <c r="S67" s="6">
        <v>0.02154</v>
      </c>
      <c r="T67" s="6">
        <v>326.013</v>
      </c>
      <c r="V67" s="6">
        <v>9.333</v>
      </c>
      <c r="W67" s="6">
        <v>14279.8</v>
      </c>
      <c r="X67" s="6">
        <v>0.02154</v>
      </c>
      <c r="Y67" s="6">
        <v>307.649</v>
      </c>
    </row>
    <row r="68">
      <c r="A68" s="6">
        <v>317.0</v>
      </c>
      <c r="B68" s="13">
        <v>3370000.0</v>
      </c>
      <c r="C68" s="13">
        <v>3710000.0</v>
      </c>
      <c r="Q68" s="6">
        <v>9.783</v>
      </c>
      <c r="R68" s="6">
        <v>14801.8</v>
      </c>
      <c r="S68" s="6">
        <v>0.02268</v>
      </c>
      <c r="T68" s="6">
        <v>335.636</v>
      </c>
      <c r="V68" s="6">
        <v>9.517</v>
      </c>
      <c r="W68" s="6">
        <v>13760.0</v>
      </c>
      <c r="X68" s="6">
        <v>0.02268</v>
      </c>
      <c r="Y68" s="6">
        <v>312.014</v>
      </c>
    </row>
    <row r="69">
      <c r="A69" s="6">
        <v>318.0</v>
      </c>
      <c r="B69" s="13">
        <v>3370000.0</v>
      </c>
      <c r="C69" s="13">
        <v>3720000.0</v>
      </c>
      <c r="Q69" s="6">
        <v>9.933</v>
      </c>
      <c r="R69" s="6">
        <v>14510.9</v>
      </c>
      <c r="S69" s="6">
        <v>0.02387</v>
      </c>
      <c r="T69" s="6">
        <v>346.314</v>
      </c>
      <c r="V69" s="6">
        <v>9.683</v>
      </c>
      <c r="W69" s="6">
        <v>13486.7</v>
      </c>
      <c r="X69" s="6">
        <v>0.02387</v>
      </c>
      <c r="Y69" s="6">
        <v>321.871</v>
      </c>
    </row>
    <row r="70">
      <c r="A70" s="6">
        <v>319.0</v>
      </c>
      <c r="B70" s="13">
        <v>3360000.0</v>
      </c>
      <c r="C70" s="13">
        <v>3720000.0</v>
      </c>
      <c r="Q70" s="6">
        <v>10.083</v>
      </c>
      <c r="R70" s="6">
        <v>13955.2</v>
      </c>
      <c r="S70" s="6">
        <v>0.02512</v>
      </c>
      <c r="T70" s="6">
        <v>350.537</v>
      </c>
      <c r="V70" s="6">
        <v>9.85</v>
      </c>
      <c r="W70" s="6">
        <v>12903.5</v>
      </c>
      <c r="X70" s="6">
        <v>0.02512</v>
      </c>
      <c r="Y70" s="6">
        <v>324.121</v>
      </c>
    </row>
    <row r="71">
      <c r="A71" s="6">
        <v>320.0</v>
      </c>
      <c r="B71" s="13">
        <v>3350000.0</v>
      </c>
      <c r="C71" s="13">
        <v>3720000.0</v>
      </c>
      <c r="Q71" s="6">
        <v>10.217</v>
      </c>
      <c r="R71" s="6">
        <v>13233.8</v>
      </c>
      <c r="S71" s="6">
        <v>0.02644</v>
      </c>
      <c r="T71" s="6">
        <v>349.869</v>
      </c>
      <c r="V71" s="6">
        <v>10.0</v>
      </c>
      <c r="W71" s="6">
        <v>12441.7</v>
      </c>
      <c r="X71" s="6">
        <v>0.02644</v>
      </c>
      <c r="Y71" s="6">
        <v>328.927</v>
      </c>
    </row>
    <row r="72">
      <c r="A72" s="6">
        <v>321.0</v>
      </c>
      <c r="B72" s="13">
        <v>3350000.0</v>
      </c>
      <c r="C72" s="13">
        <v>3720000.0</v>
      </c>
      <c r="Q72" s="6">
        <v>10.367</v>
      </c>
      <c r="R72" s="6">
        <v>12966.9</v>
      </c>
      <c r="S72" s="6">
        <v>0.02783</v>
      </c>
      <c r="T72" s="6">
        <v>360.81</v>
      </c>
      <c r="V72" s="6">
        <v>10.167</v>
      </c>
      <c r="W72" s="6">
        <v>12085.8</v>
      </c>
      <c r="X72" s="6">
        <v>0.02783</v>
      </c>
      <c r="Y72" s="6">
        <v>336.295</v>
      </c>
    </row>
    <row r="73">
      <c r="A73" s="6">
        <v>322.0</v>
      </c>
      <c r="B73" s="13">
        <v>3340000.0</v>
      </c>
      <c r="C73" s="13">
        <v>3720000.0</v>
      </c>
      <c r="Q73" s="6">
        <v>10.517</v>
      </c>
      <c r="R73" s="6">
        <v>12513.7</v>
      </c>
      <c r="S73" s="6">
        <v>0.02929</v>
      </c>
      <c r="T73" s="6">
        <v>366.48</v>
      </c>
      <c r="V73" s="6">
        <v>10.333</v>
      </c>
      <c r="W73" s="6">
        <v>11547.6</v>
      </c>
      <c r="X73" s="6">
        <v>0.02929</v>
      </c>
      <c r="Y73" s="6">
        <v>338.188</v>
      </c>
    </row>
    <row r="74">
      <c r="A74" s="6">
        <v>323.0</v>
      </c>
      <c r="B74" s="13">
        <v>3330000.0</v>
      </c>
      <c r="C74" s="13">
        <v>3710000.0</v>
      </c>
      <c r="Q74" s="6">
        <v>10.667</v>
      </c>
      <c r="R74" s="6">
        <v>12141.0</v>
      </c>
      <c r="S74" s="6">
        <v>0.03082</v>
      </c>
      <c r="T74" s="6">
        <v>374.234</v>
      </c>
      <c r="V74" s="6">
        <v>10.533</v>
      </c>
      <c r="W74" s="6">
        <v>11242.5</v>
      </c>
      <c r="X74" s="6">
        <v>0.03082</v>
      </c>
      <c r="Y74" s="6">
        <v>346.536</v>
      </c>
    </row>
    <row r="75">
      <c r="A75" s="6">
        <v>324.0</v>
      </c>
      <c r="B75" s="13">
        <v>3310000.0</v>
      </c>
      <c r="C75" s="13">
        <v>3670000.0</v>
      </c>
      <c r="Q75" s="6">
        <v>10.817</v>
      </c>
      <c r="R75" s="6">
        <v>11775.6</v>
      </c>
      <c r="S75" s="6">
        <v>0.03244</v>
      </c>
      <c r="T75" s="6">
        <v>382.027</v>
      </c>
      <c r="V75" s="6">
        <v>10.7</v>
      </c>
      <c r="W75" s="6">
        <v>10936.6</v>
      </c>
      <c r="X75" s="6">
        <v>0.03244</v>
      </c>
      <c r="Y75" s="6">
        <v>354.809</v>
      </c>
    </row>
    <row r="76">
      <c r="A76" s="6">
        <v>325.0</v>
      </c>
      <c r="B76" s="13">
        <v>3290000.0</v>
      </c>
      <c r="C76" s="13">
        <v>3670000.0</v>
      </c>
      <c r="Q76" s="6">
        <v>10.967</v>
      </c>
      <c r="R76" s="6">
        <v>11483.0</v>
      </c>
      <c r="S76" s="6">
        <v>0.03415</v>
      </c>
      <c r="T76" s="6">
        <v>392.091</v>
      </c>
      <c r="V76" s="6">
        <v>10.883</v>
      </c>
      <c r="W76" s="6">
        <v>10432.2</v>
      </c>
      <c r="X76" s="6">
        <v>0.03415</v>
      </c>
      <c r="Y76" s="6">
        <v>356.211</v>
      </c>
    </row>
    <row r="77">
      <c r="A77" s="6">
        <v>326.0</v>
      </c>
      <c r="B77" s="13">
        <v>3290000.0</v>
      </c>
      <c r="C77" s="13">
        <v>3670000.0</v>
      </c>
      <c r="Q77" s="6">
        <v>11.117</v>
      </c>
      <c r="R77" s="6">
        <v>11220.1</v>
      </c>
      <c r="S77" s="6">
        <v>0.03594</v>
      </c>
      <c r="T77" s="6">
        <v>403.227</v>
      </c>
      <c r="V77" s="6">
        <v>11.05</v>
      </c>
      <c r="W77" s="6">
        <v>10164.4</v>
      </c>
      <c r="X77" s="6">
        <v>0.03594</v>
      </c>
      <c r="Y77" s="6">
        <v>365.287</v>
      </c>
    </row>
    <row r="78">
      <c r="A78" s="6">
        <v>327.0</v>
      </c>
      <c r="B78" s="13">
        <v>3310000.0</v>
      </c>
      <c r="C78" s="13">
        <v>3660000.0</v>
      </c>
      <c r="Q78" s="6">
        <v>11.267</v>
      </c>
      <c r="R78" s="6">
        <v>11107.5</v>
      </c>
      <c r="S78" s="6">
        <v>0.03782</v>
      </c>
      <c r="T78" s="6">
        <v>420.141</v>
      </c>
      <c r="V78" s="6">
        <v>11.217</v>
      </c>
      <c r="W78" s="6">
        <v>9717.25</v>
      </c>
      <c r="X78" s="6">
        <v>0.03782</v>
      </c>
      <c r="Y78" s="6">
        <v>367.553</v>
      </c>
    </row>
    <row r="79">
      <c r="A79" s="6">
        <v>328.0</v>
      </c>
      <c r="B79" s="13">
        <v>3310000.0</v>
      </c>
      <c r="C79" s="13">
        <v>3640000.0</v>
      </c>
      <c r="Q79" s="6">
        <v>11.417</v>
      </c>
      <c r="R79" s="6">
        <v>10524.2</v>
      </c>
      <c r="S79" s="6">
        <v>0.03981</v>
      </c>
      <c r="T79" s="6">
        <v>418.975</v>
      </c>
      <c r="V79" s="6">
        <v>11.383</v>
      </c>
      <c r="W79" s="6">
        <v>9384.74</v>
      </c>
      <c r="X79" s="6">
        <v>0.03981</v>
      </c>
      <c r="Y79" s="6">
        <v>373.612</v>
      </c>
    </row>
    <row r="80">
      <c r="A80" s="6">
        <v>329.0</v>
      </c>
      <c r="B80" s="13">
        <v>3310000.0</v>
      </c>
      <c r="C80" s="13">
        <v>3640000.0</v>
      </c>
      <c r="Q80" s="6">
        <v>11.567</v>
      </c>
      <c r="R80" s="6">
        <v>10164.2</v>
      </c>
      <c r="S80" s="6">
        <v>0.0419</v>
      </c>
      <c r="T80" s="6">
        <v>425.887</v>
      </c>
      <c r="V80" s="6">
        <v>11.533</v>
      </c>
      <c r="W80" s="6">
        <v>9144.22</v>
      </c>
      <c r="X80" s="6">
        <v>0.0419</v>
      </c>
      <c r="Y80" s="6">
        <v>383.149</v>
      </c>
    </row>
    <row r="81">
      <c r="A81" s="6">
        <v>330.0</v>
      </c>
      <c r="B81" s="13">
        <v>3320000.0</v>
      </c>
      <c r="C81" s="13">
        <v>3650000.0</v>
      </c>
      <c r="Q81" s="6">
        <v>11.7</v>
      </c>
      <c r="R81" s="6">
        <v>9899.88</v>
      </c>
      <c r="S81" s="6">
        <v>0.0441</v>
      </c>
      <c r="T81" s="6">
        <v>436.589</v>
      </c>
      <c r="V81" s="6">
        <v>11.683</v>
      </c>
      <c r="W81" s="6">
        <v>8871.97</v>
      </c>
      <c r="X81" s="6">
        <v>0.0441</v>
      </c>
      <c r="Y81" s="6">
        <v>391.258</v>
      </c>
    </row>
    <row r="82">
      <c r="A82" s="6">
        <v>601.0</v>
      </c>
      <c r="B82" s="13">
        <v>580000.0</v>
      </c>
      <c r="C82" s="13">
        <v>560000.0</v>
      </c>
      <c r="Q82" s="6">
        <v>11.85</v>
      </c>
      <c r="R82" s="6">
        <v>9563.14</v>
      </c>
      <c r="S82" s="6">
        <v>0.04642</v>
      </c>
      <c r="T82" s="6">
        <v>443.88</v>
      </c>
      <c r="V82" s="6">
        <v>11.817</v>
      </c>
      <c r="W82" s="6">
        <v>8536.41</v>
      </c>
      <c r="X82" s="6">
        <v>0.04642</v>
      </c>
      <c r="Y82" s="6">
        <v>396.224</v>
      </c>
    </row>
    <row r="83">
      <c r="A83" s="6">
        <v>602.0</v>
      </c>
      <c r="B83" s="13">
        <v>1570000.0</v>
      </c>
      <c r="C83" s="13">
        <v>1570000.0</v>
      </c>
      <c r="Q83" s="6">
        <v>12.0</v>
      </c>
      <c r="R83" s="6">
        <v>9259.6</v>
      </c>
      <c r="S83" s="6">
        <v>0.04885</v>
      </c>
      <c r="T83" s="6">
        <v>452.356</v>
      </c>
      <c r="V83" s="6">
        <v>11.967</v>
      </c>
      <c r="W83" s="6">
        <v>8389.99</v>
      </c>
      <c r="X83" s="6">
        <v>0.04885</v>
      </c>
      <c r="Y83" s="6">
        <v>409.873</v>
      </c>
    </row>
    <row r="84">
      <c r="A84" s="6">
        <v>603.0</v>
      </c>
      <c r="B84" s="13">
        <v>2480000.0</v>
      </c>
      <c r="C84" s="13">
        <v>2540000.0</v>
      </c>
      <c r="Q84" s="6">
        <v>12.15</v>
      </c>
      <c r="R84" s="6">
        <v>9015.66</v>
      </c>
      <c r="S84" s="6">
        <v>0.05142</v>
      </c>
      <c r="T84" s="6">
        <v>463.562</v>
      </c>
      <c r="V84" s="6">
        <v>12.117</v>
      </c>
      <c r="W84" s="6">
        <v>8154.58</v>
      </c>
      <c r="X84" s="6">
        <v>0.05142</v>
      </c>
      <c r="Y84" s="6">
        <v>419.287</v>
      </c>
    </row>
    <row r="85">
      <c r="A85" s="6">
        <v>604.0</v>
      </c>
      <c r="B85" s="13">
        <v>3030000.0</v>
      </c>
      <c r="C85" s="13">
        <v>3190000.0</v>
      </c>
      <c r="Q85" s="6">
        <v>12.3</v>
      </c>
      <c r="R85" s="6">
        <v>8811.4</v>
      </c>
      <c r="S85" s="6">
        <v>0.05412</v>
      </c>
      <c r="T85" s="6">
        <v>476.845</v>
      </c>
      <c r="V85" s="6">
        <v>12.267</v>
      </c>
      <c r="W85" s="6">
        <v>7711.24</v>
      </c>
      <c r="X85" s="6">
        <v>0.05412</v>
      </c>
      <c r="Y85" s="6">
        <v>417.308</v>
      </c>
    </row>
    <row r="86">
      <c r="A86" s="6">
        <v>605.0</v>
      </c>
      <c r="B86" s="13">
        <v>3310000.0</v>
      </c>
      <c r="C86" s="13">
        <v>3540000.0</v>
      </c>
      <c r="Q86" s="6">
        <v>12.433</v>
      </c>
      <c r="R86" s="6">
        <v>8399.89</v>
      </c>
      <c r="S86" s="6">
        <v>0.05696</v>
      </c>
      <c r="T86" s="6">
        <v>478.44</v>
      </c>
      <c r="V86" s="6">
        <v>12.417</v>
      </c>
      <c r="W86" s="6">
        <v>7656.24</v>
      </c>
      <c r="X86" s="6">
        <v>0.05696</v>
      </c>
      <c r="Y86" s="6">
        <v>436.083</v>
      </c>
    </row>
    <row r="87">
      <c r="A87" s="6">
        <v>606.0</v>
      </c>
      <c r="B87" s="13">
        <v>3420000.0</v>
      </c>
      <c r="C87" s="13">
        <v>3680000.0</v>
      </c>
      <c r="Q87" s="6">
        <v>12.583</v>
      </c>
      <c r="R87" s="6">
        <v>8240.3</v>
      </c>
      <c r="S87" s="6">
        <v>0.05995</v>
      </c>
      <c r="T87" s="6">
        <v>493.991</v>
      </c>
      <c r="V87" s="6">
        <v>12.55</v>
      </c>
      <c r="W87" s="6">
        <v>7388.06</v>
      </c>
      <c r="X87" s="6">
        <v>0.05995</v>
      </c>
      <c r="Y87" s="6">
        <v>442.901</v>
      </c>
    </row>
    <row r="88">
      <c r="A88" s="6">
        <v>607.0</v>
      </c>
      <c r="B88" s="13">
        <v>3450000.0</v>
      </c>
      <c r="C88" s="13">
        <v>3730000.0</v>
      </c>
      <c r="Q88" s="6">
        <v>12.733</v>
      </c>
      <c r="R88" s="6">
        <v>7982.84</v>
      </c>
      <c r="S88" s="6">
        <v>0.0631</v>
      </c>
      <c r="T88" s="6">
        <v>503.682</v>
      </c>
      <c r="V88" s="6">
        <v>12.717</v>
      </c>
      <c r="W88" s="6">
        <v>7070.12</v>
      </c>
      <c r="X88" s="6">
        <v>0.0631</v>
      </c>
      <c r="Y88" s="6">
        <v>446.093</v>
      </c>
    </row>
    <row r="89">
      <c r="A89" s="6">
        <v>608.0</v>
      </c>
      <c r="B89" s="13">
        <v>3470000.0</v>
      </c>
      <c r="C89" s="13">
        <v>3750000.0</v>
      </c>
      <c r="Q89" s="6">
        <v>12.883</v>
      </c>
      <c r="R89" s="6">
        <v>7794.58</v>
      </c>
      <c r="S89" s="6">
        <v>0.06641</v>
      </c>
      <c r="T89" s="6">
        <v>517.623</v>
      </c>
      <c r="V89" s="6">
        <v>12.867</v>
      </c>
      <c r="W89" s="6">
        <v>6840.74</v>
      </c>
      <c r="X89" s="6">
        <v>0.06641</v>
      </c>
      <c r="Y89" s="6">
        <v>454.28</v>
      </c>
    </row>
    <row r="90">
      <c r="A90" s="6">
        <v>609.0</v>
      </c>
      <c r="B90" s="13">
        <v>3460000.0</v>
      </c>
      <c r="C90" s="13">
        <v>3770000.0</v>
      </c>
      <c r="Q90" s="6">
        <v>13.033</v>
      </c>
      <c r="R90" s="6">
        <v>7456.92</v>
      </c>
      <c r="S90" s="6">
        <v>0.06989</v>
      </c>
      <c r="T90" s="6">
        <v>521.198</v>
      </c>
      <c r="V90" s="6">
        <v>13.017</v>
      </c>
      <c r="W90" s="6">
        <v>6693.08</v>
      </c>
      <c r="X90" s="6">
        <v>0.06989</v>
      </c>
      <c r="Y90" s="6">
        <v>467.81</v>
      </c>
    </row>
    <row r="91">
      <c r="A91" s="6">
        <v>610.0</v>
      </c>
      <c r="B91" s="13">
        <v>3440000.0</v>
      </c>
      <c r="C91" s="13">
        <v>3780000.0</v>
      </c>
      <c r="Q91" s="6">
        <v>13.167</v>
      </c>
      <c r="R91" s="6">
        <v>7396.78</v>
      </c>
      <c r="S91" s="6">
        <v>0.07356</v>
      </c>
      <c r="T91" s="6">
        <v>544.136</v>
      </c>
      <c r="V91" s="6">
        <v>13.167</v>
      </c>
      <c r="W91" s="6">
        <v>6484.33</v>
      </c>
      <c r="X91" s="6">
        <v>0.07356</v>
      </c>
      <c r="Y91" s="6">
        <v>477.013</v>
      </c>
    </row>
    <row r="92">
      <c r="A92" s="6">
        <v>611.0</v>
      </c>
      <c r="B92" s="13">
        <v>3430000.0</v>
      </c>
      <c r="C92" s="13">
        <v>3770000.0</v>
      </c>
      <c r="Q92" s="6">
        <v>13.317</v>
      </c>
      <c r="R92" s="6">
        <v>7159.25</v>
      </c>
      <c r="S92" s="6">
        <v>0.07743</v>
      </c>
      <c r="T92" s="6">
        <v>554.313</v>
      </c>
      <c r="V92" s="6">
        <v>13.3</v>
      </c>
      <c r="W92" s="6">
        <v>6296.85</v>
      </c>
      <c r="X92" s="6">
        <v>0.07743</v>
      </c>
      <c r="Y92" s="6">
        <v>487.541</v>
      </c>
    </row>
    <row r="93">
      <c r="A93" s="6">
        <v>612.0</v>
      </c>
      <c r="B93" s="13">
        <v>3420000.0</v>
      </c>
      <c r="C93" s="13">
        <v>3780000.0</v>
      </c>
      <c r="Q93" s="6">
        <v>13.483</v>
      </c>
      <c r="R93" s="6">
        <v>6942.62</v>
      </c>
      <c r="S93" s="6">
        <v>0.08149</v>
      </c>
      <c r="T93" s="6">
        <v>565.761</v>
      </c>
      <c r="V93" s="6">
        <v>13.45</v>
      </c>
      <c r="W93" s="6">
        <v>6088.55</v>
      </c>
      <c r="X93" s="6">
        <v>0.08149</v>
      </c>
      <c r="Y93" s="6">
        <v>496.162</v>
      </c>
    </row>
    <row r="94">
      <c r="A94" s="6">
        <v>613.0</v>
      </c>
      <c r="B94" s="13">
        <v>3420000.0</v>
      </c>
      <c r="C94" s="13">
        <v>3790000.0</v>
      </c>
      <c r="Q94" s="6">
        <v>13.633</v>
      </c>
      <c r="R94" s="6">
        <v>6695.02</v>
      </c>
      <c r="S94" s="6">
        <v>0.08577</v>
      </c>
      <c r="T94" s="6">
        <v>574.227</v>
      </c>
      <c r="V94" s="6">
        <v>13.6</v>
      </c>
      <c r="W94" s="6">
        <v>5980.5</v>
      </c>
      <c r="X94" s="6">
        <v>0.08577</v>
      </c>
      <c r="Y94" s="6">
        <v>512.943</v>
      </c>
    </row>
    <row r="95">
      <c r="A95" s="6">
        <v>614.0</v>
      </c>
      <c r="B95" s="13">
        <v>3400000.0</v>
      </c>
      <c r="C95" s="13">
        <v>3770000.0</v>
      </c>
      <c r="Q95" s="6">
        <v>13.783</v>
      </c>
      <c r="R95" s="6">
        <v>6452.1</v>
      </c>
      <c r="S95" s="6">
        <v>0.09027</v>
      </c>
      <c r="T95" s="6">
        <v>582.446</v>
      </c>
      <c r="V95" s="6">
        <v>13.75</v>
      </c>
      <c r="W95" s="6">
        <v>5780.33</v>
      </c>
      <c r="X95" s="6">
        <v>0.09027</v>
      </c>
      <c r="Y95" s="6">
        <v>521.803</v>
      </c>
    </row>
    <row r="96">
      <c r="A96" s="6">
        <v>615.0</v>
      </c>
      <c r="B96" s="13">
        <v>3400000.0</v>
      </c>
      <c r="C96" s="13">
        <v>3720000.0</v>
      </c>
      <c r="Q96" s="6">
        <v>13.917</v>
      </c>
      <c r="R96" s="6">
        <v>6269.05</v>
      </c>
      <c r="S96" s="6">
        <v>0.09501</v>
      </c>
      <c r="T96" s="6">
        <v>595.632</v>
      </c>
      <c r="V96" s="6">
        <v>13.9</v>
      </c>
      <c r="W96" s="6">
        <v>5623.97</v>
      </c>
      <c r="X96" s="6">
        <v>0.09501</v>
      </c>
      <c r="Y96" s="6">
        <v>534.342</v>
      </c>
    </row>
    <row r="97">
      <c r="A97" s="6">
        <v>616.0</v>
      </c>
      <c r="B97" s="13">
        <v>3390000.0</v>
      </c>
      <c r="C97" s="13">
        <v>3690000.0</v>
      </c>
      <c r="Q97" s="6">
        <v>14.067</v>
      </c>
      <c r="R97" s="6">
        <v>6110.66</v>
      </c>
      <c r="S97" s="6">
        <v>0.1</v>
      </c>
      <c r="T97" s="6">
        <v>611.064</v>
      </c>
      <c r="V97" s="6">
        <v>14.033</v>
      </c>
      <c r="W97" s="6">
        <v>5427.86</v>
      </c>
      <c r="X97" s="6">
        <v>0.1</v>
      </c>
      <c r="Y97" s="6">
        <v>542.784</v>
      </c>
    </row>
    <row r="98">
      <c r="A98" s="6">
        <v>617.0</v>
      </c>
      <c r="B98" s="13">
        <v>3380000.0</v>
      </c>
      <c r="C98" s="13">
        <v>3660000.0</v>
      </c>
      <c r="Q98" s="6">
        <v>14.217</v>
      </c>
      <c r="R98" s="6">
        <v>5898.57</v>
      </c>
      <c r="S98" s="6">
        <v>0.10525</v>
      </c>
      <c r="T98" s="6">
        <v>620.823</v>
      </c>
      <c r="V98" s="6">
        <v>14.183</v>
      </c>
      <c r="W98" s="6">
        <v>5225.49</v>
      </c>
      <c r="X98" s="6">
        <v>0.10525</v>
      </c>
      <c r="Y98" s="6">
        <v>549.981</v>
      </c>
    </row>
    <row r="99">
      <c r="A99" s="6">
        <v>618.0</v>
      </c>
      <c r="B99" s="13">
        <v>3380000.0</v>
      </c>
      <c r="C99" s="13">
        <v>3650000.0</v>
      </c>
      <c r="Q99" s="6">
        <v>14.367</v>
      </c>
      <c r="R99" s="6">
        <v>5853.63</v>
      </c>
      <c r="S99" s="6">
        <v>0.11078</v>
      </c>
      <c r="T99" s="6">
        <v>648.438</v>
      </c>
      <c r="V99" s="6">
        <v>14.333</v>
      </c>
      <c r="W99" s="6">
        <v>5070.16</v>
      </c>
      <c r="X99" s="6">
        <v>0.11078</v>
      </c>
      <c r="Y99" s="6">
        <v>561.648</v>
      </c>
    </row>
    <row r="100">
      <c r="A100" s="6">
        <v>619.0</v>
      </c>
      <c r="B100" s="13">
        <v>3380000.0</v>
      </c>
      <c r="C100" s="13">
        <v>3630000.0</v>
      </c>
      <c r="Q100" s="6">
        <v>14.517</v>
      </c>
      <c r="R100" s="6">
        <v>5681.77</v>
      </c>
      <c r="S100" s="6">
        <v>0.11659</v>
      </c>
      <c r="T100" s="6">
        <v>662.443</v>
      </c>
      <c r="V100" s="6">
        <v>14.483</v>
      </c>
      <c r="W100" s="6">
        <v>4931.11</v>
      </c>
      <c r="X100" s="6">
        <v>0.11659</v>
      </c>
      <c r="Y100" s="6">
        <v>574.923</v>
      </c>
    </row>
    <row r="101">
      <c r="A101" s="6">
        <v>620.0</v>
      </c>
      <c r="B101" s="13">
        <v>3380000.0</v>
      </c>
      <c r="C101" s="13">
        <v>3640000.0</v>
      </c>
      <c r="Q101" s="6">
        <v>14.667</v>
      </c>
      <c r="R101" s="6">
        <v>5483.83</v>
      </c>
      <c r="S101" s="6">
        <v>0.12271</v>
      </c>
      <c r="T101" s="6">
        <v>672.932</v>
      </c>
      <c r="V101" s="6">
        <v>14.633</v>
      </c>
      <c r="W101" s="6">
        <v>4784.01</v>
      </c>
      <c r="X101" s="6">
        <v>0.12271</v>
      </c>
      <c r="Y101" s="6">
        <v>587.056</v>
      </c>
    </row>
    <row r="102">
      <c r="A102" s="6">
        <v>621.0</v>
      </c>
      <c r="B102" s="13">
        <v>3380000.0</v>
      </c>
      <c r="C102" s="13">
        <v>3640000.0</v>
      </c>
      <c r="Q102" s="6">
        <v>14.817</v>
      </c>
      <c r="R102" s="6">
        <v>5216.83</v>
      </c>
      <c r="S102" s="6">
        <v>0.12915</v>
      </c>
      <c r="T102" s="6">
        <v>673.777</v>
      </c>
      <c r="V102" s="6">
        <v>14.767</v>
      </c>
      <c r="W102" s="6">
        <v>4629.3</v>
      </c>
      <c r="X102" s="6">
        <v>0.12915</v>
      </c>
      <c r="Y102" s="6">
        <v>597.895</v>
      </c>
    </row>
    <row r="103">
      <c r="A103" s="6">
        <v>622.0</v>
      </c>
      <c r="B103" s="13">
        <v>3370000.0</v>
      </c>
      <c r="C103" s="13">
        <v>3650000.0</v>
      </c>
      <c r="Q103" s="6">
        <v>14.967</v>
      </c>
      <c r="R103" s="6">
        <v>5188.97</v>
      </c>
      <c r="S103" s="6">
        <v>0.13594</v>
      </c>
      <c r="T103" s="6">
        <v>705.363</v>
      </c>
      <c r="V103" s="6">
        <v>14.917</v>
      </c>
      <c r="W103" s="6">
        <v>4481.29</v>
      </c>
      <c r="X103" s="6">
        <v>0.13594</v>
      </c>
      <c r="Y103" s="6">
        <v>609.165</v>
      </c>
    </row>
    <row r="104">
      <c r="A104" s="6">
        <v>623.0</v>
      </c>
      <c r="B104" s="13">
        <v>3370000.0</v>
      </c>
      <c r="C104" s="13">
        <v>3660000.0</v>
      </c>
      <c r="Q104" s="6">
        <v>15.133</v>
      </c>
      <c r="R104" s="6">
        <v>5037.85</v>
      </c>
      <c r="S104" s="6">
        <v>0.14307</v>
      </c>
      <c r="T104" s="6">
        <v>720.774</v>
      </c>
      <c r="V104" s="6">
        <v>15.067</v>
      </c>
      <c r="W104" s="6">
        <v>4260.55</v>
      </c>
      <c r="X104" s="6">
        <v>0.14307</v>
      </c>
      <c r="Y104" s="6">
        <v>609.565</v>
      </c>
    </row>
    <row r="105">
      <c r="A105" s="6">
        <v>624.0</v>
      </c>
      <c r="B105" s="13">
        <v>3360000.0</v>
      </c>
      <c r="C105" s="13">
        <v>3660000.0</v>
      </c>
      <c r="Q105" s="6">
        <v>15.283</v>
      </c>
      <c r="R105" s="6">
        <v>4849.7</v>
      </c>
      <c r="S105" s="6">
        <v>0.15058</v>
      </c>
      <c r="T105" s="6">
        <v>730.282</v>
      </c>
      <c r="V105" s="6">
        <v>15.233</v>
      </c>
      <c r="W105" s="6">
        <v>4178.68</v>
      </c>
      <c r="X105" s="6">
        <v>0.15058</v>
      </c>
      <c r="Y105" s="6">
        <v>629.238</v>
      </c>
    </row>
    <row r="106">
      <c r="A106" s="6">
        <v>625.0</v>
      </c>
      <c r="B106" s="13">
        <v>3350000.0</v>
      </c>
      <c r="C106" s="13">
        <v>3640000.0</v>
      </c>
      <c r="Q106" s="6">
        <v>15.433</v>
      </c>
      <c r="R106" s="6">
        <v>4643.23</v>
      </c>
      <c r="S106" s="6">
        <v>0.15849</v>
      </c>
      <c r="T106" s="6">
        <v>735.9</v>
      </c>
      <c r="V106" s="6">
        <v>15.383</v>
      </c>
      <c r="W106" s="6">
        <v>4054.67</v>
      </c>
      <c r="X106" s="6">
        <v>0.15849</v>
      </c>
      <c r="Y106" s="6">
        <v>642.619</v>
      </c>
    </row>
    <row r="107">
      <c r="A107" s="6">
        <v>626.0</v>
      </c>
      <c r="B107" s="13">
        <v>3360000.0</v>
      </c>
      <c r="C107" s="13">
        <v>3630000.0</v>
      </c>
      <c r="Q107" s="6">
        <v>15.567</v>
      </c>
      <c r="R107" s="6">
        <v>4481.0</v>
      </c>
      <c r="S107" s="6">
        <v>0.16681</v>
      </c>
      <c r="T107" s="6">
        <v>747.473</v>
      </c>
      <c r="V107" s="6">
        <v>15.517</v>
      </c>
      <c r="W107" s="6">
        <v>3877.34</v>
      </c>
      <c r="X107" s="6">
        <v>0.16681</v>
      </c>
      <c r="Y107" s="6">
        <v>646.777</v>
      </c>
    </row>
    <row r="108">
      <c r="A108" s="6">
        <v>627.0</v>
      </c>
      <c r="B108" s="13">
        <v>3360000.0</v>
      </c>
      <c r="C108" s="13">
        <v>3610000.0</v>
      </c>
      <c r="Q108" s="6">
        <v>15.717</v>
      </c>
      <c r="R108" s="6">
        <v>4325.98</v>
      </c>
      <c r="S108" s="6">
        <v>0.17557</v>
      </c>
      <c r="T108" s="6">
        <v>759.499</v>
      </c>
      <c r="V108" s="6">
        <v>15.667</v>
      </c>
      <c r="W108" s="6">
        <v>3719.44</v>
      </c>
      <c r="X108" s="6">
        <v>0.17557</v>
      </c>
      <c r="Y108" s="6">
        <v>653.011</v>
      </c>
    </row>
    <row r="109">
      <c r="A109" s="6">
        <v>628.0</v>
      </c>
      <c r="B109" s="13">
        <v>3370000.0</v>
      </c>
      <c r="C109" s="13">
        <v>3610000.0</v>
      </c>
      <c r="Q109" s="6">
        <v>15.867</v>
      </c>
      <c r="R109" s="6">
        <v>4219.1</v>
      </c>
      <c r="S109" s="6">
        <v>0.18478</v>
      </c>
      <c r="T109" s="6">
        <v>779.624</v>
      </c>
      <c r="V109" s="6">
        <v>15.817</v>
      </c>
      <c r="W109" s="6">
        <v>3598.1</v>
      </c>
      <c r="X109" s="6">
        <v>0.18478</v>
      </c>
      <c r="Y109" s="6">
        <v>664.872</v>
      </c>
    </row>
    <row r="110">
      <c r="A110" s="6">
        <v>629.0</v>
      </c>
      <c r="B110" s="13">
        <v>3360000.0</v>
      </c>
      <c r="C110" s="13">
        <v>3610000.0</v>
      </c>
      <c r="Q110" s="6">
        <v>16.017</v>
      </c>
      <c r="R110" s="6">
        <v>4103.2</v>
      </c>
      <c r="S110" s="6">
        <v>0.19449</v>
      </c>
      <c r="T110" s="6">
        <v>798.013</v>
      </c>
      <c r="V110" s="6">
        <v>15.967</v>
      </c>
      <c r="W110" s="6">
        <v>3545.67</v>
      </c>
      <c r="X110" s="6">
        <v>0.19449</v>
      </c>
      <c r="Y110" s="6">
        <v>689.581</v>
      </c>
    </row>
    <row r="111">
      <c r="A111" s="6">
        <v>630.0</v>
      </c>
      <c r="B111" s="13">
        <v>3360000.0</v>
      </c>
      <c r="C111" s="13">
        <v>3610000.0</v>
      </c>
      <c r="Q111" s="6">
        <v>16.167</v>
      </c>
      <c r="R111" s="6">
        <v>3895.96</v>
      </c>
      <c r="S111" s="6">
        <v>0.2047</v>
      </c>
      <c r="T111" s="6">
        <v>797.488</v>
      </c>
      <c r="V111" s="6">
        <v>16.117</v>
      </c>
      <c r="W111" s="6">
        <v>3391.48</v>
      </c>
      <c r="X111" s="6">
        <v>0.2047</v>
      </c>
      <c r="Y111" s="6">
        <v>694.223</v>
      </c>
    </row>
    <row r="112">
      <c r="A112" s="6">
        <v>901.0</v>
      </c>
      <c r="B112" s="13">
        <v>580000.0</v>
      </c>
      <c r="C112" s="13">
        <v>560000.0</v>
      </c>
      <c r="Q112" s="6">
        <v>16.317</v>
      </c>
      <c r="R112" s="6">
        <v>3775.15</v>
      </c>
      <c r="S112" s="6">
        <v>0.21544</v>
      </c>
      <c r="T112" s="6">
        <v>813.329</v>
      </c>
      <c r="V112" s="6">
        <v>16.25</v>
      </c>
      <c r="W112" s="6">
        <v>3236.71</v>
      </c>
      <c r="X112" s="6">
        <v>0.21544</v>
      </c>
      <c r="Y112" s="6">
        <v>697.325</v>
      </c>
    </row>
    <row r="113">
      <c r="A113" s="6">
        <v>902.0</v>
      </c>
      <c r="B113" s="13">
        <v>1570000.0</v>
      </c>
      <c r="C113" s="13">
        <v>1580000.0</v>
      </c>
      <c r="Q113" s="6">
        <v>16.467</v>
      </c>
      <c r="R113" s="6">
        <v>3656.5</v>
      </c>
      <c r="S113" s="6">
        <v>0.22675</v>
      </c>
      <c r="T113" s="6">
        <v>829.125</v>
      </c>
      <c r="V113" s="6">
        <v>16.4</v>
      </c>
      <c r="W113" s="6">
        <v>3143.31</v>
      </c>
      <c r="X113" s="6">
        <v>0.22675</v>
      </c>
      <c r="Y113" s="6">
        <v>712.756</v>
      </c>
    </row>
    <row r="114">
      <c r="A114" s="6">
        <v>903.0</v>
      </c>
      <c r="B114" s="13">
        <v>2480000.0</v>
      </c>
      <c r="C114" s="13">
        <v>2570000.0</v>
      </c>
      <c r="Q114" s="6">
        <v>16.617</v>
      </c>
      <c r="R114" s="6">
        <v>3530.63</v>
      </c>
      <c r="S114" s="6">
        <v>0.23866</v>
      </c>
      <c r="T114" s="6">
        <v>842.614</v>
      </c>
      <c r="V114" s="6">
        <v>16.55</v>
      </c>
      <c r="W114" s="6">
        <v>3002.46</v>
      </c>
      <c r="X114" s="6">
        <v>0.23866</v>
      </c>
      <c r="Y114" s="6">
        <v>716.561</v>
      </c>
    </row>
    <row r="115">
      <c r="A115" s="6">
        <v>904.0</v>
      </c>
      <c r="B115" s="13">
        <v>3040000.0</v>
      </c>
      <c r="C115" s="13">
        <v>3240000.0</v>
      </c>
      <c r="Q115" s="6">
        <v>16.767</v>
      </c>
      <c r="R115" s="6">
        <v>3335.25</v>
      </c>
      <c r="S115" s="6">
        <v>0.25119</v>
      </c>
      <c r="T115" s="6">
        <v>837.773</v>
      </c>
      <c r="V115" s="6">
        <v>16.733</v>
      </c>
      <c r="W115" s="6">
        <v>2893.26</v>
      </c>
      <c r="X115" s="6">
        <v>0.25119</v>
      </c>
      <c r="Y115" s="6">
        <v>726.75</v>
      </c>
    </row>
    <row r="116">
      <c r="A116" s="6">
        <v>905.0</v>
      </c>
      <c r="B116" s="13">
        <v>3320000.0</v>
      </c>
      <c r="C116" s="13">
        <v>3580000.0</v>
      </c>
      <c r="Q116" s="6">
        <v>16.917</v>
      </c>
      <c r="R116" s="6">
        <v>3258.64</v>
      </c>
      <c r="S116" s="6">
        <v>0.26437</v>
      </c>
      <c r="T116" s="6">
        <v>861.503</v>
      </c>
      <c r="V116" s="6">
        <v>16.917</v>
      </c>
      <c r="W116" s="6">
        <v>2706.44</v>
      </c>
      <c r="X116" s="6">
        <v>0.26437</v>
      </c>
      <c r="Y116" s="6">
        <v>715.515</v>
      </c>
    </row>
    <row r="117">
      <c r="A117" s="6">
        <v>906.0</v>
      </c>
      <c r="B117" s="13">
        <v>3450000.0</v>
      </c>
      <c r="C117" s="13">
        <v>3740000.0</v>
      </c>
      <c r="Q117" s="6">
        <v>17.05</v>
      </c>
      <c r="R117" s="6">
        <v>3128.44</v>
      </c>
      <c r="S117" s="6">
        <v>0.27825</v>
      </c>
      <c r="T117" s="6">
        <v>870.502</v>
      </c>
      <c r="V117" s="6">
        <v>17.067</v>
      </c>
      <c r="W117" s="6">
        <v>2573.48</v>
      </c>
      <c r="X117" s="6">
        <v>0.27825</v>
      </c>
      <c r="Y117" s="6">
        <v>716.082</v>
      </c>
    </row>
    <row r="118">
      <c r="A118" s="6">
        <v>907.0</v>
      </c>
      <c r="B118" s="13">
        <v>3510000.0</v>
      </c>
      <c r="C118" s="13">
        <v>3790000.0</v>
      </c>
      <c r="Q118" s="6">
        <v>17.2</v>
      </c>
      <c r="R118" s="6">
        <v>2940.09</v>
      </c>
      <c r="S118" s="6">
        <v>0.29286</v>
      </c>
      <c r="T118" s="6">
        <v>861.045</v>
      </c>
      <c r="V118" s="6">
        <v>17.25</v>
      </c>
      <c r="W118" s="6">
        <v>2484.75</v>
      </c>
      <c r="X118" s="6">
        <v>0.29286</v>
      </c>
      <c r="Y118" s="6">
        <v>727.692</v>
      </c>
    </row>
    <row r="119">
      <c r="A119" s="6">
        <v>908.0</v>
      </c>
      <c r="B119" s="13">
        <v>3520000.0</v>
      </c>
      <c r="C119" s="13">
        <v>3810000.0</v>
      </c>
      <c r="Q119" s="6">
        <v>17.35</v>
      </c>
      <c r="R119" s="6">
        <v>2838.19</v>
      </c>
      <c r="S119" s="6">
        <v>0.30824</v>
      </c>
      <c r="T119" s="6">
        <v>874.838</v>
      </c>
      <c r="V119" s="6">
        <v>17.4</v>
      </c>
      <c r="W119" s="6">
        <v>2326.13</v>
      </c>
      <c r="X119" s="6">
        <v>0.30824</v>
      </c>
      <c r="Y119" s="6">
        <v>717.003</v>
      </c>
    </row>
    <row r="120">
      <c r="A120" s="6">
        <v>909.0</v>
      </c>
      <c r="B120" s="13">
        <v>3510000.0</v>
      </c>
      <c r="C120" s="13">
        <v>3810000.0</v>
      </c>
      <c r="Q120" s="6">
        <v>17.5</v>
      </c>
      <c r="R120" s="6">
        <v>2692.35</v>
      </c>
      <c r="S120" s="6">
        <v>0.32442</v>
      </c>
      <c r="T120" s="6">
        <v>873.454</v>
      </c>
      <c r="V120" s="6">
        <v>17.567</v>
      </c>
      <c r="W120" s="6">
        <v>2229.5</v>
      </c>
      <c r="X120" s="6">
        <v>0.32442</v>
      </c>
      <c r="Y120" s="6">
        <v>723.297</v>
      </c>
    </row>
    <row r="121">
      <c r="A121" s="6">
        <v>910.0</v>
      </c>
      <c r="B121" s="13">
        <v>3490000.0</v>
      </c>
      <c r="C121" s="13">
        <v>3820000.0</v>
      </c>
      <c r="Q121" s="6">
        <v>17.667</v>
      </c>
      <c r="R121" s="6">
        <v>2581.57</v>
      </c>
      <c r="S121" s="6">
        <v>0.34145</v>
      </c>
      <c r="T121" s="6">
        <v>881.485</v>
      </c>
      <c r="V121" s="6">
        <v>17.717</v>
      </c>
      <c r="W121" s="6">
        <v>2087.2</v>
      </c>
      <c r="X121" s="6">
        <v>0.34145</v>
      </c>
      <c r="Y121" s="6">
        <v>712.681</v>
      </c>
    </row>
    <row r="122">
      <c r="A122" s="6">
        <v>911.0</v>
      </c>
      <c r="B122" s="13">
        <v>3470000.0</v>
      </c>
      <c r="C122" s="13">
        <v>3820000.0</v>
      </c>
      <c r="Q122" s="6">
        <v>17.8</v>
      </c>
      <c r="R122" s="6">
        <v>2456.12</v>
      </c>
      <c r="S122" s="6">
        <v>0.35938</v>
      </c>
      <c r="T122" s="6">
        <v>882.68</v>
      </c>
      <c r="V122" s="6">
        <v>17.867</v>
      </c>
      <c r="W122" s="6">
        <v>1969.33</v>
      </c>
      <c r="X122" s="6">
        <v>0.35938</v>
      </c>
      <c r="Y122" s="6">
        <v>707.737</v>
      </c>
    </row>
    <row r="123">
      <c r="A123" s="6">
        <v>912.0</v>
      </c>
      <c r="B123" s="13">
        <v>3450000.0</v>
      </c>
      <c r="C123" s="13">
        <v>3820000.0</v>
      </c>
      <c r="Q123" s="6">
        <v>17.95</v>
      </c>
      <c r="R123" s="6">
        <v>2351.15</v>
      </c>
      <c r="S123" s="6">
        <v>0.37825</v>
      </c>
      <c r="T123" s="6">
        <v>889.317</v>
      </c>
      <c r="V123" s="6">
        <v>18.05</v>
      </c>
      <c r="W123" s="6">
        <v>1887.63</v>
      </c>
      <c r="X123" s="6">
        <v>0.37825</v>
      </c>
      <c r="Y123" s="6">
        <v>713.989</v>
      </c>
    </row>
    <row r="124">
      <c r="A124" s="6">
        <v>913.0</v>
      </c>
      <c r="B124" s="13">
        <v>3440000.0</v>
      </c>
      <c r="C124" s="13">
        <v>3800000.0</v>
      </c>
      <c r="Q124" s="6">
        <v>18.1</v>
      </c>
      <c r="R124" s="6">
        <v>2201.84</v>
      </c>
      <c r="S124" s="6">
        <v>0.39811</v>
      </c>
      <c r="T124" s="6">
        <v>876.566</v>
      </c>
      <c r="V124" s="6">
        <v>18.2</v>
      </c>
      <c r="W124" s="6">
        <v>1773.27</v>
      </c>
      <c r="X124" s="6">
        <v>0.39811</v>
      </c>
      <c r="Y124" s="6">
        <v>705.948</v>
      </c>
    </row>
    <row r="125">
      <c r="A125" s="6">
        <v>914.0</v>
      </c>
      <c r="B125" s="13">
        <v>3440000.0</v>
      </c>
      <c r="C125" s="13">
        <v>3760000.0</v>
      </c>
      <c r="Q125" s="6">
        <v>18.25</v>
      </c>
      <c r="R125" s="6">
        <v>2072.34</v>
      </c>
      <c r="S125" s="6">
        <v>0.41901</v>
      </c>
      <c r="T125" s="6">
        <v>868.324</v>
      </c>
      <c r="V125" s="6">
        <v>18.35</v>
      </c>
      <c r="W125" s="6">
        <v>1652.29</v>
      </c>
      <c r="X125" s="6">
        <v>0.41901</v>
      </c>
      <c r="Y125" s="6">
        <v>692.319</v>
      </c>
    </row>
    <row r="126">
      <c r="A126" s="6">
        <v>915.0</v>
      </c>
      <c r="B126" s="13">
        <v>3450000.0</v>
      </c>
      <c r="C126" s="13">
        <v>3750000.0</v>
      </c>
      <c r="Q126" s="6">
        <v>18.4</v>
      </c>
      <c r="R126" s="6">
        <v>1958.36</v>
      </c>
      <c r="S126" s="6">
        <v>0.441</v>
      </c>
      <c r="T126" s="6">
        <v>863.642</v>
      </c>
      <c r="V126" s="6">
        <v>18.483</v>
      </c>
      <c r="W126" s="6">
        <v>1565.33</v>
      </c>
      <c r="X126" s="6">
        <v>0.441</v>
      </c>
      <c r="Y126" s="6">
        <v>690.318</v>
      </c>
    </row>
    <row r="127">
      <c r="A127" s="6">
        <v>916.0</v>
      </c>
      <c r="B127" s="13">
        <v>3440000.0</v>
      </c>
      <c r="C127" s="13">
        <v>3760000.0</v>
      </c>
      <c r="Q127" s="6">
        <v>18.533</v>
      </c>
      <c r="R127" s="6">
        <v>1847.68</v>
      </c>
      <c r="S127" s="6">
        <v>0.46416</v>
      </c>
      <c r="T127" s="6">
        <v>857.614</v>
      </c>
      <c r="V127" s="6">
        <v>18.633</v>
      </c>
      <c r="W127" s="6">
        <v>1447.26</v>
      </c>
      <c r="X127" s="6">
        <v>0.46416</v>
      </c>
      <c r="Y127" s="6">
        <v>671.757</v>
      </c>
    </row>
    <row r="128">
      <c r="A128" s="6">
        <v>917.0</v>
      </c>
      <c r="B128" s="13">
        <v>3450000.0</v>
      </c>
      <c r="C128" s="13">
        <v>3760000.0</v>
      </c>
      <c r="Q128" s="6">
        <v>18.683</v>
      </c>
      <c r="R128" s="6">
        <v>1717.31</v>
      </c>
      <c r="S128" s="6">
        <v>0.48853</v>
      </c>
      <c r="T128" s="6">
        <v>838.951</v>
      </c>
      <c r="V128" s="6">
        <v>18.783</v>
      </c>
      <c r="W128" s="6">
        <v>1376.16</v>
      </c>
      <c r="X128" s="6">
        <v>0.48853</v>
      </c>
      <c r="Y128" s="6">
        <v>672.287</v>
      </c>
    </row>
    <row r="129">
      <c r="A129" s="6">
        <v>918.0</v>
      </c>
      <c r="B129" s="13">
        <v>3440000.0</v>
      </c>
      <c r="C129" s="13">
        <v>3750000.0</v>
      </c>
      <c r="Q129" s="6">
        <v>18.85</v>
      </c>
      <c r="R129" s="6">
        <v>1601.89</v>
      </c>
      <c r="S129" s="6">
        <v>0.51417</v>
      </c>
      <c r="T129" s="6">
        <v>823.648</v>
      </c>
      <c r="V129" s="6">
        <v>18.933</v>
      </c>
      <c r="W129" s="6">
        <v>1256.42</v>
      </c>
      <c r="X129" s="6">
        <v>0.51417</v>
      </c>
      <c r="Y129" s="6">
        <v>646.018</v>
      </c>
    </row>
    <row r="130">
      <c r="A130" s="6">
        <v>919.0</v>
      </c>
      <c r="B130" s="13">
        <v>3420000.0</v>
      </c>
      <c r="C130" s="13">
        <v>3740000.0</v>
      </c>
      <c r="Q130" s="6">
        <v>19.0</v>
      </c>
      <c r="R130" s="6">
        <v>1494.0</v>
      </c>
      <c r="S130" s="6">
        <v>0.54117</v>
      </c>
      <c r="T130" s="6">
        <v>808.502</v>
      </c>
      <c r="V130" s="6">
        <v>19.083</v>
      </c>
      <c r="W130" s="6">
        <v>1179.51</v>
      </c>
      <c r="X130" s="6">
        <v>0.54117</v>
      </c>
      <c r="Y130" s="6">
        <v>638.31</v>
      </c>
    </row>
    <row r="131">
      <c r="A131" s="6">
        <v>920.0</v>
      </c>
      <c r="B131" s="13">
        <v>3410000.0</v>
      </c>
      <c r="C131" s="13">
        <v>3750000.0</v>
      </c>
      <c r="Q131" s="6">
        <v>19.15</v>
      </c>
      <c r="R131" s="6">
        <v>1393.4</v>
      </c>
      <c r="S131" s="6">
        <v>0.56958</v>
      </c>
      <c r="T131" s="6">
        <v>793.65</v>
      </c>
      <c r="V131" s="6">
        <v>19.217</v>
      </c>
      <c r="W131" s="6">
        <v>1088.72</v>
      </c>
      <c r="X131" s="6">
        <v>0.56958</v>
      </c>
      <c r="Y131" s="6">
        <v>620.109</v>
      </c>
    </row>
    <row r="132">
      <c r="A132" s="6">
        <v>921.0</v>
      </c>
      <c r="B132" s="13">
        <v>3400000.0</v>
      </c>
      <c r="C132" s="13">
        <v>3750000.0</v>
      </c>
      <c r="Q132" s="6">
        <v>19.283</v>
      </c>
      <c r="R132" s="6">
        <v>1298.64</v>
      </c>
      <c r="S132" s="6">
        <v>0.59948</v>
      </c>
      <c r="T132" s="6">
        <v>778.508</v>
      </c>
      <c r="V132" s="6">
        <v>19.367</v>
      </c>
      <c r="W132" s="6">
        <v>1007.4</v>
      </c>
      <c r="X132" s="6">
        <v>0.59948</v>
      </c>
      <c r="Y132" s="6">
        <v>603.915</v>
      </c>
    </row>
    <row r="133">
      <c r="A133" s="6">
        <v>922.0</v>
      </c>
      <c r="B133" s="13">
        <v>3400000.0</v>
      </c>
      <c r="C133" s="13">
        <v>3760000.0</v>
      </c>
      <c r="Q133" s="6">
        <v>19.433</v>
      </c>
      <c r="R133" s="6">
        <v>1191.74</v>
      </c>
      <c r="S133" s="6">
        <v>0.63095</v>
      </c>
      <c r="T133" s="6">
        <v>751.933</v>
      </c>
      <c r="V133" s="6">
        <v>19.517</v>
      </c>
      <c r="W133" s="6">
        <v>918.664</v>
      </c>
      <c r="X133" s="6">
        <v>0.63095</v>
      </c>
      <c r="Y133" s="6">
        <v>579.635</v>
      </c>
    </row>
    <row r="134">
      <c r="A134" s="6">
        <v>923.0</v>
      </c>
      <c r="B134" s="13">
        <v>3400000.0</v>
      </c>
      <c r="C134" s="13">
        <v>3730000.0</v>
      </c>
      <c r="Q134" s="6">
        <v>19.583</v>
      </c>
      <c r="R134" s="6">
        <v>1100.1</v>
      </c>
      <c r="S134" s="6">
        <v>0.66408</v>
      </c>
      <c r="T134" s="6">
        <v>730.553</v>
      </c>
      <c r="V134" s="6">
        <v>19.667</v>
      </c>
      <c r="W134" s="6">
        <v>828.294</v>
      </c>
      <c r="X134" s="6">
        <v>0.66408</v>
      </c>
      <c r="Y134" s="6">
        <v>550.053</v>
      </c>
    </row>
    <row r="135">
      <c r="A135" s="6">
        <v>924.0</v>
      </c>
      <c r="B135" s="13">
        <v>3400000.0</v>
      </c>
      <c r="C135" s="13">
        <v>3700000.0</v>
      </c>
      <c r="Q135" s="6">
        <v>19.733</v>
      </c>
      <c r="R135" s="6">
        <v>1000.56</v>
      </c>
      <c r="S135" s="6">
        <v>0.69894</v>
      </c>
      <c r="T135" s="6">
        <v>699.334</v>
      </c>
      <c r="V135" s="6">
        <v>19.833</v>
      </c>
      <c r="W135" s="6">
        <v>753.754</v>
      </c>
      <c r="X135" s="6">
        <v>0.69894</v>
      </c>
      <c r="Y135" s="6">
        <v>526.832</v>
      </c>
    </row>
    <row r="136">
      <c r="A136" s="6">
        <v>925.0</v>
      </c>
      <c r="B136" s="13">
        <v>3400000.0</v>
      </c>
      <c r="C136" s="13">
        <v>3690000.0</v>
      </c>
      <c r="Q136" s="6">
        <v>19.883</v>
      </c>
      <c r="R136" s="6">
        <v>914.295</v>
      </c>
      <c r="S136" s="6">
        <v>0.73564</v>
      </c>
      <c r="T136" s="6">
        <v>672.591</v>
      </c>
      <c r="V136" s="6">
        <v>19.967</v>
      </c>
      <c r="W136" s="6">
        <v>670.156</v>
      </c>
      <c r="X136" s="6">
        <v>0.73564</v>
      </c>
      <c r="Y136" s="6">
        <v>492.993</v>
      </c>
    </row>
    <row r="137">
      <c r="A137" s="6">
        <v>926.0</v>
      </c>
      <c r="B137" s="13">
        <v>3390000.0</v>
      </c>
      <c r="C137" s="13">
        <v>3670000.0</v>
      </c>
      <c r="Q137" s="6">
        <v>20.05</v>
      </c>
      <c r="R137" s="6">
        <v>811.159</v>
      </c>
      <c r="S137" s="6">
        <v>0.77426</v>
      </c>
      <c r="T137" s="6">
        <v>628.048</v>
      </c>
      <c r="V137" s="6">
        <v>20.117</v>
      </c>
      <c r="W137" s="6">
        <v>594.772</v>
      </c>
      <c r="X137" s="6">
        <v>0.77426</v>
      </c>
      <c r="Y137" s="6">
        <v>460.508</v>
      </c>
    </row>
    <row r="138">
      <c r="A138" s="6">
        <v>927.0</v>
      </c>
      <c r="B138" s="13">
        <v>3390000.0</v>
      </c>
      <c r="C138" s="13">
        <v>3660000.0</v>
      </c>
      <c r="Q138" s="6">
        <v>20.2</v>
      </c>
      <c r="R138" s="6">
        <v>744.148</v>
      </c>
      <c r="S138" s="6">
        <v>0.81491</v>
      </c>
      <c r="T138" s="6">
        <v>606.412</v>
      </c>
      <c r="V138" s="6">
        <v>20.267</v>
      </c>
      <c r="W138" s="6">
        <v>531.628</v>
      </c>
      <c r="X138" s="6">
        <v>0.81491</v>
      </c>
      <c r="Y138" s="6">
        <v>433.228</v>
      </c>
    </row>
    <row r="139">
      <c r="A139" s="6">
        <v>928.0</v>
      </c>
      <c r="B139" s="13">
        <v>3390000.0</v>
      </c>
      <c r="C139" s="13">
        <v>3670000.0</v>
      </c>
      <c r="Q139" s="6">
        <v>20.333</v>
      </c>
      <c r="R139" s="6">
        <v>662.828</v>
      </c>
      <c r="S139" s="6">
        <v>0.85769</v>
      </c>
      <c r="T139" s="6">
        <v>568.502</v>
      </c>
      <c r="V139" s="6">
        <v>20.417</v>
      </c>
      <c r="W139" s="6">
        <v>468.72</v>
      </c>
      <c r="X139" s="6">
        <v>0.85769</v>
      </c>
      <c r="Y139" s="6">
        <v>402.017</v>
      </c>
    </row>
    <row r="140">
      <c r="A140" s="6">
        <v>929.0</v>
      </c>
      <c r="B140" s="13">
        <v>3380000.0</v>
      </c>
      <c r="C140" s="13">
        <v>3680000.0</v>
      </c>
      <c r="Q140" s="6">
        <v>20.483</v>
      </c>
      <c r="R140" s="6">
        <v>600.302</v>
      </c>
      <c r="S140" s="6">
        <v>0.90272</v>
      </c>
      <c r="T140" s="6">
        <v>541.904</v>
      </c>
      <c r="V140" s="6">
        <v>20.567</v>
      </c>
      <c r="W140" s="6">
        <v>401.955</v>
      </c>
      <c r="X140" s="6">
        <v>0.90272</v>
      </c>
      <c r="Y140" s="6">
        <v>362.853</v>
      </c>
    </row>
    <row r="141">
      <c r="A141" s="6">
        <v>930.0</v>
      </c>
      <c r="B141" s="13">
        <v>3370000.0</v>
      </c>
      <c r="C141" s="13">
        <v>3680000.0</v>
      </c>
      <c r="Q141" s="6">
        <v>20.633</v>
      </c>
      <c r="R141" s="6">
        <v>530.41</v>
      </c>
      <c r="S141" s="6">
        <v>0.95011</v>
      </c>
      <c r="T141" s="6">
        <v>503.95</v>
      </c>
      <c r="V141" s="6">
        <v>20.717</v>
      </c>
      <c r="W141" s="6">
        <v>348.895</v>
      </c>
      <c r="X141" s="6">
        <v>0.95011</v>
      </c>
      <c r="Y141" s="6">
        <v>331.49</v>
      </c>
    </row>
    <row r="142">
      <c r="A142" s="6">
        <v>1201.0</v>
      </c>
      <c r="B142" s="13">
        <v>580000.0</v>
      </c>
      <c r="C142" s="13">
        <v>570000.0</v>
      </c>
      <c r="Q142" s="6">
        <v>20.783</v>
      </c>
      <c r="R142" s="6">
        <v>461.21</v>
      </c>
      <c r="S142" s="6">
        <v>0.99999</v>
      </c>
      <c r="T142" s="6">
        <v>461.207</v>
      </c>
      <c r="V142" s="6">
        <v>20.883</v>
      </c>
      <c r="W142" s="6">
        <v>297.499</v>
      </c>
      <c r="X142" s="6">
        <v>0.99999</v>
      </c>
      <c r="Y142" s="6">
        <v>297.498</v>
      </c>
    </row>
    <row r="143">
      <c r="A143" s="6">
        <v>1202.0</v>
      </c>
      <c r="B143" s="13">
        <v>1590000.0</v>
      </c>
      <c r="C143" s="13">
        <v>1590000.0</v>
      </c>
      <c r="Q143" s="6">
        <v>20.933</v>
      </c>
      <c r="R143" s="6">
        <v>399.114</v>
      </c>
      <c r="S143" s="6">
        <v>1.05249</v>
      </c>
      <c r="T143" s="6">
        <v>420.066</v>
      </c>
      <c r="V143" s="6">
        <v>21.017</v>
      </c>
      <c r="W143" s="6">
        <v>259.172</v>
      </c>
      <c r="X143" s="6">
        <v>1.05249</v>
      </c>
      <c r="Y143" s="6">
        <v>272.777</v>
      </c>
    </row>
    <row r="144">
      <c r="A144" s="6">
        <v>1203.0</v>
      </c>
      <c r="B144" s="13">
        <v>2490000.0</v>
      </c>
      <c r="C144" s="13">
        <v>2590000.0</v>
      </c>
      <c r="Q144" s="6">
        <v>21.067</v>
      </c>
      <c r="R144" s="6">
        <v>344.701</v>
      </c>
      <c r="S144" s="6">
        <v>1.10775</v>
      </c>
      <c r="T144" s="6">
        <v>381.843</v>
      </c>
      <c r="V144" s="6">
        <v>21.167</v>
      </c>
      <c r="W144" s="6">
        <v>216.508</v>
      </c>
      <c r="X144" s="6">
        <v>1.10775</v>
      </c>
      <c r="Y144" s="6">
        <v>239.837</v>
      </c>
    </row>
    <row r="145">
      <c r="A145" s="6">
        <v>1204.0</v>
      </c>
      <c r="B145" s="13">
        <v>3060000.0</v>
      </c>
      <c r="C145" s="13">
        <v>3260000.0</v>
      </c>
      <c r="Q145" s="6">
        <v>21.217</v>
      </c>
      <c r="R145" s="6">
        <v>284.082</v>
      </c>
      <c r="S145" s="6">
        <v>1.16591</v>
      </c>
      <c r="T145" s="6">
        <v>331.213</v>
      </c>
      <c r="V145" s="6">
        <v>21.317</v>
      </c>
      <c r="W145" s="6">
        <v>184.264</v>
      </c>
      <c r="X145" s="6">
        <v>1.16591</v>
      </c>
      <c r="Y145" s="6">
        <v>214.835</v>
      </c>
    </row>
    <row r="146">
      <c r="A146" s="6">
        <v>1205.0</v>
      </c>
      <c r="B146" s="13">
        <v>3340000.0</v>
      </c>
      <c r="C146" s="13">
        <v>3600000.0</v>
      </c>
      <c r="Q146" s="6">
        <v>21.4</v>
      </c>
      <c r="R146" s="6">
        <v>239.79</v>
      </c>
      <c r="S146" s="6">
        <v>1.22712</v>
      </c>
      <c r="T146" s="6">
        <v>294.251</v>
      </c>
      <c r="V146" s="6">
        <v>21.467</v>
      </c>
      <c r="W146" s="6">
        <v>154.724</v>
      </c>
      <c r="X146" s="6">
        <v>1.22712</v>
      </c>
      <c r="Y146" s="6">
        <v>189.864</v>
      </c>
    </row>
    <row r="147">
      <c r="A147" s="6">
        <v>1206.0</v>
      </c>
      <c r="B147" s="13">
        <v>3460000.0</v>
      </c>
      <c r="C147" s="13">
        <v>3740000.0</v>
      </c>
      <c r="Q147" s="6">
        <v>21.55</v>
      </c>
      <c r="R147" s="6">
        <v>200.05</v>
      </c>
      <c r="S147" s="6">
        <v>1.29154</v>
      </c>
      <c r="T147" s="6">
        <v>258.372</v>
      </c>
      <c r="V147" s="6">
        <v>21.617</v>
      </c>
      <c r="W147" s="6">
        <v>123.128</v>
      </c>
      <c r="X147" s="6">
        <v>1.29154</v>
      </c>
      <c r="Y147" s="6">
        <v>159.025</v>
      </c>
    </row>
    <row r="148">
      <c r="A148" s="6">
        <v>1207.0</v>
      </c>
      <c r="B148" s="13">
        <v>3500000.0</v>
      </c>
      <c r="C148" s="13">
        <v>3790000.0</v>
      </c>
      <c r="Q148" s="6">
        <v>21.7</v>
      </c>
      <c r="R148" s="6">
        <v>165.222</v>
      </c>
      <c r="S148" s="6">
        <v>1.35935</v>
      </c>
      <c r="T148" s="6">
        <v>224.594</v>
      </c>
      <c r="V148" s="6">
        <v>21.75</v>
      </c>
      <c r="W148" s="6">
        <v>99.0841</v>
      </c>
      <c r="X148" s="6">
        <v>1.35935</v>
      </c>
      <c r="Y148" s="6">
        <v>134.69</v>
      </c>
    </row>
    <row r="149">
      <c r="A149" s="6">
        <v>1208.0</v>
      </c>
      <c r="B149" s="13">
        <v>3520000.0</v>
      </c>
      <c r="C149" s="13">
        <v>3800000.0</v>
      </c>
      <c r="Q149" s="6">
        <v>21.85</v>
      </c>
      <c r="R149" s="6">
        <v>129.566</v>
      </c>
      <c r="S149" s="6">
        <v>1.43071</v>
      </c>
      <c r="T149" s="6">
        <v>185.371</v>
      </c>
      <c r="V149" s="6">
        <v>21.9</v>
      </c>
      <c r="W149" s="6">
        <v>78.7951</v>
      </c>
      <c r="X149" s="6">
        <v>1.43071</v>
      </c>
      <c r="Y149" s="6">
        <v>112.733</v>
      </c>
    </row>
    <row r="150">
      <c r="A150" s="6">
        <v>1209.0</v>
      </c>
      <c r="B150" s="13">
        <v>3520000.0</v>
      </c>
      <c r="C150" s="13">
        <v>3790000.0</v>
      </c>
      <c r="Q150" s="6">
        <v>22.0</v>
      </c>
      <c r="R150" s="6">
        <v>102.464</v>
      </c>
      <c r="S150" s="6">
        <v>1.50583</v>
      </c>
      <c r="T150" s="6">
        <v>154.293</v>
      </c>
      <c r="V150" s="6">
        <v>22.05</v>
      </c>
      <c r="W150" s="6">
        <v>62.1382</v>
      </c>
      <c r="X150" s="6">
        <v>1.50583</v>
      </c>
      <c r="Y150" s="6">
        <v>93.5694</v>
      </c>
    </row>
    <row r="151">
      <c r="A151" s="6">
        <v>1210.0</v>
      </c>
      <c r="B151" s="13">
        <v>3500000.0</v>
      </c>
      <c r="C151" s="13">
        <v>3800000.0</v>
      </c>
      <c r="Q151" s="6">
        <v>22.15</v>
      </c>
      <c r="R151" s="6">
        <v>81.0609</v>
      </c>
      <c r="S151" s="6">
        <v>1.58488</v>
      </c>
      <c r="T151" s="6">
        <v>128.472</v>
      </c>
      <c r="V151" s="6">
        <v>22.2</v>
      </c>
      <c r="W151" s="6">
        <v>48.3631</v>
      </c>
      <c r="X151" s="6">
        <v>1.58488</v>
      </c>
      <c r="Y151" s="6">
        <v>76.6499</v>
      </c>
    </row>
    <row r="152">
      <c r="A152" s="6">
        <v>1211.0</v>
      </c>
      <c r="B152" s="13">
        <v>3480000.0</v>
      </c>
      <c r="C152" s="13">
        <v>3810000.0</v>
      </c>
      <c r="Q152" s="6">
        <v>22.3</v>
      </c>
      <c r="R152" s="6">
        <v>63.9622</v>
      </c>
      <c r="S152" s="6">
        <v>1.66809</v>
      </c>
      <c r="T152" s="6">
        <v>106.695</v>
      </c>
      <c r="V152" s="6">
        <v>22.35</v>
      </c>
      <c r="W152" s="6">
        <v>32.714</v>
      </c>
      <c r="X152" s="6">
        <v>1.66809</v>
      </c>
      <c r="Y152" s="6">
        <v>54.57</v>
      </c>
    </row>
    <row r="153">
      <c r="A153" s="6">
        <v>1212.0</v>
      </c>
      <c r="B153" s="13">
        <v>3480000.0</v>
      </c>
      <c r="C153" s="13">
        <v>3790000.0</v>
      </c>
      <c r="Q153" s="6">
        <v>22.433</v>
      </c>
      <c r="R153" s="6">
        <v>46.5656</v>
      </c>
      <c r="S153" s="6">
        <v>1.75567</v>
      </c>
      <c r="T153" s="6">
        <v>81.7537</v>
      </c>
      <c r="V153" s="6">
        <v>22.483</v>
      </c>
      <c r="W153" s="6">
        <v>23.2428</v>
      </c>
      <c r="X153" s="6">
        <v>1.75567</v>
      </c>
      <c r="Y153" s="6">
        <v>40.8066</v>
      </c>
    </row>
    <row r="154">
      <c r="A154" s="6">
        <v>1213.0</v>
      </c>
      <c r="B154" s="13">
        <v>3470000.0</v>
      </c>
      <c r="C154" s="13">
        <v>3780000.0</v>
      </c>
      <c r="Q154" s="6">
        <v>22.583</v>
      </c>
      <c r="R154" s="6">
        <v>37.6184</v>
      </c>
      <c r="S154" s="6">
        <v>1.84784</v>
      </c>
      <c r="T154" s="6">
        <v>69.5128</v>
      </c>
      <c r="V154" s="6">
        <v>22.633</v>
      </c>
      <c r="W154" s="6">
        <v>18.5219</v>
      </c>
      <c r="X154" s="6">
        <v>1.84784</v>
      </c>
      <c r="Y154" s="6">
        <v>34.2254</v>
      </c>
    </row>
    <row r="155">
      <c r="A155" s="6">
        <v>1214.0</v>
      </c>
      <c r="B155" s="13">
        <v>3460000.0</v>
      </c>
      <c r="C155" s="13">
        <v>3770000.0</v>
      </c>
      <c r="Q155" s="6">
        <v>22.733</v>
      </c>
      <c r="R155" s="6">
        <v>27.6508</v>
      </c>
      <c r="S155" s="6">
        <v>1.94485</v>
      </c>
      <c r="T155" s="6">
        <v>53.7767</v>
      </c>
      <c r="V155" s="6">
        <v>22.783</v>
      </c>
      <c r="W155" s="6">
        <v>11.9204</v>
      </c>
      <c r="X155" s="6">
        <v>1.94485</v>
      </c>
      <c r="Y155" s="6">
        <v>23.1835</v>
      </c>
    </row>
    <row r="156">
      <c r="A156" s="6">
        <v>1215.0</v>
      </c>
      <c r="B156" s="13">
        <v>3450000.0</v>
      </c>
      <c r="C156" s="13">
        <v>3760000.0</v>
      </c>
      <c r="Q156" s="6">
        <v>22.883</v>
      </c>
      <c r="R156" s="6">
        <v>21.4411</v>
      </c>
      <c r="S156" s="6">
        <v>2.04696</v>
      </c>
      <c r="T156" s="6">
        <v>43.889</v>
      </c>
      <c r="V156" s="6">
        <v>22.933</v>
      </c>
      <c r="W156" s="6">
        <v>6.05306</v>
      </c>
      <c r="X156" s="6">
        <v>2.04696</v>
      </c>
      <c r="Y156" s="6">
        <v>12.3904</v>
      </c>
    </row>
    <row r="157">
      <c r="A157" s="6">
        <v>1216.0</v>
      </c>
      <c r="B157" s="13">
        <v>3460000.0</v>
      </c>
      <c r="C157" s="13">
        <v>3750000.0</v>
      </c>
      <c r="Q157" s="6">
        <v>23.033</v>
      </c>
      <c r="R157" s="6">
        <v>12.7568</v>
      </c>
      <c r="S157" s="6">
        <v>2.15442</v>
      </c>
      <c r="T157" s="6">
        <v>27.4835</v>
      </c>
      <c r="V157" s="6">
        <v>23.083</v>
      </c>
      <c r="W157" s="6">
        <v>1.42827</v>
      </c>
      <c r="X157" s="6">
        <v>2.15442</v>
      </c>
      <c r="Y157" s="6">
        <v>3.07711</v>
      </c>
    </row>
    <row r="158">
      <c r="A158" s="6">
        <v>1217.0</v>
      </c>
      <c r="B158" s="13">
        <v>3450000.0</v>
      </c>
      <c r="C158" s="13">
        <v>3740000.0</v>
      </c>
      <c r="Q158" s="6">
        <v>23.167</v>
      </c>
      <c r="R158" s="6">
        <v>8.87739</v>
      </c>
      <c r="S158" s="6">
        <v>2.26753</v>
      </c>
      <c r="T158" s="6">
        <v>20.1297</v>
      </c>
      <c r="V158" s="6">
        <v>23.217</v>
      </c>
      <c r="W158" s="6">
        <v>-1.7106</v>
      </c>
      <c r="X158" s="6">
        <v>2.26753</v>
      </c>
      <c r="Y158" s="6">
        <v>-3.8787</v>
      </c>
    </row>
    <row r="159">
      <c r="A159" s="6">
        <v>1218.0</v>
      </c>
      <c r="B159" s="13">
        <v>3450000.0</v>
      </c>
      <c r="C159" s="13">
        <v>3730000.0</v>
      </c>
      <c r="Q159" s="6">
        <v>23.317</v>
      </c>
      <c r="R159" s="6">
        <v>3.58905</v>
      </c>
      <c r="S159" s="6">
        <v>2.38657</v>
      </c>
      <c r="T159" s="6">
        <v>8.56553</v>
      </c>
      <c r="V159" s="6">
        <v>23.367</v>
      </c>
      <c r="W159" s="6">
        <v>0.06474</v>
      </c>
      <c r="X159" s="6">
        <v>2.38657</v>
      </c>
      <c r="Y159" s="6">
        <v>0.15451</v>
      </c>
    </row>
    <row r="160">
      <c r="A160" s="6">
        <v>1219.0</v>
      </c>
      <c r="B160" s="13">
        <v>3450000.0</v>
      </c>
      <c r="C160" s="13">
        <v>3740000.0</v>
      </c>
      <c r="Q160" s="6">
        <v>23.467</v>
      </c>
      <c r="R160" s="6">
        <v>1.66996</v>
      </c>
      <c r="S160" s="6">
        <v>2.51187</v>
      </c>
      <c r="T160" s="6">
        <v>4.19471</v>
      </c>
    </row>
    <row r="161">
      <c r="A161" s="6">
        <v>1220.0</v>
      </c>
      <c r="B161" s="13">
        <v>3440000.0</v>
      </c>
      <c r="C161" s="13">
        <v>3740000.0</v>
      </c>
      <c r="Q161" s="6">
        <v>23.617</v>
      </c>
      <c r="R161" s="6">
        <v>0.86152</v>
      </c>
      <c r="S161" s="6">
        <v>2.64374</v>
      </c>
      <c r="T161" s="6">
        <v>2.27763</v>
      </c>
    </row>
    <row r="162">
      <c r="A162" s="6">
        <v>1221.0</v>
      </c>
      <c r="B162" s="13">
        <v>3410000.0</v>
      </c>
      <c r="C162" s="13">
        <v>3720000.0</v>
      </c>
      <c r="Q162" s="6">
        <v>23.767</v>
      </c>
      <c r="R162" s="6">
        <v>-1.3307</v>
      </c>
      <c r="S162" s="6">
        <v>2.78254</v>
      </c>
      <c r="T162" s="6">
        <v>-3.7027</v>
      </c>
    </row>
    <row r="163">
      <c r="A163" s="6">
        <v>1222.0</v>
      </c>
      <c r="B163" s="13">
        <v>3400000.0</v>
      </c>
      <c r="C163" s="13">
        <v>3720000.0</v>
      </c>
      <c r="Q163" s="6">
        <v>23.9</v>
      </c>
      <c r="R163" s="6">
        <v>-4.4461</v>
      </c>
      <c r="S163" s="6">
        <v>2.92863</v>
      </c>
      <c r="T163" s="6">
        <v>-13.021</v>
      </c>
    </row>
    <row r="164">
      <c r="A164" s="6">
        <v>1223.0</v>
      </c>
      <c r="B164" s="13">
        <v>3390000.0</v>
      </c>
      <c r="C164" s="13">
        <v>3720000.0</v>
      </c>
      <c r="Q164" s="6">
        <v>24.05</v>
      </c>
      <c r="R164" s="6">
        <v>-6.1936</v>
      </c>
      <c r="S164" s="6">
        <v>3.08238</v>
      </c>
      <c r="T164" s="6">
        <v>-19.091</v>
      </c>
    </row>
    <row r="165">
      <c r="A165" s="6">
        <v>1224.0</v>
      </c>
      <c r="B165" s="13">
        <v>3400000.0</v>
      </c>
      <c r="C165" s="13">
        <v>3710000.0</v>
      </c>
      <c r="Q165" s="6">
        <v>24.2</v>
      </c>
      <c r="R165" s="6">
        <v>-6.5382</v>
      </c>
      <c r="S165" s="6">
        <v>3.24421</v>
      </c>
      <c r="T165" s="6">
        <v>-21.211</v>
      </c>
    </row>
    <row r="166">
      <c r="A166" s="6">
        <v>1225.0</v>
      </c>
      <c r="B166" s="13">
        <v>3420000.0</v>
      </c>
      <c r="C166" s="13">
        <v>3710000.0</v>
      </c>
      <c r="Q166" s="6">
        <v>24.35</v>
      </c>
      <c r="R166" s="6">
        <v>-0.0868</v>
      </c>
      <c r="S166" s="6">
        <v>3.41453</v>
      </c>
      <c r="T166" s="6">
        <v>-0.2965</v>
      </c>
    </row>
    <row r="167">
      <c r="A167" s="6">
        <v>1226.0</v>
      </c>
      <c r="B167" s="13">
        <v>3420000.0</v>
      </c>
      <c r="C167" s="13">
        <v>3690000.0</v>
      </c>
      <c r="Q167" s="6">
        <v>24.5</v>
      </c>
      <c r="R167" s="6">
        <v>-0.4193</v>
      </c>
      <c r="S167" s="6">
        <v>3.59379</v>
      </c>
      <c r="T167" s="6">
        <v>-1.507</v>
      </c>
    </row>
    <row r="168">
      <c r="A168" s="6">
        <v>1227.0</v>
      </c>
      <c r="B168" s="13">
        <v>3400000.0</v>
      </c>
      <c r="C168" s="13">
        <v>3680000.0</v>
      </c>
      <c r="Q168" s="6">
        <v>24.633</v>
      </c>
      <c r="R168" s="6">
        <v>-0.6171</v>
      </c>
      <c r="S168" s="6">
        <v>3.78247</v>
      </c>
      <c r="T168" s="6">
        <v>-2.3342</v>
      </c>
    </row>
    <row r="169">
      <c r="A169" s="6">
        <v>1228.0</v>
      </c>
      <c r="B169" s="13">
        <v>3400000.0</v>
      </c>
      <c r="C169" s="13">
        <v>3690000.0</v>
      </c>
      <c r="Q169" s="6">
        <v>24.783</v>
      </c>
      <c r="R169" s="6">
        <v>-1.3373</v>
      </c>
      <c r="S169" s="6">
        <v>3.98105</v>
      </c>
      <c r="T169" s="6">
        <v>-5.3239</v>
      </c>
    </row>
    <row r="170">
      <c r="A170" s="6">
        <v>1229.0</v>
      </c>
      <c r="B170" s="13">
        <v>3410000.0</v>
      </c>
      <c r="C170" s="13">
        <v>3690000.0</v>
      </c>
      <c r="Q170" s="6">
        <v>24.933</v>
      </c>
      <c r="R170" s="6">
        <v>-2.2199</v>
      </c>
      <c r="S170" s="6">
        <v>4.19005</v>
      </c>
      <c r="T170" s="6">
        <v>-9.3014</v>
      </c>
    </row>
    <row r="171">
      <c r="A171" s="6">
        <v>1230.0</v>
      </c>
      <c r="B171" s="13">
        <v>3410000.0</v>
      </c>
      <c r="C171" s="13">
        <v>3680000.0</v>
      </c>
      <c r="Q171" s="6">
        <v>25.083</v>
      </c>
      <c r="R171" s="6">
        <v>-2.4405</v>
      </c>
      <c r="S171" s="6">
        <v>4.41003</v>
      </c>
      <c r="T171" s="6">
        <v>-10.763</v>
      </c>
    </row>
    <row r="172">
      <c r="A172" s="6">
        <v>1501.0</v>
      </c>
      <c r="B172" s="13">
        <v>580000.0</v>
      </c>
      <c r="C172" s="13">
        <v>560000.0</v>
      </c>
      <c r="Q172" s="6">
        <v>25.233</v>
      </c>
      <c r="R172" s="6">
        <v>-2.1745</v>
      </c>
      <c r="S172" s="6">
        <v>4.64156</v>
      </c>
      <c r="T172" s="6">
        <v>-10.093</v>
      </c>
    </row>
    <row r="173">
      <c r="A173" s="6">
        <v>1502.0</v>
      </c>
      <c r="B173" s="13">
        <v>1590000.0</v>
      </c>
      <c r="C173" s="13">
        <v>1600000.0</v>
      </c>
      <c r="Q173" s="6">
        <v>25.367</v>
      </c>
      <c r="R173" s="6">
        <v>-1.0112</v>
      </c>
      <c r="S173" s="6">
        <v>4.88524</v>
      </c>
      <c r="T173" s="6">
        <v>-4.9402</v>
      </c>
    </row>
    <row r="174">
      <c r="A174" s="6">
        <v>1503.0</v>
      </c>
      <c r="B174" s="13">
        <v>2510000.0</v>
      </c>
      <c r="C174" s="13">
        <v>2590000.0</v>
      </c>
      <c r="Q174" s="6">
        <v>25.517</v>
      </c>
      <c r="R174" s="6">
        <v>-1.3335</v>
      </c>
      <c r="S174" s="6">
        <v>5.14172</v>
      </c>
      <c r="T174" s="6">
        <v>-6.8563</v>
      </c>
    </row>
    <row r="175">
      <c r="A175" s="6">
        <v>1504.0</v>
      </c>
      <c r="B175" s="13">
        <v>3070000.0</v>
      </c>
      <c r="C175" s="13">
        <v>3240000.0</v>
      </c>
      <c r="Q175" s="6">
        <v>25.667</v>
      </c>
      <c r="R175" s="6">
        <v>-0.9075</v>
      </c>
      <c r="S175" s="6">
        <v>5.41166</v>
      </c>
      <c r="T175" s="6">
        <v>-4.911</v>
      </c>
    </row>
    <row r="176">
      <c r="A176" s="6">
        <v>1505.0</v>
      </c>
      <c r="B176" s="13">
        <v>3360000.0</v>
      </c>
      <c r="C176" s="13">
        <v>3560000.0</v>
      </c>
      <c r="Q176" s="6">
        <v>25.817</v>
      </c>
      <c r="R176" s="6">
        <v>-0.7782</v>
      </c>
      <c r="S176" s="6">
        <v>5.69577</v>
      </c>
      <c r="T176" s="6">
        <v>-4.4323</v>
      </c>
    </row>
    <row r="177">
      <c r="A177" s="6">
        <v>1506.0</v>
      </c>
      <c r="B177" s="13">
        <v>3480000.0</v>
      </c>
      <c r="C177" s="13">
        <v>3690000.0</v>
      </c>
      <c r="Q177" s="6">
        <v>25.967</v>
      </c>
      <c r="R177" s="6">
        <v>-0.4314</v>
      </c>
      <c r="S177" s="6">
        <v>5.9948</v>
      </c>
      <c r="T177" s="6">
        <v>-2.5864</v>
      </c>
    </row>
    <row r="178">
      <c r="A178" s="6">
        <v>1507.0</v>
      </c>
      <c r="B178" s="13">
        <v>3520000.0</v>
      </c>
      <c r="C178" s="13">
        <v>3740000.0</v>
      </c>
      <c r="Q178" s="6">
        <v>26.1</v>
      </c>
      <c r="R178" s="6">
        <v>-0.6686</v>
      </c>
      <c r="S178" s="6">
        <v>6.30953</v>
      </c>
      <c r="T178" s="6">
        <v>-4.2185</v>
      </c>
    </row>
    <row r="179">
      <c r="A179" s="6">
        <v>1508.0</v>
      </c>
      <c r="B179" s="13">
        <v>3520000.0</v>
      </c>
      <c r="C179" s="13">
        <v>3740000.0</v>
      </c>
    </row>
    <row r="180">
      <c r="A180" s="6">
        <v>1509.0</v>
      </c>
      <c r="B180" s="13">
        <v>3530000.0</v>
      </c>
      <c r="C180" s="13">
        <v>3740000.0</v>
      </c>
    </row>
    <row r="181">
      <c r="A181" s="6">
        <v>1510.0</v>
      </c>
      <c r="B181" s="13">
        <v>3510000.0</v>
      </c>
      <c r="C181" s="13">
        <v>3740000.0</v>
      </c>
    </row>
    <row r="182">
      <c r="A182" s="6">
        <v>1511.0</v>
      </c>
      <c r="B182" s="13">
        <v>3500000.0</v>
      </c>
      <c r="C182" s="13">
        <v>3730000.0</v>
      </c>
    </row>
    <row r="183">
      <c r="A183" s="6">
        <v>1512.0</v>
      </c>
      <c r="B183" s="13">
        <v>3500000.0</v>
      </c>
      <c r="C183" s="13">
        <v>3720000.0</v>
      </c>
    </row>
    <row r="184">
      <c r="A184" s="6">
        <v>1513.0</v>
      </c>
      <c r="B184" s="13">
        <v>3490000.0</v>
      </c>
      <c r="C184" s="13">
        <v>3730000.0</v>
      </c>
    </row>
    <row r="185">
      <c r="A185" s="6">
        <v>1514.0</v>
      </c>
      <c r="B185" s="13">
        <v>3490000.0</v>
      </c>
      <c r="C185" s="13">
        <v>3720000.0</v>
      </c>
    </row>
    <row r="186">
      <c r="A186" s="6">
        <v>1515.0</v>
      </c>
      <c r="B186" s="13">
        <v>3500000.0</v>
      </c>
      <c r="C186" s="13">
        <v>3720000.0</v>
      </c>
    </row>
    <row r="187">
      <c r="A187" s="6">
        <v>1516.0</v>
      </c>
      <c r="B187" s="13">
        <v>3510000.0</v>
      </c>
      <c r="C187" s="13">
        <v>3700000.0</v>
      </c>
    </row>
    <row r="188">
      <c r="A188" s="6">
        <v>1517.0</v>
      </c>
      <c r="B188" s="13">
        <v>3500000.0</v>
      </c>
      <c r="C188" s="13">
        <v>3680000.0</v>
      </c>
    </row>
    <row r="189">
      <c r="A189" s="6">
        <v>1518.0</v>
      </c>
      <c r="B189" s="13">
        <v>3480000.0</v>
      </c>
      <c r="C189" s="13">
        <v>3660000.0</v>
      </c>
    </row>
    <row r="190">
      <c r="A190" s="6">
        <v>1519.0</v>
      </c>
      <c r="B190" s="13">
        <v>3460000.0</v>
      </c>
      <c r="C190" s="13">
        <v>3680000.0</v>
      </c>
    </row>
    <row r="191">
      <c r="A191" s="6">
        <v>1520.0</v>
      </c>
      <c r="B191" s="13">
        <v>3440000.0</v>
      </c>
      <c r="C191" s="13">
        <v>3660000.0</v>
      </c>
    </row>
    <row r="192">
      <c r="A192" s="6">
        <v>1521.0</v>
      </c>
      <c r="B192" s="13">
        <v>3410000.0</v>
      </c>
      <c r="C192" s="13">
        <v>3670000.0</v>
      </c>
    </row>
    <row r="193">
      <c r="A193" s="6">
        <v>1522.0</v>
      </c>
      <c r="B193" s="13">
        <v>3420000.0</v>
      </c>
      <c r="C193" s="13">
        <v>3680000.0</v>
      </c>
    </row>
    <row r="194">
      <c r="A194" s="6">
        <v>1523.0</v>
      </c>
      <c r="B194" s="13">
        <v>3430000.0</v>
      </c>
      <c r="C194" s="13">
        <v>3690000.0</v>
      </c>
    </row>
    <row r="195">
      <c r="A195" s="6">
        <v>1524.0</v>
      </c>
      <c r="B195" s="13">
        <v>3440000.0</v>
      </c>
      <c r="C195" s="13">
        <v>3680000.0</v>
      </c>
    </row>
    <row r="196">
      <c r="A196" s="6">
        <v>1525.0</v>
      </c>
      <c r="B196" s="13">
        <v>3450000.0</v>
      </c>
      <c r="C196" s="13">
        <v>3660000.0</v>
      </c>
    </row>
    <row r="197">
      <c r="A197" s="6">
        <v>1526.0</v>
      </c>
      <c r="B197" s="13">
        <v>3440000.0</v>
      </c>
      <c r="C197" s="13">
        <v>3640000.0</v>
      </c>
    </row>
    <row r="198">
      <c r="A198" s="6">
        <v>1527.0</v>
      </c>
      <c r="B198" s="13">
        <v>3430000.0</v>
      </c>
      <c r="C198" s="13">
        <v>3620000.0</v>
      </c>
    </row>
    <row r="199">
      <c r="A199" s="6">
        <v>1528.0</v>
      </c>
      <c r="B199" s="13">
        <v>3420000.0</v>
      </c>
      <c r="C199" s="13">
        <v>3650000.0</v>
      </c>
    </row>
    <row r="200">
      <c r="A200" s="6">
        <v>1529.0</v>
      </c>
      <c r="B200" s="13">
        <v>3420000.0</v>
      </c>
      <c r="C200" s="13">
        <v>3650000.0</v>
      </c>
    </row>
    <row r="201">
      <c r="A201" s="6">
        <v>1530.0</v>
      </c>
      <c r="B201" s="13">
        <v>3420000.0</v>
      </c>
      <c r="C201" s="13">
        <v>3650000.0</v>
      </c>
    </row>
    <row r="202">
      <c r="A202" s="6">
        <v>1801.0</v>
      </c>
      <c r="B202" s="13">
        <v>590000.0</v>
      </c>
      <c r="C202" s="13">
        <v>570000.0</v>
      </c>
    </row>
    <row r="203">
      <c r="A203" s="6">
        <v>1802.0</v>
      </c>
      <c r="B203" s="13">
        <v>1600000.0</v>
      </c>
      <c r="C203" s="13">
        <v>1590000.0</v>
      </c>
    </row>
    <row r="204">
      <c r="A204" s="6">
        <v>1803.0</v>
      </c>
      <c r="B204" s="13">
        <v>2520000.0</v>
      </c>
      <c r="C204" s="13">
        <v>2580000.0</v>
      </c>
    </row>
    <row r="205">
      <c r="A205" s="6">
        <v>1804.0</v>
      </c>
      <c r="B205" s="13">
        <v>3100000.0</v>
      </c>
      <c r="C205" s="13">
        <v>3230000.0</v>
      </c>
    </row>
    <row r="206">
      <c r="A206" s="6">
        <v>1805.0</v>
      </c>
      <c r="B206" s="13">
        <v>3400000.0</v>
      </c>
      <c r="C206" s="13">
        <v>3550000.0</v>
      </c>
    </row>
    <row r="207">
      <c r="A207" s="6">
        <v>1806.0</v>
      </c>
      <c r="B207" s="13">
        <v>3530000.0</v>
      </c>
      <c r="C207" s="13">
        <v>3680000.0</v>
      </c>
    </row>
    <row r="208">
      <c r="A208" s="6">
        <v>1807.0</v>
      </c>
      <c r="B208" s="13">
        <v>3550000.0</v>
      </c>
      <c r="C208" s="13">
        <v>3740000.0</v>
      </c>
    </row>
    <row r="209">
      <c r="A209" s="6">
        <v>1808.0</v>
      </c>
      <c r="B209" s="13">
        <v>3540000.0</v>
      </c>
      <c r="C209" s="13">
        <v>3750000.0</v>
      </c>
    </row>
    <row r="210">
      <c r="A210" s="6">
        <v>1809.0</v>
      </c>
      <c r="B210" s="13">
        <v>3540000.0</v>
      </c>
      <c r="C210" s="13">
        <v>3740000.0</v>
      </c>
    </row>
    <row r="211">
      <c r="A211" s="6">
        <v>1810.0</v>
      </c>
      <c r="B211" s="13">
        <v>3550000.0</v>
      </c>
      <c r="C211" s="13">
        <v>3710000.0</v>
      </c>
    </row>
    <row r="212">
      <c r="A212" s="6">
        <v>1811.0</v>
      </c>
      <c r="B212" s="13">
        <v>3550000.0</v>
      </c>
      <c r="C212" s="13">
        <v>3710000.0</v>
      </c>
    </row>
    <row r="213">
      <c r="A213" s="6">
        <v>1812.0</v>
      </c>
      <c r="B213" s="13">
        <v>3550000.0</v>
      </c>
      <c r="C213" s="13">
        <v>3720000.0</v>
      </c>
    </row>
    <row r="214">
      <c r="A214" s="6">
        <v>1813.0</v>
      </c>
      <c r="B214" s="13">
        <v>3540000.0</v>
      </c>
      <c r="C214" s="13">
        <v>3710000.0</v>
      </c>
    </row>
    <row r="215">
      <c r="A215" s="6">
        <v>1814.0</v>
      </c>
      <c r="B215" s="13">
        <v>3550000.0</v>
      </c>
      <c r="C215" s="13">
        <v>3710000.0</v>
      </c>
    </row>
    <row r="216">
      <c r="A216" s="6">
        <v>1815.0</v>
      </c>
      <c r="B216" s="13">
        <v>3550000.0</v>
      </c>
      <c r="C216" s="13">
        <v>3720000.0</v>
      </c>
    </row>
    <row r="217">
      <c r="A217" s="6">
        <v>1816.0</v>
      </c>
      <c r="B217" s="13">
        <v>3540000.0</v>
      </c>
      <c r="C217" s="13">
        <v>3710000.0</v>
      </c>
    </row>
    <row r="218">
      <c r="A218" s="6">
        <v>1817.0</v>
      </c>
      <c r="B218" s="13">
        <v>3530000.0</v>
      </c>
      <c r="C218" s="13">
        <v>3690000.0</v>
      </c>
    </row>
    <row r="219">
      <c r="A219" s="6">
        <v>1818.0</v>
      </c>
      <c r="B219" s="13">
        <v>3520000.0</v>
      </c>
      <c r="C219" s="13">
        <v>3670000.0</v>
      </c>
    </row>
    <row r="220">
      <c r="A220" s="6">
        <v>1819.0</v>
      </c>
      <c r="B220" s="13">
        <v>3510000.0</v>
      </c>
      <c r="C220" s="13">
        <v>3640000.0</v>
      </c>
    </row>
    <row r="221">
      <c r="A221" s="6">
        <v>1820.0</v>
      </c>
      <c r="B221" s="13">
        <v>3500000.0</v>
      </c>
      <c r="C221" s="13">
        <v>3630000.0</v>
      </c>
    </row>
    <row r="222">
      <c r="A222" s="6">
        <v>1821.0</v>
      </c>
      <c r="B222" s="13">
        <v>3490000.0</v>
      </c>
      <c r="C222" s="13">
        <v>3620000.0</v>
      </c>
    </row>
    <row r="223">
      <c r="A223" s="6">
        <v>1822.0</v>
      </c>
      <c r="B223" s="13">
        <v>3480000.0</v>
      </c>
      <c r="C223" s="13">
        <v>3640000.0</v>
      </c>
    </row>
    <row r="224">
      <c r="A224" s="6">
        <v>1823.0</v>
      </c>
      <c r="B224" s="13">
        <v>3480000.0</v>
      </c>
      <c r="C224" s="13">
        <v>3650000.0</v>
      </c>
    </row>
    <row r="225">
      <c r="A225" s="6">
        <v>1824.0</v>
      </c>
      <c r="B225" s="13">
        <v>3480000.0</v>
      </c>
      <c r="C225" s="13">
        <v>3660000.0</v>
      </c>
    </row>
    <row r="226">
      <c r="A226" s="6">
        <v>1825.0</v>
      </c>
      <c r="B226" s="13">
        <v>3490000.0</v>
      </c>
      <c r="C226" s="13">
        <v>3650000.0</v>
      </c>
    </row>
    <row r="227">
      <c r="A227" s="6">
        <v>1826.0</v>
      </c>
      <c r="B227" s="13">
        <v>3490000.0</v>
      </c>
      <c r="C227" s="13">
        <v>3640000.0</v>
      </c>
    </row>
    <row r="228">
      <c r="A228" s="6">
        <v>1827.0</v>
      </c>
      <c r="B228" s="13">
        <v>3490000.0</v>
      </c>
      <c r="C228" s="13">
        <v>3630000.0</v>
      </c>
    </row>
    <row r="229">
      <c r="A229" s="6">
        <v>1828.0</v>
      </c>
      <c r="B229" s="13">
        <v>3480000.0</v>
      </c>
      <c r="C229" s="13">
        <v>3620000.0</v>
      </c>
    </row>
    <row r="230">
      <c r="A230" s="6">
        <v>1829.0</v>
      </c>
      <c r="B230" s="13">
        <v>3470000.0</v>
      </c>
      <c r="C230" s="13">
        <v>3610000.0</v>
      </c>
    </row>
    <row r="231">
      <c r="A231" s="6">
        <v>1830.0</v>
      </c>
      <c r="B231" s="13">
        <v>3460000.0</v>
      </c>
      <c r="C231" s="13">
        <v>3630000.0</v>
      </c>
    </row>
    <row r="232">
      <c r="A232" s="6">
        <v>2101.0</v>
      </c>
      <c r="B232" s="13">
        <v>590000.0</v>
      </c>
      <c r="C232" s="13">
        <v>570000.0</v>
      </c>
    </row>
    <row r="233">
      <c r="A233" s="6">
        <v>2102.0</v>
      </c>
      <c r="B233" s="13">
        <v>1600000.0</v>
      </c>
      <c r="C233" s="13">
        <v>1590000.0</v>
      </c>
    </row>
    <row r="234">
      <c r="A234" s="6">
        <v>2103.0</v>
      </c>
      <c r="B234" s="13">
        <v>2550000.0</v>
      </c>
      <c r="C234" s="13">
        <v>2580000.0</v>
      </c>
    </row>
    <row r="235">
      <c r="A235" s="6">
        <v>2104.0</v>
      </c>
      <c r="B235" s="13">
        <v>3140000.0</v>
      </c>
      <c r="C235" s="13">
        <v>3230000.0</v>
      </c>
    </row>
    <row r="236">
      <c r="A236" s="6">
        <v>2105.0</v>
      </c>
      <c r="B236" s="13">
        <v>3440000.0</v>
      </c>
      <c r="C236" s="13">
        <v>3550000.0</v>
      </c>
    </row>
    <row r="237">
      <c r="A237" s="6">
        <v>2106.0</v>
      </c>
      <c r="B237" s="13">
        <v>3570000.0</v>
      </c>
      <c r="C237" s="13">
        <v>3670000.0</v>
      </c>
    </row>
    <row r="238">
      <c r="A238" s="6">
        <v>2107.0</v>
      </c>
      <c r="B238" s="13">
        <v>3620000.0</v>
      </c>
      <c r="C238" s="13">
        <v>3730000.0</v>
      </c>
    </row>
    <row r="239">
      <c r="A239" s="6">
        <v>2108.0</v>
      </c>
      <c r="B239" s="13">
        <v>3620000.0</v>
      </c>
      <c r="C239" s="13">
        <v>3750000.0</v>
      </c>
    </row>
    <row r="240">
      <c r="A240" s="6">
        <v>2109.0</v>
      </c>
      <c r="B240" s="13">
        <v>3610000.0</v>
      </c>
      <c r="C240" s="13">
        <v>3740000.0</v>
      </c>
    </row>
    <row r="241">
      <c r="A241" s="6">
        <v>2110.0</v>
      </c>
      <c r="B241" s="13">
        <v>3620000.0</v>
      </c>
      <c r="C241" s="13">
        <v>3730000.0</v>
      </c>
    </row>
    <row r="242">
      <c r="A242" s="6">
        <v>2111.0</v>
      </c>
      <c r="B242" s="13">
        <v>3620000.0</v>
      </c>
      <c r="C242" s="13">
        <v>3740000.0</v>
      </c>
    </row>
    <row r="243">
      <c r="A243" s="6">
        <v>2112.0</v>
      </c>
      <c r="B243" s="13">
        <v>3620000.0</v>
      </c>
      <c r="C243" s="13">
        <v>3730000.0</v>
      </c>
    </row>
    <row r="244">
      <c r="A244" s="6">
        <v>2113.0</v>
      </c>
      <c r="B244" s="13">
        <v>3620000.0</v>
      </c>
      <c r="C244" s="13">
        <v>3720000.0</v>
      </c>
    </row>
    <row r="245">
      <c r="A245" s="6">
        <v>2114.0</v>
      </c>
      <c r="B245" s="13">
        <v>3620000.0</v>
      </c>
      <c r="C245" s="13">
        <v>3690000.0</v>
      </c>
    </row>
    <row r="246">
      <c r="A246" s="6">
        <v>2115.0</v>
      </c>
      <c r="B246" s="13">
        <v>3590000.0</v>
      </c>
      <c r="C246" s="13">
        <v>3690000.0</v>
      </c>
    </row>
    <row r="247">
      <c r="A247" s="6">
        <v>2116.0</v>
      </c>
      <c r="B247" s="13">
        <v>3580000.0</v>
      </c>
      <c r="C247" s="13">
        <v>3710000.0</v>
      </c>
    </row>
    <row r="248">
      <c r="A248" s="6">
        <v>2117.0</v>
      </c>
      <c r="B248" s="13">
        <v>3580000.0</v>
      </c>
      <c r="C248" s="13">
        <v>3710000.0</v>
      </c>
    </row>
    <row r="249">
      <c r="A249" s="6">
        <v>2118.0</v>
      </c>
      <c r="B249" s="13">
        <v>3590000.0</v>
      </c>
      <c r="C249" s="13">
        <v>3700000.0</v>
      </c>
    </row>
    <row r="250">
      <c r="A250" s="6">
        <v>2119.0</v>
      </c>
      <c r="B250" s="13">
        <v>3580000.0</v>
      </c>
      <c r="C250" s="13">
        <v>3690000.0</v>
      </c>
    </row>
    <row r="251">
      <c r="A251" s="6">
        <v>2120.0</v>
      </c>
      <c r="B251" s="13">
        <v>3580000.0</v>
      </c>
      <c r="C251" s="13">
        <v>3670000.0</v>
      </c>
    </row>
    <row r="252">
      <c r="A252" s="6">
        <v>2121.0</v>
      </c>
      <c r="B252" s="13">
        <v>3590000.0</v>
      </c>
      <c r="C252" s="13">
        <v>3660000.0</v>
      </c>
    </row>
    <row r="253">
      <c r="A253" s="6">
        <v>2122.0</v>
      </c>
      <c r="B253" s="13">
        <v>3600000.0</v>
      </c>
      <c r="C253" s="13">
        <v>3660000.0</v>
      </c>
    </row>
    <row r="254">
      <c r="A254" s="6">
        <v>2123.0</v>
      </c>
      <c r="B254" s="13">
        <v>3570000.0</v>
      </c>
      <c r="C254" s="13">
        <v>3680000.0</v>
      </c>
    </row>
    <row r="255">
      <c r="A255" s="6">
        <v>2124.0</v>
      </c>
      <c r="B255" s="13">
        <v>3530000.0</v>
      </c>
      <c r="C255" s="13">
        <v>3690000.0</v>
      </c>
    </row>
    <row r="256">
      <c r="A256" s="6">
        <v>2125.0</v>
      </c>
      <c r="B256" s="13">
        <v>3510000.0</v>
      </c>
      <c r="C256" s="13">
        <v>3690000.0</v>
      </c>
    </row>
    <row r="257">
      <c r="A257" s="6">
        <v>2126.0</v>
      </c>
      <c r="B257" s="13">
        <v>3510000.0</v>
      </c>
      <c r="C257" s="13">
        <v>3700000.0</v>
      </c>
    </row>
    <row r="258">
      <c r="A258" s="6">
        <v>2127.0</v>
      </c>
      <c r="B258" s="13">
        <v>3530000.0</v>
      </c>
      <c r="C258" s="13">
        <v>3700000.0</v>
      </c>
    </row>
    <row r="259">
      <c r="A259" s="6">
        <v>2128.0</v>
      </c>
      <c r="B259" s="13">
        <v>3550000.0</v>
      </c>
      <c r="C259" s="13">
        <v>3700000.0</v>
      </c>
    </row>
    <row r="260">
      <c r="A260" s="6">
        <v>2129.0</v>
      </c>
      <c r="B260" s="13">
        <v>3550000.0</v>
      </c>
      <c r="C260" s="13">
        <v>3680000.0</v>
      </c>
    </row>
    <row r="261">
      <c r="A261" s="6">
        <v>2130.0</v>
      </c>
      <c r="B261" s="13">
        <v>3540000.0</v>
      </c>
      <c r="C261" s="13">
        <v>3650000.0</v>
      </c>
    </row>
    <row r="262">
      <c r="A262" s="6">
        <v>2401.0</v>
      </c>
      <c r="B262" s="13">
        <v>590000.0</v>
      </c>
      <c r="C262" s="13">
        <v>570000.0</v>
      </c>
    </row>
    <row r="263">
      <c r="A263" s="6">
        <v>2402.0</v>
      </c>
      <c r="B263" s="13">
        <v>1610000.0</v>
      </c>
      <c r="C263" s="13">
        <v>1590000.0</v>
      </c>
    </row>
    <row r="264">
      <c r="A264" s="6">
        <v>2403.0</v>
      </c>
      <c r="B264" s="13">
        <v>2550000.0</v>
      </c>
      <c r="C264" s="13">
        <v>2590000.0</v>
      </c>
    </row>
    <row r="265">
      <c r="A265" s="6">
        <v>2404.0</v>
      </c>
      <c r="B265" s="13">
        <v>3160000.0</v>
      </c>
      <c r="C265" s="13">
        <v>3270000.0</v>
      </c>
    </row>
    <row r="266">
      <c r="A266" s="6">
        <v>2405.0</v>
      </c>
      <c r="B266" s="13">
        <v>3480000.0</v>
      </c>
      <c r="C266" s="13">
        <v>3600000.0</v>
      </c>
    </row>
    <row r="267">
      <c r="A267" s="6">
        <v>2406.0</v>
      </c>
      <c r="B267" s="13">
        <v>3610000.0</v>
      </c>
      <c r="C267" s="13">
        <v>3740000.0</v>
      </c>
    </row>
    <row r="268">
      <c r="A268" s="6">
        <v>2407.0</v>
      </c>
      <c r="B268" s="13">
        <v>3650000.0</v>
      </c>
      <c r="C268" s="13">
        <v>3780000.0</v>
      </c>
    </row>
    <row r="269">
      <c r="A269" s="6">
        <v>2408.0</v>
      </c>
      <c r="B269" s="13">
        <v>3660000.0</v>
      </c>
      <c r="C269" s="13">
        <v>3770000.0</v>
      </c>
    </row>
    <row r="270">
      <c r="A270" s="6">
        <v>2409.0</v>
      </c>
      <c r="B270" s="13">
        <v>3660000.0</v>
      </c>
      <c r="C270" s="13">
        <v>3760000.0</v>
      </c>
    </row>
    <row r="271">
      <c r="A271" s="6">
        <v>2410.0</v>
      </c>
      <c r="B271" s="13">
        <v>3660000.0</v>
      </c>
      <c r="C271" s="13">
        <v>3770000.0</v>
      </c>
    </row>
    <row r="272">
      <c r="A272" s="6">
        <v>2411.0</v>
      </c>
      <c r="B272" s="13">
        <v>3660000.0</v>
      </c>
      <c r="C272" s="13">
        <v>3780000.0</v>
      </c>
    </row>
    <row r="273">
      <c r="A273" s="6">
        <v>2412.0</v>
      </c>
      <c r="B273" s="13">
        <v>3650000.0</v>
      </c>
      <c r="C273" s="13">
        <v>3770000.0</v>
      </c>
    </row>
    <row r="274">
      <c r="A274" s="6">
        <v>2413.0</v>
      </c>
      <c r="B274" s="13">
        <v>3650000.0</v>
      </c>
      <c r="C274" s="13">
        <v>3760000.0</v>
      </c>
    </row>
    <row r="275">
      <c r="A275" s="6">
        <v>2414.0</v>
      </c>
      <c r="B275" s="13">
        <v>3660000.0</v>
      </c>
      <c r="C275" s="13">
        <v>3760000.0</v>
      </c>
    </row>
    <row r="276">
      <c r="A276" s="6">
        <v>2415.0</v>
      </c>
      <c r="B276" s="13">
        <v>3650000.0</v>
      </c>
      <c r="C276" s="13">
        <v>3770000.0</v>
      </c>
    </row>
    <row r="277">
      <c r="A277" s="6">
        <v>2416.0</v>
      </c>
      <c r="B277" s="13">
        <v>3640000.0</v>
      </c>
      <c r="C277" s="13">
        <v>3730000.0</v>
      </c>
    </row>
    <row r="278">
      <c r="A278" s="6">
        <v>2417.0</v>
      </c>
      <c r="B278" s="13">
        <v>3620000.0</v>
      </c>
      <c r="C278" s="13">
        <v>3690000.0</v>
      </c>
    </row>
    <row r="279">
      <c r="A279" s="6">
        <v>2418.0</v>
      </c>
      <c r="B279" s="13">
        <v>3620000.0</v>
      </c>
      <c r="C279" s="13">
        <v>3700000.0</v>
      </c>
    </row>
    <row r="280">
      <c r="A280" s="6">
        <v>2419.0</v>
      </c>
      <c r="B280" s="13">
        <v>3620000.0</v>
      </c>
      <c r="C280" s="13">
        <v>3720000.0</v>
      </c>
    </row>
    <row r="281">
      <c r="A281" s="6">
        <v>2420.0</v>
      </c>
      <c r="B281" s="13">
        <v>3610000.0</v>
      </c>
      <c r="C281" s="13">
        <v>3730000.0</v>
      </c>
    </row>
    <row r="282">
      <c r="A282" s="6">
        <v>2421.0</v>
      </c>
      <c r="B282" s="13">
        <v>3610000.0</v>
      </c>
      <c r="C282" s="13">
        <v>3740000.0</v>
      </c>
    </row>
    <row r="283">
      <c r="A283" s="6">
        <v>2422.0</v>
      </c>
      <c r="B283" s="13">
        <v>3600000.0</v>
      </c>
      <c r="C283" s="13">
        <v>3720000.0</v>
      </c>
    </row>
    <row r="284">
      <c r="A284" s="6">
        <v>2423.0</v>
      </c>
      <c r="B284" s="13">
        <v>3600000.0</v>
      </c>
      <c r="C284" s="13">
        <v>3700000.0</v>
      </c>
    </row>
    <row r="285">
      <c r="A285" s="6">
        <v>2424.0</v>
      </c>
      <c r="B285" s="13">
        <v>3580000.0</v>
      </c>
      <c r="C285" s="13">
        <v>3680000.0</v>
      </c>
    </row>
    <row r="286">
      <c r="A286" s="6">
        <v>2425.0</v>
      </c>
      <c r="B286" s="13">
        <v>3560000.0</v>
      </c>
      <c r="C286" s="13">
        <v>3670000.0</v>
      </c>
    </row>
    <row r="287">
      <c r="A287" s="6">
        <v>2426.0</v>
      </c>
      <c r="B287" s="13">
        <v>3550000.0</v>
      </c>
      <c r="C287" s="13">
        <v>3670000.0</v>
      </c>
    </row>
    <row r="288">
      <c r="A288" s="6">
        <v>2427.0</v>
      </c>
      <c r="B288" s="13">
        <v>3560000.0</v>
      </c>
      <c r="C288" s="13">
        <v>3650000.0</v>
      </c>
    </row>
    <row r="289">
      <c r="A289" s="6">
        <v>2428.0</v>
      </c>
      <c r="B289" s="13">
        <v>3570000.0</v>
      </c>
      <c r="C289" s="13">
        <v>3650000.0</v>
      </c>
    </row>
    <row r="290">
      <c r="A290" s="6">
        <v>2429.0</v>
      </c>
      <c r="B290" s="13">
        <v>3560000.0</v>
      </c>
      <c r="C290" s="13">
        <v>3690000.0</v>
      </c>
    </row>
    <row r="291">
      <c r="A291" s="6">
        <v>2430.0</v>
      </c>
      <c r="B291" s="13">
        <v>3550000.0</v>
      </c>
      <c r="C291" s="13">
        <v>3700000.0</v>
      </c>
    </row>
    <row r="292">
      <c r="A292" s="6">
        <v>2701.0</v>
      </c>
      <c r="B292" s="13">
        <v>580000.0</v>
      </c>
      <c r="C292" s="13">
        <v>570000.0</v>
      </c>
    </row>
    <row r="293">
      <c r="A293" s="6">
        <v>2702.0</v>
      </c>
      <c r="B293" s="13">
        <v>1590000.0</v>
      </c>
      <c r="C293" s="13">
        <v>1590000.0</v>
      </c>
    </row>
    <row r="294">
      <c r="A294" s="6">
        <v>2703.0</v>
      </c>
      <c r="B294" s="13">
        <v>2520000.0</v>
      </c>
      <c r="C294" s="13">
        <v>2570000.0</v>
      </c>
    </row>
    <row r="295">
      <c r="A295" s="6">
        <v>2704.0</v>
      </c>
      <c r="B295" s="13">
        <v>3130000.0</v>
      </c>
      <c r="C295" s="13">
        <v>3180000.0</v>
      </c>
    </row>
    <row r="296">
      <c r="A296" s="6">
        <v>2705.0</v>
      </c>
      <c r="B296" s="13">
        <v>3440000.0</v>
      </c>
      <c r="C296" s="13">
        <v>3490000.0</v>
      </c>
    </row>
    <row r="297">
      <c r="A297" s="6">
        <v>2706.0</v>
      </c>
      <c r="B297" s="13">
        <v>3580000.0</v>
      </c>
      <c r="C297" s="13">
        <v>3610000.0</v>
      </c>
    </row>
    <row r="298">
      <c r="A298" s="6">
        <v>2707.0</v>
      </c>
      <c r="B298" s="13">
        <v>3640000.0</v>
      </c>
      <c r="C298" s="13">
        <v>3660000.0</v>
      </c>
    </row>
    <row r="299">
      <c r="A299" s="6">
        <v>2708.0</v>
      </c>
      <c r="B299" s="13">
        <v>3660000.0</v>
      </c>
      <c r="C299" s="13">
        <v>3680000.0</v>
      </c>
    </row>
    <row r="300">
      <c r="A300" s="6">
        <v>2709.0</v>
      </c>
      <c r="B300" s="13">
        <v>3640000.0</v>
      </c>
      <c r="C300" s="13">
        <v>3690000.0</v>
      </c>
    </row>
    <row r="301">
      <c r="A301" s="6">
        <v>2710.0</v>
      </c>
      <c r="B301" s="13">
        <v>3630000.0</v>
      </c>
      <c r="C301" s="13">
        <v>3670000.0</v>
      </c>
    </row>
    <row r="302">
      <c r="A302" s="6">
        <v>2711.0</v>
      </c>
      <c r="B302" s="13">
        <v>3600000.0</v>
      </c>
      <c r="C302" s="13">
        <v>3660000.0</v>
      </c>
    </row>
    <row r="303">
      <c r="A303" s="6">
        <v>2712.0</v>
      </c>
      <c r="B303" s="13">
        <v>3570000.0</v>
      </c>
      <c r="C303" s="13">
        <v>3650000.0</v>
      </c>
    </row>
    <row r="304">
      <c r="A304" s="6">
        <v>2713.0</v>
      </c>
      <c r="B304" s="13">
        <v>3570000.0</v>
      </c>
      <c r="C304" s="13">
        <v>3650000.0</v>
      </c>
    </row>
    <row r="305">
      <c r="A305" s="6">
        <v>2714.0</v>
      </c>
      <c r="B305" s="13">
        <v>3590000.0</v>
      </c>
      <c r="C305" s="13">
        <v>3640000.0</v>
      </c>
    </row>
    <row r="306">
      <c r="A306" s="6">
        <v>2715.0</v>
      </c>
      <c r="B306" s="13">
        <v>3590000.0</v>
      </c>
      <c r="C306" s="13">
        <v>3640000.0</v>
      </c>
    </row>
    <row r="307">
      <c r="A307" s="6">
        <v>2716.0</v>
      </c>
      <c r="B307" s="13">
        <v>3580000.0</v>
      </c>
      <c r="C307" s="13">
        <v>3640000.0</v>
      </c>
    </row>
    <row r="308">
      <c r="A308" s="6">
        <v>2717.0</v>
      </c>
      <c r="B308" s="13">
        <v>3570000.0</v>
      </c>
      <c r="C308" s="13">
        <v>3630000.0</v>
      </c>
    </row>
    <row r="309">
      <c r="A309" s="6">
        <v>2718.0</v>
      </c>
      <c r="B309" s="13">
        <v>3560000.0</v>
      </c>
      <c r="C309" s="13">
        <v>3610000.0</v>
      </c>
    </row>
    <row r="310">
      <c r="A310" s="6">
        <v>2719.0</v>
      </c>
      <c r="B310" s="13">
        <v>3560000.0</v>
      </c>
      <c r="C310" s="13">
        <v>3600000.0</v>
      </c>
    </row>
    <row r="311">
      <c r="A311" s="6">
        <v>2720.0</v>
      </c>
      <c r="B311" s="13">
        <v>3560000.0</v>
      </c>
      <c r="C311" s="13">
        <v>3590000.0</v>
      </c>
    </row>
    <row r="312">
      <c r="A312" s="6">
        <v>2721.0</v>
      </c>
      <c r="B312" s="13">
        <v>3560000.0</v>
      </c>
      <c r="C312" s="13">
        <v>3600000.0</v>
      </c>
    </row>
    <row r="313">
      <c r="A313" s="6">
        <v>2722.0</v>
      </c>
      <c r="B313" s="13">
        <v>3560000.0</v>
      </c>
      <c r="C313" s="13">
        <v>3610000.0</v>
      </c>
    </row>
    <row r="314">
      <c r="A314" s="6">
        <v>2723.0</v>
      </c>
      <c r="B314" s="13">
        <v>3560000.0</v>
      </c>
      <c r="C314" s="13">
        <v>3600000.0</v>
      </c>
    </row>
    <row r="315">
      <c r="A315" s="6">
        <v>2724.0</v>
      </c>
      <c r="B315" s="13">
        <v>3550000.0</v>
      </c>
      <c r="C315" s="13">
        <v>3570000.0</v>
      </c>
    </row>
    <row r="316">
      <c r="A316" s="6">
        <v>2725.0</v>
      </c>
      <c r="B316" s="13">
        <v>3540000.0</v>
      </c>
      <c r="C316" s="13">
        <v>3570000.0</v>
      </c>
    </row>
    <row r="317">
      <c r="A317" s="6">
        <v>2726.0</v>
      </c>
      <c r="B317" s="13">
        <v>3530000.0</v>
      </c>
      <c r="C317" s="13">
        <v>3580000.0</v>
      </c>
    </row>
    <row r="318">
      <c r="A318" s="6">
        <v>2727.0</v>
      </c>
      <c r="B318" s="13">
        <v>3530000.0</v>
      </c>
      <c r="C318" s="13">
        <v>3570000.0</v>
      </c>
    </row>
    <row r="319">
      <c r="A319" s="6">
        <v>2728.0</v>
      </c>
      <c r="B319" s="13">
        <v>3520000.0</v>
      </c>
      <c r="C319" s="13">
        <v>3560000.0</v>
      </c>
    </row>
    <row r="320">
      <c r="A320" s="6">
        <v>2729.0</v>
      </c>
      <c r="B320" s="13">
        <v>3520000.0</v>
      </c>
      <c r="C320" s="13">
        <v>3560000.0</v>
      </c>
    </row>
    <row r="321">
      <c r="A321" s="6">
        <v>2730.0</v>
      </c>
      <c r="B321" s="13">
        <v>3520000.0</v>
      </c>
      <c r="C321" s="13">
        <v>3570000.0</v>
      </c>
    </row>
    <row r="322">
      <c r="A322" s="6">
        <v>3001.0</v>
      </c>
      <c r="B322" s="13">
        <v>580000.0</v>
      </c>
      <c r="C322" s="13">
        <v>570000.0</v>
      </c>
    </row>
    <row r="323">
      <c r="A323" s="6">
        <v>3002.0</v>
      </c>
      <c r="B323" s="13">
        <v>1580000.0</v>
      </c>
      <c r="C323" s="13">
        <v>1580000.0</v>
      </c>
    </row>
    <row r="324">
      <c r="A324" s="6">
        <v>3003.0</v>
      </c>
      <c r="B324" s="13">
        <v>2500000.0</v>
      </c>
      <c r="C324" s="13">
        <v>2540000.0</v>
      </c>
    </row>
    <row r="325">
      <c r="A325" s="6">
        <v>3004.0</v>
      </c>
      <c r="B325" s="13">
        <v>3080000.0</v>
      </c>
      <c r="C325" s="13">
        <v>3160000.0</v>
      </c>
    </row>
    <row r="326">
      <c r="A326" s="6">
        <v>3005.0</v>
      </c>
      <c r="B326" s="13">
        <v>3400000.0</v>
      </c>
      <c r="C326" s="13">
        <v>3450000.0</v>
      </c>
    </row>
    <row r="327">
      <c r="A327" s="6">
        <v>3006.0</v>
      </c>
      <c r="B327" s="13">
        <v>3530000.0</v>
      </c>
      <c r="C327" s="13">
        <v>3570000.0</v>
      </c>
    </row>
    <row r="328">
      <c r="A328" s="6">
        <v>3007.0</v>
      </c>
      <c r="B328" s="13">
        <v>3570000.0</v>
      </c>
      <c r="C328" s="13">
        <v>3590000.0</v>
      </c>
    </row>
    <row r="329">
      <c r="A329" s="6">
        <v>3008.0</v>
      </c>
      <c r="B329" s="13">
        <v>3570000.0</v>
      </c>
      <c r="C329" s="13">
        <v>3610000.0</v>
      </c>
    </row>
    <row r="330">
      <c r="A330" s="6">
        <v>3009.0</v>
      </c>
      <c r="B330" s="13">
        <v>3580000.0</v>
      </c>
      <c r="C330" s="13">
        <v>3620000.0</v>
      </c>
    </row>
    <row r="331">
      <c r="A331" s="6">
        <v>3010.0</v>
      </c>
      <c r="B331" s="13">
        <v>3580000.0</v>
      </c>
      <c r="C331" s="13">
        <v>3640000.0</v>
      </c>
    </row>
    <row r="332">
      <c r="A332" s="6">
        <v>3011.0</v>
      </c>
      <c r="B332" s="13">
        <v>3560000.0</v>
      </c>
      <c r="C332" s="13">
        <v>3650000.0</v>
      </c>
    </row>
    <row r="333">
      <c r="A333" s="6">
        <v>3012.0</v>
      </c>
      <c r="B333" s="13">
        <v>3550000.0</v>
      </c>
      <c r="C333" s="13">
        <v>3630000.0</v>
      </c>
    </row>
    <row r="334">
      <c r="A334" s="6">
        <v>3013.0</v>
      </c>
      <c r="B334" s="13">
        <v>3520000.0</v>
      </c>
      <c r="C334" s="13">
        <v>3630000.0</v>
      </c>
    </row>
    <row r="335">
      <c r="A335" s="6">
        <v>3014.0</v>
      </c>
      <c r="B335" s="13">
        <v>3510000.0</v>
      </c>
      <c r="C335" s="13">
        <v>3620000.0</v>
      </c>
    </row>
    <row r="336">
      <c r="A336" s="6">
        <v>3015.0</v>
      </c>
      <c r="B336" s="13">
        <v>3520000.0</v>
      </c>
      <c r="C336" s="13">
        <v>3620000.0</v>
      </c>
    </row>
    <row r="337">
      <c r="A337" s="6">
        <v>3016.0</v>
      </c>
      <c r="B337" s="13">
        <v>3510000.0</v>
      </c>
      <c r="C337" s="13">
        <v>3600000.0</v>
      </c>
    </row>
    <row r="338">
      <c r="A338" s="6">
        <v>3017.0</v>
      </c>
      <c r="B338" s="13">
        <v>3500000.0</v>
      </c>
      <c r="C338" s="13">
        <v>3590000.0</v>
      </c>
    </row>
    <row r="339">
      <c r="A339" s="6">
        <v>3018.0</v>
      </c>
      <c r="B339" s="13">
        <v>3500000.0</v>
      </c>
      <c r="C339" s="13">
        <v>3610000.0</v>
      </c>
    </row>
    <row r="340">
      <c r="A340" s="6">
        <v>3019.0</v>
      </c>
      <c r="B340" s="13">
        <v>3500000.0</v>
      </c>
      <c r="C340" s="13">
        <v>3600000.0</v>
      </c>
    </row>
    <row r="341">
      <c r="A341" s="6">
        <v>3020.0</v>
      </c>
      <c r="B341" s="13">
        <v>3500000.0</v>
      </c>
      <c r="C341" s="13">
        <v>3580000.0</v>
      </c>
    </row>
    <row r="342">
      <c r="A342" s="6">
        <v>3021.0</v>
      </c>
      <c r="B342" s="13">
        <v>3480000.0</v>
      </c>
      <c r="C342" s="13">
        <v>3550000.0</v>
      </c>
    </row>
    <row r="343">
      <c r="A343" s="6">
        <v>3022.0</v>
      </c>
      <c r="B343" s="13">
        <v>3470000.0</v>
      </c>
      <c r="C343" s="13">
        <v>3560000.0</v>
      </c>
    </row>
    <row r="344">
      <c r="A344" s="6">
        <v>3023.0</v>
      </c>
      <c r="B344" s="13">
        <v>3470000.0</v>
      </c>
      <c r="C344" s="13">
        <v>3590000.0</v>
      </c>
    </row>
    <row r="345">
      <c r="A345" s="6">
        <v>3024.0</v>
      </c>
      <c r="B345" s="13">
        <v>3460000.0</v>
      </c>
      <c r="C345" s="13">
        <v>3590000.0</v>
      </c>
    </row>
    <row r="346">
      <c r="A346" s="6">
        <v>3025.0</v>
      </c>
      <c r="B346" s="13">
        <v>3440000.0</v>
      </c>
      <c r="C346" s="13">
        <v>3590000.0</v>
      </c>
    </row>
    <row r="347">
      <c r="A347" s="6">
        <v>3026.0</v>
      </c>
      <c r="B347" s="13">
        <v>3420000.0</v>
      </c>
      <c r="C347" s="13">
        <v>3580000.0</v>
      </c>
    </row>
    <row r="348">
      <c r="A348" s="6">
        <v>3027.0</v>
      </c>
      <c r="B348" s="13">
        <v>3420000.0</v>
      </c>
      <c r="C348" s="13">
        <v>3590000.0</v>
      </c>
    </row>
    <row r="349">
      <c r="A349" s="6">
        <v>3028.0</v>
      </c>
      <c r="B349" s="13">
        <v>3430000.0</v>
      </c>
      <c r="C349" s="13">
        <v>3600000.0</v>
      </c>
    </row>
    <row r="350">
      <c r="A350" s="6">
        <v>3029.0</v>
      </c>
      <c r="B350" s="13">
        <v>3450000.0</v>
      </c>
      <c r="C350" s="13">
        <v>3580000.0</v>
      </c>
    </row>
    <row r="351">
      <c r="A351" s="6">
        <v>3030.0</v>
      </c>
      <c r="B351" s="13">
        <v>3460000.0</v>
      </c>
      <c r="C351" s="13">
        <v>3570000.0</v>
      </c>
    </row>
    <row r="352">
      <c r="A352" s="6">
        <v>3301.0</v>
      </c>
      <c r="B352" s="13">
        <v>580000.0</v>
      </c>
      <c r="C352" s="13">
        <v>570000.0</v>
      </c>
    </row>
    <row r="353">
      <c r="A353" s="6">
        <v>3302.0</v>
      </c>
      <c r="B353" s="13">
        <v>1560000.0</v>
      </c>
      <c r="C353" s="13">
        <v>1590000.0</v>
      </c>
    </row>
    <row r="354">
      <c r="A354" s="6">
        <v>3303.0</v>
      </c>
      <c r="B354" s="13">
        <v>2450000.0</v>
      </c>
      <c r="C354" s="13">
        <v>2570000.0</v>
      </c>
    </row>
    <row r="355">
      <c r="A355" s="6">
        <v>3304.0</v>
      </c>
      <c r="B355" s="13">
        <v>3000000.0</v>
      </c>
      <c r="C355" s="13">
        <v>3210000.0</v>
      </c>
    </row>
    <row r="356">
      <c r="A356" s="6">
        <v>3305.0</v>
      </c>
      <c r="B356" s="13">
        <v>3280000.0</v>
      </c>
      <c r="C356" s="13">
        <v>3490000.0</v>
      </c>
    </row>
    <row r="357">
      <c r="A357" s="6">
        <v>3306.0</v>
      </c>
      <c r="B357" s="13">
        <v>3390000.0</v>
      </c>
      <c r="C357" s="13">
        <v>3610000.0</v>
      </c>
    </row>
    <row r="358">
      <c r="A358" s="6">
        <v>3307.0</v>
      </c>
      <c r="B358" s="13">
        <v>3430000.0</v>
      </c>
      <c r="C358" s="13">
        <v>3650000.0</v>
      </c>
    </row>
    <row r="359">
      <c r="A359" s="6">
        <v>3308.0</v>
      </c>
      <c r="B359" s="13">
        <v>3440000.0</v>
      </c>
      <c r="C359" s="13">
        <v>3640000.0</v>
      </c>
    </row>
    <row r="360">
      <c r="A360" s="6">
        <v>3309.0</v>
      </c>
      <c r="B360" s="13">
        <v>3430000.0</v>
      </c>
      <c r="C360" s="13">
        <v>3620000.0</v>
      </c>
    </row>
    <row r="361">
      <c r="A361" s="6">
        <v>3310.0</v>
      </c>
      <c r="B361" s="13">
        <v>3430000.0</v>
      </c>
      <c r="C361" s="13">
        <v>3610000.0</v>
      </c>
    </row>
    <row r="362">
      <c r="A362" s="6">
        <v>3311.0</v>
      </c>
      <c r="B362" s="13">
        <v>3410000.0</v>
      </c>
      <c r="C362" s="13">
        <v>3610000.0</v>
      </c>
    </row>
    <row r="363">
      <c r="A363" s="6">
        <v>3312.0</v>
      </c>
      <c r="B363" s="13">
        <v>3370000.0</v>
      </c>
      <c r="C363" s="13">
        <v>3620000.0</v>
      </c>
    </row>
    <row r="364">
      <c r="A364" s="6">
        <v>3313.0</v>
      </c>
      <c r="B364" s="13">
        <v>3360000.0</v>
      </c>
      <c r="C364" s="13">
        <v>3650000.0</v>
      </c>
    </row>
    <row r="365">
      <c r="A365" s="6">
        <v>3314.0</v>
      </c>
      <c r="B365" s="13">
        <v>3370000.0</v>
      </c>
      <c r="C365" s="13">
        <v>3650000.0</v>
      </c>
    </row>
    <row r="366">
      <c r="A366" s="6">
        <v>3315.0</v>
      </c>
      <c r="B366" s="13">
        <v>3380000.0</v>
      </c>
      <c r="C366" s="13">
        <v>3630000.0</v>
      </c>
    </row>
    <row r="367">
      <c r="A367" s="6">
        <v>3316.0</v>
      </c>
      <c r="B367" s="13">
        <v>3380000.0</v>
      </c>
      <c r="C367" s="13">
        <v>3620000.0</v>
      </c>
    </row>
    <row r="368">
      <c r="A368" s="6">
        <v>3317.0</v>
      </c>
      <c r="B368" s="13">
        <v>3370000.0</v>
      </c>
      <c r="C368" s="13">
        <v>3610000.0</v>
      </c>
    </row>
    <row r="369">
      <c r="A369" s="6">
        <v>3318.0</v>
      </c>
      <c r="B369" s="13">
        <v>3340000.0</v>
      </c>
      <c r="C369" s="13">
        <v>3610000.0</v>
      </c>
    </row>
    <row r="370">
      <c r="A370" s="6">
        <v>3319.0</v>
      </c>
      <c r="B370" s="13">
        <v>3320000.0</v>
      </c>
      <c r="C370" s="13">
        <v>3580000.0</v>
      </c>
    </row>
    <row r="371">
      <c r="A371" s="6">
        <v>3320.0</v>
      </c>
      <c r="B371" s="13">
        <v>3310000.0</v>
      </c>
      <c r="C371" s="13">
        <v>3570000.0</v>
      </c>
    </row>
    <row r="372">
      <c r="A372" s="6">
        <v>3321.0</v>
      </c>
      <c r="B372" s="13">
        <v>3320000.0</v>
      </c>
      <c r="C372" s="13">
        <v>3560000.0</v>
      </c>
    </row>
    <row r="373">
      <c r="A373" s="6">
        <v>3322.0</v>
      </c>
      <c r="B373" s="13">
        <v>3320000.0</v>
      </c>
      <c r="C373" s="13">
        <v>3580000.0</v>
      </c>
    </row>
    <row r="374">
      <c r="A374" s="6">
        <v>3323.0</v>
      </c>
      <c r="B374" s="13">
        <v>3330000.0</v>
      </c>
      <c r="C374" s="13">
        <v>3590000.0</v>
      </c>
    </row>
    <row r="375">
      <c r="A375" s="6">
        <v>3324.0</v>
      </c>
      <c r="B375" s="13">
        <v>3340000.0</v>
      </c>
      <c r="C375" s="13">
        <v>3590000.0</v>
      </c>
    </row>
    <row r="376">
      <c r="A376" s="6">
        <v>3325.0</v>
      </c>
      <c r="B376" s="13">
        <v>3330000.0</v>
      </c>
      <c r="C376" s="13">
        <v>3590000.0</v>
      </c>
    </row>
    <row r="377">
      <c r="A377" s="6">
        <v>3326.0</v>
      </c>
      <c r="B377" s="13">
        <v>3320000.0</v>
      </c>
      <c r="C377" s="13">
        <v>3600000.0</v>
      </c>
    </row>
    <row r="378">
      <c r="A378" s="6">
        <v>3327.0</v>
      </c>
      <c r="B378" s="13">
        <v>3290000.0</v>
      </c>
      <c r="C378" s="13">
        <v>3600000.0</v>
      </c>
    </row>
    <row r="379">
      <c r="A379" s="6">
        <v>3328.0</v>
      </c>
      <c r="B379" s="13">
        <v>3280000.0</v>
      </c>
      <c r="C379" s="13">
        <v>3590000.0</v>
      </c>
    </row>
    <row r="380">
      <c r="A380" s="6">
        <v>3329.0</v>
      </c>
      <c r="B380" s="13">
        <v>3280000.0</v>
      </c>
      <c r="C380" s="13">
        <v>3590000.0</v>
      </c>
    </row>
    <row r="381">
      <c r="A381" s="6">
        <v>3330.0</v>
      </c>
      <c r="B381" s="13">
        <v>3290000.0</v>
      </c>
      <c r="C381" s="13">
        <v>3580000.0</v>
      </c>
    </row>
    <row r="382">
      <c r="A382" s="6">
        <v>3601.0</v>
      </c>
      <c r="B382" s="13">
        <v>580000.0</v>
      </c>
      <c r="C382" s="13">
        <v>570000.0</v>
      </c>
    </row>
    <row r="383">
      <c r="A383" s="6">
        <v>3602.0</v>
      </c>
      <c r="B383" s="13">
        <v>1560000.0</v>
      </c>
      <c r="C383" s="13">
        <v>1590000.0</v>
      </c>
    </row>
    <row r="384">
      <c r="A384" s="6">
        <v>3603.0</v>
      </c>
      <c r="B384" s="13">
        <v>2430000.0</v>
      </c>
      <c r="C384" s="13">
        <v>2570000.0</v>
      </c>
    </row>
    <row r="385">
      <c r="A385" s="6">
        <v>3604.0</v>
      </c>
      <c r="B385" s="13">
        <v>2950000.0</v>
      </c>
      <c r="C385" s="13">
        <v>3210000.0</v>
      </c>
    </row>
    <row r="386">
      <c r="A386" s="6">
        <v>3605.0</v>
      </c>
      <c r="B386" s="13">
        <v>3190000.0</v>
      </c>
      <c r="C386" s="13">
        <v>3500000.0</v>
      </c>
    </row>
    <row r="387">
      <c r="A387" s="6">
        <v>3606.0</v>
      </c>
      <c r="B387" s="13">
        <v>3270000.0</v>
      </c>
      <c r="C387" s="13">
        <v>3630000.0</v>
      </c>
    </row>
    <row r="388">
      <c r="A388" s="6">
        <v>3607.0</v>
      </c>
      <c r="B388" s="13">
        <v>3300000.0</v>
      </c>
      <c r="C388" s="13">
        <v>3670000.0</v>
      </c>
    </row>
    <row r="389">
      <c r="A389" s="6">
        <v>3608.0</v>
      </c>
      <c r="B389" s="13">
        <v>3310000.0</v>
      </c>
      <c r="C389" s="13">
        <v>3670000.0</v>
      </c>
    </row>
    <row r="390">
      <c r="A390" s="6">
        <v>3609.0</v>
      </c>
      <c r="B390" s="13">
        <v>3310000.0</v>
      </c>
      <c r="C390" s="13">
        <v>3660000.0</v>
      </c>
    </row>
    <row r="391">
      <c r="A391" s="6">
        <v>3610.0</v>
      </c>
      <c r="B391" s="13">
        <v>3320000.0</v>
      </c>
      <c r="C391" s="13">
        <v>3630000.0</v>
      </c>
    </row>
    <row r="392">
      <c r="A392" s="6">
        <v>3611.0</v>
      </c>
      <c r="B392" s="13">
        <v>3320000.0</v>
      </c>
      <c r="C392" s="13">
        <v>3640000.0</v>
      </c>
    </row>
    <row r="393">
      <c r="A393" s="6">
        <v>3612.0</v>
      </c>
      <c r="B393" s="13">
        <v>3310000.0</v>
      </c>
      <c r="C393" s="13">
        <v>3660000.0</v>
      </c>
    </row>
    <row r="394">
      <c r="A394" s="6">
        <v>3613.0</v>
      </c>
      <c r="B394" s="13">
        <v>3270000.0</v>
      </c>
      <c r="C394" s="13">
        <v>3670000.0</v>
      </c>
    </row>
    <row r="395">
      <c r="A395" s="6">
        <v>3614.0</v>
      </c>
      <c r="B395" s="13">
        <v>3260000.0</v>
      </c>
      <c r="C395" s="13">
        <v>3670000.0</v>
      </c>
    </row>
    <row r="396">
      <c r="A396" s="6">
        <v>3615.0</v>
      </c>
      <c r="B396" s="13">
        <v>3280000.0</v>
      </c>
      <c r="C396" s="13">
        <v>3670000.0</v>
      </c>
    </row>
    <row r="397">
      <c r="A397" s="6">
        <v>3616.0</v>
      </c>
      <c r="B397" s="13">
        <v>3290000.0</v>
      </c>
      <c r="C397" s="13">
        <v>3680000.0</v>
      </c>
    </row>
    <row r="398">
      <c r="A398" s="6">
        <v>3617.0</v>
      </c>
      <c r="B398" s="13">
        <v>3300000.0</v>
      </c>
      <c r="C398" s="13">
        <v>3660000.0</v>
      </c>
    </row>
    <row r="399">
      <c r="A399" s="6">
        <v>3618.0</v>
      </c>
      <c r="B399" s="13">
        <v>3290000.0</v>
      </c>
      <c r="C399" s="13">
        <v>3610000.0</v>
      </c>
    </row>
    <row r="400">
      <c r="A400" s="6">
        <v>3619.0</v>
      </c>
      <c r="B400" s="13">
        <v>3280000.0</v>
      </c>
      <c r="C400" s="13">
        <v>3580000.0</v>
      </c>
    </row>
    <row r="401">
      <c r="A401" s="6">
        <v>3620.0</v>
      </c>
      <c r="B401" s="13">
        <v>3260000.0</v>
      </c>
      <c r="C401" s="13">
        <v>3570000.0</v>
      </c>
    </row>
    <row r="402">
      <c r="A402" s="6">
        <v>3621.0</v>
      </c>
      <c r="B402" s="13">
        <v>3230000.0</v>
      </c>
      <c r="C402" s="13">
        <v>3570000.0</v>
      </c>
    </row>
    <row r="403">
      <c r="A403" s="6">
        <v>3622.0</v>
      </c>
      <c r="B403" s="13">
        <v>3230000.0</v>
      </c>
      <c r="C403" s="13">
        <v>3590000.0</v>
      </c>
    </row>
    <row r="404">
      <c r="A404" s="6">
        <v>3623.0</v>
      </c>
      <c r="B404" s="13">
        <v>3240000.0</v>
      </c>
      <c r="C404" s="13">
        <v>3600000.0</v>
      </c>
    </row>
    <row r="405">
      <c r="A405" s="6">
        <v>3624.0</v>
      </c>
      <c r="B405" s="13">
        <v>3250000.0</v>
      </c>
      <c r="C405" s="13">
        <v>3600000.0</v>
      </c>
    </row>
    <row r="406">
      <c r="A406" s="6">
        <v>3625.0</v>
      </c>
      <c r="B406" s="13">
        <v>3250000.0</v>
      </c>
      <c r="C406" s="13">
        <v>3610000.0</v>
      </c>
    </row>
    <row r="407">
      <c r="A407" s="6">
        <v>3626.0</v>
      </c>
      <c r="B407" s="13">
        <v>3250000.0</v>
      </c>
      <c r="C407" s="13">
        <v>3600000.0</v>
      </c>
    </row>
    <row r="408">
      <c r="A408" s="6">
        <v>3627.0</v>
      </c>
      <c r="B408" s="13">
        <v>3240000.0</v>
      </c>
      <c r="C408" s="13">
        <v>3580000.0</v>
      </c>
    </row>
    <row r="409">
      <c r="A409" s="6">
        <v>3628.0</v>
      </c>
      <c r="B409" s="13">
        <v>3230000.0</v>
      </c>
      <c r="C409" s="13">
        <v>3580000.0</v>
      </c>
    </row>
    <row r="410">
      <c r="A410" s="6">
        <v>3629.0</v>
      </c>
      <c r="B410" s="13">
        <v>3220000.0</v>
      </c>
      <c r="C410" s="13">
        <v>3570000.0</v>
      </c>
    </row>
    <row r="411">
      <c r="A411" s="6">
        <v>3630.0</v>
      </c>
      <c r="B411" s="13">
        <v>3220000.0</v>
      </c>
      <c r="C411" s="13">
        <v>3570000.0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6186153.846</v>
      </c>
      <c r="D1" s="3"/>
      <c r="E1" s="3" t="s">
        <v>40</v>
      </c>
      <c r="F1" s="2">
        <f> (AVERAGE(L8:L34)+AVERAGE(L42:L70))/2</f>
        <v>6142073.237</v>
      </c>
      <c r="H1" s="4" t="s">
        <v>2</v>
      </c>
      <c r="I1" s="5">
        <f>(((J36+J72)/2)*1000)/(2.5*4.3)</f>
        <v>1.993192551</v>
      </c>
      <c r="M1" s="1"/>
      <c r="N1" s="1" t="s">
        <v>3</v>
      </c>
      <c r="O1" s="2">
        <f>AVERAGE(O6:O10)</f>
        <v>6763884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49</v>
      </c>
      <c r="I4" s="8"/>
      <c r="J4" s="9" t="s">
        <v>9</v>
      </c>
      <c r="K4" s="10">
        <v>2.5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6440000</v>
      </c>
      <c r="C6" s="5">
        <f t="shared" si="1"/>
        <v>5820000</v>
      </c>
      <c r="D6" s="11"/>
      <c r="E6" s="14">
        <v>60.0</v>
      </c>
      <c r="F6" s="14">
        <v>60.0</v>
      </c>
      <c r="G6" s="14">
        <v>1.53</v>
      </c>
      <c r="H6" s="12">
        <f>G6</f>
        <v>1.53</v>
      </c>
      <c r="I6" s="12">
        <f t="shared" ref="I6:I35" si="3">H6/F6</f>
        <v>0.0255</v>
      </c>
      <c r="J6" s="12">
        <f>I6/K4</f>
        <v>0.0102</v>
      </c>
      <c r="K6" s="7">
        <v>10387.0</v>
      </c>
      <c r="L6" s="12">
        <f t="shared" ref="L6:L35" si="4">(2.1307*K6*PI()*(4.42^4))
/(8*J6*35)</f>
        <v>9291657.32</v>
      </c>
      <c r="N6" s="6">
        <v>1.0</v>
      </c>
      <c r="O6" s="6">
        <v>7074530.0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6740000</v>
      </c>
      <c r="C7" s="5">
        <f t="shared" si="2"/>
        <v>6060000</v>
      </c>
      <c r="D7" s="11"/>
      <c r="E7" s="14">
        <v>120.0</v>
      </c>
      <c r="F7" s="14">
        <v>60.0</v>
      </c>
      <c r="G7" s="14">
        <v>3.84</v>
      </c>
      <c r="H7" s="12">
        <f t="shared" ref="H7:H35" si="6">G7-G6</f>
        <v>2.31</v>
      </c>
      <c r="I7" s="12">
        <f t="shared" si="3"/>
        <v>0.0385</v>
      </c>
      <c r="J7" s="12">
        <f>I7/K4</f>
        <v>0.0154</v>
      </c>
      <c r="K7" s="7">
        <v>12881.0</v>
      </c>
      <c r="L7" s="12">
        <f t="shared" si="4"/>
        <v>7631889.681</v>
      </c>
      <c r="N7" s="6">
        <v>2.0</v>
      </c>
      <c r="O7" s="6">
        <v>5990660.0</v>
      </c>
      <c r="Q7" s="6">
        <v>0.467</v>
      </c>
      <c r="R7" s="6">
        <v>20768.8</v>
      </c>
      <c r="S7" s="6">
        <v>0.001</v>
      </c>
      <c r="T7" s="6">
        <v>20.7688</v>
      </c>
      <c r="V7" s="6">
        <v>0.483</v>
      </c>
      <c r="W7" s="6">
        <v>8904.33</v>
      </c>
      <c r="X7" s="6">
        <v>0.001</v>
      </c>
      <c r="Y7" s="6">
        <v>8.90433</v>
      </c>
    </row>
    <row r="8">
      <c r="A8" s="6">
        <v>600.0</v>
      </c>
      <c r="B8" s="5">
        <f t="shared" ref="B8:C8" si="5">MAX(B82:B111)</f>
        <v>6560000</v>
      </c>
      <c r="C8" s="5">
        <f t="shared" si="5"/>
        <v>6140000</v>
      </c>
      <c r="D8" s="11"/>
      <c r="E8" s="14">
        <v>180.0</v>
      </c>
      <c r="F8" s="14">
        <v>60.0</v>
      </c>
      <c r="G8" s="14">
        <v>6.52</v>
      </c>
      <c r="H8" s="12">
        <f t="shared" si="6"/>
        <v>2.68</v>
      </c>
      <c r="I8" s="12">
        <f t="shared" si="3"/>
        <v>0.04466666667</v>
      </c>
      <c r="J8" s="12">
        <f>I8/K4</f>
        <v>0.01786666667</v>
      </c>
      <c r="K8" s="7">
        <v>14145.0</v>
      </c>
      <c r="L8" s="12">
        <f t="shared" si="4"/>
        <v>7223748.902</v>
      </c>
      <c r="N8" s="6">
        <v>3.0</v>
      </c>
      <c r="O8" s="6">
        <v>6498570.0</v>
      </c>
      <c r="Q8" s="6">
        <v>0.617</v>
      </c>
      <c r="R8" s="6">
        <v>26575.9</v>
      </c>
      <c r="S8" s="6">
        <v>0.00105</v>
      </c>
      <c r="T8" s="6">
        <v>27.9712</v>
      </c>
      <c r="V8" s="6">
        <v>0.617</v>
      </c>
      <c r="W8" s="6">
        <v>11720.4</v>
      </c>
      <c r="X8" s="6">
        <v>0.00105</v>
      </c>
      <c r="Y8" s="6">
        <v>12.3357</v>
      </c>
    </row>
    <row r="9">
      <c r="A9" s="6">
        <v>900.0</v>
      </c>
      <c r="B9" s="5">
        <f t="shared" ref="B9:C9" si="7">MAX(B112:B141)</f>
        <v>6480000</v>
      </c>
      <c r="C9" s="5">
        <f t="shared" si="7"/>
        <v>6240000</v>
      </c>
      <c r="D9" s="11"/>
      <c r="E9" s="14">
        <v>240.0</v>
      </c>
      <c r="F9" s="14">
        <v>60.0</v>
      </c>
      <c r="G9" s="14">
        <v>9.59</v>
      </c>
      <c r="H9" s="12">
        <f t="shared" si="6"/>
        <v>3.07</v>
      </c>
      <c r="I9" s="12">
        <f t="shared" si="3"/>
        <v>0.05116666667</v>
      </c>
      <c r="J9" s="12">
        <f>I9/K4</f>
        <v>0.02046666667</v>
      </c>
      <c r="K9" s="7">
        <v>13858.0</v>
      </c>
      <c r="L9" s="12">
        <f t="shared" si="4"/>
        <v>6178124.633</v>
      </c>
      <c r="N9" s="6">
        <v>4.0</v>
      </c>
      <c r="O9" s="6">
        <v>7079840.0</v>
      </c>
      <c r="Q9" s="6">
        <v>0.767</v>
      </c>
      <c r="R9" s="6">
        <v>26816.2</v>
      </c>
      <c r="S9" s="6">
        <v>0.00111</v>
      </c>
      <c r="T9" s="6">
        <v>29.7058</v>
      </c>
      <c r="V9" s="6">
        <v>0.767</v>
      </c>
      <c r="W9" s="6">
        <v>12741.9</v>
      </c>
      <c r="X9" s="6">
        <v>0.00111</v>
      </c>
      <c r="Y9" s="6">
        <v>14.1149</v>
      </c>
    </row>
    <row r="10">
      <c r="A10" s="6">
        <v>1200.0</v>
      </c>
      <c r="B10" s="5">
        <f t="shared" ref="B10:C10" si="8">MAX(B142:B171)</f>
        <v>6420000</v>
      </c>
      <c r="C10" s="5">
        <f t="shared" si="8"/>
        <v>6260000</v>
      </c>
      <c r="D10" s="11"/>
      <c r="E10" s="14">
        <v>300.0</v>
      </c>
      <c r="F10" s="14">
        <v>60.0</v>
      </c>
      <c r="G10" s="14">
        <v>12.55</v>
      </c>
      <c r="H10" s="12">
        <f t="shared" si="6"/>
        <v>2.96</v>
      </c>
      <c r="I10" s="12">
        <f t="shared" si="3"/>
        <v>0.04933333333</v>
      </c>
      <c r="J10" s="12">
        <f>I10/K4</f>
        <v>0.01973333333</v>
      </c>
      <c r="K10" s="7">
        <v>14154.0</v>
      </c>
      <c r="L10" s="12">
        <f t="shared" si="4"/>
        <v>6544582.759</v>
      </c>
      <c r="N10" s="6">
        <v>5.0</v>
      </c>
      <c r="O10" s="6">
        <v>7175820.0</v>
      </c>
      <c r="Q10" s="6">
        <v>0.917</v>
      </c>
      <c r="R10" s="6">
        <v>30182.5</v>
      </c>
      <c r="S10" s="6">
        <v>0.00117</v>
      </c>
      <c r="T10" s="6">
        <v>35.1902</v>
      </c>
      <c r="V10" s="6">
        <v>0.917</v>
      </c>
      <c r="W10" s="6">
        <v>12433.7</v>
      </c>
      <c r="X10" s="6">
        <v>0.00117</v>
      </c>
      <c r="Y10" s="6">
        <v>14.4966</v>
      </c>
    </row>
    <row r="11">
      <c r="A11" s="6">
        <v>1500.0</v>
      </c>
      <c r="B11" s="5">
        <f t="shared" ref="B11:C11" si="9">MAX(B172:B201)</f>
        <v>6280000</v>
      </c>
      <c r="C11" s="5">
        <f t="shared" si="9"/>
        <v>6120000</v>
      </c>
      <c r="D11" s="11"/>
      <c r="E11" s="11">
        <v>360.0</v>
      </c>
      <c r="F11" s="14">
        <v>60.0</v>
      </c>
      <c r="G11" s="14">
        <v>15.69</v>
      </c>
      <c r="H11" s="12">
        <f t="shared" si="6"/>
        <v>3.14</v>
      </c>
      <c r="I11" s="12">
        <f t="shared" si="3"/>
        <v>0.05233333333</v>
      </c>
      <c r="J11" s="12">
        <f>I11/K4</f>
        <v>0.02093333333</v>
      </c>
      <c r="K11" s="7">
        <v>14522.0</v>
      </c>
      <c r="L11" s="12">
        <f t="shared" si="4"/>
        <v>6329818.656</v>
      </c>
      <c r="Q11" s="6">
        <v>1.1</v>
      </c>
      <c r="R11" s="6">
        <v>34594.8</v>
      </c>
      <c r="S11" s="6">
        <v>0.00123</v>
      </c>
      <c r="T11" s="6">
        <v>42.4521</v>
      </c>
      <c r="V11" s="6">
        <v>1.067</v>
      </c>
      <c r="W11" s="6">
        <v>13496.3</v>
      </c>
      <c r="X11" s="6">
        <v>0.00123</v>
      </c>
      <c r="Y11" s="6">
        <v>16.5617</v>
      </c>
    </row>
    <row r="12">
      <c r="A12" s="6">
        <v>1800.0</v>
      </c>
      <c r="B12" s="5">
        <f t="shared" ref="B12:C12" si="10">MAX(B202:B231)</f>
        <v>6200000</v>
      </c>
      <c r="C12" s="5">
        <f t="shared" si="10"/>
        <v>6020000</v>
      </c>
      <c r="D12" s="11"/>
      <c r="E12" s="14">
        <v>420.0</v>
      </c>
      <c r="F12" s="14">
        <v>60.0</v>
      </c>
      <c r="G12" s="14">
        <v>18.87</v>
      </c>
      <c r="H12" s="12">
        <f t="shared" si="6"/>
        <v>3.18</v>
      </c>
      <c r="I12" s="12">
        <f t="shared" si="3"/>
        <v>0.053</v>
      </c>
      <c r="J12" s="12">
        <f>I12/K4</f>
        <v>0.0212</v>
      </c>
      <c r="K12" s="7">
        <v>14558.0</v>
      </c>
      <c r="L12" s="12">
        <f t="shared" si="4"/>
        <v>6265692.521</v>
      </c>
      <c r="Q12" s="6">
        <v>1.25</v>
      </c>
      <c r="R12" s="6">
        <v>33180.9</v>
      </c>
      <c r="S12" s="6">
        <v>0.00129</v>
      </c>
      <c r="T12" s="6">
        <v>42.8547</v>
      </c>
      <c r="V12" s="6">
        <v>1.217</v>
      </c>
      <c r="W12" s="6">
        <v>11956.3</v>
      </c>
      <c r="X12" s="6">
        <v>0.00129</v>
      </c>
      <c r="Y12" s="6">
        <v>15.4422</v>
      </c>
    </row>
    <row r="13">
      <c r="A13" s="6">
        <v>2100.0</v>
      </c>
      <c r="B13" s="5">
        <f t="shared" ref="B13:C13" si="11">MAX(B232:B261)</f>
        <v>6160000</v>
      </c>
      <c r="C13" s="5">
        <f t="shared" si="11"/>
        <v>5920000</v>
      </c>
      <c r="D13" s="11"/>
      <c r="E13" s="14">
        <v>480.0</v>
      </c>
      <c r="F13" s="14">
        <v>60.0</v>
      </c>
      <c r="G13" s="14">
        <v>22.07</v>
      </c>
      <c r="H13" s="12">
        <f t="shared" si="6"/>
        <v>3.2</v>
      </c>
      <c r="I13" s="12">
        <f t="shared" si="3"/>
        <v>0.05333333333</v>
      </c>
      <c r="J13" s="12">
        <f>I13/K4</f>
        <v>0.02133333333</v>
      </c>
      <c r="K13" s="7">
        <v>14717.0</v>
      </c>
      <c r="L13" s="12">
        <f t="shared" si="4"/>
        <v>6294537.065</v>
      </c>
      <c r="Q13" s="6">
        <v>1.4</v>
      </c>
      <c r="R13" s="6">
        <v>37806.8</v>
      </c>
      <c r="S13" s="6">
        <v>0.00136</v>
      </c>
      <c r="T13" s="6">
        <v>51.3929</v>
      </c>
      <c r="V13" s="6">
        <v>1.35</v>
      </c>
      <c r="W13" s="6">
        <v>13269.6</v>
      </c>
      <c r="X13" s="6">
        <v>0.00136</v>
      </c>
      <c r="Y13" s="6">
        <v>18.0381</v>
      </c>
    </row>
    <row r="14">
      <c r="A14" s="6">
        <v>2400.0</v>
      </c>
      <c r="B14" s="5">
        <f t="shared" ref="B14:C14" si="12">MAX(B262:B291)</f>
        <v>6160000</v>
      </c>
      <c r="C14" s="5">
        <f t="shared" si="12"/>
        <v>5940000</v>
      </c>
      <c r="D14" s="11"/>
      <c r="E14" s="14">
        <v>540.0</v>
      </c>
      <c r="F14" s="14">
        <v>60.0</v>
      </c>
      <c r="G14" s="14">
        <v>25.24</v>
      </c>
      <c r="H14" s="12">
        <f t="shared" si="6"/>
        <v>3.17</v>
      </c>
      <c r="I14" s="12">
        <f t="shared" si="3"/>
        <v>0.05283333333</v>
      </c>
      <c r="J14" s="12">
        <f>I14/K4</f>
        <v>0.02113333333</v>
      </c>
      <c r="K14" s="7">
        <v>14514.0</v>
      </c>
      <c r="L14" s="12">
        <f t="shared" si="4"/>
        <v>6266460.987</v>
      </c>
      <c r="Q14" s="6">
        <v>1.533</v>
      </c>
      <c r="R14" s="6">
        <v>36495.1</v>
      </c>
      <c r="S14" s="6">
        <v>0.00143</v>
      </c>
      <c r="T14" s="6">
        <v>52.2143</v>
      </c>
      <c r="V14" s="6">
        <v>1.5</v>
      </c>
      <c r="W14" s="6">
        <v>11440.5</v>
      </c>
      <c r="X14" s="6">
        <v>0.00143</v>
      </c>
      <c r="Y14" s="6">
        <v>16.3682</v>
      </c>
    </row>
    <row r="15">
      <c r="A15" s="6">
        <v>2700.0</v>
      </c>
      <c r="B15" s="5">
        <f t="shared" ref="B15:C15" si="13">MAX(B292:B321)</f>
        <v>6220000</v>
      </c>
      <c r="C15" s="5">
        <f t="shared" si="13"/>
        <v>5940000</v>
      </c>
      <c r="D15" s="11"/>
      <c r="E15" s="14">
        <v>600.0</v>
      </c>
      <c r="F15" s="14">
        <v>60.0</v>
      </c>
      <c r="G15" s="14">
        <v>28.44</v>
      </c>
      <c r="H15" s="12">
        <f t="shared" si="6"/>
        <v>3.2</v>
      </c>
      <c r="I15" s="12">
        <f t="shared" si="3"/>
        <v>0.05333333333</v>
      </c>
      <c r="J15" s="12">
        <f>I15/K4</f>
        <v>0.02133333333</v>
      </c>
      <c r="K15" s="7">
        <v>14648.0</v>
      </c>
      <c r="L15" s="12">
        <f t="shared" si="4"/>
        <v>6265025.408</v>
      </c>
      <c r="Q15" s="6">
        <v>1.683</v>
      </c>
      <c r="R15" s="6">
        <v>37950.4</v>
      </c>
      <c r="S15" s="6">
        <v>0.00151</v>
      </c>
      <c r="T15" s="6">
        <v>57.147</v>
      </c>
      <c r="V15" s="6">
        <v>1.65</v>
      </c>
      <c r="W15" s="6">
        <v>12006.2</v>
      </c>
      <c r="X15" s="6">
        <v>0.00151</v>
      </c>
      <c r="Y15" s="6">
        <v>18.0794</v>
      </c>
    </row>
    <row r="16">
      <c r="A16" s="6">
        <v>3000.0</v>
      </c>
      <c r="B16" s="5">
        <f t="shared" ref="B16:C16" si="14">MAX(B322:B351)</f>
        <v>6260000</v>
      </c>
      <c r="C16" s="5">
        <f t="shared" si="14"/>
        <v>5920000</v>
      </c>
      <c r="D16" s="11"/>
      <c r="E16" s="14">
        <v>720.0</v>
      </c>
      <c r="F16" s="11">
        <v>120.0</v>
      </c>
      <c r="G16" s="14">
        <v>34.7</v>
      </c>
      <c r="H16" s="12">
        <f t="shared" si="6"/>
        <v>6.26</v>
      </c>
      <c r="I16" s="12">
        <f t="shared" si="3"/>
        <v>0.05216666667</v>
      </c>
      <c r="J16" s="12">
        <f>I16/K4</f>
        <v>0.02086666667</v>
      </c>
      <c r="K16" s="7">
        <v>14567.0</v>
      </c>
      <c r="L16" s="12">
        <f t="shared" si="4"/>
        <v>6369718.89</v>
      </c>
      <c r="Q16" s="6">
        <v>1.833</v>
      </c>
      <c r="R16" s="6">
        <v>40357.9</v>
      </c>
      <c r="S16" s="6">
        <v>0.00158</v>
      </c>
      <c r="T16" s="6">
        <v>63.9629</v>
      </c>
      <c r="V16" s="6">
        <v>1.8</v>
      </c>
      <c r="W16" s="6">
        <v>11297.8</v>
      </c>
      <c r="X16" s="6">
        <v>0.00158</v>
      </c>
      <c r="Y16" s="6">
        <v>17.9057</v>
      </c>
    </row>
    <row r="17">
      <c r="A17" s="6">
        <v>3300.0</v>
      </c>
      <c r="B17" s="5">
        <f t="shared" ref="B17:C17" si="15">MAX(B352:B381)</f>
        <v>6280000</v>
      </c>
      <c r="C17" s="5">
        <f t="shared" si="15"/>
        <v>5940000</v>
      </c>
      <c r="D17" s="11"/>
      <c r="E17" s="14">
        <v>780.0</v>
      </c>
      <c r="F17" s="14">
        <v>60.0</v>
      </c>
      <c r="G17" s="14">
        <v>37.9</v>
      </c>
      <c r="H17" s="12">
        <f t="shared" si="6"/>
        <v>3.2</v>
      </c>
      <c r="I17" s="12">
        <f t="shared" si="3"/>
        <v>0.05333333333</v>
      </c>
      <c r="J17" s="12">
        <f>I17/K4</f>
        <v>0.02133333333</v>
      </c>
      <c r="K17" s="7">
        <v>14377.0</v>
      </c>
      <c r="L17" s="12">
        <f t="shared" si="4"/>
        <v>6149117.306</v>
      </c>
      <c r="Q17" s="6">
        <v>2.017</v>
      </c>
      <c r="R17" s="6">
        <v>42510.2</v>
      </c>
      <c r="S17" s="6">
        <v>0.00167</v>
      </c>
      <c r="T17" s="6">
        <v>70.9113</v>
      </c>
      <c r="V17" s="6">
        <v>1.95</v>
      </c>
      <c r="W17" s="6">
        <v>11799.0</v>
      </c>
      <c r="X17" s="6">
        <v>0.00167</v>
      </c>
      <c r="Y17" s="6">
        <v>19.682</v>
      </c>
    </row>
    <row r="18">
      <c r="A18" s="6">
        <v>3600.0</v>
      </c>
      <c r="B18" s="5">
        <f t="shared" ref="B18:C18" si="16">MAX(B382:B411)</f>
        <v>6320000</v>
      </c>
      <c r="C18" s="5">
        <f t="shared" si="16"/>
        <v>6000000</v>
      </c>
      <c r="D18" s="11"/>
      <c r="E18" s="14">
        <v>840.0</v>
      </c>
      <c r="F18" s="14">
        <v>60.0</v>
      </c>
      <c r="G18" s="14">
        <v>41.13</v>
      </c>
      <c r="H18" s="12">
        <f t="shared" si="6"/>
        <v>3.23</v>
      </c>
      <c r="I18" s="12">
        <f t="shared" si="3"/>
        <v>0.05383333333</v>
      </c>
      <c r="J18" s="12">
        <f>I18/K4</f>
        <v>0.02153333333</v>
      </c>
      <c r="K18" s="7">
        <v>14547.0</v>
      </c>
      <c r="L18" s="12">
        <f t="shared" si="4"/>
        <v>6164039.317</v>
      </c>
      <c r="Q18" s="6">
        <v>2.167</v>
      </c>
      <c r="R18" s="6">
        <v>42846.0</v>
      </c>
      <c r="S18" s="6">
        <v>0.00176</v>
      </c>
      <c r="T18" s="6">
        <v>75.2237</v>
      </c>
      <c r="V18" s="6">
        <v>2.083</v>
      </c>
      <c r="W18" s="6">
        <v>11366.7</v>
      </c>
      <c r="X18" s="6">
        <v>0.00176</v>
      </c>
      <c r="Y18" s="6">
        <v>19.9562</v>
      </c>
    </row>
    <row r="19">
      <c r="D19" s="11"/>
      <c r="E19" s="14">
        <v>900.0</v>
      </c>
      <c r="F19" s="11">
        <v>60.0</v>
      </c>
      <c r="G19" s="14">
        <v>44.53</v>
      </c>
      <c r="H19" s="12">
        <f t="shared" si="6"/>
        <v>3.4</v>
      </c>
      <c r="I19" s="12">
        <f t="shared" si="3"/>
        <v>0.05666666667</v>
      </c>
      <c r="J19" s="12">
        <f>I19/K4</f>
        <v>0.02266666667</v>
      </c>
      <c r="K19" s="11">
        <v>14792.0</v>
      </c>
      <c r="L19" s="12">
        <f t="shared" si="4"/>
        <v>5954461.133</v>
      </c>
      <c r="Q19" s="6">
        <v>2.317</v>
      </c>
      <c r="R19" s="6">
        <v>40997.9</v>
      </c>
      <c r="S19" s="6">
        <v>0.00185</v>
      </c>
      <c r="T19" s="6">
        <v>75.7579</v>
      </c>
      <c r="V19" s="6">
        <v>2.233</v>
      </c>
      <c r="W19" s="6">
        <v>11672.1</v>
      </c>
      <c r="X19" s="6">
        <v>0.00185</v>
      </c>
      <c r="Y19" s="6">
        <v>21.5683</v>
      </c>
    </row>
    <row r="20">
      <c r="A20" s="1" t="s">
        <v>37</v>
      </c>
      <c r="D20" s="11"/>
      <c r="E20" s="14">
        <v>960.0</v>
      </c>
      <c r="F20" s="11">
        <v>60.0</v>
      </c>
      <c r="G20" s="11">
        <v>47.87</v>
      </c>
      <c r="H20" s="12">
        <f t="shared" si="6"/>
        <v>3.34</v>
      </c>
      <c r="I20" s="12">
        <f t="shared" si="3"/>
        <v>0.05566666667</v>
      </c>
      <c r="J20" s="12">
        <f>I20/K4</f>
        <v>0.02226666667</v>
      </c>
      <c r="K20" s="11">
        <v>14796.0</v>
      </c>
      <c r="L20" s="12">
        <f t="shared" si="4"/>
        <v>6063066.61</v>
      </c>
      <c r="Q20" s="6">
        <v>2.45</v>
      </c>
      <c r="R20" s="6">
        <v>39937.3</v>
      </c>
      <c r="S20" s="6">
        <v>0.00194</v>
      </c>
      <c r="T20" s="6">
        <v>77.6725</v>
      </c>
      <c r="V20" s="6">
        <v>2.383</v>
      </c>
      <c r="W20" s="6">
        <v>12360.1</v>
      </c>
      <c r="X20" s="6">
        <v>0.00194</v>
      </c>
      <c r="Y20" s="6">
        <v>24.0386</v>
      </c>
    </row>
    <row r="21">
      <c r="A21" s="6" t="s">
        <v>13</v>
      </c>
      <c r="B21" s="6" t="s">
        <v>14</v>
      </c>
      <c r="C21" s="6" t="s">
        <v>15</v>
      </c>
      <c r="D21" s="11"/>
      <c r="E21" s="14">
        <v>1020.0</v>
      </c>
      <c r="F21" s="11">
        <v>60.0</v>
      </c>
      <c r="G21" s="11">
        <v>51.08</v>
      </c>
      <c r="H21" s="12">
        <f t="shared" si="6"/>
        <v>3.21</v>
      </c>
      <c r="I21" s="12">
        <f t="shared" si="3"/>
        <v>0.0535</v>
      </c>
      <c r="J21" s="12">
        <f>I21/K4</f>
        <v>0.0214</v>
      </c>
      <c r="K21" s="11">
        <v>14837.0</v>
      </c>
      <c r="L21" s="12">
        <f t="shared" si="4"/>
        <v>6326092.647</v>
      </c>
      <c r="Q21" s="6">
        <v>2.633</v>
      </c>
      <c r="R21" s="6">
        <v>54830.5</v>
      </c>
      <c r="S21" s="6">
        <v>0.00205</v>
      </c>
      <c r="T21" s="6">
        <v>112.236</v>
      </c>
      <c r="V21" s="6">
        <v>2.533</v>
      </c>
      <c r="W21" s="6">
        <v>19677.3</v>
      </c>
      <c r="X21" s="6">
        <v>0.00205</v>
      </c>
      <c r="Y21" s="6">
        <v>40.2788</v>
      </c>
    </row>
    <row r="22">
      <c r="A22" s="6">
        <v>1.0</v>
      </c>
      <c r="B22" s="17">
        <v>620000.0</v>
      </c>
      <c r="C22" s="17">
        <v>640000.0</v>
      </c>
      <c r="D22" s="3"/>
      <c r="E22" s="14">
        <v>1080.0</v>
      </c>
      <c r="F22" s="11">
        <v>60.0</v>
      </c>
      <c r="G22" s="11">
        <v>54.52</v>
      </c>
      <c r="H22" s="12">
        <f t="shared" si="6"/>
        <v>3.44</v>
      </c>
      <c r="I22" s="12">
        <f t="shared" si="3"/>
        <v>0.05733333333</v>
      </c>
      <c r="J22" s="12">
        <f>I22/K4</f>
        <v>0.02293333333</v>
      </c>
      <c r="K22" s="11">
        <v>14773.0</v>
      </c>
      <c r="L22" s="12">
        <f t="shared" si="4"/>
        <v>5877663.772</v>
      </c>
      <c r="Q22" s="6">
        <v>2.783</v>
      </c>
      <c r="R22" s="6">
        <v>56677.4</v>
      </c>
      <c r="S22" s="6">
        <v>0.00215</v>
      </c>
      <c r="T22" s="6">
        <v>122.108</v>
      </c>
      <c r="V22" s="6">
        <v>2.683</v>
      </c>
      <c r="W22" s="6">
        <v>20458.9</v>
      </c>
      <c r="X22" s="6">
        <v>0.00215</v>
      </c>
      <c r="Y22" s="6">
        <v>44.0773</v>
      </c>
    </row>
    <row r="23">
      <c r="A23" s="6">
        <v>2.0</v>
      </c>
      <c r="B23" s="17">
        <v>880000.0</v>
      </c>
      <c r="C23" s="17">
        <v>880000.0</v>
      </c>
      <c r="D23" s="8"/>
      <c r="E23" s="14">
        <v>1140.0</v>
      </c>
      <c r="F23" s="11">
        <v>60.0</v>
      </c>
      <c r="G23" s="11">
        <v>57.67</v>
      </c>
      <c r="H23" s="12">
        <f t="shared" si="6"/>
        <v>3.15</v>
      </c>
      <c r="I23" s="12">
        <f t="shared" si="3"/>
        <v>0.0525</v>
      </c>
      <c r="J23" s="12">
        <f>I23/K4</f>
        <v>0.021</v>
      </c>
      <c r="K23" s="11">
        <v>14737.0</v>
      </c>
      <c r="L23" s="12">
        <f t="shared" si="4"/>
        <v>6403140.235</v>
      </c>
      <c r="Q23" s="6">
        <v>2.983</v>
      </c>
      <c r="R23" s="6">
        <v>56259.9</v>
      </c>
      <c r="S23" s="6">
        <v>0.00227</v>
      </c>
      <c r="T23" s="6">
        <v>127.572</v>
      </c>
      <c r="V23" s="6">
        <v>2.817</v>
      </c>
      <c r="W23" s="6">
        <v>19998.7</v>
      </c>
      <c r="X23" s="6">
        <v>0.00227</v>
      </c>
      <c r="Y23" s="6">
        <v>45.348</v>
      </c>
    </row>
    <row r="24">
      <c r="A24" s="6">
        <v>3.0</v>
      </c>
      <c r="B24" s="17">
        <v>1360000.0</v>
      </c>
      <c r="C24" s="17">
        <v>1320000.0</v>
      </c>
      <c r="D24" s="11"/>
      <c r="E24" s="14">
        <v>1200.0</v>
      </c>
      <c r="F24" s="11">
        <v>60.0</v>
      </c>
      <c r="G24" s="11">
        <v>60.89</v>
      </c>
      <c r="H24" s="12">
        <f t="shared" si="6"/>
        <v>3.22</v>
      </c>
      <c r="I24" s="12">
        <f t="shared" si="3"/>
        <v>0.05366666667</v>
      </c>
      <c r="J24" s="12">
        <f>I24/K4</f>
        <v>0.02146666667</v>
      </c>
      <c r="K24" s="11">
        <v>14774.0</v>
      </c>
      <c r="L24" s="12">
        <f t="shared" si="4"/>
        <v>6279668.333</v>
      </c>
      <c r="Q24" s="6">
        <v>3.133</v>
      </c>
      <c r="R24" s="6">
        <v>57428.6</v>
      </c>
      <c r="S24" s="6">
        <v>0.00239</v>
      </c>
      <c r="T24" s="6">
        <v>137.058</v>
      </c>
      <c r="V24" s="6">
        <v>2.967</v>
      </c>
      <c r="W24" s="6">
        <v>22077.9</v>
      </c>
      <c r="X24" s="6">
        <v>0.00239</v>
      </c>
      <c r="Y24" s="6">
        <v>52.6909</v>
      </c>
    </row>
    <row r="25">
      <c r="A25" s="6">
        <v>4.0</v>
      </c>
      <c r="B25" s="17">
        <v>1900000.0</v>
      </c>
      <c r="C25" s="17">
        <v>1840000.0</v>
      </c>
      <c r="D25" s="11"/>
      <c r="E25" s="14">
        <v>1260.0</v>
      </c>
      <c r="F25" s="11">
        <v>60.0</v>
      </c>
      <c r="G25" s="11">
        <v>64.18</v>
      </c>
      <c r="H25" s="12">
        <f t="shared" si="6"/>
        <v>3.29</v>
      </c>
      <c r="I25" s="12">
        <f t="shared" si="3"/>
        <v>0.05483333333</v>
      </c>
      <c r="J25" s="12">
        <f>I25/K4</f>
        <v>0.02193333333</v>
      </c>
      <c r="K25" s="11">
        <v>14818.0</v>
      </c>
      <c r="L25" s="12">
        <f t="shared" si="4"/>
        <v>6164362.59</v>
      </c>
      <c r="Q25" s="6">
        <v>3.317</v>
      </c>
      <c r="R25" s="6">
        <v>57344.0</v>
      </c>
      <c r="S25" s="6">
        <v>0.00251</v>
      </c>
      <c r="T25" s="6">
        <v>144.042</v>
      </c>
      <c r="V25" s="6">
        <v>3.117</v>
      </c>
      <c r="W25" s="6">
        <v>21510.7</v>
      </c>
      <c r="X25" s="6">
        <v>0.00251</v>
      </c>
      <c r="Y25" s="6">
        <v>54.0324</v>
      </c>
    </row>
    <row r="26">
      <c r="A26" s="6">
        <v>5.0</v>
      </c>
      <c r="B26" s="17">
        <v>2480000.0</v>
      </c>
      <c r="C26" s="17">
        <v>2400000.0</v>
      </c>
      <c r="D26" s="11"/>
      <c r="E26" s="14">
        <v>1320.0</v>
      </c>
      <c r="F26" s="11">
        <v>60.0</v>
      </c>
      <c r="G26" s="11">
        <v>67.44</v>
      </c>
      <c r="H26" s="12">
        <f t="shared" si="6"/>
        <v>3.26</v>
      </c>
      <c r="I26" s="12">
        <f t="shared" si="3"/>
        <v>0.05433333333</v>
      </c>
      <c r="J26" s="12">
        <f>I26/K4</f>
        <v>0.02173333333</v>
      </c>
      <c r="K26" s="11">
        <v>14945.0</v>
      </c>
      <c r="L26" s="12">
        <f t="shared" si="4"/>
        <v>6274408.683</v>
      </c>
      <c r="Q26" s="6">
        <v>3.483</v>
      </c>
      <c r="R26" s="6">
        <v>57145.0</v>
      </c>
      <c r="S26" s="6">
        <v>0.00264</v>
      </c>
      <c r="T26" s="6">
        <v>151.078</v>
      </c>
      <c r="V26" s="6">
        <v>3.267</v>
      </c>
      <c r="W26" s="6">
        <v>21998.5</v>
      </c>
      <c r="X26" s="6">
        <v>0.00264</v>
      </c>
      <c r="Y26" s="6">
        <v>58.1588</v>
      </c>
    </row>
    <row r="27">
      <c r="A27" s="6">
        <v>6.0</v>
      </c>
      <c r="B27" s="17">
        <v>3140000.0</v>
      </c>
      <c r="C27" s="17">
        <v>3020000.0</v>
      </c>
      <c r="D27" s="11"/>
      <c r="E27" s="14">
        <v>1380.0</v>
      </c>
      <c r="F27" s="11">
        <v>60.0</v>
      </c>
      <c r="G27" s="11">
        <v>70.89</v>
      </c>
      <c r="H27" s="12">
        <f t="shared" si="6"/>
        <v>3.45</v>
      </c>
      <c r="I27" s="12">
        <f t="shared" si="3"/>
        <v>0.0575</v>
      </c>
      <c r="J27" s="12">
        <f>I27/K4</f>
        <v>0.023</v>
      </c>
      <c r="K27" s="11">
        <v>14949.0</v>
      </c>
      <c r="L27" s="12">
        <f t="shared" si="4"/>
        <v>5930448.386</v>
      </c>
      <c r="Q27" s="6">
        <v>3.633</v>
      </c>
      <c r="R27" s="6">
        <v>56488.1</v>
      </c>
      <c r="S27" s="6">
        <v>0.00278</v>
      </c>
      <c r="T27" s="6">
        <v>157.181</v>
      </c>
      <c r="V27" s="6">
        <v>3.417</v>
      </c>
      <c r="W27" s="6">
        <v>23238.0</v>
      </c>
      <c r="X27" s="6">
        <v>0.00278</v>
      </c>
      <c r="Y27" s="6">
        <v>64.6611</v>
      </c>
    </row>
    <row r="28">
      <c r="A28" s="6">
        <v>7.0</v>
      </c>
      <c r="B28" s="17">
        <v>3740000.0</v>
      </c>
      <c r="C28" s="17">
        <v>3500000.0</v>
      </c>
      <c r="D28" s="11"/>
      <c r="E28" s="14">
        <v>1440.0</v>
      </c>
      <c r="F28" s="11">
        <v>60.0</v>
      </c>
      <c r="G28" s="11">
        <v>74.28</v>
      </c>
      <c r="H28" s="12">
        <f t="shared" si="6"/>
        <v>3.39</v>
      </c>
      <c r="I28" s="12">
        <f t="shared" si="3"/>
        <v>0.0565</v>
      </c>
      <c r="J28" s="12">
        <f>I28/K4</f>
        <v>0.0226</v>
      </c>
      <c r="K28" s="11">
        <v>15058.0</v>
      </c>
      <c r="L28" s="12">
        <f t="shared" si="4"/>
        <v>6079419.026</v>
      </c>
      <c r="Q28" s="6">
        <v>3.783</v>
      </c>
      <c r="R28" s="6">
        <v>56342.7</v>
      </c>
      <c r="S28" s="6">
        <v>0.00293</v>
      </c>
      <c r="T28" s="6">
        <v>165.007</v>
      </c>
      <c r="V28" s="6">
        <v>3.55</v>
      </c>
      <c r="W28" s="6">
        <v>22110.5</v>
      </c>
      <c r="X28" s="6">
        <v>0.00293</v>
      </c>
      <c r="Y28" s="6">
        <v>64.7537</v>
      </c>
    </row>
    <row r="29">
      <c r="A29" s="6">
        <v>8.0</v>
      </c>
      <c r="B29" s="17">
        <v>4220000.0</v>
      </c>
      <c r="C29" s="17">
        <v>3960000.0</v>
      </c>
      <c r="D29" s="11"/>
      <c r="E29" s="14">
        <v>1500.0</v>
      </c>
      <c r="F29" s="11">
        <v>60.0</v>
      </c>
      <c r="G29" s="11">
        <v>77.61</v>
      </c>
      <c r="H29" s="12">
        <f t="shared" si="6"/>
        <v>3.33</v>
      </c>
      <c r="I29" s="12">
        <f t="shared" si="3"/>
        <v>0.0555</v>
      </c>
      <c r="J29" s="12">
        <f>I29/K4</f>
        <v>0.0222</v>
      </c>
      <c r="K29" s="11">
        <v>14876.0</v>
      </c>
      <c r="L29" s="12">
        <f t="shared" si="4"/>
        <v>6114154.655</v>
      </c>
      <c r="Q29" s="6">
        <v>3.933</v>
      </c>
      <c r="R29" s="6">
        <v>54360.2</v>
      </c>
      <c r="S29" s="6">
        <v>0.00308</v>
      </c>
      <c r="T29" s="6">
        <v>167.56</v>
      </c>
      <c r="V29" s="6">
        <v>3.7</v>
      </c>
      <c r="W29" s="6">
        <v>22736.3</v>
      </c>
      <c r="X29" s="6">
        <v>0.00308</v>
      </c>
      <c r="Y29" s="6">
        <v>70.0824</v>
      </c>
    </row>
    <row r="30">
      <c r="A30" s="6">
        <v>9.0</v>
      </c>
      <c r="B30" s="17">
        <v>4640000.0</v>
      </c>
      <c r="C30" s="17">
        <v>4340000.0</v>
      </c>
      <c r="D30" s="11"/>
      <c r="E30" s="14">
        <v>1560.0</v>
      </c>
      <c r="F30" s="11">
        <v>60.0</v>
      </c>
      <c r="G30" s="11">
        <v>80.68</v>
      </c>
      <c r="H30" s="12">
        <f t="shared" si="6"/>
        <v>3.07</v>
      </c>
      <c r="I30" s="12">
        <f t="shared" si="3"/>
        <v>0.05116666667</v>
      </c>
      <c r="J30" s="12">
        <f>I30/K4</f>
        <v>0.02046666667</v>
      </c>
      <c r="K30" s="11">
        <v>14868.0</v>
      </c>
      <c r="L30" s="12">
        <f t="shared" si="4"/>
        <v>6628399.267</v>
      </c>
      <c r="Q30" s="6">
        <v>4.083</v>
      </c>
      <c r="R30" s="6">
        <v>52261.3</v>
      </c>
      <c r="S30" s="6">
        <v>0.00324</v>
      </c>
      <c r="T30" s="6">
        <v>169.547</v>
      </c>
      <c r="V30" s="6">
        <v>3.85</v>
      </c>
      <c r="W30" s="6">
        <v>22508.1</v>
      </c>
      <c r="X30" s="6">
        <v>0.00324</v>
      </c>
      <c r="Y30" s="6">
        <v>73.0213</v>
      </c>
    </row>
    <row r="31">
      <c r="A31" s="6">
        <v>10.0</v>
      </c>
      <c r="B31" s="17">
        <v>4980000.0</v>
      </c>
      <c r="C31" s="17">
        <v>4640000.0</v>
      </c>
      <c r="D31" s="11"/>
      <c r="E31" s="14">
        <v>1620.0</v>
      </c>
      <c r="F31" s="11">
        <v>60.0</v>
      </c>
      <c r="G31" s="11">
        <v>83.94</v>
      </c>
      <c r="H31" s="12">
        <f t="shared" si="6"/>
        <v>3.26</v>
      </c>
      <c r="I31" s="12">
        <f t="shared" si="3"/>
        <v>0.05433333333</v>
      </c>
      <c r="J31" s="12">
        <f>I31/K4</f>
        <v>0.02173333333</v>
      </c>
      <c r="K31" s="11">
        <v>14477.0</v>
      </c>
      <c r="L31" s="12">
        <f t="shared" si="4"/>
        <v>6077926.698</v>
      </c>
      <c r="Q31" s="6">
        <v>4.233</v>
      </c>
      <c r="R31" s="6">
        <v>61184.0</v>
      </c>
      <c r="S31" s="6">
        <v>0.00341</v>
      </c>
      <c r="T31" s="6">
        <v>208.916</v>
      </c>
      <c r="V31" s="6">
        <v>4.0</v>
      </c>
      <c r="W31" s="6">
        <v>27647.1</v>
      </c>
      <c r="X31" s="6">
        <v>0.00341</v>
      </c>
      <c r="Y31" s="6">
        <v>94.4022</v>
      </c>
    </row>
    <row r="32">
      <c r="A32" s="6">
        <v>11.0</v>
      </c>
      <c r="B32" s="17">
        <v>5260000.0</v>
      </c>
      <c r="C32" s="17">
        <v>4880000.0</v>
      </c>
      <c r="D32" s="11"/>
      <c r="E32" s="14">
        <v>1680.0</v>
      </c>
      <c r="F32" s="11">
        <v>60.0</v>
      </c>
      <c r="G32" s="11">
        <v>86.97</v>
      </c>
      <c r="H32" s="12">
        <f t="shared" si="6"/>
        <v>3.03</v>
      </c>
      <c r="I32" s="12">
        <f t="shared" si="3"/>
        <v>0.0505</v>
      </c>
      <c r="J32" s="12">
        <f>I32/K4</f>
        <v>0.0202</v>
      </c>
      <c r="K32" s="11">
        <v>14474.0</v>
      </c>
      <c r="L32" s="12">
        <f t="shared" si="4"/>
        <v>6537932.365</v>
      </c>
      <c r="Q32" s="6">
        <v>4.383</v>
      </c>
      <c r="R32" s="6">
        <v>59032.8</v>
      </c>
      <c r="S32" s="6">
        <v>0.00359</v>
      </c>
      <c r="T32" s="6">
        <v>212.153</v>
      </c>
      <c r="V32" s="6">
        <v>4.15</v>
      </c>
      <c r="W32" s="6">
        <v>28238.1</v>
      </c>
      <c r="X32" s="6">
        <v>0.00359</v>
      </c>
      <c r="Y32" s="6">
        <v>101.482</v>
      </c>
    </row>
    <row r="33">
      <c r="A33" s="6">
        <v>12.0</v>
      </c>
      <c r="B33" s="17">
        <v>5480000.0</v>
      </c>
      <c r="C33" s="17">
        <v>5040000.0</v>
      </c>
      <c r="D33" s="11"/>
      <c r="E33" s="14">
        <v>1740.0</v>
      </c>
      <c r="F33" s="11">
        <v>60.0</v>
      </c>
      <c r="G33" s="11">
        <v>90.21</v>
      </c>
      <c r="H33" s="12">
        <f t="shared" si="6"/>
        <v>3.24</v>
      </c>
      <c r="I33" s="12">
        <f t="shared" si="3"/>
        <v>0.054</v>
      </c>
      <c r="J33" s="12">
        <f>I33/K4</f>
        <v>0.0216</v>
      </c>
      <c r="K33" s="11">
        <v>14516.0</v>
      </c>
      <c r="L33" s="12">
        <f t="shared" si="4"/>
        <v>6131919.334</v>
      </c>
      <c r="Q33" s="6">
        <v>4.533</v>
      </c>
      <c r="R33" s="6">
        <v>58597.4</v>
      </c>
      <c r="S33" s="6">
        <v>0.00378</v>
      </c>
      <c r="T33" s="6">
        <v>221.644</v>
      </c>
      <c r="V33" s="6">
        <v>4.283</v>
      </c>
      <c r="W33" s="6">
        <v>27067.1</v>
      </c>
      <c r="X33" s="6">
        <v>0.00378</v>
      </c>
      <c r="Y33" s="6">
        <v>102.381</v>
      </c>
    </row>
    <row r="34">
      <c r="A34" s="6">
        <v>13.0</v>
      </c>
      <c r="B34" s="17">
        <v>5640000.0</v>
      </c>
      <c r="C34" s="17">
        <v>5160000.0</v>
      </c>
      <c r="D34" s="11"/>
      <c r="E34" s="14">
        <v>1800.0</v>
      </c>
      <c r="F34" s="11">
        <v>60.0</v>
      </c>
      <c r="G34" s="11">
        <v>93.01</v>
      </c>
      <c r="H34" s="12">
        <f t="shared" si="6"/>
        <v>2.8</v>
      </c>
      <c r="I34" s="12">
        <f t="shared" si="3"/>
        <v>0.04666666667</v>
      </c>
      <c r="J34" s="12">
        <f>I34/K4</f>
        <v>0.01866666667</v>
      </c>
      <c r="K34" s="11">
        <v>15144.0</v>
      </c>
      <c r="L34" s="12">
        <f t="shared" si="4"/>
        <v>7402476.772</v>
      </c>
      <c r="Q34" s="6">
        <v>4.667</v>
      </c>
      <c r="R34" s="6">
        <v>56651.0</v>
      </c>
      <c r="S34" s="6">
        <v>0.00398</v>
      </c>
      <c r="T34" s="6">
        <v>225.531</v>
      </c>
      <c r="V34" s="6">
        <v>4.433</v>
      </c>
      <c r="W34" s="6">
        <v>27284.9</v>
      </c>
      <c r="X34" s="6">
        <v>0.00398</v>
      </c>
      <c r="Y34" s="6">
        <v>108.623</v>
      </c>
    </row>
    <row r="35">
      <c r="A35" s="6">
        <v>14.0</v>
      </c>
      <c r="B35" s="17">
        <v>5760000.0</v>
      </c>
      <c r="C35" s="17">
        <v>5240000.0</v>
      </c>
      <c r="D35" s="11"/>
      <c r="E35" s="14">
        <v>1860.0</v>
      </c>
      <c r="F35" s="11">
        <v>60.0</v>
      </c>
      <c r="G35" s="11">
        <v>95.55</v>
      </c>
      <c r="H35" s="12">
        <f t="shared" si="6"/>
        <v>2.54</v>
      </c>
      <c r="I35" s="12">
        <f t="shared" si="3"/>
        <v>0.04233333333</v>
      </c>
      <c r="J35" s="12">
        <f>I35/K4</f>
        <v>0.01693333333</v>
      </c>
      <c r="K35" s="11">
        <v>15788.0</v>
      </c>
      <c r="L35" s="12">
        <f t="shared" si="4"/>
        <v>8507224.325</v>
      </c>
      <c r="Q35" s="6">
        <v>4.833</v>
      </c>
      <c r="R35" s="6">
        <v>56112.6</v>
      </c>
      <c r="S35" s="6">
        <v>0.00419</v>
      </c>
      <c r="T35" s="6">
        <v>235.116</v>
      </c>
      <c r="V35" s="6">
        <v>4.583</v>
      </c>
      <c r="W35" s="6">
        <v>26491.4</v>
      </c>
      <c r="X35" s="6">
        <v>0.00419</v>
      </c>
      <c r="Y35" s="6">
        <v>111.001</v>
      </c>
    </row>
    <row r="36">
      <c r="A36" s="6">
        <v>15.0</v>
      </c>
      <c r="B36" s="17">
        <v>5860000.0</v>
      </c>
      <c r="C36" s="17">
        <v>5320000.0</v>
      </c>
      <c r="D36" s="11"/>
      <c r="E36" s="11"/>
      <c r="F36" s="11"/>
      <c r="G36" s="12"/>
      <c r="H36" s="12"/>
      <c r="I36" s="11" t="s">
        <v>33</v>
      </c>
      <c r="J36" s="12">
        <f>AVERAGE(J8:J34)</f>
        <v>0.02124444444</v>
      </c>
      <c r="K36" s="12"/>
      <c r="Q36" s="6">
        <v>4.983</v>
      </c>
      <c r="R36" s="6">
        <v>53234.4</v>
      </c>
      <c r="S36" s="6">
        <v>0.00441</v>
      </c>
      <c r="T36" s="6">
        <v>234.767</v>
      </c>
      <c r="V36" s="6">
        <v>4.733</v>
      </c>
      <c r="W36" s="6">
        <v>26263.7</v>
      </c>
      <c r="X36" s="6">
        <v>0.00441</v>
      </c>
      <c r="Y36" s="6">
        <v>115.824</v>
      </c>
    </row>
    <row r="37">
      <c r="A37" s="6">
        <v>16.0</v>
      </c>
      <c r="B37" s="17">
        <v>5940000.0</v>
      </c>
      <c r="C37" s="17">
        <v>5380000.0</v>
      </c>
      <c r="D37" s="11"/>
      <c r="E37" s="11"/>
      <c r="F37" s="11"/>
      <c r="G37" s="12"/>
      <c r="H37" s="12"/>
      <c r="I37" s="12"/>
      <c r="J37" s="12"/>
      <c r="K37" s="12"/>
      <c r="Q37" s="6">
        <v>5.133</v>
      </c>
      <c r="R37" s="6">
        <v>51417.8</v>
      </c>
      <c r="S37" s="6">
        <v>0.00464</v>
      </c>
      <c r="T37" s="6">
        <v>238.66</v>
      </c>
      <c r="V37" s="6">
        <v>4.883</v>
      </c>
      <c r="W37" s="6">
        <v>29955.8</v>
      </c>
      <c r="X37" s="6">
        <v>0.00464</v>
      </c>
      <c r="Y37" s="6">
        <v>139.042</v>
      </c>
    </row>
    <row r="38">
      <c r="A38" s="6">
        <v>17.0</v>
      </c>
      <c r="B38" s="17">
        <v>6020000.0</v>
      </c>
      <c r="C38" s="17">
        <v>5420000.0</v>
      </c>
      <c r="D38" s="11"/>
      <c r="E38" s="3" t="s">
        <v>34</v>
      </c>
      <c r="F38" s="7" t="s">
        <v>7</v>
      </c>
      <c r="G38" s="7" t="str">
        <f>G4</f>
        <v>1 mL/min</v>
      </c>
      <c r="I38" s="8"/>
      <c r="J38" s="9" t="s">
        <v>9</v>
      </c>
      <c r="K38" s="10">
        <f>K4</f>
        <v>2.5</v>
      </c>
      <c r="Q38" s="6">
        <v>5.283</v>
      </c>
      <c r="R38" s="6">
        <v>56154.7</v>
      </c>
      <c r="S38" s="6">
        <v>0.00489</v>
      </c>
      <c r="T38" s="6">
        <v>274.331</v>
      </c>
      <c r="V38" s="6">
        <v>5.017</v>
      </c>
      <c r="W38" s="6">
        <v>29338.2</v>
      </c>
      <c r="X38" s="6">
        <v>0.00489</v>
      </c>
      <c r="Y38" s="6">
        <v>143.325</v>
      </c>
    </row>
    <row r="39">
      <c r="A39" s="6">
        <v>18.0</v>
      </c>
      <c r="B39" s="17">
        <v>6100000.0</v>
      </c>
      <c r="C39" s="17">
        <v>5460000.0</v>
      </c>
      <c r="E39" s="8" t="s">
        <v>16</v>
      </c>
      <c r="F39" s="8" t="s">
        <v>17</v>
      </c>
      <c r="G39" s="7" t="s">
        <v>18</v>
      </c>
      <c r="H39" s="7" t="s">
        <v>19</v>
      </c>
      <c r="I39" s="8" t="s">
        <v>20</v>
      </c>
      <c r="J39" s="8" t="s">
        <v>21</v>
      </c>
      <c r="K39" s="7" t="s">
        <v>22</v>
      </c>
      <c r="L39" s="7" t="s">
        <v>15</v>
      </c>
      <c r="Q39" s="6">
        <v>5.417</v>
      </c>
      <c r="R39" s="6">
        <v>53090.3</v>
      </c>
      <c r="S39" s="6">
        <v>0.00514</v>
      </c>
      <c r="T39" s="6">
        <v>272.977</v>
      </c>
      <c r="V39" s="6">
        <v>5.167</v>
      </c>
      <c r="W39" s="6">
        <v>28442.4</v>
      </c>
      <c r="X39" s="6">
        <v>0.00514</v>
      </c>
      <c r="Y39" s="6">
        <v>146.244</v>
      </c>
    </row>
    <row r="40">
      <c r="A40" s="6">
        <v>19.0</v>
      </c>
      <c r="B40" s="17">
        <v>6160000.0</v>
      </c>
      <c r="C40" s="17">
        <v>5500000.0</v>
      </c>
      <c r="E40" s="11">
        <v>60.0</v>
      </c>
      <c r="F40" s="11">
        <v>60.0</v>
      </c>
      <c r="G40" s="11">
        <v>0.16</v>
      </c>
      <c r="H40" s="5">
        <f>G40</f>
        <v>0.16</v>
      </c>
      <c r="I40" s="12">
        <f t="shared" ref="I40:I71" si="17">H40/F40</f>
        <v>0.002666666667</v>
      </c>
      <c r="J40" s="12">
        <f>I40/K38</f>
        <v>0.001066666667</v>
      </c>
      <c r="K40" s="11">
        <v>5602.0</v>
      </c>
      <c r="L40" s="12">
        <f t="shared" ref="L40:L71" si="18">(2.1307*K40*PI()*(4.42^4))
/(8*J40*35)</f>
        <v>47920087.85</v>
      </c>
      <c r="Q40" s="6">
        <v>5.567</v>
      </c>
      <c r="R40" s="6">
        <v>52068.3</v>
      </c>
      <c r="S40" s="6">
        <v>0.00541</v>
      </c>
      <c r="T40" s="6">
        <v>281.778</v>
      </c>
      <c r="V40" s="6">
        <v>5.317</v>
      </c>
      <c r="W40" s="6">
        <v>26728.4</v>
      </c>
      <c r="X40" s="6">
        <v>0.00541</v>
      </c>
      <c r="Y40" s="6">
        <v>144.646</v>
      </c>
    </row>
    <row r="41">
      <c r="A41" s="6">
        <v>20.0</v>
      </c>
      <c r="B41" s="17">
        <v>6200000.0</v>
      </c>
      <c r="C41" s="17">
        <v>5540000.0</v>
      </c>
      <c r="E41" s="11">
        <v>120.0</v>
      </c>
      <c r="F41" s="11">
        <v>60.0</v>
      </c>
      <c r="G41" s="11">
        <v>1.54</v>
      </c>
      <c r="H41" s="5">
        <f t="shared" ref="H41:H61" si="19">G41-G40</f>
        <v>1.38</v>
      </c>
      <c r="I41" s="12">
        <f t="shared" si="17"/>
        <v>0.023</v>
      </c>
      <c r="J41" s="12">
        <f>I41/K38</f>
        <v>0.0092</v>
      </c>
      <c r="K41" s="11">
        <v>8874.0</v>
      </c>
      <c r="L41" s="12">
        <f t="shared" si="18"/>
        <v>8801056.756</v>
      </c>
      <c r="O41" s="2"/>
      <c r="P41" s="2"/>
      <c r="Q41" s="18">
        <v>5.717</v>
      </c>
      <c r="R41" s="6">
        <v>50552.5</v>
      </c>
      <c r="S41" s="6">
        <v>0.0057</v>
      </c>
      <c r="T41" s="6">
        <v>287.937</v>
      </c>
      <c r="V41" s="6">
        <v>5.467</v>
      </c>
      <c r="W41" s="6">
        <v>26390.3</v>
      </c>
      <c r="X41" s="6">
        <v>0.0057</v>
      </c>
      <c r="Y41" s="6">
        <v>150.314</v>
      </c>
    </row>
    <row r="42">
      <c r="A42" s="6">
        <v>21.0</v>
      </c>
      <c r="B42" s="17">
        <v>6260000.0</v>
      </c>
      <c r="C42" s="17">
        <v>5560000.0</v>
      </c>
      <c r="E42" s="11">
        <v>180.0</v>
      </c>
      <c r="F42" s="11">
        <v>60.0</v>
      </c>
      <c r="G42" s="11">
        <v>3.55</v>
      </c>
      <c r="H42" s="5">
        <f t="shared" si="19"/>
        <v>2.01</v>
      </c>
      <c r="I42" s="12">
        <f t="shared" si="17"/>
        <v>0.0335</v>
      </c>
      <c r="J42" s="12">
        <f>I42/K38</f>
        <v>0.0134</v>
      </c>
      <c r="K42" s="11">
        <v>10449.0</v>
      </c>
      <c r="L42" s="12">
        <f t="shared" si="18"/>
        <v>7114971.347</v>
      </c>
      <c r="Q42" s="6">
        <v>5.867</v>
      </c>
      <c r="R42" s="6">
        <v>48481.7</v>
      </c>
      <c r="S42" s="6">
        <v>0.00599</v>
      </c>
      <c r="T42" s="6">
        <v>290.64</v>
      </c>
      <c r="V42" s="6">
        <v>5.617</v>
      </c>
      <c r="W42" s="6">
        <v>29268.3</v>
      </c>
      <c r="X42" s="6">
        <v>0.00599</v>
      </c>
      <c r="Y42" s="6">
        <v>175.459</v>
      </c>
    </row>
    <row r="43">
      <c r="A43" s="6">
        <v>22.0</v>
      </c>
      <c r="B43" s="17">
        <v>6300000.0</v>
      </c>
      <c r="C43" s="17">
        <v>5580000.0</v>
      </c>
      <c r="E43" s="11">
        <v>240.0</v>
      </c>
      <c r="F43" s="11">
        <v>60.0</v>
      </c>
      <c r="G43" s="11">
        <v>6.1</v>
      </c>
      <c r="H43" s="5">
        <f t="shared" si="19"/>
        <v>2.55</v>
      </c>
      <c r="I43" s="12">
        <f t="shared" si="17"/>
        <v>0.0425</v>
      </c>
      <c r="J43" s="12">
        <f>I43/K38</f>
        <v>0.017</v>
      </c>
      <c r="K43" s="11">
        <v>11819.0</v>
      </c>
      <c r="L43" s="12">
        <f t="shared" si="18"/>
        <v>6343588.979</v>
      </c>
      <c r="Q43" s="6">
        <v>6.017</v>
      </c>
      <c r="R43" s="6">
        <v>51190.1</v>
      </c>
      <c r="S43" s="6">
        <v>0.00631</v>
      </c>
      <c r="T43" s="6">
        <v>322.988</v>
      </c>
      <c r="V43" s="6">
        <v>5.75</v>
      </c>
      <c r="W43" s="6">
        <v>28545.5</v>
      </c>
      <c r="X43" s="6">
        <v>0.00631</v>
      </c>
      <c r="Y43" s="6">
        <v>180.11</v>
      </c>
    </row>
    <row r="44">
      <c r="A44" s="6">
        <v>23.0</v>
      </c>
      <c r="B44" s="17">
        <v>6340000.0</v>
      </c>
      <c r="C44" s="17">
        <v>5640000.0</v>
      </c>
      <c r="E44" s="11">
        <v>300.0</v>
      </c>
      <c r="F44" s="11">
        <v>60.0</v>
      </c>
      <c r="G44" s="11">
        <v>8.95</v>
      </c>
      <c r="H44" s="5">
        <f t="shared" si="19"/>
        <v>2.85</v>
      </c>
      <c r="I44" s="12">
        <f t="shared" si="17"/>
        <v>0.0475</v>
      </c>
      <c r="J44" s="12">
        <f>I44/K38</f>
        <v>0.019</v>
      </c>
      <c r="K44" s="11">
        <v>12854.0</v>
      </c>
      <c r="L44" s="12">
        <f t="shared" si="18"/>
        <v>6172881.206</v>
      </c>
      <c r="Q44" s="6">
        <v>6.15</v>
      </c>
      <c r="R44" s="6">
        <v>48120.5</v>
      </c>
      <c r="S44" s="6">
        <v>0.00664</v>
      </c>
      <c r="T44" s="6">
        <v>319.559</v>
      </c>
      <c r="V44" s="6">
        <v>5.9</v>
      </c>
      <c r="W44" s="6">
        <v>27234.1</v>
      </c>
      <c r="X44" s="6">
        <v>0.00664</v>
      </c>
      <c r="Y44" s="6">
        <v>180.857</v>
      </c>
    </row>
    <row r="45">
      <c r="A45" s="6">
        <v>24.0</v>
      </c>
      <c r="B45" s="17">
        <v>6400000.0</v>
      </c>
      <c r="C45" s="17">
        <v>5680000.0</v>
      </c>
      <c r="E45" s="11">
        <v>360.0</v>
      </c>
      <c r="F45" s="11">
        <v>60.0</v>
      </c>
      <c r="G45" s="11">
        <v>11.81</v>
      </c>
      <c r="H45" s="5">
        <f t="shared" si="19"/>
        <v>2.86</v>
      </c>
      <c r="I45" s="12">
        <f t="shared" si="17"/>
        <v>0.04766666667</v>
      </c>
      <c r="J45" s="12">
        <f>I45/K38</f>
        <v>0.01906666667</v>
      </c>
      <c r="K45" s="11">
        <v>13310.0</v>
      </c>
      <c r="L45" s="12">
        <f t="shared" si="18"/>
        <v>6369517.073</v>
      </c>
      <c r="Q45" s="6">
        <v>6.3</v>
      </c>
      <c r="R45" s="6">
        <v>45725.2</v>
      </c>
      <c r="S45" s="6">
        <v>0.00699</v>
      </c>
      <c r="T45" s="6">
        <v>319.594</v>
      </c>
      <c r="V45" s="6">
        <v>6.05</v>
      </c>
      <c r="W45" s="6">
        <v>26623.3</v>
      </c>
      <c r="X45" s="6">
        <v>0.00699</v>
      </c>
      <c r="Y45" s="6">
        <v>186.083</v>
      </c>
    </row>
    <row r="46">
      <c r="A46" s="6">
        <v>25.0</v>
      </c>
      <c r="B46" s="17">
        <v>6440000.0</v>
      </c>
      <c r="C46" s="17">
        <v>5740000.0</v>
      </c>
      <c r="E46" s="11">
        <v>420.0</v>
      </c>
      <c r="F46" s="11">
        <v>60.0</v>
      </c>
      <c r="G46" s="11">
        <v>14.89</v>
      </c>
      <c r="H46" s="5">
        <f t="shared" si="19"/>
        <v>3.08</v>
      </c>
      <c r="I46" s="12">
        <f t="shared" si="17"/>
        <v>0.05133333333</v>
      </c>
      <c r="J46" s="12">
        <f>I46/K38</f>
        <v>0.02053333333</v>
      </c>
      <c r="K46" s="11">
        <v>13740.0</v>
      </c>
      <c r="L46" s="12">
        <f t="shared" si="18"/>
        <v>6105630.243</v>
      </c>
      <c r="Q46" s="6">
        <v>6.45</v>
      </c>
      <c r="R46" s="6">
        <v>47574.8</v>
      </c>
      <c r="S46" s="6">
        <v>0.00736</v>
      </c>
      <c r="T46" s="6">
        <v>349.98</v>
      </c>
      <c r="V46" s="6">
        <v>6.2</v>
      </c>
      <c r="W46" s="6">
        <v>27523.3</v>
      </c>
      <c r="X46" s="6">
        <v>0.00736</v>
      </c>
      <c r="Y46" s="6">
        <v>202.473</v>
      </c>
    </row>
    <row r="47">
      <c r="A47" s="6">
        <v>26.0</v>
      </c>
      <c r="B47" s="17">
        <v>6440000.0</v>
      </c>
      <c r="C47" s="17">
        <v>5760000.0</v>
      </c>
      <c r="E47" s="11">
        <v>480.0</v>
      </c>
      <c r="F47" s="11">
        <v>60.0</v>
      </c>
      <c r="G47" s="11">
        <v>18.02</v>
      </c>
      <c r="H47" s="5">
        <f t="shared" si="19"/>
        <v>3.13</v>
      </c>
      <c r="I47" s="12">
        <f t="shared" si="17"/>
        <v>0.05216666667</v>
      </c>
      <c r="J47" s="12">
        <f>I47/K38</f>
        <v>0.02086666667</v>
      </c>
      <c r="K47" s="11">
        <v>13818.0</v>
      </c>
      <c r="L47" s="12">
        <f t="shared" si="18"/>
        <v>6042203.31</v>
      </c>
      <c r="Q47" s="6">
        <v>6.6</v>
      </c>
      <c r="R47" s="6">
        <v>45666.1</v>
      </c>
      <c r="S47" s="6">
        <v>0.00774</v>
      </c>
      <c r="T47" s="6">
        <v>353.576</v>
      </c>
      <c r="V47" s="6">
        <v>6.35</v>
      </c>
      <c r="W47" s="6">
        <v>27182.8</v>
      </c>
      <c r="X47" s="6">
        <v>0.00774</v>
      </c>
      <c r="Y47" s="6">
        <v>210.466</v>
      </c>
    </row>
    <row r="48">
      <c r="A48" s="6">
        <v>27.0</v>
      </c>
      <c r="B48" s="17">
        <v>6440000.0</v>
      </c>
      <c r="C48" s="17">
        <v>5780000.0</v>
      </c>
      <c r="E48" s="11">
        <v>540.0</v>
      </c>
      <c r="F48" s="11">
        <v>60.0</v>
      </c>
      <c r="G48" s="11">
        <v>21.15</v>
      </c>
      <c r="H48" s="5">
        <f t="shared" si="19"/>
        <v>3.13</v>
      </c>
      <c r="I48" s="12">
        <f t="shared" si="17"/>
        <v>0.05216666667</v>
      </c>
      <c r="J48" s="12">
        <f>I48/K38</f>
        <v>0.02086666667</v>
      </c>
      <c r="K48" s="11">
        <v>14156.0</v>
      </c>
      <c r="L48" s="12">
        <f t="shared" si="18"/>
        <v>6190000.728</v>
      </c>
      <c r="Q48" s="6">
        <v>6.75</v>
      </c>
      <c r="R48" s="6">
        <v>43185.1</v>
      </c>
      <c r="S48" s="6">
        <v>0.00815</v>
      </c>
      <c r="T48" s="6">
        <v>351.92</v>
      </c>
      <c r="V48" s="6">
        <v>6.483</v>
      </c>
      <c r="W48" s="6">
        <v>25551.5</v>
      </c>
      <c r="X48" s="6">
        <v>0.00815</v>
      </c>
      <c r="Y48" s="6">
        <v>208.222</v>
      </c>
    </row>
    <row r="49">
      <c r="A49" s="6">
        <v>28.0</v>
      </c>
      <c r="B49" s="17">
        <v>6400000.0</v>
      </c>
      <c r="C49" s="17">
        <v>5800000.0</v>
      </c>
      <c r="E49" s="11">
        <v>600.0</v>
      </c>
      <c r="F49" s="11">
        <v>60.0</v>
      </c>
      <c r="G49" s="11">
        <v>24.34</v>
      </c>
      <c r="H49" s="5">
        <f t="shared" si="19"/>
        <v>3.19</v>
      </c>
      <c r="I49" s="12">
        <f t="shared" si="17"/>
        <v>0.05316666667</v>
      </c>
      <c r="J49" s="12">
        <f>I49/K38</f>
        <v>0.02126666667</v>
      </c>
      <c r="K49" s="11">
        <v>13276.0</v>
      </c>
      <c r="L49" s="12">
        <f t="shared" si="18"/>
        <v>5696013.951</v>
      </c>
      <c r="Q49" s="6">
        <v>6.883</v>
      </c>
      <c r="R49" s="6">
        <v>41536.4</v>
      </c>
      <c r="S49" s="6">
        <v>0.00858</v>
      </c>
      <c r="T49" s="6">
        <v>356.256</v>
      </c>
      <c r="V49" s="6">
        <v>6.633</v>
      </c>
      <c r="W49" s="6">
        <v>26569.2</v>
      </c>
      <c r="X49" s="6">
        <v>0.00858</v>
      </c>
      <c r="Y49" s="6">
        <v>227.883</v>
      </c>
    </row>
    <row r="50">
      <c r="A50" s="6">
        <v>29.0</v>
      </c>
      <c r="B50" s="17">
        <v>6400000.0</v>
      </c>
      <c r="C50" s="17">
        <v>5820000.0</v>
      </c>
      <c r="E50" s="11">
        <v>660.0</v>
      </c>
      <c r="F50" s="11">
        <v>60.0</v>
      </c>
      <c r="G50" s="11">
        <v>27.46</v>
      </c>
      <c r="H50" s="5">
        <f t="shared" si="19"/>
        <v>3.12</v>
      </c>
      <c r="I50" s="12">
        <f t="shared" si="17"/>
        <v>0.052</v>
      </c>
      <c r="J50" s="12">
        <f>I50/K38</f>
        <v>0.0208</v>
      </c>
      <c r="K50" s="11">
        <v>14008.0</v>
      </c>
      <c r="L50" s="12">
        <f t="shared" si="18"/>
        <v>6144917.022</v>
      </c>
      <c r="Q50" s="6">
        <v>7.033</v>
      </c>
      <c r="R50" s="6">
        <v>42586.4</v>
      </c>
      <c r="S50" s="6">
        <v>0.00903</v>
      </c>
      <c r="T50" s="6">
        <v>384.438</v>
      </c>
      <c r="V50" s="6">
        <v>6.783</v>
      </c>
      <c r="W50" s="6">
        <v>25258.3</v>
      </c>
      <c r="X50" s="6">
        <v>0.00903</v>
      </c>
      <c r="Y50" s="6">
        <v>228.013</v>
      </c>
    </row>
    <row r="51">
      <c r="A51" s="6">
        <v>30.0</v>
      </c>
      <c r="B51" s="17">
        <v>6400000.0</v>
      </c>
      <c r="C51" s="17">
        <v>5820000.0</v>
      </c>
      <c r="E51" s="11">
        <v>720.0</v>
      </c>
      <c r="F51" s="11">
        <v>60.0</v>
      </c>
      <c r="G51" s="11">
        <v>30.65</v>
      </c>
      <c r="H51" s="5">
        <f t="shared" si="19"/>
        <v>3.19</v>
      </c>
      <c r="I51" s="12">
        <f t="shared" si="17"/>
        <v>0.05316666667</v>
      </c>
      <c r="J51" s="12">
        <f>I51/K38</f>
        <v>0.02126666667</v>
      </c>
      <c r="K51" s="11">
        <v>13930.0</v>
      </c>
      <c r="L51" s="12">
        <f t="shared" si="18"/>
        <v>5976609.999</v>
      </c>
      <c r="Q51" s="6">
        <v>7.183</v>
      </c>
      <c r="R51" s="6">
        <v>39934.9</v>
      </c>
      <c r="S51" s="6">
        <v>0.0095</v>
      </c>
      <c r="T51" s="6">
        <v>379.428</v>
      </c>
      <c r="V51" s="6">
        <v>6.933</v>
      </c>
      <c r="W51" s="6">
        <v>24399.0</v>
      </c>
      <c r="X51" s="6">
        <v>0.0095</v>
      </c>
      <c r="Y51" s="6">
        <v>231.819</v>
      </c>
    </row>
    <row r="52">
      <c r="A52" s="6">
        <v>301.0</v>
      </c>
      <c r="B52" s="17">
        <v>660000.0</v>
      </c>
      <c r="C52" s="17">
        <v>660000.0</v>
      </c>
      <c r="E52" s="11">
        <v>780.0</v>
      </c>
      <c r="F52" s="11">
        <v>60.0</v>
      </c>
      <c r="G52" s="11">
        <v>33.85</v>
      </c>
      <c r="H52" s="5">
        <f t="shared" si="19"/>
        <v>3.2</v>
      </c>
      <c r="I52" s="12">
        <f t="shared" si="17"/>
        <v>0.05333333333</v>
      </c>
      <c r="J52" s="12">
        <f>I52/K38</f>
        <v>0.02133333333</v>
      </c>
      <c r="K52" s="11">
        <v>14078.0</v>
      </c>
      <c r="L52" s="12">
        <f t="shared" si="18"/>
        <v>6021233.458</v>
      </c>
      <c r="Q52" s="6">
        <v>7.35</v>
      </c>
      <c r="R52" s="6">
        <v>40956.6</v>
      </c>
      <c r="S52" s="6">
        <v>0.01</v>
      </c>
      <c r="T52" s="6">
        <v>409.565</v>
      </c>
      <c r="V52" s="6">
        <v>7.083</v>
      </c>
      <c r="W52" s="6">
        <v>25192.6</v>
      </c>
      <c r="X52" s="6">
        <v>0.01</v>
      </c>
      <c r="Y52" s="6">
        <v>251.925</v>
      </c>
    </row>
    <row r="53">
      <c r="A53" s="6">
        <v>302.0</v>
      </c>
      <c r="B53" s="17">
        <v>1480000.0</v>
      </c>
      <c r="C53" s="17">
        <v>1480000.0</v>
      </c>
      <c r="E53" s="11">
        <v>840.0</v>
      </c>
      <c r="F53" s="11">
        <v>60.0</v>
      </c>
      <c r="G53" s="11">
        <v>37.12</v>
      </c>
      <c r="H53" s="5">
        <f t="shared" si="19"/>
        <v>3.27</v>
      </c>
      <c r="I53" s="12">
        <f t="shared" si="17"/>
        <v>0.0545</v>
      </c>
      <c r="J53" s="12">
        <f>I53/K38</f>
        <v>0.0218</v>
      </c>
      <c r="K53" s="11">
        <v>14013.0</v>
      </c>
      <c r="L53" s="12">
        <f t="shared" si="18"/>
        <v>5865132.841</v>
      </c>
      <c r="Q53" s="6">
        <v>7.5</v>
      </c>
      <c r="R53" s="6">
        <v>38512.0</v>
      </c>
      <c r="S53" s="6">
        <v>0.01052</v>
      </c>
      <c r="T53" s="6">
        <v>405.338</v>
      </c>
      <c r="V53" s="6">
        <v>7.217</v>
      </c>
      <c r="W53" s="6">
        <v>24073.6</v>
      </c>
      <c r="X53" s="6">
        <v>0.01052</v>
      </c>
      <c r="Y53" s="6">
        <v>253.374</v>
      </c>
    </row>
    <row r="54">
      <c r="A54" s="6">
        <v>303.0</v>
      </c>
      <c r="B54" s="17">
        <v>2540000.0</v>
      </c>
      <c r="C54" s="17">
        <v>2480000.0</v>
      </c>
      <c r="E54" s="11">
        <v>900.0</v>
      </c>
      <c r="F54" s="11">
        <v>60.0</v>
      </c>
      <c r="G54" s="11">
        <v>40.32</v>
      </c>
      <c r="H54" s="5">
        <f t="shared" si="19"/>
        <v>3.2</v>
      </c>
      <c r="I54" s="12">
        <f t="shared" si="17"/>
        <v>0.05333333333</v>
      </c>
      <c r="J54" s="12">
        <f>I54/K38</f>
        <v>0.02133333333</v>
      </c>
      <c r="K54" s="11">
        <v>14196.0</v>
      </c>
      <c r="L54" s="12">
        <f t="shared" si="18"/>
        <v>6071702.669</v>
      </c>
      <c r="Q54" s="6">
        <v>7.633</v>
      </c>
      <c r="R54" s="6">
        <v>35673.6</v>
      </c>
      <c r="S54" s="6">
        <v>0.01108</v>
      </c>
      <c r="T54" s="6">
        <v>395.176</v>
      </c>
      <c r="V54" s="6">
        <v>7.367</v>
      </c>
      <c r="W54" s="6">
        <v>23213.2</v>
      </c>
      <c r="X54" s="6">
        <v>0.01108</v>
      </c>
      <c r="Y54" s="6">
        <v>257.146</v>
      </c>
    </row>
    <row r="55">
      <c r="A55" s="6">
        <v>304.0</v>
      </c>
      <c r="B55" s="17">
        <v>3680000.0</v>
      </c>
      <c r="C55" s="17">
        <v>3520000.0</v>
      </c>
      <c r="E55" s="11">
        <v>960.0</v>
      </c>
      <c r="F55" s="11">
        <v>60.0</v>
      </c>
      <c r="G55" s="11">
        <v>43.56</v>
      </c>
      <c r="H55" s="5">
        <f t="shared" si="19"/>
        <v>3.24</v>
      </c>
      <c r="I55" s="12">
        <f t="shared" si="17"/>
        <v>0.054</v>
      </c>
      <c r="J55" s="12">
        <f>I55/K38</f>
        <v>0.0216</v>
      </c>
      <c r="K55" s="11">
        <v>14075.0</v>
      </c>
      <c r="L55" s="12">
        <f t="shared" si="18"/>
        <v>5945629.968</v>
      </c>
      <c r="Q55" s="6">
        <v>7.783</v>
      </c>
      <c r="R55" s="6">
        <v>35963.9</v>
      </c>
      <c r="S55" s="6">
        <v>0.01166</v>
      </c>
      <c r="T55" s="6">
        <v>419.307</v>
      </c>
      <c r="V55" s="6">
        <v>7.517</v>
      </c>
      <c r="W55" s="6">
        <v>23572.1</v>
      </c>
      <c r="X55" s="6">
        <v>0.01166</v>
      </c>
      <c r="Y55" s="6">
        <v>274.83</v>
      </c>
    </row>
    <row r="56">
      <c r="A56" s="6">
        <v>305.0</v>
      </c>
      <c r="B56" s="17">
        <v>4620000.0</v>
      </c>
      <c r="C56" s="17">
        <v>4360000.0</v>
      </c>
      <c r="E56" s="11">
        <v>1020.0</v>
      </c>
      <c r="F56" s="11">
        <v>60.0</v>
      </c>
      <c r="G56" s="11">
        <v>47.04</v>
      </c>
      <c r="H56" s="5">
        <f t="shared" si="19"/>
        <v>3.48</v>
      </c>
      <c r="I56" s="12">
        <f t="shared" si="17"/>
        <v>0.058</v>
      </c>
      <c r="J56" s="12">
        <f>I56/K38</f>
        <v>0.0232</v>
      </c>
      <c r="K56" s="11">
        <v>14225.0</v>
      </c>
      <c r="L56" s="12">
        <f t="shared" si="18"/>
        <v>5594580.34</v>
      </c>
      <c r="Q56" s="6">
        <v>7.933</v>
      </c>
      <c r="R56" s="6">
        <v>34085.2</v>
      </c>
      <c r="S56" s="6">
        <v>0.01227</v>
      </c>
      <c r="T56" s="6">
        <v>418.267</v>
      </c>
      <c r="V56" s="6">
        <v>7.667</v>
      </c>
      <c r="W56" s="6">
        <v>22092.1</v>
      </c>
      <c r="X56" s="6">
        <v>0.01227</v>
      </c>
      <c r="Y56" s="6">
        <v>271.097</v>
      </c>
    </row>
    <row r="57">
      <c r="A57" s="6">
        <v>306.0</v>
      </c>
      <c r="B57" s="17">
        <v>5300000.0</v>
      </c>
      <c r="C57" s="17">
        <v>4940000.0</v>
      </c>
      <c r="E57" s="11">
        <v>1080.0</v>
      </c>
      <c r="F57" s="11">
        <v>60.0</v>
      </c>
      <c r="G57" s="11">
        <v>50.18</v>
      </c>
      <c r="H57" s="5">
        <f t="shared" si="19"/>
        <v>3.14</v>
      </c>
      <c r="I57" s="12">
        <f t="shared" si="17"/>
        <v>0.05233333333</v>
      </c>
      <c r="J57" s="12">
        <f>I57/K38</f>
        <v>0.02093333333</v>
      </c>
      <c r="K57" s="11">
        <v>14103.0</v>
      </c>
      <c r="L57" s="12">
        <f t="shared" si="18"/>
        <v>6147185.822</v>
      </c>
      <c r="Q57" s="6">
        <v>8.083</v>
      </c>
      <c r="R57" s="6">
        <v>33970.1</v>
      </c>
      <c r="S57" s="6">
        <v>0.01292</v>
      </c>
      <c r="T57" s="6">
        <v>438.74</v>
      </c>
      <c r="V57" s="6">
        <v>7.817</v>
      </c>
      <c r="W57" s="6">
        <v>22553.2</v>
      </c>
      <c r="X57" s="6">
        <v>0.01292</v>
      </c>
      <c r="Y57" s="6">
        <v>291.286</v>
      </c>
    </row>
    <row r="58">
      <c r="A58" s="6">
        <v>307.0</v>
      </c>
      <c r="B58" s="17">
        <v>5800000.0</v>
      </c>
      <c r="C58" s="17">
        <v>5340000.0</v>
      </c>
      <c r="E58" s="11">
        <v>1140.0</v>
      </c>
      <c r="F58" s="11">
        <v>60.0</v>
      </c>
      <c r="G58" s="11">
        <v>53.47</v>
      </c>
      <c r="H58" s="5">
        <f t="shared" si="19"/>
        <v>3.29</v>
      </c>
      <c r="I58" s="12">
        <f t="shared" si="17"/>
        <v>0.05483333333</v>
      </c>
      <c r="J58" s="12">
        <f>I58/K38</f>
        <v>0.02193333333</v>
      </c>
      <c r="K58" s="11">
        <v>14155.0</v>
      </c>
      <c r="L58" s="12">
        <f t="shared" si="18"/>
        <v>5888551.253</v>
      </c>
      <c r="Q58" s="6">
        <v>8.233</v>
      </c>
      <c r="R58" s="6">
        <v>31757.2</v>
      </c>
      <c r="S58" s="6">
        <v>0.01359</v>
      </c>
      <c r="T58" s="6">
        <v>431.693</v>
      </c>
      <c r="V58" s="6">
        <v>7.95</v>
      </c>
      <c r="W58" s="6">
        <v>21062.7</v>
      </c>
      <c r="X58" s="6">
        <v>0.01359</v>
      </c>
      <c r="Y58" s="6">
        <v>286.317</v>
      </c>
    </row>
    <row r="59">
      <c r="A59" s="6">
        <v>308.0</v>
      </c>
      <c r="B59" s="17">
        <v>6160000.0</v>
      </c>
      <c r="C59" s="17">
        <v>5620000.0</v>
      </c>
      <c r="E59" s="11">
        <v>1200.0</v>
      </c>
      <c r="F59" s="11">
        <v>60.0</v>
      </c>
      <c r="G59" s="11">
        <v>56.73</v>
      </c>
      <c r="H59" s="5">
        <f t="shared" si="19"/>
        <v>3.26</v>
      </c>
      <c r="I59" s="12">
        <f t="shared" si="17"/>
        <v>0.05433333333</v>
      </c>
      <c r="J59" s="12">
        <f>I59/K38</f>
        <v>0.02173333333</v>
      </c>
      <c r="K59" s="11">
        <v>14080.0</v>
      </c>
      <c r="L59" s="12">
        <f t="shared" si="18"/>
        <v>5911252.877</v>
      </c>
      <c r="Q59" s="6">
        <v>8.367</v>
      </c>
      <c r="R59" s="6">
        <v>31705.9</v>
      </c>
      <c r="S59" s="6">
        <v>0.01431</v>
      </c>
      <c r="T59" s="6">
        <v>453.623</v>
      </c>
      <c r="V59" s="6">
        <v>8.1</v>
      </c>
      <c r="W59" s="6">
        <v>21156.7</v>
      </c>
      <c r="X59" s="6">
        <v>0.01431</v>
      </c>
      <c r="Y59" s="6">
        <v>302.693</v>
      </c>
    </row>
    <row r="60">
      <c r="A60" s="6">
        <v>309.0</v>
      </c>
      <c r="B60" s="17">
        <v>6400000.0</v>
      </c>
      <c r="C60" s="17">
        <v>5800000.0</v>
      </c>
      <c r="E60" s="11">
        <v>1260.0</v>
      </c>
      <c r="F60" s="11">
        <v>60.0</v>
      </c>
      <c r="G60" s="11">
        <v>59.95</v>
      </c>
      <c r="H60" s="5">
        <f t="shared" si="19"/>
        <v>3.22</v>
      </c>
      <c r="I60" s="12">
        <f t="shared" si="17"/>
        <v>0.05366666667</v>
      </c>
      <c r="J60" s="12">
        <f>I60/K38</f>
        <v>0.02146666667</v>
      </c>
      <c r="K60" s="11">
        <v>14157.0</v>
      </c>
      <c r="L60" s="12">
        <f t="shared" si="18"/>
        <v>6017413.334</v>
      </c>
      <c r="Q60" s="6">
        <v>8.517</v>
      </c>
      <c r="R60" s="6">
        <v>30212.6</v>
      </c>
      <c r="S60" s="6">
        <v>0.01506</v>
      </c>
      <c r="T60" s="6">
        <v>454.952</v>
      </c>
      <c r="V60" s="6">
        <v>8.25</v>
      </c>
      <c r="W60" s="6">
        <v>19537.6</v>
      </c>
      <c r="X60" s="6">
        <v>0.01506</v>
      </c>
      <c r="Y60" s="6">
        <v>294.203</v>
      </c>
    </row>
    <row r="61">
      <c r="A61" s="6">
        <v>310.0</v>
      </c>
      <c r="B61" s="17">
        <v>6560000.0</v>
      </c>
      <c r="C61" s="17">
        <v>5900000.0</v>
      </c>
      <c r="E61" s="11">
        <v>1320.0</v>
      </c>
      <c r="F61" s="11">
        <v>60.0</v>
      </c>
      <c r="G61" s="11">
        <v>63.19</v>
      </c>
      <c r="H61" s="5">
        <f t="shared" si="19"/>
        <v>3.24</v>
      </c>
      <c r="I61" s="12">
        <f t="shared" si="17"/>
        <v>0.054</v>
      </c>
      <c r="J61" s="12">
        <f>I61/K38</f>
        <v>0.0216</v>
      </c>
      <c r="K61" s="11">
        <v>14095.0</v>
      </c>
      <c r="L61" s="12">
        <f t="shared" si="18"/>
        <v>5954078.466</v>
      </c>
      <c r="Q61" s="6">
        <v>8.667</v>
      </c>
      <c r="R61" s="6">
        <v>29639.3</v>
      </c>
      <c r="S61" s="6">
        <v>0.01585</v>
      </c>
      <c r="T61" s="6">
        <v>469.75</v>
      </c>
      <c r="V61" s="6">
        <v>8.4</v>
      </c>
      <c r="W61" s="6">
        <v>19646.5</v>
      </c>
      <c r="X61" s="6">
        <v>0.01585</v>
      </c>
      <c r="Y61" s="6">
        <v>311.375</v>
      </c>
    </row>
    <row r="62">
      <c r="A62" s="6">
        <v>311.0</v>
      </c>
      <c r="B62" s="17">
        <v>6680000.0</v>
      </c>
      <c r="C62" s="17">
        <v>5940000.0</v>
      </c>
      <c r="E62" s="11">
        <v>1380.0</v>
      </c>
      <c r="F62" s="11">
        <v>60.0</v>
      </c>
      <c r="G62" s="11">
        <v>66.44</v>
      </c>
      <c r="H62" s="5">
        <f>G62-G60</f>
        <v>6.49</v>
      </c>
      <c r="I62" s="12">
        <f t="shared" si="17"/>
        <v>0.1081666667</v>
      </c>
      <c r="J62" s="12">
        <f>I62/K38</f>
        <v>0.04326666667</v>
      </c>
      <c r="K62" s="11">
        <v>14099.0</v>
      </c>
      <c r="L62" s="12">
        <f t="shared" si="18"/>
        <v>2973295.663</v>
      </c>
      <c r="Q62" s="6">
        <v>8.817</v>
      </c>
      <c r="R62" s="6">
        <v>28969.2</v>
      </c>
      <c r="S62" s="6">
        <v>0.01668</v>
      </c>
      <c r="T62" s="6">
        <v>483.235</v>
      </c>
      <c r="V62" s="6">
        <v>8.55</v>
      </c>
      <c r="W62" s="6">
        <v>19414.5</v>
      </c>
      <c r="X62" s="6">
        <v>0.01668</v>
      </c>
      <c r="Y62" s="6">
        <v>323.853</v>
      </c>
    </row>
    <row r="63">
      <c r="A63" s="6">
        <v>312.0</v>
      </c>
      <c r="B63" s="17">
        <v>6720000.0</v>
      </c>
      <c r="C63" s="17">
        <v>5980000.0</v>
      </c>
      <c r="E63" s="11">
        <v>1440.0</v>
      </c>
      <c r="F63" s="11">
        <v>60.0</v>
      </c>
      <c r="G63" s="11">
        <v>69.73</v>
      </c>
      <c r="H63" s="5">
        <f t="shared" ref="H63:H71" si="20">G63-G62</f>
        <v>3.29</v>
      </c>
      <c r="I63" s="12">
        <f t="shared" si="17"/>
        <v>0.05483333333</v>
      </c>
      <c r="J63" s="12">
        <f>I63/K38</f>
        <v>0.02193333333</v>
      </c>
      <c r="K63" s="11">
        <v>14257.0</v>
      </c>
      <c r="L63" s="12">
        <f t="shared" si="18"/>
        <v>5930983.766</v>
      </c>
      <c r="Q63" s="6">
        <v>8.967</v>
      </c>
      <c r="R63" s="6">
        <v>27162.8</v>
      </c>
      <c r="S63" s="6">
        <v>0.01756</v>
      </c>
      <c r="T63" s="6">
        <v>476.889</v>
      </c>
      <c r="V63" s="6">
        <v>8.75</v>
      </c>
      <c r="W63" s="6">
        <v>18291.1</v>
      </c>
      <c r="X63" s="6">
        <v>0.01756</v>
      </c>
      <c r="Y63" s="6">
        <v>321.131</v>
      </c>
    </row>
    <row r="64">
      <c r="A64" s="6">
        <v>313.0</v>
      </c>
      <c r="B64" s="17">
        <v>6740000.0</v>
      </c>
      <c r="C64" s="17">
        <v>6000000.0</v>
      </c>
      <c r="E64" s="11">
        <v>1500.0</v>
      </c>
      <c r="F64" s="11">
        <v>60.0</v>
      </c>
      <c r="G64" s="11">
        <v>72.97</v>
      </c>
      <c r="H64" s="5">
        <f t="shared" si="20"/>
        <v>3.24</v>
      </c>
      <c r="I64" s="12">
        <f t="shared" si="17"/>
        <v>0.054</v>
      </c>
      <c r="J64" s="12">
        <f>I64/K38</f>
        <v>0.0216</v>
      </c>
      <c r="K64" s="11">
        <v>14233.0</v>
      </c>
      <c r="L64" s="12">
        <f t="shared" si="18"/>
        <v>6012373.097</v>
      </c>
      <c r="Q64" s="6">
        <v>9.1</v>
      </c>
      <c r="R64" s="6">
        <v>26549.7</v>
      </c>
      <c r="S64" s="6">
        <v>0.01848</v>
      </c>
      <c r="T64" s="6">
        <v>490.597</v>
      </c>
      <c r="V64" s="6">
        <v>8.9</v>
      </c>
      <c r="W64" s="6">
        <v>18135.5</v>
      </c>
      <c r="X64" s="6">
        <v>0.01848</v>
      </c>
      <c r="Y64" s="6">
        <v>335.117</v>
      </c>
    </row>
    <row r="65">
      <c r="A65" s="6">
        <v>314.0</v>
      </c>
      <c r="B65" s="17">
        <v>6740000.0</v>
      </c>
      <c r="C65" s="17">
        <v>6020000.0</v>
      </c>
      <c r="E65" s="11">
        <v>1560.0</v>
      </c>
      <c r="F65" s="11">
        <v>60.0</v>
      </c>
      <c r="G65" s="11">
        <v>76.15</v>
      </c>
      <c r="H65" s="5">
        <f t="shared" si="20"/>
        <v>3.18</v>
      </c>
      <c r="I65" s="12">
        <f t="shared" si="17"/>
        <v>0.053</v>
      </c>
      <c r="J65" s="12">
        <f>I65/K38</f>
        <v>0.0212</v>
      </c>
      <c r="K65" s="11">
        <v>14494.0</v>
      </c>
      <c r="L65" s="12">
        <f t="shared" si="18"/>
        <v>6238147.232</v>
      </c>
      <c r="Q65" s="6">
        <v>9.25</v>
      </c>
      <c r="R65" s="6">
        <v>25943.7</v>
      </c>
      <c r="S65" s="6">
        <v>0.01945</v>
      </c>
      <c r="T65" s="6">
        <v>504.569</v>
      </c>
      <c r="V65" s="6">
        <v>9.067</v>
      </c>
      <c r="W65" s="6">
        <v>17626.3</v>
      </c>
      <c r="X65" s="6">
        <v>0.01945</v>
      </c>
      <c r="Y65" s="6">
        <v>342.806</v>
      </c>
    </row>
    <row r="66">
      <c r="A66" s="6">
        <v>315.0</v>
      </c>
      <c r="B66" s="17">
        <v>6720000.0</v>
      </c>
      <c r="C66" s="17">
        <v>6020000.0</v>
      </c>
      <c r="E66" s="11">
        <v>1620.0</v>
      </c>
      <c r="F66" s="11">
        <v>60.0</v>
      </c>
      <c r="G66" s="11">
        <v>79.44</v>
      </c>
      <c r="H66" s="5">
        <f t="shared" si="20"/>
        <v>3.29</v>
      </c>
      <c r="I66" s="12">
        <f t="shared" si="17"/>
        <v>0.05483333333</v>
      </c>
      <c r="J66" s="12">
        <f>I66/K38</f>
        <v>0.02193333333</v>
      </c>
      <c r="K66" s="11">
        <v>14252.0</v>
      </c>
      <c r="L66" s="12">
        <f t="shared" si="18"/>
        <v>5928903.741</v>
      </c>
      <c r="Q66" s="6">
        <v>9.4</v>
      </c>
      <c r="R66" s="6">
        <v>24424.6</v>
      </c>
      <c r="S66" s="6">
        <v>0.02047</v>
      </c>
      <c r="T66" s="6">
        <v>499.963</v>
      </c>
      <c r="V66" s="6">
        <v>9.217</v>
      </c>
      <c r="W66" s="6">
        <v>17203.8</v>
      </c>
      <c r="X66" s="6">
        <v>0.02047</v>
      </c>
      <c r="Y66" s="6">
        <v>352.156</v>
      </c>
    </row>
    <row r="67">
      <c r="A67" s="6">
        <v>316.0</v>
      </c>
      <c r="B67" s="17">
        <v>6680000.0</v>
      </c>
      <c r="C67" s="17">
        <v>6040000.0</v>
      </c>
      <c r="E67" s="11">
        <v>1680.0</v>
      </c>
      <c r="F67" s="11">
        <v>60.0</v>
      </c>
      <c r="G67" s="11">
        <v>82.69</v>
      </c>
      <c r="H67" s="5">
        <f t="shared" si="20"/>
        <v>3.25</v>
      </c>
      <c r="I67" s="12">
        <f t="shared" si="17"/>
        <v>0.05416666667</v>
      </c>
      <c r="J67" s="12">
        <f>I67/K38</f>
        <v>0.02166666667</v>
      </c>
      <c r="K67" s="11">
        <v>14186.0</v>
      </c>
      <c r="L67" s="12">
        <f t="shared" si="18"/>
        <v>5974080.608</v>
      </c>
      <c r="Q67" s="6">
        <v>9.583</v>
      </c>
      <c r="R67" s="6">
        <v>24000.0</v>
      </c>
      <c r="S67" s="6">
        <v>0.02154</v>
      </c>
      <c r="T67" s="6">
        <v>517.063</v>
      </c>
      <c r="V67" s="6">
        <v>9.383</v>
      </c>
      <c r="W67" s="6">
        <v>16377.8</v>
      </c>
      <c r="X67" s="6">
        <v>0.02154</v>
      </c>
      <c r="Y67" s="6">
        <v>352.849</v>
      </c>
    </row>
    <row r="68">
      <c r="A68" s="6">
        <v>317.0</v>
      </c>
      <c r="B68" s="17">
        <v>6620000.0</v>
      </c>
      <c r="C68" s="17">
        <v>6060000.0</v>
      </c>
      <c r="E68" s="11">
        <v>1740.0</v>
      </c>
      <c r="F68" s="11">
        <v>60.0</v>
      </c>
      <c r="G68" s="11">
        <v>86.0</v>
      </c>
      <c r="H68" s="5">
        <f t="shared" si="20"/>
        <v>3.31</v>
      </c>
      <c r="I68" s="12">
        <f t="shared" si="17"/>
        <v>0.05516666667</v>
      </c>
      <c r="J68" s="12">
        <f>I68/K38</f>
        <v>0.02206666667</v>
      </c>
      <c r="K68" s="11">
        <v>14087.0</v>
      </c>
      <c r="L68" s="12">
        <f t="shared" si="18"/>
        <v>5824853.467</v>
      </c>
      <c r="Q68" s="6">
        <v>9.783</v>
      </c>
      <c r="R68" s="6">
        <v>23342.8</v>
      </c>
      <c r="S68" s="6">
        <v>0.02268</v>
      </c>
      <c r="T68" s="6">
        <v>529.306</v>
      </c>
      <c r="V68" s="6">
        <v>9.533</v>
      </c>
      <c r="W68" s="6">
        <v>16009.9</v>
      </c>
      <c r="X68" s="6">
        <v>0.02268</v>
      </c>
      <c r="Y68" s="6">
        <v>363.03</v>
      </c>
    </row>
    <row r="69">
      <c r="A69" s="6">
        <v>318.0</v>
      </c>
      <c r="B69" s="17">
        <v>6560000.0</v>
      </c>
      <c r="C69" s="17">
        <v>6060000.0</v>
      </c>
      <c r="E69" s="11">
        <v>1800.0</v>
      </c>
      <c r="F69" s="11">
        <v>60.0</v>
      </c>
      <c r="G69" s="11">
        <v>89.21</v>
      </c>
      <c r="H69" s="5">
        <f t="shared" si="20"/>
        <v>3.21</v>
      </c>
      <c r="I69" s="12">
        <f t="shared" si="17"/>
        <v>0.0535</v>
      </c>
      <c r="J69" s="12">
        <f>I69/K38</f>
        <v>0.0214</v>
      </c>
      <c r="K69" s="11">
        <v>14432.0</v>
      </c>
      <c r="L69" s="12">
        <f t="shared" si="18"/>
        <v>6153411.679</v>
      </c>
      <c r="Q69" s="6">
        <v>9.95</v>
      </c>
      <c r="R69" s="6">
        <v>22551.3</v>
      </c>
      <c r="S69" s="6">
        <v>0.02387</v>
      </c>
      <c r="T69" s="6">
        <v>538.206</v>
      </c>
      <c r="V69" s="6">
        <v>9.683</v>
      </c>
      <c r="W69" s="6">
        <v>15543.9</v>
      </c>
      <c r="X69" s="6">
        <v>0.02387</v>
      </c>
      <c r="Y69" s="6">
        <v>370.969</v>
      </c>
    </row>
    <row r="70">
      <c r="A70" s="6">
        <v>319.0</v>
      </c>
      <c r="B70" s="17">
        <v>6520000.0</v>
      </c>
      <c r="C70" s="17">
        <v>6060000.0</v>
      </c>
      <c r="E70" s="11">
        <v>1860.0</v>
      </c>
      <c r="F70" s="11">
        <v>60.0</v>
      </c>
      <c r="G70" s="11">
        <v>92.3</v>
      </c>
      <c r="H70" s="5">
        <f t="shared" si="20"/>
        <v>3.09</v>
      </c>
      <c r="I70" s="12">
        <f t="shared" si="17"/>
        <v>0.0515</v>
      </c>
      <c r="J70" s="12">
        <f>I70/K38</f>
        <v>0.0206</v>
      </c>
      <c r="K70" s="11">
        <v>15172.0</v>
      </c>
      <c r="L70" s="12">
        <f t="shared" si="18"/>
        <v>6720148.008</v>
      </c>
      <c r="Q70" s="6">
        <v>10.117</v>
      </c>
      <c r="R70" s="6">
        <v>21945.4</v>
      </c>
      <c r="S70" s="6">
        <v>0.02512</v>
      </c>
      <c r="T70" s="6">
        <v>551.243</v>
      </c>
      <c r="V70" s="6">
        <v>9.833</v>
      </c>
      <c r="W70" s="6">
        <v>15069.4</v>
      </c>
      <c r="X70" s="6">
        <v>0.02512</v>
      </c>
      <c r="Y70" s="6">
        <v>378.524</v>
      </c>
    </row>
    <row r="71">
      <c r="A71" s="6">
        <v>320.0</v>
      </c>
      <c r="B71" s="17">
        <v>6500000.0</v>
      </c>
      <c r="C71" s="17">
        <v>6040000.0</v>
      </c>
      <c r="E71" s="11">
        <v>1920.0</v>
      </c>
      <c r="F71" s="14">
        <v>60.0</v>
      </c>
      <c r="G71" s="11">
        <v>95.14</v>
      </c>
      <c r="H71" s="12">
        <f t="shared" si="20"/>
        <v>2.84</v>
      </c>
      <c r="I71" s="14">
        <f t="shared" si="17"/>
        <v>0.04733333333</v>
      </c>
      <c r="J71" s="12">
        <f>I71/K38</f>
        <v>0.01893333333</v>
      </c>
      <c r="K71" s="7">
        <v>17657.0</v>
      </c>
      <c r="L71" s="12">
        <f t="shared" si="18"/>
        <v>8509284.824</v>
      </c>
      <c r="Q71" s="6">
        <v>10.267</v>
      </c>
      <c r="R71" s="6">
        <v>21158.9</v>
      </c>
      <c r="S71" s="6">
        <v>0.02644</v>
      </c>
      <c r="T71" s="6">
        <v>559.389</v>
      </c>
      <c r="V71" s="6">
        <v>9.983</v>
      </c>
      <c r="W71" s="6">
        <v>14695.7</v>
      </c>
      <c r="X71" s="6">
        <v>0.02644</v>
      </c>
      <c r="Y71" s="6">
        <v>388.518</v>
      </c>
    </row>
    <row r="72">
      <c r="A72" s="6">
        <v>321.0</v>
      </c>
      <c r="B72" s="17">
        <v>6500000.0</v>
      </c>
      <c r="C72" s="17">
        <v>6000000.0</v>
      </c>
      <c r="E72" s="11"/>
      <c r="F72" s="11"/>
      <c r="G72" s="12"/>
      <c r="H72" s="12"/>
      <c r="I72" s="11" t="s">
        <v>33</v>
      </c>
      <c r="J72" s="12">
        <f>AVERAGE(J42:J70)</f>
        <v>0.0216091954</v>
      </c>
      <c r="K72" s="12"/>
      <c r="Q72" s="6">
        <v>10.417</v>
      </c>
      <c r="R72" s="6">
        <v>20679.9</v>
      </c>
      <c r="S72" s="6">
        <v>0.02783</v>
      </c>
      <c r="T72" s="6">
        <v>575.428</v>
      </c>
      <c r="V72" s="6">
        <v>10.133</v>
      </c>
      <c r="W72" s="6">
        <v>14307.2</v>
      </c>
      <c r="X72" s="6">
        <v>0.02783</v>
      </c>
      <c r="Y72" s="6">
        <v>398.107</v>
      </c>
    </row>
    <row r="73">
      <c r="A73" s="6">
        <v>322.0</v>
      </c>
      <c r="B73" s="17">
        <v>6520000.0</v>
      </c>
      <c r="C73" s="17">
        <v>5960000.0</v>
      </c>
      <c r="Q73" s="6">
        <v>10.567</v>
      </c>
      <c r="R73" s="6">
        <v>19859.2</v>
      </c>
      <c r="S73" s="6">
        <v>0.02929</v>
      </c>
      <c r="T73" s="6">
        <v>581.604</v>
      </c>
      <c r="V73" s="6">
        <v>10.283</v>
      </c>
      <c r="W73" s="6">
        <v>13839.9</v>
      </c>
      <c r="X73" s="6">
        <v>0.02929</v>
      </c>
      <c r="Y73" s="6">
        <v>405.32</v>
      </c>
    </row>
    <row r="74">
      <c r="A74" s="6">
        <v>323.0</v>
      </c>
      <c r="B74" s="17">
        <v>6500000.0</v>
      </c>
      <c r="C74" s="17">
        <v>5900000.0</v>
      </c>
      <c r="Q74" s="6">
        <v>10.717</v>
      </c>
      <c r="R74" s="6">
        <v>19108.4</v>
      </c>
      <c r="S74" s="6">
        <v>0.03082</v>
      </c>
      <c r="T74" s="6">
        <v>588.996</v>
      </c>
      <c r="V74" s="6">
        <v>10.417</v>
      </c>
      <c r="W74" s="6">
        <v>13718.4</v>
      </c>
      <c r="X74" s="6">
        <v>0.03082</v>
      </c>
      <c r="Y74" s="6">
        <v>422.855</v>
      </c>
    </row>
    <row r="75">
      <c r="A75" s="6">
        <v>324.0</v>
      </c>
      <c r="B75" s="17">
        <v>6500000.0</v>
      </c>
      <c r="C75" s="17">
        <v>5820000.0</v>
      </c>
      <c r="Q75" s="6">
        <v>10.883</v>
      </c>
      <c r="R75" s="6">
        <v>18409.0</v>
      </c>
      <c r="S75" s="6">
        <v>0.03244</v>
      </c>
      <c r="T75" s="6">
        <v>597.228</v>
      </c>
      <c r="V75" s="6">
        <v>10.567</v>
      </c>
      <c r="W75" s="6">
        <v>13141.1</v>
      </c>
      <c r="X75" s="6">
        <v>0.03244</v>
      </c>
      <c r="Y75" s="6">
        <v>426.325</v>
      </c>
    </row>
    <row r="76">
      <c r="A76" s="6">
        <v>325.0</v>
      </c>
      <c r="B76" s="17">
        <v>6500000.0</v>
      </c>
      <c r="C76" s="17">
        <v>5780000.0</v>
      </c>
      <c r="Q76" s="6">
        <v>11.033</v>
      </c>
      <c r="R76" s="6">
        <v>18207.7</v>
      </c>
      <c r="S76" s="6">
        <v>0.03415</v>
      </c>
      <c r="T76" s="6">
        <v>621.71</v>
      </c>
      <c r="V76" s="6">
        <v>10.733</v>
      </c>
      <c r="W76" s="6">
        <v>12633.7</v>
      </c>
      <c r="X76" s="6">
        <v>0.03415</v>
      </c>
      <c r="Y76" s="6">
        <v>431.381</v>
      </c>
    </row>
    <row r="77">
      <c r="A77" s="6">
        <v>326.0</v>
      </c>
      <c r="B77" s="17">
        <v>6480000.0</v>
      </c>
      <c r="C77" s="17">
        <v>5800000.0</v>
      </c>
      <c r="Q77" s="6">
        <v>11.167</v>
      </c>
      <c r="R77" s="6">
        <v>17531.0</v>
      </c>
      <c r="S77" s="6">
        <v>0.03594</v>
      </c>
      <c r="T77" s="6">
        <v>630.031</v>
      </c>
      <c r="V77" s="6">
        <v>10.883</v>
      </c>
      <c r="W77" s="6">
        <v>12163.2</v>
      </c>
      <c r="X77" s="6">
        <v>0.03594</v>
      </c>
      <c r="Y77" s="6">
        <v>437.121</v>
      </c>
    </row>
    <row r="78">
      <c r="A78" s="6">
        <v>327.0</v>
      </c>
      <c r="B78" s="17">
        <v>6480000.0</v>
      </c>
      <c r="C78" s="17">
        <v>5840000.0</v>
      </c>
      <c r="Q78" s="6">
        <v>11.317</v>
      </c>
      <c r="R78" s="6">
        <v>16897.8</v>
      </c>
      <c r="S78" s="6">
        <v>0.03782</v>
      </c>
      <c r="T78" s="6">
        <v>639.157</v>
      </c>
      <c r="V78" s="6">
        <v>11.033</v>
      </c>
      <c r="W78" s="6">
        <v>11911.7</v>
      </c>
      <c r="X78" s="6">
        <v>0.03782</v>
      </c>
      <c r="Y78" s="6">
        <v>450.558</v>
      </c>
    </row>
    <row r="79">
      <c r="A79" s="6">
        <v>328.0</v>
      </c>
      <c r="B79" s="17">
        <v>6480000.0</v>
      </c>
      <c r="C79" s="17">
        <v>5900000.0</v>
      </c>
      <c r="Q79" s="6">
        <v>11.467</v>
      </c>
      <c r="R79" s="6">
        <v>16500.7</v>
      </c>
      <c r="S79" s="6">
        <v>0.03981</v>
      </c>
      <c r="T79" s="6">
        <v>656.902</v>
      </c>
      <c r="V79" s="6">
        <v>11.167</v>
      </c>
      <c r="W79" s="6">
        <v>11565.6</v>
      </c>
      <c r="X79" s="6">
        <v>0.03981</v>
      </c>
      <c r="Y79" s="6">
        <v>460.434</v>
      </c>
    </row>
    <row r="80">
      <c r="A80" s="6">
        <v>329.0</v>
      </c>
      <c r="B80" s="17">
        <v>6500000.0</v>
      </c>
      <c r="C80" s="17">
        <v>5940000.0</v>
      </c>
      <c r="Q80" s="6">
        <v>11.617</v>
      </c>
      <c r="R80" s="6">
        <v>15850.8</v>
      </c>
      <c r="S80" s="6">
        <v>0.0419</v>
      </c>
      <c r="T80" s="6">
        <v>664.161</v>
      </c>
      <c r="V80" s="6">
        <v>11.317</v>
      </c>
      <c r="W80" s="6">
        <v>11142.2</v>
      </c>
      <c r="X80" s="6">
        <v>0.0419</v>
      </c>
      <c r="Y80" s="6">
        <v>466.865</v>
      </c>
    </row>
    <row r="81">
      <c r="A81" s="6">
        <v>330.0</v>
      </c>
      <c r="B81" s="17">
        <v>6500000.0</v>
      </c>
      <c r="C81" s="17">
        <v>5960000.0</v>
      </c>
      <c r="Q81" s="6">
        <v>11.767</v>
      </c>
      <c r="R81" s="6">
        <v>15335.4</v>
      </c>
      <c r="S81" s="6">
        <v>0.0441</v>
      </c>
      <c r="T81" s="6">
        <v>676.298</v>
      </c>
      <c r="V81" s="6">
        <v>11.467</v>
      </c>
      <c r="W81" s="6">
        <v>10820.2</v>
      </c>
      <c r="X81" s="6">
        <v>0.0441</v>
      </c>
      <c r="Y81" s="6">
        <v>477.176</v>
      </c>
    </row>
    <row r="82">
      <c r="A82" s="6">
        <v>601.0</v>
      </c>
      <c r="B82" s="17">
        <v>680000.0</v>
      </c>
      <c r="C82" s="17">
        <v>660000.0</v>
      </c>
      <c r="Q82" s="6">
        <v>11.9</v>
      </c>
      <c r="R82" s="6">
        <v>14861.6</v>
      </c>
      <c r="S82" s="6">
        <v>0.04642</v>
      </c>
      <c r="T82" s="6">
        <v>689.812</v>
      </c>
      <c r="V82" s="6">
        <v>11.617</v>
      </c>
      <c r="W82" s="6">
        <v>10305.8</v>
      </c>
      <c r="X82" s="6">
        <v>0.04642</v>
      </c>
      <c r="Y82" s="6">
        <v>478.349</v>
      </c>
    </row>
    <row r="83">
      <c r="A83" s="6">
        <v>602.0</v>
      </c>
      <c r="B83" s="17">
        <v>1520000.0</v>
      </c>
      <c r="C83" s="17">
        <v>1500000.0</v>
      </c>
      <c r="Q83" s="6">
        <v>12.05</v>
      </c>
      <c r="R83" s="6">
        <v>14329.3</v>
      </c>
      <c r="S83" s="6">
        <v>0.04885</v>
      </c>
      <c r="T83" s="6">
        <v>700.026</v>
      </c>
      <c r="V83" s="6">
        <v>11.767</v>
      </c>
      <c r="W83" s="6">
        <v>10062.0</v>
      </c>
      <c r="X83" s="6">
        <v>0.04885</v>
      </c>
      <c r="Y83" s="6">
        <v>491.556</v>
      </c>
    </row>
    <row r="84">
      <c r="A84" s="6">
        <v>603.0</v>
      </c>
      <c r="B84" s="17">
        <v>2540000.0</v>
      </c>
      <c r="C84" s="17">
        <v>2540000.0</v>
      </c>
      <c r="Q84" s="6">
        <v>12.217</v>
      </c>
      <c r="R84" s="6">
        <v>14065.3</v>
      </c>
      <c r="S84" s="6">
        <v>0.05142</v>
      </c>
      <c r="T84" s="6">
        <v>723.199</v>
      </c>
      <c r="V84" s="6">
        <v>11.9</v>
      </c>
      <c r="W84" s="6">
        <v>9653.18</v>
      </c>
      <c r="X84" s="6">
        <v>0.05142</v>
      </c>
      <c r="Y84" s="6">
        <v>496.341</v>
      </c>
    </row>
    <row r="85">
      <c r="A85" s="6">
        <v>604.0</v>
      </c>
      <c r="B85" s="17">
        <v>3680000.0</v>
      </c>
      <c r="C85" s="17">
        <v>3620000.0</v>
      </c>
      <c r="Q85" s="6">
        <v>12.367</v>
      </c>
      <c r="R85" s="6">
        <v>13682.3</v>
      </c>
      <c r="S85" s="6">
        <v>0.05412</v>
      </c>
      <c r="T85" s="6">
        <v>740.444</v>
      </c>
      <c r="V85" s="6">
        <v>12.05</v>
      </c>
      <c r="W85" s="6">
        <v>9397.58</v>
      </c>
      <c r="X85" s="6">
        <v>0.05412</v>
      </c>
      <c r="Y85" s="6">
        <v>508.567</v>
      </c>
    </row>
    <row r="86">
      <c r="A86" s="6">
        <v>605.0</v>
      </c>
      <c r="B86" s="17">
        <v>4580000.0</v>
      </c>
      <c r="C86" s="17">
        <v>4480000.0</v>
      </c>
      <c r="Q86" s="6">
        <v>12.517</v>
      </c>
      <c r="R86" s="6">
        <v>13168.9</v>
      </c>
      <c r="S86" s="6">
        <v>0.05696</v>
      </c>
      <c r="T86" s="6">
        <v>750.076</v>
      </c>
      <c r="V86" s="6">
        <v>12.2</v>
      </c>
      <c r="W86" s="6">
        <v>9115.01</v>
      </c>
      <c r="X86" s="6">
        <v>0.05696</v>
      </c>
      <c r="Y86" s="6">
        <v>519.172</v>
      </c>
    </row>
    <row r="87">
      <c r="A87" s="6">
        <v>606.0</v>
      </c>
      <c r="B87" s="17">
        <v>5260000.0</v>
      </c>
      <c r="C87" s="17">
        <v>5140000.0</v>
      </c>
      <c r="Q87" s="6">
        <v>12.65</v>
      </c>
      <c r="R87" s="6">
        <v>12642.7</v>
      </c>
      <c r="S87" s="6">
        <v>0.05995</v>
      </c>
      <c r="T87" s="6">
        <v>757.906</v>
      </c>
      <c r="V87" s="6">
        <v>12.35</v>
      </c>
      <c r="W87" s="6">
        <v>8984.52</v>
      </c>
      <c r="X87" s="6">
        <v>0.05995</v>
      </c>
      <c r="Y87" s="6">
        <v>538.606</v>
      </c>
    </row>
    <row r="88">
      <c r="A88" s="6">
        <v>607.0</v>
      </c>
      <c r="B88" s="17">
        <v>5740000.0</v>
      </c>
      <c r="C88" s="17">
        <v>5600000.0</v>
      </c>
      <c r="Q88" s="6">
        <v>12.8</v>
      </c>
      <c r="R88" s="6">
        <v>12201.4</v>
      </c>
      <c r="S88" s="6">
        <v>0.0631</v>
      </c>
      <c r="T88" s="6">
        <v>769.852</v>
      </c>
      <c r="V88" s="6">
        <v>12.5</v>
      </c>
      <c r="W88" s="6">
        <v>8666.79</v>
      </c>
      <c r="X88" s="6">
        <v>0.0631</v>
      </c>
      <c r="Y88" s="6">
        <v>546.836</v>
      </c>
    </row>
    <row r="89">
      <c r="A89" s="6">
        <v>608.0</v>
      </c>
      <c r="B89" s="17">
        <v>6060000.0</v>
      </c>
      <c r="C89" s="17">
        <v>5880000.0</v>
      </c>
      <c r="Q89" s="6">
        <v>12.95</v>
      </c>
      <c r="R89" s="6">
        <v>11779.1</v>
      </c>
      <c r="S89" s="6">
        <v>0.06641</v>
      </c>
      <c r="T89" s="6">
        <v>782.228</v>
      </c>
      <c r="V89" s="6">
        <v>12.633</v>
      </c>
      <c r="W89" s="6">
        <v>8484.24</v>
      </c>
      <c r="X89" s="6">
        <v>0.06641</v>
      </c>
      <c r="Y89" s="6">
        <v>563.422</v>
      </c>
    </row>
    <row r="90">
      <c r="A90" s="6">
        <v>609.0</v>
      </c>
      <c r="B90" s="17">
        <v>6260000.0</v>
      </c>
      <c r="C90" s="17">
        <v>6040000.0</v>
      </c>
      <c r="Q90" s="6">
        <v>13.1</v>
      </c>
      <c r="R90" s="6">
        <v>11334.1</v>
      </c>
      <c r="S90" s="6">
        <v>0.06989</v>
      </c>
      <c r="T90" s="6">
        <v>792.192</v>
      </c>
      <c r="V90" s="6">
        <v>12.783</v>
      </c>
      <c r="W90" s="6">
        <v>8233.37</v>
      </c>
      <c r="X90" s="6">
        <v>0.06989</v>
      </c>
      <c r="Y90" s="6">
        <v>575.467</v>
      </c>
    </row>
    <row r="91">
      <c r="A91" s="6">
        <v>610.0</v>
      </c>
      <c r="B91" s="17">
        <v>6400000.0</v>
      </c>
      <c r="C91" s="17">
        <v>6100000.0</v>
      </c>
      <c r="Q91" s="6">
        <v>13.25</v>
      </c>
      <c r="R91" s="6">
        <v>10979.7</v>
      </c>
      <c r="S91" s="6">
        <v>0.07356</v>
      </c>
      <c r="T91" s="6">
        <v>807.713</v>
      </c>
      <c r="V91" s="6">
        <v>12.933</v>
      </c>
      <c r="W91" s="6">
        <v>8002.22</v>
      </c>
      <c r="X91" s="6">
        <v>0.07356</v>
      </c>
      <c r="Y91" s="6">
        <v>588.675</v>
      </c>
    </row>
    <row r="92">
      <c r="A92" s="6">
        <v>611.0</v>
      </c>
      <c r="B92" s="17">
        <v>6500000.0</v>
      </c>
      <c r="C92" s="17">
        <v>6100000.0</v>
      </c>
      <c r="Q92" s="6">
        <v>13.4</v>
      </c>
      <c r="R92" s="6">
        <v>10622.2</v>
      </c>
      <c r="S92" s="6">
        <v>0.07743</v>
      </c>
      <c r="T92" s="6">
        <v>822.432</v>
      </c>
      <c r="V92" s="6">
        <v>13.083</v>
      </c>
      <c r="W92" s="6">
        <v>7668.27</v>
      </c>
      <c r="X92" s="6">
        <v>0.07743</v>
      </c>
      <c r="Y92" s="6">
        <v>593.724</v>
      </c>
    </row>
    <row r="93">
      <c r="A93" s="6">
        <v>612.0</v>
      </c>
      <c r="B93" s="17">
        <v>6540000.0</v>
      </c>
      <c r="C93" s="17">
        <v>6080000.0</v>
      </c>
      <c r="Q93" s="6">
        <v>13.55</v>
      </c>
      <c r="R93" s="6">
        <v>10288.2</v>
      </c>
      <c r="S93" s="6">
        <v>0.08149</v>
      </c>
      <c r="T93" s="6">
        <v>838.396</v>
      </c>
      <c r="V93" s="6">
        <v>13.25</v>
      </c>
      <c r="W93" s="6">
        <v>7508.76</v>
      </c>
      <c r="X93" s="6">
        <v>0.08149</v>
      </c>
      <c r="Y93" s="6">
        <v>611.896</v>
      </c>
    </row>
    <row r="94">
      <c r="A94" s="6">
        <v>613.0</v>
      </c>
      <c r="B94" s="17">
        <v>6560000.0</v>
      </c>
      <c r="C94" s="17">
        <v>6080000.0</v>
      </c>
      <c r="Q94" s="6">
        <v>13.7</v>
      </c>
      <c r="R94" s="6">
        <v>9916.99</v>
      </c>
      <c r="S94" s="6">
        <v>0.08577</v>
      </c>
      <c r="T94" s="6">
        <v>850.573</v>
      </c>
      <c r="V94" s="6">
        <v>13.383</v>
      </c>
      <c r="W94" s="6">
        <v>7221.17</v>
      </c>
      <c r="X94" s="6">
        <v>0.08577</v>
      </c>
      <c r="Y94" s="6">
        <v>619.355</v>
      </c>
    </row>
    <row r="95">
      <c r="A95" s="6">
        <v>614.0</v>
      </c>
      <c r="B95" s="17">
        <v>6540000.0</v>
      </c>
      <c r="C95" s="17">
        <v>6100000.0</v>
      </c>
      <c r="Q95" s="6">
        <v>13.867</v>
      </c>
      <c r="R95" s="6">
        <v>9635.7</v>
      </c>
      <c r="S95" s="6">
        <v>0.09027</v>
      </c>
      <c r="T95" s="6">
        <v>869.836</v>
      </c>
      <c r="V95" s="6">
        <v>13.533</v>
      </c>
      <c r="W95" s="6">
        <v>6962.68</v>
      </c>
      <c r="X95" s="6">
        <v>0.09027</v>
      </c>
      <c r="Y95" s="6">
        <v>628.536</v>
      </c>
    </row>
    <row r="96">
      <c r="A96" s="6">
        <v>615.0</v>
      </c>
      <c r="B96" s="17">
        <v>6540000.0</v>
      </c>
      <c r="C96" s="17">
        <v>6120000.0</v>
      </c>
      <c r="Q96" s="6">
        <v>14.017</v>
      </c>
      <c r="R96" s="6">
        <v>9328.26</v>
      </c>
      <c r="S96" s="6">
        <v>0.09501</v>
      </c>
      <c r="T96" s="6">
        <v>886.292</v>
      </c>
      <c r="V96" s="6">
        <v>13.683</v>
      </c>
      <c r="W96" s="6">
        <v>6709.0</v>
      </c>
      <c r="X96" s="6">
        <v>0.09501</v>
      </c>
      <c r="Y96" s="6">
        <v>637.433</v>
      </c>
    </row>
    <row r="97">
      <c r="A97" s="6">
        <v>616.0</v>
      </c>
      <c r="B97" s="17">
        <v>6540000.0</v>
      </c>
      <c r="C97" s="17">
        <v>6120000.0</v>
      </c>
      <c r="Q97" s="6">
        <v>14.15</v>
      </c>
      <c r="R97" s="6">
        <v>9029.95</v>
      </c>
      <c r="S97" s="6">
        <v>0.1</v>
      </c>
      <c r="T97" s="6">
        <v>902.992</v>
      </c>
      <c r="V97" s="6">
        <v>13.833</v>
      </c>
      <c r="W97" s="6">
        <v>6484.58</v>
      </c>
      <c r="X97" s="6">
        <v>0.1</v>
      </c>
      <c r="Y97" s="6">
        <v>648.456</v>
      </c>
    </row>
    <row r="98">
      <c r="A98" s="6">
        <v>617.0</v>
      </c>
      <c r="B98" s="17">
        <v>6560000.0</v>
      </c>
      <c r="C98" s="17">
        <v>6140000.0</v>
      </c>
      <c r="Q98" s="6">
        <v>14.3</v>
      </c>
      <c r="R98" s="6">
        <v>8655.78</v>
      </c>
      <c r="S98" s="6">
        <v>0.10525</v>
      </c>
      <c r="T98" s="6">
        <v>911.017</v>
      </c>
      <c r="V98" s="6">
        <v>13.983</v>
      </c>
      <c r="W98" s="6">
        <v>6227.81</v>
      </c>
      <c r="X98" s="6">
        <v>0.10525</v>
      </c>
      <c r="Y98" s="6">
        <v>655.475</v>
      </c>
    </row>
    <row r="99">
      <c r="A99" s="6">
        <v>618.0</v>
      </c>
      <c r="B99" s="17">
        <v>6560000.0</v>
      </c>
      <c r="C99" s="17">
        <v>6120000.0</v>
      </c>
      <c r="Q99" s="6">
        <v>14.45</v>
      </c>
      <c r="R99" s="6">
        <v>8355.54</v>
      </c>
      <c r="S99" s="6">
        <v>0.11078</v>
      </c>
      <c r="T99" s="6">
        <v>925.588</v>
      </c>
      <c r="V99" s="6">
        <v>14.117</v>
      </c>
      <c r="W99" s="6">
        <v>5955.37</v>
      </c>
      <c r="X99" s="6">
        <v>0.11078</v>
      </c>
      <c r="Y99" s="6">
        <v>659.707</v>
      </c>
    </row>
    <row r="100">
      <c r="A100" s="6">
        <v>619.0</v>
      </c>
      <c r="B100" s="17">
        <v>6560000.0</v>
      </c>
      <c r="C100" s="17">
        <v>6100000.0</v>
      </c>
      <c r="Q100" s="6">
        <v>14.617</v>
      </c>
      <c r="R100" s="6">
        <v>8105.31</v>
      </c>
      <c r="S100" s="6">
        <v>0.11659</v>
      </c>
      <c r="T100" s="6">
        <v>945.006</v>
      </c>
      <c r="V100" s="6">
        <v>14.267</v>
      </c>
      <c r="W100" s="6">
        <v>5783.79</v>
      </c>
      <c r="X100" s="6">
        <v>0.11659</v>
      </c>
      <c r="Y100" s="6">
        <v>674.338</v>
      </c>
    </row>
    <row r="101">
      <c r="A101" s="6">
        <v>620.0</v>
      </c>
      <c r="B101" s="17">
        <v>6540000.0</v>
      </c>
      <c r="C101" s="17">
        <v>6100000.0</v>
      </c>
      <c r="Q101" s="6">
        <v>14.767</v>
      </c>
      <c r="R101" s="6">
        <v>7768.95</v>
      </c>
      <c r="S101" s="6">
        <v>0.12271</v>
      </c>
      <c r="T101" s="6">
        <v>953.344</v>
      </c>
      <c r="V101" s="6">
        <v>14.417</v>
      </c>
      <c r="W101" s="6">
        <v>5610.25</v>
      </c>
      <c r="X101" s="6">
        <v>0.12271</v>
      </c>
      <c r="Y101" s="6">
        <v>688.445</v>
      </c>
    </row>
    <row r="102">
      <c r="A102" s="6">
        <v>621.0</v>
      </c>
      <c r="B102" s="17">
        <v>6520000.0</v>
      </c>
      <c r="C102" s="17">
        <v>6080000.0</v>
      </c>
      <c r="Q102" s="6">
        <v>14.9</v>
      </c>
      <c r="R102" s="6">
        <v>7516.1</v>
      </c>
      <c r="S102" s="6">
        <v>0.12915</v>
      </c>
      <c r="T102" s="6">
        <v>970.738</v>
      </c>
      <c r="V102" s="6">
        <v>14.567</v>
      </c>
      <c r="W102" s="6">
        <v>5429.64</v>
      </c>
      <c r="X102" s="6">
        <v>0.12915</v>
      </c>
      <c r="Y102" s="6">
        <v>701.262</v>
      </c>
    </row>
    <row r="103">
      <c r="A103" s="6">
        <v>622.0</v>
      </c>
      <c r="B103" s="17">
        <v>6520000.0</v>
      </c>
      <c r="C103" s="17">
        <v>6080000.0</v>
      </c>
      <c r="Q103" s="6">
        <v>15.05</v>
      </c>
      <c r="R103" s="6">
        <v>7218.99</v>
      </c>
      <c r="S103" s="6">
        <v>0.13594</v>
      </c>
      <c r="T103" s="6">
        <v>981.314</v>
      </c>
      <c r="V103" s="6">
        <v>14.717</v>
      </c>
      <c r="W103" s="6">
        <v>5211.29</v>
      </c>
      <c r="X103" s="6">
        <v>0.13594</v>
      </c>
      <c r="Y103" s="6">
        <v>708.397</v>
      </c>
    </row>
    <row r="104">
      <c r="A104" s="6">
        <v>623.0</v>
      </c>
      <c r="B104" s="17">
        <v>6480000.0</v>
      </c>
      <c r="C104" s="17">
        <v>6060000.0</v>
      </c>
      <c r="Q104" s="6">
        <v>15.2</v>
      </c>
      <c r="R104" s="6">
        <v>6935.24</v>
      </c>
      <c r="S104" s="6">
        <v>0.14307</v>
      </c>
      <c r="T104" s="6">
        <v>992.237</v>
      </c>
      <c r="V104" s="6">
        <v>14.85</v>
      </c>
      <c r="W104" s="6">
        <v>5002.18</v>
      </c>
      <c r="X104" s="6">
        <v>0.14307</v>
      </c>
      <c r="Y104" s="6">
        <v>715.671</v>
      </c>
    </row>
    <row r="105">
      <c r="A105" s="6">
        <v>624.0</v>
      </c>
      <c r="B105" s="17">
        <v>6440000.0</v>
      </c>
      <c r="C105" s="17">
        <v>6080000.0</v>
      </c>
      <c r="Q105" s="6">
        <v>15.35</v>
      </c>
      <c r="R105" s="6">
        <v>6652.06</v>
      </c>
      <c r="S105" s="6">
        <v>0.15058</v>
      </c>
      <c r="T105" s="6">
        <v>1001.69</v>
      </c>
      <c r="V105" s="6">
        <v>15.0</v>
      </c>
      <c r="W105" s="6">
        <v>4810.89</v>
      </c>
      <c r="X105" s="6">
        <v>0.15058</v>
      </c>
      <c r="Y105" s="6">
        <v>724.438</v>
      </c>
    </row>
    <row r="106">
      <c r="A106" s="6">
        <v>625.0</v>
      </c>
      <c r="B106" s="17">
        <v>6420000.0</v>
      </c>
      <c r="C106" s="17">
        <v>6100000.0</v>
      </c>
      <c r="Q106" s="6">
        <v>15.5</v>
      </c>
      <c r="R106" s="6">
        <v>6383.14</v>
      </c>
      <c r="S106" s="6">
        <v>0.15849</v>
      </c>
      <c r="T106" s="6">
        <v>1011.66</v>
      </c>
      <c r="V106" s="6">
        <v>15.167</v>
      </c>
      <c r="W106" s="6">
        <v>4644.56</v>
      </c>
      <c r="X106" s="6">
        <v>0.15849</v>
      </c>
      <c r="Y106" s="6">
        <v>736.11</v>
      </c>
    </row>
    <row r="107">
      <c r="A107" s="6">
        <v>626.0</v>
      </c>
      <c r="B107" s="17">
        <v>6400000.0</v>
      </c>
      <c r="C107" s="17">
        <v>6100000.0</v>
      </c>
      <c r="Q107" s="6">
        <v>15.633</v>
      </c>
      <c r="R107" s="6">
        <v>6111.0</v>
      </c>
      <c r="S107" s="6">
        <v>0.16681</v>
      </c>
      <c r="T107" s="6">
        <v>1019.37</v>
      </c>
      <c r="V107" s="6">
        <v>15.35</v>
      </c>
      <c r="W107" s="6">
        <v>4451.41</v>
      </c>
      <c r="X107" s="6">
        <v>0.16681</v>
      </c>
      <c r="Y107" s="6">
        <v>742.538</v>
      </c>
    </row>
    <row r="108">
      <c r="A108" s="6">
        <v>627.0</v>
      </c>
      <c r="B108" s="17">
        <v>6380000.0</v>
      </c>
      <c r="C108" s="17">
        <v>6060000.0</v>
      </c>
      <c r="Q108" s="6">
        <v>15.8</v>
      </c>
      <c r="R108" s="6">
        <v>5841.29</v>
      </c>
      <c r="S108" s="6">
        <v>0.17557</v>
      </c>
      <c r="T108" s="6">
        <v>1025.54</v>
      </c>
      <c r="V108" s="6">
        <v>15.517</v>
      </c>
      <c r="W108" s="6">
        <v>4269.18</v>
      </c>
      <c r="X108" s="6">
        <v>0.17557</v>
      </c>
      <c r="Y108" s="6">
        <v>749.526</v>
      </c>
    </row>
    <row r="109">
      <c r="A109" s="6">
        <v>628.0</v>
      </c>
      <c r="B109" s="17">
        <v>6360000.0</v>
      </c>
      <c r="C109" s="17">
        <v>5980000.0</v>
      </c>
      <c r="Q109" s="6">
        <v>15.95</v>
      </c>
      <c r="R109" s="6">
        <v>5626.67</v>
      </c>
      <c r="S109" s="6">
        <v>0.18478</v>
      </c>
      <c r="T109" s="6">
        <v>1039.72</v>
      </c>
      <c r="V109" s="6">
        <v>15.667</v>
      </c>
      <c r="W109" s="6">
        <v>4091.55</v>
      </c>
      <c r="X109" s="6">
        <v>0.18478</v>
      </c>
      <c r="Y109" s="6">
        <v>756.055</v>
      </c>
    </row>
    <row r="110">
      <c r="A110" s="6">
        <v>629.0</v>
      </c>
      <c r="B110" s="17">
        <v>6360000.0</v>
      </c>
      <c r="C110" s="17">
        <v>5920000.0</v>
      </c>
      <c r="Q110" s="6">
        <v>16.1</v>
      </c>
      <c r="R110" s="6">
        <v>5415.41</v>
      </c>
      <c r="S110" s="6">
        <v>0.19449</v>
      </c>
      <c r="T110" s="6">
        <v>1053.22</v>
      </c>
      <c r="V110" s="6">
        <v>15.833</v>
      </c>
      <c r="W110" s="6">
        <v>3896.1</v>
      </c>
      <c r="X110" s="6">
        <v>0.19449</v>
      </c>
      <c r="Y110" s="6">
        <v>757.736</v>
      </c>
    </row>
    <row r="111">
      <c r="A111" s="6">
        <v>630.0</v>
      </c>
      <c r="B111" s="17">
        <v>6340000.0</v>
      </c>
      <c r="C111" s="17">
        <v>5920000.0</v>
      </c>
      <c r="Q111" s="6">
        <v>16.25</v>
      </c>
      <c r="R111" s="6">
        <v>5118.9</v>
      </c>
      <c r="S111" s="6">
        <v>0.2047</v>
      </c>
      <c r="T111" s="6">
        <v>1047.82</v>
      </c>
      <c r="V111" s="6">
        <v>15.983</v>
      </c>
      <c r="W111" s="6">
        <v>3674.02</v>
      </c>
      <c r="X111" s="6">
        <v>0.2047</v>
      </c>
      <c r="Y111" s="6">
        <v>752.057</v>
      </c>
    </row>
    <row r="112">
      <c r="A112" s="6">
        <v>901.0</v>
      </c>
      <c r="B112" s="17">
        <v>680000.0</v>
      </c>
      <c r="C112" s="17">
        <v>660000.0</v>
      </c>
      <c r="Q112" s="6">
        <v>16.383</v>
      </c>
      <c r="R112" s="6">
        <v>4842.96</v>
      </c>
      <c r="S112" s="6">
        <v>0.21544</v>
      </c>
      <c r="T112" s="6">
        <v>1043.38</v>
      </c>
      <c r="V112" s="6">
        <v>16.133</v>
      </c>
      <c r="W112" s="6">
        <v>3516.46</v>
      </c>
      <c r="X112" s="6">
        <v>0.21544</v>
      </c>
      <c r="Y112" s="6">
        <v>757.596</v>
      </c>
    </row>
    <row r="113">
      <c r="A113" s="6">
        <v>902.0</v>
      </c>
      <c r="B113" s="17">
        <v>1520000.0</v>
      </c>
      <c r="C113" s="17">
        <v>1500000.0</v>
      </c>
      <c r="Q113" s="6">
        <v>16.533</v>
      </c>
      <c r="R113" s="6">
        <v>4637.05</v>
      </c>
      <c r="S113" s="6">
        <v>0.22675</v>
      </c>
      <c r="T113" s="6">
        <v>1051.47</v>
      </c>
      <c r="V113" s="6">
        <v>16.283</v>
      </c>
      <c r="W113" s="6">
        <v>3367.45</v>
      </c>
      <c r="X113" s="6">
        <v>0.22675</v>
      </c>
      <c r="Y113" s="6">
        <v>763.581</v>
      </c>
    </row>
    <row r="114">
      <c r="A114" s="6">
        <v>903.0</v>
      </c>
      <c r="B114" s="17">
        <v>2540000.0</v>
      </c>
      <c r="C114" s="17">
        <v>2540000.0</v>
      </c>
      <c r="Q114" s="6">
        <v>16.683</v>
      </c>
      <c r="R114" s="6">
        <v>4399.01</v>
      </c>
      <c r="S114" s="6">
        <v>0.23866</v>
      </c>
      <c r="T114" s="6">
        <v>1049.86</v>
      </c>
      <c r="V114" s="6">
        <v>16.433</v>
      </c>
      <c r="W114" s="6">
        <v>3166.7</v>
      </c>
      <c r="X114" s="6">
        <v>0.23866</v>
      </c>
      <c r="Y114" s="6">
        <v>755.758</v>
      </c>
    </row>
    <row r="115">
      <c r="A115" s="6">
        <v>904.0</v>
      </c>
      <c r="B115" s="17">
        <v>3680000.0</v>
      </c>
      <c r="C115" s="17">
        <v>3620000.0</v>
      </c>
      <c r="Q115" s="6">
        <v>16.833</v>
      </c>
      <c r="R115" s="6">
        <v>4183.83</v>
      </c>
      <c r="S115" s="6">
        <v>0.25119</v>
      </c>
      <c r="T115" s="6">
        <v>1050.93</v>
      </c>
      <c r="V115" s="6">
        <v>16.583</v>
      </c>
      <c r="W115" s="6">
        <v>3056.33</v>
      </c>
      <c r="X115" s="6">
        <v>0.25119</v>
      </c>
      <c r="Y115" s="6">
        <v>767.713</v>
      </c>
    </row>
    <row r="116">
      <c r="A116" s="6">
        <v>905.0</v>
      </c>
      <c r="B116" s="17">
        <v>4580000.0</v>
      </c>
      <c r="C116" s="17">
        <v>4480000.0</v>
      </c>
      <c r="Q116" s="6">
        <v>16.983</v>
      </c>
      <c r="R116" s="6">
        <v>3947.04</v>
      </c>
      <c r="S116" s="6">
        <v>0.26437</v>
      </c>
      <c r="T116" s="6">
        <v>1043.5</v>
      </c>
      <c r="V116" s="6">
        <v>16.75</v>
      </c>
      <c r="W116" s="6">
        <v>2875.49</v>
      </c>
      <c r="X116" s="6">
        <v>0.26437</v>
      </c>
      <c r="Y116" s="6">
        <v>760.208</v>
      </c>
    </row>
    <row r="117">
      <c r="A117" s="6">
        <v>906.0</v>
      </c>
      <c r="B117" s="17">
        <v>5240000.0</v>
      </c>
      <c r="C117" s="17">
        <v>5120000.0</v>
      </c>
      <c r="Q117" s="6">
        <v>17.133</v>
      </c>
      <c r="R117" s="6">
        <v>3715.9</v>
      </c>
      <c r="S117" s="6">
        <v>0.27825</v>
      </c>
      <c r="T117" s="6">
        <v>1033.97</v>
      </c>
      <c r="V117" s="6">
        <v>16.9</v>
      </c>
      <c r="W117" s="6">
        <v>2696.73</v>
      </c>
      <c r="X117" s="6">
        <v>0.27825</v>
      </c>
      <c r="Y117" s="6">
        <v>750.379</v>
      </c>
    </row>
    <row r="118">
      <c r="A118" s="6">
        <v>907.0</v>
      </c>
      <c r="B118" s="17">
        <v>5720000.0</v>
      </c>
      <c r="C118" s="17">
        <v>5560000.0</v>
      </c>
      <c r="Q118" s="6">
        <v>17.283</v>
      </c>
      <c r="R118" s="6">
        <v>3574.69</v>
      </c>
      <c r="S118" s="6">
        <v>0.29286</v>
      </c>
      <c r="T118" s="6">
        <v>1046.9</v>
      </c>
      <c r="V118" s="6">
        <v>17.067</v>
      </c>
      <c r="W118" s="6">
        <v>2539.4</v>
      </c>
      <c r="X118" s="6">
        <v>0.29286</v>
      </c>
      <c r="Y118" s="6">
        <v>743.697</v>
      </c>
    </row>
    <row r="119">
      <c r="A119" s="6">
        <v>908.0</v>
      </c>
      <c r="B119" s="17">
        <v>6040000.0</v>
      </c>
      <c r="C119" s="17">
        <v>5840000.0</v>
      </c>
      <c r="Q119" s="6">
        <v>17.433</v>
      </c>
      <c r="R119" s="6">
        <v>3340.4</v>
      </c>
      <c r="S119" s="6">
        <v>0.30824</v>
      </c>
      <c r="T119" s="6">
        <v>1029.64</v>
      </c>
      <c r="V119" s="6">
        <v>17.217</v>
      </c>
      <c r="W119" s="6">
        <v>2437.31</v>
      </c>
      <c r="X119" s="6">
        <v>0.30824</v>
      </c>
      <c r="Y119" s="6">
        <v>751.274</v>
      </c>
    </row>
    <row r="120">
      <c r="A120" s="6">
        <v>909.0</v>
      </c>
      <c r="B120" s="17">
        <v>6240000.0</v>
      </c>
      <c r="C120" s="17">
        <v>6020000.0</v>
      </c>
      <c r="Q120" s="6">
        <v>17.583</v>
      </c>
      <c r="R120" s="6">
        <v>3136.63</v>
      </c>
      <c r="S120" s="6">
        <v>0.32442</v>
      </c>
      <c r="T120" s="6">
        <v>1017.59</v>
      </c>
      <c r="V120" s="6">
        <v>17.367</v>
      </c>
      <c r="W120" s="6">
        <v>2288.81</v>
      </c>
      <c r="X120" s="6">
        <v>0.32442</v>
      </c>
      <c r="Y120" s="6">
        <v>742.539</v>
      </c>
    </row>
    <row r="121">
      <c r="A121" s="6">
        <v>910.0</v>
      </c>
      <c r="B121" s="17">
        <v>6380000.0</v>
      </c>
      <c r="C121" s="17">
        <v>6140000.0</v>
      </c>
      <c r="Q121" s="6">
        <v>17.733</v>
      </c>
      <c r="R121" s="6">
        <v>2930.26</v>
      </c>
      <c r="S121" s="6">
        <v>0.34145</v>
      </c>
      <c r="T121" s="6">
        <v>1000.55</v>
      </c>
      <c r="V121" s="6">
        <v>17.517</v>
      </c>
      <c r="W121" s="6">
        <v>2135.09</v>
      </c>
      <c r="X121" s="6">
        <v>0.34145</v>
      </c>
      <c r="Y121" s="6">
        <v>729.032</v>
      </c>
    </row>
    <row r="122">
      <c r="A122" s="6">
        <v>911.0</v>
      </c>
      <c r="B122" s="17">
        <v>6440000.0</v>
      </c>
      <c r="C122" s="17">
        <v>6200000.0</v>
      </c>
      <c r="Q122" s="6">
        <v>17.867</v>
      </c>
      <c r="R122" s="6">
        <v>2737.57</v>
      </c>
      <c r="S122" s="6">
        <v>0.35938</v>
      </c>
      <c r="T122" s="6">
        <v>983.827</v>
      </c>
      <c r="V122" s="6">
        <v>17.717</v>
      </c>
      <c r="W122" s="6">
        <v>1991.04</v>
      </c>
      <c r="X122" s="6">
        <v>0.35938</v>
      </c>
      <c r="Y122" s="6">
        <v>715.54</v>
      </c>
    </row>
    <row r="123">
      <c r="A123" s="6">
        <v>912.0</v>
      </c>
      <c r="B123" s="17">
        <v>6460000.0</v>
      </c>
      <c r="C123" s="17">
        <v>6220000.0</v>
      </c>
      <c r="Q123" s="6">
        <v>18.017</v>
      </c>
      <c r="R123" s="6">
        <v>2534.97</v>
      </c>
      <c r="S123" s="6">
        <v>0.37825</v>
      </c>
      <c r="T123" s="6">
        <v>958.846</v>
      </c>
      <c r="V123" s="6">
        <v>17.867</v>
      </c>
      <c r="W123" s="6">
        <v>1858.51</v>
      </c>
      <c r="X123" s="6">
        <v>0.37825</v>
      </c>
      <c r="Y123" s="6">
        <v>702.978</v>
      </c>
    </row>
    <row r="124">
      <c r="A124" s="6">
        <v>913.0</v>
      </c>
      <c r="B124" s="17">
        <v>6480000.0</v>
      </c>
      <c r="C124" s="17">
        <v>6240000.0</v>
      </c>
      <c r="Q124" s="6">
        <v>18.167</v>
      </c>
      <c r="R124" s="6">
        <v>2378.68</v>
      </c>
      <c r="S124" s="6">
        <v>0.39811</v>
      </c>
      <c r="T124" s="6">
        <v>946.965</v>
      </c>
      <c r="V124" s="6">
        <v>18.0</v>
      </c>
      <c r="W124" s="6">
        <v>1762.6</v>
      </c>
      <c r="X124" s="6">
        <v>0.39811</v>
      </c>
      <c r="Y124" s="6">
        <v>701.699</v>
      </c>
    </row>
    <row r="125">
      <c r="A125" s="6">
        <v>914.0</v>
      </c>
      <c r="B125" s="17">
        <v>6480000.0</v>
      </c>
      <c r="C125" s="17">
        <v>6220000.0</v>
      </c>
      <c r="Q125" s="6">
        <v>18.333</v>
      </c>
      <c r="R125" s="6">
        <v>2194.27</v>
      </c>
      <c r="S125" s="6">
        <v>0.41901</v>
      </c>
      <c r="T125" s="6">
        <v>919.414</v>
      </c>
      <c r="V125" s="6">
        <v>18.167</v>
      </c>
      <c r="W125" s="6">
        <v>1640.44</v>
      </c>
      <c r="X125" s="6">
        <v>0.41901</v>
      </c>
      <c r="Y125" s="6">
        <v>687.353</v>
      </c>
    </row>
    <row r="126">
      <c r="A126" s="6">
        <v>915.0</v>
      </c>
      <c r="B126" s="17">
        <v>6480000.0</v>
      </c>
      <c r="C126" s="17">
        <v>6180000.0</v>
      </c>
      <c r="Q126" s="6">
        <v>18.483</v>
      </c>
      <c r="R126" s="6">
        <v>2037.58</v>
      </c>
      <c r="S126" s="6">
        <v>0.441</v>
      </c>
      <c r="T126" s="6">
        <v>898.579</v>
      </c>
      <c r="V126" s="6">
        <v>18.317</v>
      </c>
      <c r="W126" s="6">
        <v>1522.49</v>
      </c>
      <c r="X126" s="6">
        <v>0.441</v>
      </c>
      <c r="Y126" s="6">
        <v>671.426</v>
      </c>
    </row>
    <row r="127">
      <c r="A127" s="6">
        <v>916.0</v>
      </c>
      <c r="B127" s="17">
        <v>6460000.0</v>
      </c>
      <c r="C127" s="17">
        <v>6120000.0</v>
      </c>
      <c r="Q127" s="6">
        <v>18.617</v>
      </c>
      <c r="R127" s="6">
        <v>1861.45</v>
      </c>
      <c r="S127" s="6">
        <v>0.46416</v>
      </c>
      <c r="T127" s="6">
        <v>864.002</v>
      </c>
      <c r="V127" s="6">
        <v>18.467</v>
      </c>
      <c r="W127" s="6">
        <v>1412.89</v>
      </c>
      <c r="X127" s="6">
        <v>0.46416</v>
      </c>
      <c r="Y127" s="6">
        <v>655.802</v>
      </c>
    </row>
    <row r="128">
      <c r="A128" s="6">
        <v>917.0</v>
      </c>
      <c r="B128" s="17">
        <v>6440000.0</v>
      </c>
      <c r="C128" s="17">
        <v>6140000.0</v>
      </c>
      <c r="Q128" s="6">
        <v>18.767</v>
      </c>
      <c r="R128" s="6">
        <v>1729.13</v>
      </c>
      <c r="S128" s="6">
        <v>0.48853</v>
      </c>
      <c r="T128" s="6">
        <v>844.722</v>
      </c>
      <c r="V128" s="6">
        <v>18.617</v>
      </c>
      <c r="W128" s="6">
        <v>1292.09</v>
      </c>
      <c r="X128" s="6">
        <v>0.48853</v>
      </c>
      <c r="Y128" s="6">
        <v>631.217</v>
      </c>
    </row>
    <row r="129">
      <c r="A129" s="6">
        <v>918.0</v>
      </c>
      <c r="B129" s="17">
        <v>6420000.0</v>
      </c>
      <c r="C129" s="17">
        <v>6160000.0</v>
      </c>
      <c r="Q129" s="6">
        <v>18.917</v>
      </c>
      <c r="R129" s="6">
        <v>1571.39</v>
      </c>
      <c r="S129" s="6">
        <v>0.51417</v>
      </c>
      <c r="T129" s="6">
        <v>807.965</v>
      </c>
      <c r="V129" s="6">
        <v>18.75</v>
      </c>
      <c r="W129" s="6">
        <v>1195.53</v>
      </c>
      <c r="X129" s="6">
        <v>0.51417</v>
      </c>
      <c r="Y129" s="6">
        <v>614.708</v>
      </c>
    </row>
    <row r="130">
      <c r="A130" s="6">
        <v>919.0</v>
      </c>
      <c r="B130" s="17">
        <v>6440000.0</v>
      </c>
      <c r="C130" s="17">
        <v>6180000.0</v>
      </c>
      <c r="Q130" s="6">
        <v>19.067</v>
      </c>
      <c r="R130" s="6">
        <v>1416.04</v>
      </c>
      <c r="S130" s="6">
        <v>0.54117</v>
      </c>
      <c r="T130" s="6">
        <v>766.313</v>
      </c>
      <c r="V130" s="6">
        <v>18.9</v>
      </c>
      <c r="W130" s="6">
        <v>1102.47</v>
      </c>
      <c r="X130" s="6">
        <v>0.54117</v>
      </c>
      <c r="Y130" s="6">
        <v>596.622</v>
      </c>
    </row>
    <row r="131">
      <c r="A131" s="6">
        <v>920.0</v>
      </c>
      <c r="B131" s="17">
        <v>6440000.0</v>
      </c>
      <c r="C131" s="17">
        <v>6200000.0</v>
      </c>
      <c r="Q131" s="6">
        <v>19.217</v>
      </c>
      <c r="R131" s="6">
        <v>1277.61</v>
      </c>
      <c r="S131" s="6">
        <v>0.56958</v>
      </c>
      <c r="T131" s="6">
        <v>727.701</v>
      </c>
      <c r="V131" s="6">
        <v>19.05</v>
      </c>
      <c r="W131" s="6">
        <v>990.597</v>
      </c>
      <c r="X131" s="6">
        <v>0.56958</v>
      </c>
      <c r="Y131" s="6">
        <v>564.223</v>
      </c>
    </row>
    <row r="132">
      <c r="A132" s="6">
        <v>921.0</v>
      </c>
      <c r="B132" s="17">
        <v>6420000.0</v>
      </c>
      <c r="C132" s="17">
        <v>6200000.0</v>
      </c>
      <c r="Q132" s="6">
        <v>19.35</v>
      </c>
      <c r="R132" s="6">
        <v>1151.4</v>
      </c>
      <c r="S132" s="6">
        <v>0.59948</v>
      </c>
      <c r="T132" s="6">
        <v>690.241</v>
      </c>
      <c r="V132" s="6">
        <v>19.2</v>
      </c>
      <c r="W132" s="6">
        <v>891.246</v>
      </c>
      <c r="X132" s="6">
        <v>0.59948</v>
      </c>
      <c r="Y132" s="6">
        <v>534.285</v>
      </c>
    </row>
    <row r="133">
      <c r="A133" s="6">
        <v>922.0</v>
      </c>
      <c r="B133" s="17">
        <v>6400000.0</v>
      </c>
      <c r="C133" s="17">
        <v>6200000.0</v>
      </c>
      <c r="Q133" s="6">
        <v>19.517</v>
      </c>
      <c r="R133" s="6">
        <v>1022.33</v>
      </c>
      <c r="S133" s="6">
        <v>0.63095</v>
      </c>
      <c r="T133" s="6">
        <v>645.045</v>
      </c>
      <c r="V133" s="6">
        <v>19.35</v>
      </c>
      <c r="W133" s="6">
        <v>795.774</v>
      </c>
      <c r="X133" s="6">
        <v>0.63095</v>
      </c>
      <c r="Y133" s="6">
        <v>502.097</v>
      </c>
    </row>
    <row r="134">
      <c r="A134" s="6">
        <v>923.0</v>
      </c>
      <c r="B134" s="17">
        <v>6400000.0</v>
      </c>
      <c r="C134" s="17">
        <v>6180000.0</v>
      </c>
      <c r="Q134" s="6">
        <v>19.667</v>
      </c>
      <c r="R134" s="6">
        <v>895.514</v>
      </c>
      <c r="S134" s="6">
        <v>0.66408</v>
      </c>
      <c r="T134" s="6">
        <v>594.693</v>
      </c>
      <c r="V134" s="6">
        <v>19.483</v>
      </c>
      <c r="W134" s="6">
        <v>707.85</v>
      </c>
      <c r="X134" s="6">
        <v>0.66408</v>
      </c>
      <c r="Y134" s="6">
        <v>470.068</v>
      </c>
    </row>
    <row r="135">
      <c r="A135" s="6">
        <v>924.0</v>
      </c>
      <c r="B135" s="17">
        <v>6400000.0</v>
      </c>
      <c r="C135" s="17">
        <v>6160000.0</v>
      </c>
      <c r="Q135" s="6">
        <v>19.817</v>
      </c>
      <c r="R135" s="6">
        <v>794.909</v>
      </c>
      <c r="S135" s="6">
        <v>0.69894</v>
      </c>
      <c r="T135" s="6">
        <v>555.596</v>
      </c>
      <c r="V135" s="6">
        <v>19.633</v>
      </c>
      <c r="W135" s="6">
        <v>623.087</v>
      </c>
      <c r="X135" s="6">
        <v>0.69894</v>
      </c>
      <c r="Y135" s="6">
        <v>435.503</v>
      </c>
    </row>
    <row r="136">
      <c r="A136" s="6">
        <v>925.0</v>
      </c>
      <c r="B136" s="17">
        <v>6400000.0</v>
      </c>
      <c r="C136" s="17">
        <v>6140000.0</v>
      </c>
      <c r="Q136" s="6">
        <v>19.967</v>
      </c>
      <c r="R136" s="6">
        <v>690.289</v>
      </c>
      <c r="S136" s="6">
        <v>0.73564</v>
      </c>
      <c r="T136" s="6">
        <v>507.803</v>
      </c>
      <c r="V136" s="6">
        <v>19.783</v>
      </c>
      <c r="W136" s="6">
        <v>554.852</v>
      </c>
      <c r="X136" s="6">
        <v>0.73564</v>
      </c>
      <c r="Y136" s="6">
        <v>408.17</v>
      </c>
    </row>
    <row r="137">
      <c r="A137" s="6">
        <v>926.0</v>
      </c>
      <c r="B137" s="17">
        <v>6420000.0</v>
      </c>
      <c r="C137" s="17">
        <v>6100000.0</v>
      </c>
      <c r="Q137" s="6">
        <v>20.117</v>
      </c>
      <c r="R137" s="6">
        <v>594.34</v>
      </c>
      <c r="S137" s="6">
        <v>0.77426</v>
      </c>
      <c r="T137" s="6">
        <v>460.174</v>
      </c>
      <c r="V137" s="6">
        <v>19.933</v>
      </c>
      <c r="W137" s="6">
        <v>477.406</v>
      </c>
      <c r="X137" s="6">
        <v>0.77426</v>
      </c>
      <c r="Y137" s="6">
        <v>369.636</v>
      </c>
    </row>
    <row r="138">
      <c r="A138" s="6">
        <v>927.0</v>
      </c>
      <c r="B138" s="17">
        <v>6420000.0</v>
      </c>
      <c r="C138" s="17">
        <v>6100000.0</v>
      </c>
      <c r="Q138" s="6">
        <v>20.267</v>
      </c>
      <c r="R138" s="6">
        <v>513.503</v>
      </c>
      <c r="S138" s="6">
        <v>0.81491</v>
      </c>
      <c r="T138" s="6">
        <v>418.458</v>
      </c>
      <c r="V138" s="6">
        <v>20.083</v>
      </c>
      <c r="W138" s="6">
        <v>411.989</v>
      </c>
      <c r="X138" s="6">
        <v>0.81491</v>
      </c>
      <c r="Y138" s="6">
        <v>335.733</v>
      </c>
    </row>
    <row r="139">
      <c r="A139" s="6">
        <v>928.0</v>
      </c>
      <c r="B139" s="17">
        <v>6400000.0</v>
      </c>
      <c r="C139" s="17">
        <v>6100000.0</v>
      </c>
      <c r="Q139" s="6">
        <v>20.417</v>
      </c>
      <c r="R139" s="6">
        <v>434.385</v>
      </c>
      <c r="S139" s="6">
        <v>0.85769</v>
      </c>
      <c r="T139" s="6">
        <v>372.569</v>
      </c>
      <c r="V139" s="6">
        <v>20.233</v>
      </c>
      <c r="W139" s="6">
        <v>357.488</v>
      </c>
      <c r="X139" s="6">
        <v>0.85769</v>
      </c>
      <c r="Y139" s="6">
        <v>306.614</v>
      </c>
    </row>
    <row r="140">
      <c r="A140" s="6">
        <v>929.0</v>
      </c>
      <c r="B140" s="17">
        <v>6400000.0</v>
      </c>
      <c r="C140" s="17">
        <v>6120000.0</v>
      </c>
      <c r="Q140" s="6">
        <v>20.55</v>
      </c>
      <c r="R140" s="6">
        <v>378.114</v>
      </c>
      <c r="S140" s="6">
        <v>0.90272</v>
      </c>
      <c r="T140" s="6">
        <v>341.331</v>
      </c>
      <c r="V140" s="6">
        <v>20.383</v>
      </c>
      <c r="W140" s="6">
        <v>303.285</v>
      </c>
      <c r="X140" s="6">
        <v>0.90272</v>
      </c>
      <c r="Y140" s="6">
        <v>273.781</v>
      </c>
    </row>
    <row r="141">
      <c r="A141" s="6">
        <v>930.0</v>
      </c>
      <c r="B141" s="17">
        <v>6380000.0</v>
      </c>
      <c r="C141" s="17">
        <v>6120000.0</v>
      </c>
      <c r="Q141" s="6">
        <v>20.7</v>
      </c>
      <c r="R141" s="6">
        <v>321.012</v>
      </c>
      <c r="S141" s="6">
        <v>0.95011</v>
      </c>
      <c r="T141" s="6">
        <v>304.997</v>
      </c>
      <c r="V141" s="6">
        <v>20.533</v>
      </c>
      <c r="W141" s="6">
        <v>255.862</v>
      </c>
      <c r="X141" s="6">
        <v>0.95011</v>
      </c>
      <c r="Y141" s="6">
        <v>243.098</v>
      </c>
    </row>
    <row r="142">
      <c r="A142" s="6">
        <v>1201.0</v>
      </c>
      <c r="B142" s="17">
        <v>680000.0</v>
      </c>
      <c r="C142" s="17">
        <v>680000.0</v>
      </c>
      <c r="Q142" s="6">
        <v>20.85</v>
      </c>
      <c r="R142" s="6">
        <v>271.301</v>
      </c>
      <c r="S142" s="6">
        <v>0.99999</v>
      </c>
      <c r="T142" s="6">
        <v>271.3</v>
      </c>
      <c r="V142" s="6">
        <v>20.667</v>
      </c>
      <c r="W142" s="6">
        <v>214.577</v>
      </c>
      <c r="X142" s="6">
        <v>0.99999</v>
      </c>
      <c r="Y142" s="6">
        <v>214.576</v>
      </c>
    </row>
    <row r="143">
      <c r="A143" s="6">
        <v>1202.0</v>
      </c>
      <c r="B143" s="17">
        <v>1500000.0</v>
      </c>
      <c r="C143" s="17">
        <v>1520000.0</v>
      </c>
      <c r="Q143" s="6">
        <v>21.0</v>
      </c>
      <c r="R143" s="6">
        <v>223.069</v>
      </c>
      <c r="S143" s="6">
        <v>1.05249</v>
      </c>
      <c r="T143" s="6">
        <v>234.779</v>
      </c>
      <c r="V143" s="6">
        <v>20.817</v>
      </c>
      <c r="W143" s="6">
        <v>179.762</v>
      </c>
      <c r="X143" s="6">
        <v>1.05249</v>
      </c>
      <c r="Y143" s="6">
        <v>189.199</v>
      </c>
    </row>
    <row r="144">
      <c r="A144" s="6">
        <v>1203.0</v>
      </c>
      <c r="B144" s="17">
        <v>2520000.0</v>
      </c>
      <c r="C144" s="17">
        <v>2540000.0</v>
      </c>
      <c r="Q144" s="6">
        <v>21.15</v>
      </c>
      <c r="R144" s="6">
        <v>193.336</v>
      </c>
      <c r="S144" s="6">
        <v>1.10775</v>
      </c>
      <c r="T144" s="6">
        <v>214.168</v>
      </c>
      <c r="V144" s="6">
        <v>20.967</v>
      </c>
      <c r="W144" s="6">
        <v>142.086</v>
      </c>
      <c r="X144" s="6">
        <v>1.10775</v>
      </c>
      <c r="Y144" s="6">
        <v>157.396</v>
      </c>
    </row>
    <row r="145">
      <c r="A145" s="6">
        <v>1204.0</v>
      </c>
      <c r="B145" s="17">
        <v>3640000.0</v>
      </c>
      <c r="C145" s="17">
        <v>3620000.0</v>
      </c>
      <c r="Q145" s="6">
        <v>21.283</v>
      </c>
      <c r="R145" s="6">
        <v>155.096</v>
      </c>
      <c r="S145" s="6">
        <v>1.16591</v>
      </c>
      <c r="T145" s="6">
        <v>180.828</v>
      </c>
      <c r="V145" s="6">
        <v>21.117</v>
      </c>
      <c r="W145" s="6">
        <v>113.043</v>
      </c>
      <c r="X145" s="6">
        <v>1.16591</v>
      </c>
      <c r="Y145" s="6">
        <v>131.798</v>
      </c>
    </row>
    <row r="146">
      <c r="A146" s="6">
        <v>1205.0</v>
      </c>
      <c r="B146" s="17">
        <v>4520000.0</v>
      </c>
      <c r="C146" s="17">
        <v>4460000.0</v>
      </c>
      <c r="Q146" s="6">
        <v>21.45</v>
      </c>
      <c r="R146" s="6">
        <v>133.181</v>
      </c>
      <c r="S146" s="6">
        <v>1.22712</v>
      </c>
      <c r="T146" s="6">
        <v>163.429</v>
      </c>
      <c r="V146" s="6">
        <v>21.267</v>
      </c>
      <c r="W146" s="6">
        <v>95.0</v>
      </c>
      <c r="X146" s="6">
        <v>1.22712</v>
      </c>
      <c r="Y146" s="6">
        <v>116.576</v>
      </c>
    </row>
    <row r="147">
      <c r="A147" s="6">
        <v>1206.0</v>
      </c>
      <c r="B147" s="17">
        <v>5160000.0</v>
      </c>
      <c r="C147" s="17">
        <v>5100000.0</v>
      </c>
      <c r="Q147" s="6">
        <v>21.617</v>
      </c>
      <c r="R147" s="6">
        <v>94.1096</v>
      </c>
      <c r="S147" s="6">
        <v>1.29154</v>
      </c>
      <c r="T147" s="6">
        <v>121.547</v>
      </c>
      <c r="V147" s="6">
        <v>21.4</v>
      </c>
      <c r="W147" s="6">
        <v>74.6409</v>
      </c>
      <c r="X147" s="6">
        <v>1.29154</v>
      </c>
      <c r="Y147" s="6">
        <v>96.4019</v>
      </c>
    </row>
    <row r="148">
      <c r="A148" s="6">
        <v>1207.0</v>
      </c>
      <c r="B148" s="17">
        <v>5620000.0</v>
      </c>
      <c r="C148" s="17">
        <v>5560000.0</v>
      </c>
      <c r="Q148" s="6">
        <v>21.8</v>
      </c>
      <c r="R148" s="6">
        <v>74.1693</v>
      </c>
      <c r="S148" s="6">
        <v>1.35935</v>
      </c>
      <c r="T148" s="6">
        <v>100.822</v>
      </c>
      <c r="V148" s="6">
        <v>21.55</v>
      </c>
      <c r="W148" s="6">
        <v>57.0552</v>
      </c>
      <c r="X148" s="6">
        <v>1.35935</v>
      </c>
      <c r="Y148" s="6">
        <v>77.558</v>
      </c>
    </row>
    <row r="149">
      <c r="A149" s="6">
        <v>1208.0</v>
      </c>
      <c r="B149" s="17">
        <v>5920000.0</v>
      </c>
      <c r="C149" s="17">
        <v>5860000.0</v>
      </c>
      <c r="Q149" s="6">
        <v>21.95</v>
      </c>
      <c r="R149" s="6">
        <v>58.2371</v>
      </c>
      <c r="S149" s="6">
        <v>1.43071</v>
      </c>
      <c r="T149" s="6">
        <v>83.3207</v>
      </c>
      <c r="V149" s="6">
        <v>21.7</v>
      </c>
      <c r="W149" s="6">
        <v>47.5574</v>
      </c>
      <c r="X149" s="6">
        <v>1.43071</v>
      </c>
      <c r="Y149" s="6">
        <v>68.041</v>
      </c>
    </row>
    <row r="150">
      <c r="A150" s="6">
        <v>1209.0</v>
      </c>
      <c r="B150" s="17">
        <v>6100000.0</v>
      </c>
      <c r="C150" s="17">
        <v>6060000.0</v>
      </c>
      <c r="Q150" s="6">
        <v>22.1</v>
      </c>
      <c r="R150" s="6">
        <v>45.058</v>
      </c>
      <c r="S150" s="6">
        <v>1.50583</v>
      </c>
      <c r="T150" s="6">
        <v>67.8496</v>
      </c>
      <c r="V150" s="6">
        <v>21.85</v>
      </c>
      <c r="W150" s="6">
        <v>35.0846</v>
      </c>
      <c r="X150" s="6">
        <v>1.50583</v>
      </c>
      <c r="Y150" s="6">
        <v>52.8313</v>
      </c>
    </row>
    <row r="151">
      <c r="A151" s="6">
        <v>1210.0</v>
      </c>
      <c r="B151" s="17">
        <v>6240000.0</v>
      </c>
      <c r="C151" s="17">
        <v>6180000.0</v>
      </c>
      <c r="Q151" s="6">
        <v>22.25</v>
      </c>
      <c r="R151" s="6">
        <v>32.8035</v>
      </c>
      <c r="S151" s="6">
        <v>1.58488</v>
      </c>
      <c r="T151" s="6">
        <v>51.9898</v>
      </c>
      <c r="V151" s="6">
        <v>22.0</v>
      </c>
      <c r="W151" s="6">
        <v>23.8851</v>
      </c>
      <c r="X151" s="6">
        <v>1.58488</v>
      </c>
      <c r="Y151" s="6">
        <v>37.8551</v>
      </c>
    </row>
    <row r="152">
      <c r="A152" s="6">
        <v>1211.0</v>
      </c>
      <c r="B152" s="17">
        <v>6300000.0</v>
      </c>
      <c r="C152" s="17">
        <v>6240000.0</v>
      </c>
      <c r="Q152" s="6">
        <v>22.4</v>
      </c>
      <c r="R152" s="6">
        <v>27.1587</v>
      </c>
      <c r="S152" s="6">
        <v>1.66809</v>
      </c>
      <c r="T152" s="6">
        <v>45.3032</v>
      </c>
      <c r="V152" s="6">
        <v>22.133</v>
      </c>
      <c r="W152" s="6">
        <v>18.5612</v>
      </c>
      <c r="X152" s="6">
        <v>1.66809</v>
      </c>
      <c r="Y152" s="6">
        <v>30.9617</v>
      </c>
    </row>
    <row r="153">
      <c r="A153" s="6">
        <v>1212.0</v>
      </c>
      <c r="B153" s="17">
        <v>6360000.0</v>
      </c>
      <c r="C153" s="17">
        <v>6260000.0</v>
      </c>
      <c r="Q153" s="6">
        <v>22.533</v>
      </c>
      <c r="R153" s="6">
        <v>18.7418</v>
      </c>
      <c r="S153" s="6">
        <v>1.75567</v>
      </c>
      <c r="T153" s="6">
        <v>32.9043</v>
      </c>
      <c r="V153" s="6">
        <v>22.283</v>
      </c>
      <c r="W153" s="6">
        <v>7.70605</v>
      </c>
      <c r="X153" s="6">
        <v>1.75567</v>
      </c>
      <c r="Y153" s="6">
        <v>13.5293</v>
      </c>
    </row>
    <row r="154">
      <c r="A154" s="6">
        <v>1213.0</v>
      </c>
      <c r="B154" s="17">
        <v>6400000.0</v>
      </c>
      <c r="C154" s="17">
        <v>6260000.0</v>
      </c>
      <c r="Q154" s="6">
        <v>22.683</v>
      </c>
      <c r="R154" s="6">
        <v>11.8408</v>
      </c>
      <c r="S154" s="6">
        <v>1.84784</v>
      </c>
      <c r="T154" s="6">
        <v>21.8798</v>
      </c>
      <c r="V154" s="6">
        <v>22.433</v>
      </c>
      <c r="W154" s="6">
        <v>5.99974</v>
      </c>
      <c r="X154" s="6">
        <v>1.84784</v>
      </c>
      <c r="Y154" s="6">
        <v>11.0865</v>
      </c>
    </row>
    <row r="155">
      <c r="A155" s="6">
        <v>1214.0</v>
      </c>
      <c r="B155" s="17">
        <v>6420000.0</v>
      </c>
      <c r="C155" s="17">
        <v>6240000.0</v>
      </c>
      <c r="Q155" s="6">
        <v>22.833</v>
      </c>
      <c r="R155" s="6">
        <v>8.08299</v>
      </c>
      <c r="S155" s="6">
        <v>1.94485</v>
      </c>
      <c r="T155" s="6">
        <v>15.7202</v>
      </c>
      <c r="V155" s="6">
        <v>22.583</v>
      </c>
      <c r="W155" s="6">
        <v>2.91509</v>
      </c>
      <c r="X155" s="6">
        <v>1.94485</v>
      </c>
      <c r="Y155" s="6">
        <v>5.66941</v>
      </c>
    </row>
    <row r="156">
      <c r="A156" s="6">
        <v>1215.0</v>
      </c>
      <c r="B156" s="17">
        <v>6420000.0</v>
      </c>
      <c r="C156" s="17">
        <v>6220000.0</v>
      </c>
      <c r="Q156" s="6">
        <v>22.983</v>
      </c>
      <c r="R156" s="6">
        <v>2.40716</v>
      </c>
      <c r="S156" s="6">
        <v>2.04696</v>
      </c>
      <c r="T156" s="6">
        <v>4.92734</v>
      </c>
      <c r="V156" s="6">
        <v>22.733</v>
      </c>
      <c r="W156" s="6">
        <v>0.96075</v>
      </c>
      <c r="X156" s="6">
        <v>2.04696</v>
      </c>
      <c r="Y156" s="6">
        <v>1.9666</v>
      </c>
    </row>
    <row r="157">
      <c r="A157" s="6">
        <v>1216.0</v>
      </c>
      <c r="B157" s="17">
        <v>6420000.0</v>
      </c>
      <c r="C157" s="17">
        <v>6200000.0</v>
      </c>
      <c r="Q157" s="6">
        <v>23.133</v>
      </c>
      <c r="R157" s="6">
        <v>1.95201</v>
      </c>
      <c r="S157" s="6">
        <v>2.15442</v>
      </c>
      <c r="T157" s="6">
        <v>4.20546</v>
      </c>
      <c r="V157" s="6">
        <v>22.867</v>
      </c>
      <c r="W157" s="6">
        <v>-1.6123</v>
      </c>
      <c r="X157" s="6">
        <v>2.15442</v>
      </c>
      <c r="Y157" s="6">
        <v>-3.4735</v>
      </c>
    </row>
    <row r="158">
      <c r="A158" s="6">
        <v>1217.0</v>
      </c>
      <c r="B158" s="17">
        <v>6400000.0</v>
      </c>
      <c r="C158" s="17">
        <v>6200000.0</v>
      </c>
      <c r="Q158" s="6">
        <v>23.267</v>
      </c>
      <c r="R158" s="6">
        <v>-0.6284</v>
      </c>
      <c r="S158" s="6">
        <v>2.26753</v>
      </c>
      <c r="T158" s="6">
        <v>-1.425</v>
      </c>
      <c r="V158" s="6">
        <v>23.017</v>
      </c>
      <c r="W158" s="6">
        <v>-2.6506</v>
      </c>
      <c r="X158" s="6">
        <v>2.26753</v>
      </c>
      <c r="Y158" s="6">
        <v>-6.0102</v>
      </c>
    </row>
    <row r="159">
      <c r="A159" s="6">
        <v>1218.0</v>
      </c>
      <c r="B159" s="17">
        <v>6400000.0</v>
      </c>
      <c r="C159" s="17">
        <v>6180000.0</v>
      </c>
      <c r="Q159" s="6">
        <v>23.417</v>
      </c>
      <c r="R159" s="6">
        <v>-3.9684</v>
      </c>
      <c r="S159" s="6">
        <v>2.38657</v>
      </c>
      <c r="T159" s="6">
        <v>-9.4709</v>
      </c>
    </row>
    <row r="160">
      <c r="A160" s="6">
        <v>1219.0</v>
      </c>
      <c r="B160" s="17">
        <v>6360000.0</v>
      </c>
      <c r="C160" s="17">
        <v>6180000.0</v>
      </c>
      <c r="Q160" s="6">
        <v>23.567</v>
      </c>
      <c r="R160" s="6">
        <v>-4.4421</v>
      </c>
      <c r="S160" s="6">
        <v>2.51187</v>
      </c>
      <c r="T160" s="6">
        <v>-11.158</v>
      </c>
    </row>
    <row r="161">
      <c r="A161" s="6">
        <v>1220.0</v>
      </c>
      <c r="B161" s="17">
        <v>6340000.0</v>
      </c>
      <c r="C161" s="17">
        <v>6160000.0</v>
      </c>
    </row>
    <row r="162">
      <c r="A162" s="6">
        <v>1221.0</v>
      </c>
      <c r="B162" s="17">
        <v>6340000.0</v>
      </c>
      <c r="C162" s="17">
        <v>6140000.0</v>
      </c>
    </row>
    <row r="163">
      <c r="A163" s="6">
        <v>1222.0</v>
      </c>
      <c r="B163" s="17">
        <v>6320000.0</v>
      </c>
      <c r="C163" s="17">
        <v>6140000.0</v>
      </c>
    </row>
    <row r="164">
      <c r="A164" s="6">
        <v>1223.0</v>
      </c>
      <c r="B164" s="17">
        <v>6320000.0</v>
      </c>
      <c r="C164" s="17">
        <v>6140000.0</v>
      </c>
    </row>
    <row r="165">
      <c r="A165" s="6">
        <v>1224.0</v>
      </c>
      <c r="B165" s="17">
        <v>6320000.0</v>
      </c>
      <c r="C165" s="17">
        <v>6140000.0</v>
      </c>
    </row>
    <row r="166">
      <c r="A166" s="6">
        <v>1225.0</v>
      </c>
      <c r="B166" s="17">
        <v>6320000.0</v>
      </c>
      <c r="C166" s="17">
        <v>6140000.0</v>
      </c>
    </row>
    <row r="167">
      <c r="A167" s="6">
        <v>1226.0</v>
      </c>
      <c r="B167" s="17">
        <v>6300000.0</v>
      </c>
      <c r="C167" s="17">
        <v>6140000.0</v>
      </c>
    </row>
    <row r="168">
      <c r="A168" s="6">
        <v>1227.0</v>
      </c>
      <c r="B168" s="17">
        <v>6260000.0</v>
      </c>
      <c r="C168" s="17">
        <v>6140000.0</v>
      </c>
    </row>
    <row r="169">
      <c r="A169" s="6">
        <v>1228.0</v>
      </c>
      <c r="B169" s="17">
        <v>6260000.0</v>
      </c>
      <c r="C169" s="17">
        <v>6140000.0</v>
      </c>
    </row>
    <row r="170">
      <c r="A170" s="6">
        <v>1229.0</v>
      </c>
      <c r="B170" s="17">
        <v>6260000.0</v>
      </c>
      <c r="C170" s="17">
        <v>6140000.0</v>
      </c>
    </row>
    <row r="171">
      <c r="A171" s="6">
        <v>1230.0</v>
      </c>
      <c r="B171" s="17">
        <v>6260000.0</v>
      </c>
      <c r="C171" s="17">
        <v>6140000.0</v>
      </c>
    </row>
    <row r="172">
      <c r="A172" s="6">
        <v>1501.0</v>
      </c>
      <c r="B172" s="17">
        <v>680000.0</v>
      </c>
      <c r="C172" s="17">
        <v>680000.0</v>
      </c>
    </row>
    <row r="173">
      <c r="A173" s="6">
        <v>1502.0</v>
      </c>
      <c r="B173" s="17">
        <v>1520000.0</v>
      </c>
      <c r="C173" s="17">
        <v>1520000.0</v>
      </c>
    </row>
    <row r="174">
      <c r="A174" s="6">
        <v>1503.0</v>
      </c>
      <c r="B174" s="17">
        <v>2520000.0</v>
      </c>
      <c r="C174" s="17">
        <v>2540000.0</v>
      </c>
    </row>
    <row r="175">
      <c r="A175" s="6">
        <v>1504.0</v>
      </c>
      <c r="B175" s="17">
        <v>3640000.0</v>
      </c>
      <c r="C175" s="17">
        <v>3600000.0</v>
      </c>
    </row>
    <row r="176">
      <c r="A176" s="6">
        <v>1505.0</v>
      </c>
      <c r="B176" s="17">
        <v>4500000.0</v>
      </c>
      <c r="C176" s="17">
        <v>4420000.0</v>
      </c>
    </row>
    <row r="177">
      <c r="A177" s="6">
        <v>1506.0</v>
      </c>
      <c r="B177" s="17">
        <v>5120000.0</v>
      </c>
      <c r="C177" s="17">
        <v>5020000.0</v>
      </c>
    </row>
    <row r="178">
      <c r="A178" s="6">
        <v>1507.0</v>
      </c>
      <c r="B178" s="17">
        <v>5560000.0</v>
      </c>
      <c r="C178" s="17">
        <v>5440000.0</v>
      </c>
    </row>
    <row r="179">
      <c r="A179" s="6">
        <v>1508.0</v>
      </c>
      <c r="B179" s="17">
        <v>5860000.0</v>
      </c>
      <c r="C179" s="17">
        <v>5720000.0</v>
      </c>
    </row>
    <row r="180">
      <c r="A180" s="6">
        <v>1509.0</v>
      </c>
      <c r="B180" s="17">
        <v>6040000.0</v>
      </c>
      <c r="C180" s="17">
        <v>5900000.0</v>
      </c>
    </row>
    <row r="181">
      <c r="A181" s="6">
        <v>1510.0</v>
      </c>
      <c r="B181" s="17">
        <v>6140000.0</v>
      </c>
      <c r="C181" s="17">
        <v>6020000.0</v>
      </c>
    </row>
    <row r="182">
      <c r="A182" s="6">
        <v>1511.0</v>
      </c>
      <c r="B182" s="17">
        <v>6220000.0</v>
      </c>
      <c r="C182" s="17">
        <v>6080000.0</v>
      </c>
    </row>
    <row r="183">
      <c r="A183" s="6">
        <v>1512.0</v>
      </c>
      <c r="B183" s="17">
        <v>6240000.0</v>
      </c>
      <c r="C183" s="17">
        <v>6100000.0</v>
      </c>
    </row>
    <row r="184">
      <c r="A184" s="6">
        <v>1513.0</v>
      </c>
      <c r="B184" s="17">
        <v>6280000.0</v>
      </c>
      <c r="C184" s="17">
        <v>6120000.0</v>
      </c>
    </row>
    <row r="185">
      <c r="A185" s="6">
        <v>1514.0</v>
      </c>
      <c r="B185" s="17">
        <v>6280000.0</v>
      </c>
      <c r="C185" s="17">
        <v>6120000.0</v>
      </c>
    </row>
    <row r="186">
      <c r="A186" s="6">
        <v>1515.0</v>
      </c>
      <c r="B186" s="17">
        <v>6280000.0</v>
      </c>
      <c r="C186" s="17">
        <v>6120000.0</v>
      </c>
    </row>
    <row r="187">
      <c r="A187" s="6">
        <v>1516.0</v>
      </c>
      <c r="B187" s="17">
        <v>6260000.0</v>
      </c>
      <c r="C187" s="17">
        <v>6120000.0</v>
      </c>
    </row>
    <row r="188">
      <c r="A188" s="6">
        <v>1517.0</v>
      </c>
      <c r="B188" s="17">
        <v>6260000.0</v>
      </c>
      <c r="C188" s="17">
        <v>6120000.0</v>
      </c>
    </row>
    <row r="189">
      <c r="A189" s="6">
        <v>1518.0</v>
      </c>
      <c r="B189" s="17">
        <v>6240000.0</v>
      </c>
      <c r="C189" s="17">
        <v>6120000.0</v>
      </c>
    </row>
    <row r="190">
      <c r="A190" s="6">
        <v>1519.0</v>
      </c>
      <c r="B190" s="17">
        <v>6260000.0</v>
      </c>
      <c r="C190" s="17">
        <v>6120000.0</v>
      </c>
    </row>
    <row r="191">
      <c r="A191" s="6">
        <v>1520.0</v>
      </c>
      <c r="B191" s="17">
        <v>6260000.0</v>
      </c>
      <c r="C191" s="17">
        <v>6100000.0</v>
      </c>
    </row>
    <row r="192">
      <c r="A192" s="6">
        <v>1521.0</v>
      </c>
      <c r="B192" s="17">
        <v>6240000.0</v>
      </c>
      <c r="C192" s="17">
        <v>6080000.0</v>
      </c>
    </row>
    <row r="193">
      <c r="A193" s="6">
        <v>1522.0</v>
      </c>
      <c r="B193" s="17">
        <v>6200000.0</v>
      </c>
      <c r="C193" s="17">
        <v>6060000.0</v>
      </c>
    </row>
    <row r="194">
      <c r="A194" s="6">
        <v>1523.0</v>
      </c>
      <c r="B194" s="17">
        <v>6160000.0</v>
      </c>
      <c r="C194" s="17">
        <v>6040000.0</v>
      </c>
    </row>
    <row r="195">
      <c r="A195" s="6">
        <v>1524.0</v>
      </c>
      <c r="B195" s="17">
        <v>6140000.0</v>
      </c>
      <c r="C195" s="17">
        <v>6040000.0</v>
      </c>
    </row>
    <row r="196">
      <c r="A196" s="6">
        <v>1525.0</v>
      </c>
      <c r="B196" s="17">
        <v>6140000.0</v>
      </c>
      <c r="C196" s="17">
        <v>6040000.0</v>
      </c>
    </row>
    <row r="197">
      <c r="A197" s="6">
        <v>1526.0</v>
      </c>
      <c r="B197" s="17">
        <v>6120000.0</v>
      </c>
      <c r="C197" s="17">
        <v>6020000.0</v>
      </c>
    </row>
    <row r="198">
      <c r="A198" s="6">
        <v>1527.0</v>
      </c>
      <c r="B198" s="17">
        <v>6100000.0</v>
      </c>
      <c r="C198" s="17">
        <v>6020000.0</v>
      </c>
    </row>
    <row r="199">
      <c r="A199" s="6">
        <v>1528.0</v>
      </c>
      <c r="B199" s="17">
        <v>6080000.0</v>
      </c>
      <c r="C199" s="17">
        <v>6020000.0</v>
      </c>
    </row>
    <row r="200">
      <c r="A200" s="6">
        <v>1529.0</v>
      </c>
      <c r="B200" s="17">
        <v>6080000.0</v>
      </c>
      <c r="C200" s="17">
        <v>6020000.0</v>
      </c>
    </row>
    <row r="201">
      <c r="A201" s="6">
        <v>1530.0</v>
      </c>
      <c r="B201" s="17">
        <v>6080000.0</v>
      </c>
      <c r="C201" s="17">
        <v>6020000.0</v>
      </c>
    </row>
    <row r="202">
      <c r="A202" s="6">
        <v>1801.0</v>
      </c>
      <c r="B202" s="17">
        <v>680000.0</v>
      </c>
      <c r="C202" s="17">
        <v>680000.0</v>
      </c>
    </row>
    <row r="203">
      <c r="A203" s="6">
        <v>1802.0</v>
      </c>
      <c r="B203" s="17">
        <v>1520000.0</v>
      </c>
      <c r="C203" s="17">
        <v>1520000.0</v>
      </c>
    </row>
    <row r="204">
      <c r="A204" s="6">
        <v>1803.0</v>
      </c>
      <c r="B204" s="17">
        <v>2520000.0</v>
      </c>
      <c r="C204" s="17">
        <v>2540000.0</v>
      </c>
    </row>
    <row r="205">
      <c r="A205" s="6">
        <v>1804.0</v>
      </c>
      <c r="B205" s="17">
        <v>3600000.0</v>
      </c>
      <c r="C205" s="17">
        <v>3580000.0</v>
      </c>
    </row>
    <row r="206">
      <c r="A206" s="6">
        <v>1805.0</v>
      </c>
      <c r="B206" s="17">
        <v>4460000.0</v>
      </c>
      <c r="C206" s="17">
        <v>4400000.0</v>
      </c>
    </row>
    <row r="207">
      <c r="A207" s="6">
        <v>1806.0</v>
      </c>
      <c r="B207" s="17">
        <v>5080000.0</v>
      </c>
      <c r="C207" s="17">
        <v>4960000.0</v>
      </c>
    </row>
    <row r="208">
      <c r="A208" s="6">
        <v>1807.0</v>
      </c>
      <c r="B208" s="17">
        <v>5520000.0</v>
      </c>
      <c r="C208" s="17">
        <v>5340000.0</v>
      </c>
    </row>
    <row r="209">
      <c r="A209" s="6">
        <v>1808.0</v>
      </c>
      <c r="B209" s="17">
        <v>5780000.0</v>
      </c>
      <c r="C209" s="17">
        <v>5560000.0</v>
      </c>
    </row>
    <row r="210">
      <c r="A210" s="6">
        <v>1809.0</v>
      </c>
      <c r="B210" s="17">
        <v>5960000.0</v>
      </c>
      <c r="C210" s="17">
        <v>5700000.0</v>
      </c>
    </row>
    <row r="211">
      <c r="A211" s="6">
        <v>1810.0</v>
      </c>
      <c r="B211" s="17">
        <v>6060000.0</v>
      </c>
      <c r="C211" s="17">
        <v>5820000.0</v>
      </c>
    </row>
    <row r="212">
      <c r="A212" s="6">
        <v>1811.0</v>
      </c>
      <c r="B212" s="17">
        <v>6140000.0</v>
      </c>
      <c r="C212" s="17">
        <v>5880000.0</v>
      </c>
    </row>
    <row r="213">
      <c r="A213" s="6">
        <v>1812.0</v>
      </c>
      <c r="B213" s="17">
        <v>6160000.0</v>
      </c>
      <c r="C213" s="17">
        <v>5940000.0</v>
      </c>
    </row>
    <row r="214">
      <c r="A214" s="6">
        <v>1813.0</v>
      </c>
      <c r="B214" s="17">
        <v>6180000.0</v>
      </c>
      <c r="C214" s="17">
        <v>5980000.0</v>
      </c>
    </row>
    <row r="215">
      <c r="A215" s="6">
        <v>1814.0</v>
      </c>
      <c r="B215" s="17">
        <v>6180000.0</v>
      </c>
      <c r="C215" s="17">
        <v>6000000.0</v>
      </c>
    </row>
    <row r="216">
      <c r="A216" s="6">
        <v>1815.0</v>
      </c>
      <c r="B216" s="17">
        <v>6200000.0</v>
      </c>
      <c r="C216" s="17">
        <v>6020000.0</v>
      </c>
    </row>
    <row r="217">
      <c r="A217" s="6">
        <v>1816.0</v>
      </c>
      <c r="B217" s="17">
        <v>6180000.0</v>
      </c>
      <c r="C217" s="17">
        <v>6020000.0</v>
      </c>
    </row>
    <row r="218">
      <c r="A218" s="6">
        <v>1817.0</v>
      </c>
      <c r="B218" s="17">
        <v>6180000.0</v>
      </c>
      <c r="C218" s="17">
        <v>6020000.0</v>
      </c>
    </row>
    <row r="219">
      <c r="A219" s="6">
        <v>1818.0</v>
      </c>
      <c r="B219" s="17">
        <v>6160000.0</v>
      </c>
      <c r="C219" s="17">
        <v>6000000.0</v>
      </c>
    </row>
    <row r="220">
      <c r="A220" s="6">
        <v>1819.0</v>
      </c>
      <c r="B220" s="17">
        <v>6140000.0</v>
      </c>
      <c r="C220" s="17">
        <v>6000000.0</v>
      </c>
    </row>
    <row r="221">
      <c r="A221" s="6">
        <v>1820.0</v>
      </c>
      <c r="B221" s="17">
        <v>6120000.0</v>
      </c>
      <c r="C221" s="17">
        <v>5980000.0</v>
      </c>
    </row>
    <row r="222">
      <c r="A222" s="6">
        <v>1821.0</v>
      </c>
      <c r="B222" s="17">
        <v>6120000.0</v>
      </c>
      <c r="C222" s="17">
        <v>5940000.0</v>
      </c>
    </row>
    <row r="223">
      <c r="A223" s="6">
        <v>1822.0</v>
      </c>
      <c r="B223" s="17">
        <v>6120000.0</v>
      </c>
      <c r="C223" s="17">
        <v>5900000.0</v>
      </c>
    </row>
    <row r="224">
      <c r="A224" s="6">
        <v>1823.0</v>
      </c>
      <c r="B224" s="17">
        <v>6120000.0</v>
      </c>
      <c r="C224" s="17">
        <v>5860000.0</v>
      </c>
    </row>
    <row r="225">
      <c r="A225" s="6">
        <v>1824.0</v>
      </c>
      <c r="B225" s="17">
        <v>6100000.0</v>
      </c>
      <c r="C225" s="17">
        <v>5840000.0</v>
      </c>
    </row>
    <row r="226">
      <c r="A226" s="6">
        <v>1825.0</v>
      </c>
      <c r="B226" s="17">
        <v>6080000.0</v>
      </c>
      <c r="C226" s="17">
        <v>5820000.0</v>
      </c>
    </row>
    <row r="227">
      <c r="A227" s="6">
        <v>1826.0</v>
      </c>
      <c r="B227" s="17">
        <v>6060000.0</v>
      </c>
      <c r="C227" s="17">
        <v>5820000.0</v>
      </c>
    </row>
    <row r="228">
      <c r="A228" s="6">
        <v>1827.0</v>
      </c>
      <c r="B228" s="17">
        <v>6060000.0</v>
      </c>
      <c r="C228" s="17">
        <v>5820000.0</v>
      </c>
    </row>
    <row r="229">
      <c r="A229" s="6">
        <v>1828.0</v>
      </c>
      <c r="B229" s="17">
        <v>6060000.0</v>
      </c>
      <c r="C229" s="17">
        <v>5840000.0</v>
      </c>
    </row>
    <row r="230">
      <c r="A230" s="6">
        <v>1829.0</v>
      </c>
      <c r="B230" s="17">
        <v>6060000.0</v>
      </c>
      <c r="C230" s="17">
        <v>5860000.0</v>
      </c>
    </row>
    <row r="231">
      <c r="A231" s="6">
        <v>1830.0</v>
      </c>
      <c r="B231" s="17">
        <v>6060000.0</v>
      </c>
      <c r="C231" s="17">
        <v>5860000.0</v>
      </c>
    </row>
    <row r="232">
      <c r="A232" s="6">
        <v>2101.0</v>
      </c>
      <c r="B232" s="17">
        <v>700000.0</v>
      </c>
      <c r="C232" s="17">
        <v>700000.0</v>
      </c>
    </row>
    <row r="233">
      <c r="A233" s="6">
        <v>2102.0</v>
      </c>
      <c r="B233" s="17">
        <v>1520000.0</v>
      </c>
      <c r="C233" s="17">
        <v>1520000.0</v>
      </c>
    </row>
    <row r="234">
      <c r="A234" s="6">
        <v>2103.0</v>
      </c>
      <c r="B234" s="17">
        <v>2520000.0</v>
      </c>
      <c r="C234" s="17">
        <v>2540000.0</v>
      </c>
    </row>
    <row r="235">
      <c r="A235" s="6">
        <v>2104.0</v>
      </c>
      <c r="B235" s="17">
        <v>3620000.0</v>
      </c>
      <c r="C235" s="17">
        <v>3580000.0</v>
      </c>
    </row>
    <row r="236">
      <c r="A236" s="6">
        <v>2105.0</v>
      </c>
      <c r="B236" s="17">
        <v>4460000.0</v>
      </c>
      <c r="C236" s="17">
        <v>4400000.0</v>
      </c>
    </row>
    <row r="237">
      <c r="A237" s="6">
        <v>2106.0</v>
      </c>
      <c r="B237" s="17">
        <v>5100000.0</v>
      </c>
      <c r="C237" s="17">
        <v>4980000.0</v>
      </c>
    </row>
    <row r="238">
      <c r="A238" s="6">
        <v>2107.0</v>
      </c>
      <c r="B238" s="17">
        <v>5540000.0</v>
      </c>
      <c r="C238" s="17">
        <v>5380000.0</v>
      </c>
    </row>
    <row r="239">
      <c r="A239" s="6">
        <v>2108.0</v>
      </c>
      <c r="B239" s="17">
        <v>5820000.0</v>
      </c>
      <c r="C239" s="17">
        <v>5640000.0</v>
      </c>
    </row>
    <row r="240">
      <c r="A240" s="6">
        <v>2109.0</v>
      </c>
      <c r="B240" s="17">
        <v>6000000.0</v>
      </c>
      <c r="C240" s="17">
        <v>5780000.0</v>
      </c>
    </row>
    <row r="241">
      <c r="A241" s="6">
        <v>2110.0</v>
      </c>
      <c r="B241" s="17">
        <v>6100000.0</v>
      </c>
      <c r="C241" s="17">
        <v>5860000.0</v>
      </c>
    </row>
    <row r="242">
      <c r="A242" s="6">
        <v>2111.0</v>
      </c>
      <c r="B242" s="17">
        <v>6160000.0</v>
      </c>
      <c r="C242" s="17">
        <v>5880000.0</v>
      </c>
    </row>
    <row r="243">
      <c r="A243" s="6">
        <v>2112.0</v>
      </c>
      <c r="B243" s="17">
        <v>6160000.0</v>
      </c>
      <c r="C243" s="17">
        <v>5880000.0</v>
      </c>
    </row>
    <row r="244">
      <c r="A244" s="6">
        <v>2113.0</v>
      </c>
      <c r="B244" s="17">
        <v>6160000.0</v>
      </c>
      <c r="C244" s="17">
        <v>5880000.0</v>
      </c>
    </row>
    <row r="245">
      <c r="A245" s="6">
        <v>2114.0</v>
      </c>
      <c r="B245" s="17">
        <v>6160000.0</v>
      </c>
      <c r="C245" s="17">
        <v>5900000.0</v>
      </c>
    </row>
    <row r="246">
      <c r="A246" s="6">
        <v>2115.0</v>
      </c>
      <c r="B246" s="17">
        <v>6160000.0</v>
      </c>
      <c r="C246" s="17">
        <v>5900000.0</v>
      </c>
    </row>
    <row r="247">
      <c r="A247" s="6">
        <v>2116.0</v>
      </c>
      <c r="B247" s="17">
        <v>6160000.0</v>
      </c>
      <c r="C247" s="17">
        <v>5900000.0</v>
      </c>
    </row>
    <row r="248">
      <c r="A248" s="6">
        <v>2117.0</v>
      </c>
      <c r="B248" s="17">
        <v>6140000.0</v>
      </c>
      <c r="C248" s="17">
        <v>5920000.0</v>
      </c>
    </row>
    <row r="249">
      <c r="A249" s="6">
        <v>2118.0</v>
      </c>
      <c r="B249" s="17">
        <v>6120000.0</v>
      </c>
      <c r="C249" s="17">
        <v>5900000.0</v>
      </c>
    </row>
    <row r="250">
      <c r="A250" s="6">
        <v>2119.0</v>
      </c>
      <c r="B250" s="17">
        <v>6120000.0</v>
      </c>
      <c r="C250" s="17">
        <v>5900000.0</v>
      </c>
    </row>
    <row r="251">
      <c r="A251" s="6">
        <v>2120.0</v>
      </c>
      <c r="B251" s="17">
        <v>6100000.0</v>
      </c>
      <c r="C251" s="17">
        <v>5900000.0</v>
      </c>
    </row>
    <row r="252">
      <c r="A252" s="6">
        <v>2121.0</v>
      </c>
      <c r="B252" s="17">
        <v>6100000.0</v>
      </c>
      <c r="C252" s="17">
        <v>5880000.0</v>
      </c>
    </row>
    <row r="253">
      <c r="A253" s="6">
        <v>2122.0</v>
      </c>
      <c r="B253" s="17">
        <v>6100000.0</v>
      </c>
      <c r="C253" s="17">
        <v>5880000.0</v>
      </c>
    </row>
    <row r="254">
      <c r="A254" s="6">
        <v>2123.0</v>
      </c>
      <c r="B254" s="17">
        <v>6100000.0</v>
      </c>
      <c r="C254" s="17">
        <v>5860000.0</v>
      </c>
    </row>
    <row r="255">
      <c r="A255" s="6">
        <v>2124.0</v>
      </c>
      <c r="B255" s="17">
        <v>6100000.0</v>
      </c>
      <c r="C255" s="17">
        <v>5840000.0</v>
      </c>
    </row>
    <row r="256">
      <c r="A256" s="6">
        <v>2125.0</v>
      </c>
      <c r="B256" s="17">
        <v>6100000.0</v>
      </c>
      <c r="C256" s="17">
        <v>5840000.0</v>
      </c>
    </row>
    <row r="257">
      <c r="A257" s="6">
        <v>2126.0</v>
      </c>
      <c r="B257" s="17">
        <v>6100000.0</v>
      </c>
      <c r="C257" s="17">
        <v>5820000.0</v>
      </c>
    </row>
    <row r="258">
      <c r="A258" s="6">
        <v>2127.0</v>
      </c>
      <c r="B258" s="17">
        <v>6100000.0</v>
      </c>
      <c r="C258" s="17">
        <v>5820000.0</v>
      </c>
    </row>
    <row r="259">
      <c r="A259" s="6">
        <v>2128.0</v>
      </c>
      <c r="B259" s="17">
        <v>6080000.0</v>
      </c>
      <c r="C259" s="17">
        <v>5840000.0</v>
      </c>
    </row>
    <row r="260">
      <c r="A260" s="6">
        <v>2129.0</v>
      </c>
      <c r="B260" s="17">
        <v>6060000.0</v>
      </c>
      <c r="C260" s="17">
        <v>5840000.0</v>
      </c>
    </row>
    <row r="261">
      <c r="A261" s="6">
        <v>2130.0</v>
      </c>
      <c r="B261" s="17">
        <v>6060000.0</v>
      </c>
      <c r="C261" s="17">
        <v>5840000.0</v>
      </c>
    </row>
    <row r="262">
      <c r="A262" s="6">
        <v>2401.0</v>
      </c>
      <c r="B262" s="17">
        <v>700000.0</v>
      </c>
      <c r="C262" s="17">
        <v>700000.0</v>
      </c>
    </row>
    <row r="263">
      <c r="A263" s="6">
        <v>2402.0</v>
      </c>
      <c r="B263" s="17">
        <v>1520000.0</v>
      </c>
      <c r="C263" s="17">
        <v>1520000.0</v>
      </c>
    </row>
    <row r="264">
      <c r="A264" s="6">
        <v>2403.0</v>
      </c>
      <c r="B264" s="17">
        <v>2520000.0</v>
      </c>
      <c r="C264" s="17">
        <v>2540000.0</v>
      </c>
    </row>
    <row r="265">
      <c r="A265" s="6">
        <v>2404.0</v>
      </c>
      <c r="B265" s="17">
        <v>3600000.0</v>
      </c>
      <c r="C265" s="17">
        <v>3580000.0</v>
      </c>
    </row>
    <row r="266">
      <c r="A266" s="6">
        <v>2405.0</v>
      </c>
      <c r="B266" s="17">
        <v>4440000.0</v>
      </c>
      <c r="C266" s="17">
        <v>4380000.0</v>
      </c>
    </row>
    <row r="267">
      <c r="A267" s="6">
        <v>2406.0</v>
      </c>
      <c r="B267" s="17">
        <v>5060000.0</v>
      </c>
      <c r="C267" s="17">
        <v>4960000.0</v>
      </c>
    </row>
    <row r="268">
      <c r="A268" s="6">
        <v>2407.0</v>
      </c>
      <c r="B268" s="17">
        <v>5500000.0</v>
      </c>
      <c r="C268" s="17">
        <v>5360000.0</v>
      </c>
    </row>
    <row r="269">
      <c r="A269" s="6">
        <v>2408.0</v>
      </c>
      <c r="B269" s="17">
        <v>5780000.0</v>
      </c>
      <c r="C269" s="17">
        <v>5620000.0</v>
      </c>
    </row>
    <row r="270">
      <c r="A270" s="6">
        <v>2409.0</v>
      </c>
      <c r="B270" s="17">
        <v>5940000.0</v>
      </c>
      <c r="C270" s="17">
        <v>5780000.0</v>
      </c>
    </row>
    <row r="271">
      <c r="A271" s="6">
        <v>2410.0</v>
      </c>
      <c r="B271" s="17">
        <v>6040000.0</v>
      </c>
      <c r="C271" s="17">
        <v>5860000.0</v>
      </c>
    </row>
    <row r="272">
      <c r="A272" s="6">
        <v>2411.0</v>
      </c>
      <c r="B272" s="17">
        <v>6080000.0</v>
      </c>
      <c r="C272" s="17">
        <v>5920000.0</v>
      </c>
    </row>
    <row r="273">
      <c r="A273" s="6">
        <v>2412.0</v>
      </c>
      <c r="B273" s="17">
        <v>6120000.0</v>
      </c>
      <c r="C273" s="17">
        <v>5940000.0</v>
      </c>
    </row>
    <row r="274">
      <c r="A274" s="6">
        <v>2413.0</v>
      </c>
      <c r="B274" s="17">
        <v>6140000.0</v>
      </c>
      <c r="C274" s="17">
        <v>5920000.0</v>
      </c>
    </row>
    <row r="275">
      <c r="A275" s="6">
        <v>2414.0</v>
      </c>
      <c r="B275" s="17">
        <v>6160000.0</v>
      </c>
      <c r="C275" s="17">
        <v>5900000.0</v>
      </c>
    </row>
    <row r="276">
      <c r="A276" s="6">
        <v>2415.0</v>
      </c>
      <c r="B276" s="17">
        <v>6160000.0</v>
      </c>
      <c r="C276" s="17">
        <v>5880000.0</v>
      </c>
    </row>
    <row r="277">
      <c r="A277" s="6">
        <v>2416.0</v>
      </c>
      <c r="B277" s="17">
        <v>6160000.0</v>
      </c>
      <c r="C277" s="17">
        <v>5880000.0</v>
      </c>
    </row>
    <row r="278">
      <c r="A278" s="6">
        <v>2417.0</v>
      </c>
      <c r="B278" s="17">
        <v>6160000.0</v>
      </c>
      <c r="C278" s="17">
        <v>5880000.0</v>
      </c>
    </row>
    <row r="279">
      <c r="A279" s="6">
        <v>2418.0</v>
      </c>
      <c r="B279" s="17">
        <v>6140000.0</v>
      </c>
      <c r="C279" s="17">
        <v>5880000.0</v>
      </c>
    </row>
    <row r="280">
      <c r="A280" s="6">
        <v>2419.0</v>
      </c>
      <c r="B280" s="17">
        <v>6120000.0</v>
      </c>
      <c r="C280" s="17">
        <v>5880000.0</v>
      </c>
    </row>
    <row r="281">
      <c r="A281" s="6">
        <v>2420.0</v>
      </c>
      <c r="B281" s="17">
        <v>6100000.0</v>
      </c>
      <c r="C281" s="17">
        <v>5900000.0</v>
      </c>
    </row>
    <row r="282">
      <c r="A282" s="6">
        <v>2421.0</v>
      </c>
      <c r="B282" s="17">
        <v>6080000.0</v>
      </c>
      <c r="C282" s="17">
        <v>5900000.0</v>
      </c>
    </row>
    <row r="283">
      <c r="A283" s="6">
        <v>2422.0</v>
      </c>
      <c r="B283" s="17">
        <v>6060000.0</v>
      </c>
      <c r="C283" s="17">
        <v>5900000.0</v>
      </c>
    </row>
    <row r="284">
      <c r="A284" s="6">
        <v>2423.0</v>
      </c>
      <c r="B284" s="17">
        <v>6080000.0</v>
      </c>
      <c r="C284" s="17">
        <v>5900000.0</v>
      </c>
    </row>
    <row r="285">
      <c r="A285" s="6">
        <v>2424.0</v>
      </c>
      <c r="B285" s="17">
        <v>6080000.0</v>
      </c>
      <c r="C285" s="17">
        <v>5880000.0</v>
      </c>
    </row>
    <row r="286">
      <c r="A286" s="6">
        <v>2425.0</v>
      </c>
      <c r="B286" s="17">
        <v>6080000.0</v>
      </c>
      <c r="C286" s="17">
        <v>5880000.0</v>
      </c>
    </row>
    <row r="287">
      <c r="A287" s="6">
        <v>2426.0</v>
      </c>
      <c r="B287" s="17">
        <v>6080000.0</v>
      </c>
      <c r="C287" s="17">
        <v>5860000.0</v>
      </c>
    </row>
    <row r="288">
      <c r="A288" s="6">
        <v>2427.0</v>
      </c>
      <c r="B288" s="17">
        <v>6080000.0</v>
      </c>
      <c r="C288" s="17">
        <v>5860000.0</v>
      </c>
    </row>
    <row r="289">
      <c r="A289" s="6">
        <v>2428.0</v>
      </c>
      <c r="B289" s="17">
        <v>6080000.0</v>
      </c>
      <c r="C289" s="17">
        <v>5860000.0</v>
      </c>
    </row>
    <row r="290">
      <c r="A290" s="6">
        <v>2429.0</v>
      </c>
      <c r="B290" s="17">
        <v>6100000.0</v>
      </c>
      <c r="C290" s="17">
        <v>5860000.0</v>
      </c>
    </row>
    <row r="291">
      <c r="A291" s="6">
        <v>2430.0</v>
      </c>
      <c r="B291" s="17">
        <v>6100000.0</v>
      </c>
      <c r="C291" s="17">
        <v>5860000.0</v>
      </c>
    </row>
    <row r="292">
      <c r="A292" s="6">
        <v>2701.0</v>
      </c>
      <c r="B292" s="17">
        <v>700000.0</v>
      </c>
      <c r="C292" s="17">
        <v>660000.0</v>
      </c>
    </row>
    <row r="293">
      <c r="A293" s="6">
        <v>2702.0</v>
      </c>
      <c r="B293" s="17">
        <v>1520000.0</v>
      </c>
      <c r="C293" s="17">
        <v>1480000.0</v>
      </c>
    </row>
    <row r="294">
      <c r="A294" s="6">
        <v>2703.0</v>
      </c>
      <c r="B294" s="17">
        <v>2540000.0</v>
      </c>
      <c r="C294" s="17">
        <v>2500000.0</v>
      </c>
    </row>
    <row r="295">
      <c r="A295" s="6">
        <v>2704.0</v>
      </c>
      <c r="B295" s="17">
        <v>3620000.0</v>
      </c>
      <c r="C295" s="17">
        <v>3540000.0</v>
      </c>
    </row>
    <row r="296">
      <c r="A296" s="6">
        <v>2705.0</v>
      </c>
      <c r="B296" s="17">
        <v>4460000.0</v>
      </c>
      <c r="C296" s="17">
        <v>4340000.0</v>
      </c>
    </row>
    <row r="297">
      <c r="A297" s="6">
        <v>2706.0</v>
      </c>
      <c r="B297" s="17">
        <v>5080000.0</v>
      </c>
      <c r="C297" s="17">
        <v>4920000.0</v>
      </c>
    </row>
    <row r="298">
      <c r="A298" s="6">
        <v>2707.0</v>
      </c>
      <c r="B298" s="17">
        <v>5540000.0</v>
      </c>
      <c r="C298" s="17">
        <v>5340000.0</v>
      </c>
    </row>
    <row r="299">
      <c r="A299" s="6">
        <v>2708.0</v>
      </c>
      <c r="B299" s="17">
        <v>5800000.0</v>
      </c>
      <c r="C299" s="17">
        <v>5600000.0</v>
      </c>
    </row>
    <row r="300">
      <c r="A300" s="6">
        <v>2709.0</v>
      </c>
      <c r="B300" s="17">
        <v>5980000.0</v>
      </c>
      <c r="C300" s="17">
        <v>5760000.0</v>
      </c>
    </row>
    <row r="301">
      <c r="A301" s="6">
        <v>2710.0</v>
      </c>
      <c r="B301" s="17">
        <v>6080000.0</v>
      </c>
      <c r="C301" s="17">
        <v>5840000.0</v>
      </c>
    </row>
    <row r="302">
      <c r="A302" s="6">
        <v>2711.0</v>
      </c>
      <c r="B302" s="17">
        <v>6140000.0</v>
      </c>
      <c r="C302" s="17">
        <v>5900000.0</v>
      </c>
    </row>
    <row r="303">
      <c r="A303" s="6">
        <v>2712.0</v>
      </c>
      <c r="B303" s="17">
        <v>6200000.0</v>
      </c>
      <c r="C303" s="17">
        <v>5920000.0</v>
      </c>
    </row>
    <row r="304">
      <c r="A304" s="6">
        <v>2713.0</v>
      </c>
      <c r="B304" s="17">
        <v>6220000.0</v>
      </c>
      <c r="C304" s="17">
        <v>5940000.0</v>
      </c>
    </row>
    <row r="305">
      <c r="A305" s="6">
        <v>2714.0</v>
      </c>
      <c r="B305" s="17">
        <v>6220000.0</v>
      </c>
      <c r="C305" s="17">
        <v>5940000.0</v>
      </c>
    </row>
    <row r="306">
      <c r="A306" s="6">
        <v>2715.0</v>
      </c>
      <c r="B306" s="17">
        <v>6200000.0</v>
      </c>
      <c r="C306" s="17">
        <v>5940000.0</v>
      </c>
    </row>
    <row r="307">
      <c r="A307" s="6">
        <v>2716.0</v>
      </c>
      <c r="B307" s="17">
        <v>6200000.0</v>
      </c>
      <c r="C307" s="17">
        <v>5920000.0</v>
      </c>
    </row>
    <row r="308">
      <c r="A308" s="6">
        <v>2717.0</v>
      </c>
      <c r="B308" s="17">
        <v>6180000.0</v>
      </c>
      <c r="C308" s="17">
        <v>5920000.0</v>
      </c>
    </row>
    <row r="309">
      <c r="A309" s="6">
        <v>2718.0</v>
      </c>
      <c r="B309" s="17">
        <v>6180000.0</v>
      </c>
      <c r="C309" s="17">
        <v>5920000.0</v>
      </c>
    </row>
    <row r="310">
      <c r="A310" s="6">
        <v>2719.0</v>
      </c>
      <c r="B310" s="17">
        <v>6160000.0</v>
      </c>
      <c r="C310" s="17">
        <v>5900000.0</v>
      </c>
    </row>
    <row r="311">
      <c r="A311" s="6">
        <v>2720.0</v>
      </c>
      <c r="B311" s="17">
        <v>6160000.0</v>
      </c>
      <c r="C311" s="17">
        <v>5900000.0</v>
      </c>
    </row>
    <row r="312">
      <c r="A312" s="6">
        <v>2721.0</v>
      </c>
      <c r="B312" s="17">
        <v>6140000.0</v>
      </c>
      <c r="C312" s="17">
        <v>5880000.0</v>
      </c>
    </row>
    <row r="313">
      <c r="A313" s="6">
        <v>2722.0</v>
      </c>
      <c r="B313" s="17">
        <v>6120000.0</v>
      </c>
      <c r="C313" s="17">
        <v>5880000.0</v>
      </c>
    </row>
    <row r="314">
      <c r="A314" s="6">
        <v>2723.0</v>
      </c>
      <c r="B314" s="17">
        <v>6100000.0</v>
      </c>
      <c r="C314" s="17">
        <v>5880000.0</v>
      </c>
    </row>
    <row r="315">
      <c r="A315" s="6">
        <v>2724.0</v>
      </c>
      <c r="B315" s="17">
        <v>6080000.0</v>
      </c>
      <c r="C315" s="17">
        <v>5880000.0</v>
      </c>
    </row>
    <row r="316">
      <c r="A316" s="6">
        <v>2725.0</v>
      </c>
      <c r="B316" s="17">
        <v>6080000.0</v>
      </c>
      <c r="C316" s="17">
        <v>5880000.0</v>
      </c>
    </row>
    <row r="317">
      <c r="A317" s="6">
        <v>2726.0</v>
      </c>
      <c r="B317" s="17">
        <v>6060000.0</v>
      </c>
      <c r="C317" s="17">
        <v>5880000.0</v>
      </c>
    </row>
    <row r="318">
      <c r="A318" s="6">
        <v>2727.0</v>
      </c>
      <c r="B318" s="17">
        <v>6080000.0</v>
      </c>
      <c r="C318" s="17">
        <v>5880000.0</v>
      </c>
    </row>
    <row r="319">
      <c r="A319" s="6">
        <v>2728.0</v>
      </c>
      <c r="B319" s="17">
        <v>6100000.0</v>
      </c>
      <c r="C319" s="17">
        <v>5880000.0</v>
      </c>
    </row>
    <row r="320">
      <c r="A320" s="6">
        <v>2729.0</v>
      </c>
      <c r="B320" s="17">
        <v>6100000.0</v>
      </c>
      <c r="C320" s="17">
        <v>5860000.0</v>
      </c>
    </row>
    <row r="321">
      <c r="A321" s="6">
        <v>2730.0</v>
      </c>
      <c r="B321" s="17">
        <v>6120000.0</v>
      </c>
      <c r="C321" s="17">
        <v>5860000.0</v>
      </c>
    </row>
    <row r="322">
      <c r="A322" s="6">
        <v>3001.0</v>
      </c>
      <c r="B322" s="17">
        <v>700000.0</v>
      </c>
      <c r="C322" s="17">
        <v>680000.0</v>
      </c>
    </row>
    <row r="323">
      <c r="A323" s="6">
        <v>3002.0</v>
      </c>
      <c r="B323" s="17">
        <v>1520000.0</v>
      </c>
      <c r="C323" s="17">
        <v>1500000.0</v>
      </c>
    </row>
    <row r="324">
      <c r="A324" s="6">
        <v>3003.0</v>
      </c>
      <c r="B324" s="17">
        <v>2540000.0</v>
      </c>
      <c r="C324" s="17">
        <v>2520000.0</v>
      </c>
    </row>
    <row r="325">
      <c r="A325" s="6">
        <v>3004.0</v>
      </c>
      <c r="B325" s="17">
        <v>3620000.0</v>
      </c>
      <c r="C325" s="17">
        <v>3560000.0</v>
      </c>
    </row>
    <row r="326">
      <c r="A326" s="6">
        <v>3005.0</v>
      </c>
      <c r="B326" s="17">
        <v>4460000.0</v>
      </c>
      <c r="C326" s="17">
        <v>4360000.0</v>
      </c>
    </row>
    <row r="327">
      <c r="A327" s="6">
        <v>3006.0</v>
      </c>
      <c r="B327" s="17">
        <v>5060000.0</v>
      </c>
      <c r="C327" s="17">
        <v>4940000.0</v>
      </c>
    </row>
    <row r="328">
      <c r="A328" s="6">
        <v>3007.0</v>
      </c>
      <c r="B328" s="17">
        <v>5500000.0</v>
      </c>
      <c r="C328" s="17">
        <v>5360000.0</v>
      </c>
    </row>
    <row r="329">
      <c r="A329" s="6">
        <v>3008.0</v>
      </c>
      <c r="B329" s="17">
        <v>5780000.0</v>
      </c>
      <c r="C329" s="17">
        <v>5600000.0</v>
      </c>
    </row>
    <row r="330">
      <c r="A330" s="6">
        <v>3009.0</v>
      </c>
      <c r="B330" s="17">
        <v>5980000.0</v>
      </c>
      <c r="C330" s="17">
        <v>5740000.0</v>
      </c>
    </row>
    <row r="331">
      <c r="A331" s="6">
        <v>3010.0</v>
      </c>
      <c r="B331" s="17">
        <v>6100000.0</v>
      </c>
      <c r="C331" s="17">
        <v>5820000.0</v>
      </c>
    </row>
    <row r="332">
      <c r="A332" s="6">
        <v>3011.0</v>
      </c>
      <c r="B332" s="17">
        <v>6160000.0</v>
      </c>
      <c r="C332" s="17">
        <v>5880000.0</v>
      </c>
    </row>
    <row r="333">
      <c r="A333" s="6">
        <v>3012.0</v>
      </c>
      <c r="B333" s="17">
        <v>6200000.0</v>
      </c>
      <c r="C333" s="17">
        <v>5920000.0</v>
      </c>
    </row>
    <row r="334">
      <c r="A334" s="6">
        <v>3013.0</v>
      </c>
      <c r="B334" s="17">
        <v>6240000.0</v>
      </c>
      <c r="C334" s="17">
        <v>5920000.0</v>
      </c>
    </row>
    <row r="335">
      <c r="A335" s="6">
        <v>3014.0</v>
      </c>
      <c r="B335" s="17">
        <v>6240000.0</v>
      </c>
      <c r="C335" s="17">
        <v>5920000.0</v>
      </c>
    </row>
    <row r="336">
      <c r="A336" s="6">
        <v>3015.0</v>
      </c>
      <c r="B336" s="17">
        <v>6240000.0</v>
      </c>
      <c r="C336" s="17">
        <v>5920000.0</v>
      </c>
    </row>
    <row r="337">
      <c r="A337" s="6">
        <v>3016.0</v>
      </c>
      <c r="B337" s="17">
        <v>6260000.0</v>
      </c>
      <c r="C337" s="17">
        <v>5900000.0</v>
      </c>
    </row>
    <row r="338">
      <c r="A338" s="6">
        <v>3017.0</v>
      </c>
      <c r="B338" s="17">
        <v>6260000.0</v>
      </c>
      <c r="C338" s="17">
        <v>5900000.0</v>
      </c>
    </row>
    <row r="339">
      <c r="A339" s="6">
        <v>3018.0</v>
      </c>
      <c r="B339" s="17">
        <v>6240000.0</v>
      </c>
      <c r="C339" s="17">
        <v>5900000.0</v>
      </c>
    </row>
    <row r="340">
      <c r="A340" s="6">
        <v>3019.0</v>
      </c>
      <c r="B340" s="17">
        <v>6240000.0</v>
      </c>
      <c r="C340" s="17">
        <v>5880000.0</v>
      </c>
    </row>
    <row r="341">
      <c r="A341" s="6">
        <v>3020.0</v>
      </c>
      <c r="B341" s="17">
        <v>6240000.0</v>
      </c>
      <c r="C341" s="17">
        <v>5880000.0</v>
      </c>
    </row>
    <row r="342">
      <c r="A342" s="6">
        <v>3021.0</v>
      </c>
      <c r="B342" s="17">
        <v>6220000.0</v>
      </c>
      <c r="C342" s="17">
        <v>5860000.0</v>
      </c>
    </row>
    <row r="343">
      <c r="A343" s="6">
        <v>3022.0</v>
      </c>
      <c r="B343" s="17">
        <v>6180000.0</v>
      </c>
      <c r="C343" s="17">
        <v>5860000.0</v>
      </c>
    </row>
    <row r="344">
      <c r="A344" s="6">
        <v>3023.0</v>
      </c>
      <c r="B344" s="17">
        <v>6140000.0</v>
      </c>
      <c r="C344" s="17">
        <v>5860000.0</v>
      </c>
    </row>
    <row r="345">
      <c r="A345" s="6">
        <v>3024.0</v>
      </c>
      <c r="B345" s="17">
        <v>6100000.0</v>
      </c>
      <c r="C345" s="17">
        <v>5860000.0</v>
      </c>
    </row>
    <row r="346">
      <c r="A346" s="6">
        <v>3025.0</v>
      </c>
      <c r="B346" s="17">
        <v>6100000.0</v>
      </c>
      <c r="C346" s="17">
        <v>5860000.0</v>
      </c>
    </row>
    <row r="347">
      <c r="A347" s="6">
        <v>3026.0</v>
      </c>
      <c r="B347" s="17">
        <v>6100000.0</v>
      </c>
      <c r="C347" s="17">
        <v>5860000.0</v>
      </c>
    </row>
    <row r="348">
      <c r="A348" s="6">
        <v>3027.0</v>
      </c>
      <c r="B348" s="17">
        <v>6100000.0</v>
      </c>
      <c r="C348" s="17">
        <v>5860000.0</v>
      </c>
    </row>
    <row r="349">
      <c r="A349" s="6">
        <v>3028.0</v>
      </c>
      <c r="B349" s="17">
        <v>6120000.0</v>
      </c>
      <c r="C349" s="17">
        <v>5860000.0</v>
      </c>
    </row>
    <row r="350">
      <c r="A350" s="6">
        <v>3029.0</v>
      </c>
      <c r="B350" s="17">
        <v>6120000.0</v>
      </c>
      <c r="C350" s="17">
        <v>5860000.0</v>
      </c>
    </row>
    <row r="351">
      <c r="A351" s="6">
        <v>3030.0</v>
      </c>
      <c r="B351" s="17">
        <v>6120000.0</v>
      </c>
      <c r="C351" s="17">
        <v>5860000.0</v>
      </c>
    </row>
    <row r="352">
      <c r="A352" s="6">
        <v>3301.0</v>
      </c>
      <c r="B352" s="17">
        <v>700000.0</v>
      </c>
      <c r="C352" s="17">
        <v>680000.0</v>
      </c>
    </row>
    <row r="353">
      <c r="A353" s="6">
        <v>3302.0</v>
      </c>
      <c r="B353" s="17">
        <v>1540000.0</v>
      </c>
      <c r="C353" s="17">
        <v>1500000.0</v>
      </c>
    </row>
    <row r="354">
      <c r="A354" s="6">
        <v>3303.0</v>
      </c>
      <c r="B354" s="17">
        <v>2560000.0</v>
      </c>
      <c r="C354" s="17">
        <v>2500000.0</v>
      </c>
    </row>
    <row r="355">
      <c r="A355" s="6">
        <v>3304.0</v>
      </c>
      <c r="B355" s="17">
        <v>3660000.0</v>
      </c>
      <c r="C355" s="17">
        <v>3560000.0</v>
      </c>
    </row>
    <row r="356">
      <c r="A356" s="6">
        <v>3305.0</v>
      </c>
      <c r="B356" s="17">
        <v>4500000.0</v>
      </c>
      <c r="C356" s="17">
        <v>4360000.0</v>
      </c>
    </row>
    <row r="357">
      <c r="A357" s="6">
        <v>3306.0</v>
      </c>
      <c r="B357" s="17">
        <v>5140000.0</v>
      </c>
      <c r="C357" s="17">
        <v>4960000.0</v>
      </c>
    </row>
    <row r="358">
      <c r="A358" s="6">
        <v>3307.0</v>
      </c>
      <c r="B358" s="17">
        <v>5580000.0</v>
      </c>
      <c r="C358" s="17">
        <v>5380000.0</v>
      </c>
    </row>
    <row r="359">
      <c r="A359" s="6">
        <v>3308.0</v>
      </c>
      <c r="B359" s="17">
        <v>5860000.0</v>
      </c>
      <c r="C359" s="17">
        <v>5640000.0</v>
      </c>
    </row>
    <row r="360">
      <c r="A360" s="6">
        <v>3309.0</v>
      </c>
      <c r="B360" s="17">
        <v>6040000.0</v>
      </c>
      <c r="C360" s="17">
        <v>5800000.0</v>
      </c>
    </row>
    <row r="361">
      <c r="A361" s="6">
        <v>3310.0</v>
      </c>
      <c r="B361" s="17">
        <v>6160000.0</v>
      </c>
      <c r="C361" s="17">
        <v>5880000.0</v>
      </c>
    </row>
    <row r="362">
      <c r="A362" s="6">
        <v>3311.0</v>
      </c>
      <c r="B362" s="17">
        <v>6220000.0</v>
      </c>
      <c r="C362" s="17">
        <v>5920000.0</v>
      </c>
    </row>
    <row r="363">
      <c r="A363" s="6">
        <v>3312.0</v>
      </c>
      <c r="B363" s="17">
        <v>6240000.0</v>
      </c>
      <c r="C363" s="17">
        <v>5920000.0</v>
      </c>
    </row>
    <row r="364">
      <c r="A364" s="6">
        <v>3313.0</v>
      </c>
      <c r="B364" s="17">
        <v>6260000.0</v>
      </c>
      <c r="C364" s="17">
        <v>5940000.0</v>
      </c>
    </row>
    <row r="365">
      <c r="A365" s="6">
        <v>3314.0</v>
      </c>
      <c r="B365" s="17">
        <v>6260000.0</v>
      </c>
      <c r="C365" s="17">
        <v>5940000.0</v>
      </c>
    </row>
    <row r="366">
      <c r="A366" s="6">
        <v>3315.0</v>
      </c>
      <c r="B366" s="17">
        <v>6260000.0</v>
      </c>
      <c r="C366" s="17">
        <v>5920000.0</v>
      </c>
    </row>
    <row r="367">
      <c r="A367" s="6">
        <v>3316.0</v>
      </c>
      <c r="B367" s="17">
        <v>6260000.0</v>
      </c>
      <c r="C367" s="17">
        <v>5920000.0</v>
      </c>
    </row>
    <row r="368">
      <c r="A368" s="6">
        <v>3317.0</v>
      </c>
      <c r="B368" s="17">
        <v>6280000.0</v>
      </c>
      <c r="C368" s="17">
        <v>5900000.0</v>
      </c>
    </row>
    <row r="369">
      <c r="A369" s="6">
        <v>3318.0</v>
      </c>
      <c r="B369" s="17">
        <v>6280000.0</v>
      </c>
      <c r="C369" s="17">
        <v>5880000.0</v>
      </c>
    </row>
    <row r="370">
      <c r="A370" s="6">
        <v>3319.0</v>
      </c>
      <c r="B370" s="17">
        <v>6280000.0</v>
      </c>
      <c r="C370" s="17">
        <v>5860000.0</v>
      </c>
    </row>
    <row r="371">
      <c r="A371" s="6">
        <v>3320.0</v>
      </c>
      <c r="B371" s="17">
        <v>6260000.0</v>
      </c>
      <c r="C371" s="17">
        <v>5860000.0</v>
      </c>
    </row>
    <row r="372">
      <c r="A372" s="6">
        <v>3321.0</v>
      </c>
      <c r="B372" s="17">
        <v>6260000.0</v>
      </c>
      <c r="C372" s="17">
        <v>5860000.0</v>
      </c>
    </row>
    <row r="373">
      <c r="A373" s="6">
        <v>3322.0</v>
      </c>
      <c r="B373" s="17">
        <v>6240000.0</v>
      </c>
      <c r="C373" s="17">
        <v>5860000.0</v>
      </c>
    </row>
    <row r="374">
      <c r="A374" s="6">
        <v>3323.0</v>
      </c>
      <c r="B374" s="17">
        <v>6240000.0</v>
      </c>
      <c r="C374" s="17">
        <v>5860000.0</v>
      </c>
    </row>
    <row r="375">
      <c r="A375" s="6">
        <v>3324.0</v>
      </c>
      <c r="B375" s="17">
        <v>6220000.0</v>
      </c>
      <c r="C375" s="17">
        <v>5880000.0</v>
      </c>
    </row>
    <row r="376">
      <c r="A376" s="6">
        <v>3325.0</v>
      </c>
      <c r="B376" s="17">
        <v>6200000.0</v>
      </c>
      <c r="C376" s="17">
        <v>5880000.0</v>
      </c>
    </row>
    <row r="377">
      <c r="A377" s="6">
        <v>3326.0</v>
      </c>
      <c r="B377" s="17">
        <v>6180000.0</v>
      </c>
      <c r="C377" s="17">
        <v>5900000.0</v>
      </c>
    </row>
    <row r="378">
      <c r="A378" s="6">
        <v>3327.0</v>
      </c>
      <c r="B378" s="17">
        <v>6180000.0</v>
      </c>
      <c r="C378" s="17">
        <v>5900000.0</v>
      </c>
    </row>
    <row r="379">
      <c r="A379" s="6">
        <v>3328.0</v>
      </c>
      <c r="B379" s="17">
        <v>6200000.0</v>
      </c>
      <c r="C379" s="17">
        <v>5880000.0</v>
      </c>
    </row>
    <row r="380">
      <c r="A380" s="6">
        <v>3329.0</v>
      </c>
      <c r="B380" s="17">
        <v>6200000.0</v>
      </c>
      <c r="C380" s="17">
        <v>5860000.0</v>
      </c>
    </row>
    <row r="381">
      <c r="A381" s="6">
        <v>3330.0</v>
      </c>
      <c r="B381" s="17">
        <v>6200000.0</v>
      </c>
      <c r="C381" s="17">
        <v>5860000.0</v>
      </c>
    </row>
    <row r="382">
      <c r="A382" s="6">
        <v>3601.0</v>
      </c>
      <c r="B382" s="17">
        <v>680000.0</v>
      </c>
      <c r="C382" s="17">
        <v>680000.0</v>
      </c>
    </row>
    <row r="383">
      <c r="A383" s="6">
        <v>3602.0</v>
      </c>
      <c r="B383" s="17">
        <v>1480000.0</v>
      </c>
      <c r="C383" s="17">
        <v>1500000.0</v>
      </c>
    </row>
    <row r="384">
      <c r="A384" s="6">
        <v>3603.0</v>
      </c>
      <c r="B384" s="17">
        <v>2480000.0</v>
      </c>
      <c r="C384" s="17">
        <v>2500000.0</v>
      </c>
    </row>
    <row r="385">
      <c r="A385" s="6">
        <v>3604.0</v>
      </c>
      <c r="B385" s="17">
        <v>3600000.0</v>
      </c>
      <c r="C385" s="17">
        <v>3540000.0</v>
      </c>
    </row>
    <row r="386">
      <c r="A386" s="6">
        <v>3605.0</v>
      </c>
      <c r="B386" s="17">
        <v>4460000.0</v>
      </c>
      <c r="C386" s="17">
        <v>4340000.0</v>
      </c>
    </row>
    <row r="387">
      <c r="A387" s="6">
        <v>3606.0</v>
      </c>
      <c r="B387" s="17">
        <v>5140000.0</v>
      </c>
      <c r="C387" s="17">
        <v>4940000.0</v>
      </c>
    </row>
    <row r="388">
      <c r="A388" s="6">
        <v>3607.0</v>
      </c>
      <c r="B388" s="17">
        <v>5600000.0</v>
      </c>
      <c r="C388" s="17">
        <v>5360000.0</v>
      </c>
    </row>
    <row r="389">
      <c r="A389" s="6">
        <v>3608.0</v>
      </c>
      <c r="B389" s="17">
        <v>5900000.0</v>
      </c>
      <c r="C389" s="17">
        <v>5620000.0</v>
      </c>
    </row>
    <row r="390">
      <c r="A390" s="6">
        <v>3609.0</v>
      </c>
      <c r="B390" s="17">
        <v>6100000.0</v>
      </c>
      <c r="C390" s="17">
        <v>5800000.0</v>
      </c>
    </row>
    <row r="391">
      <c r="A391" s="6">
        <v>3610.0</v>
      </c>
      <c r="B391" s="17">
        <v>6240000.0</v>
      </c>
      <c r="C391" s="17">
        <v>5900000.0</v>
      </c>
    </row>
    <row r="392">
      <c r="A392" s="6">
        <v>3611.0</v>
      </c>
      <c r="B392" s="17">
        <v>6280000.0</v>
      </c>
      <c r="C392" s="17">
        <v>5960000.0</v>
      </c>
    </row>
    <row r="393">
      <c r="A393" s="6">
        <v>3612.0</v>
      </c>
      <c r="B393" s="17">
        <v>6300000.0</v>
      </c>
      <c r="C393" s="17">
        <v>5980000.0</v>
      </c>
    </row>
    <row r="394">
      <c r="A394" s="6">
        <v>3613.0</v>
      </c>
      <c r="B394" s="17">
        <v>6320000.0</v>
      </c>
      <c r="C394" s="17">
        <v>6000000.0</v>
      </c>
    </row>
    <row r="395">
      <c r="A395" s="6">
        <v>3614.0</v>
      </c>
      <c r="B395" s="17">
        <v>6300000.0</v>
      </c>
      <c r="C395" s="17">
        <v>6000000.0</v>
      </c>
    </row>
    <row r="396">
      <c r="A396" s="6">
        <v>3615.0</v>
      </c>
      <c r="B396" s="17">
        <v>6300000.0</v>
      </c>
      <c r="C396" s="17">
        <v>5980000.0</v>
      </c>
    </row>
    <row r="397">
      <c r="A397" s="6">
        <v>3616.0</v>
      </c>
      <c r="B397" s="17">
        <v>6300000.0</v>
      </c>
      <c r="C397" s="17">
        <v>5960000.0</v>
      </c>
    </row>
    <row r="398">
      <c r="A398" s="6">
        <v>3617.0</v>
      </c>
      <c r="B398" s="17">
        <v>6320000.0</v>
      </c>
      <c r="C398" s="17">
        <v>5940000.0</v>
      </c>
    </row>
    <row r="399">
      <c r="A399" s="6">
        <v>3618.0</v>
      </c>
      <c r="B399" s="17">
        <v>6320000.0</v>
      </c>
      <c r="C399" s="17">
        <v>5920000.0</v>
      </c>
    </row>
    <row r="400">
      <c r="A400" s="6">
        <v>3619.0</v>
      </c>
      <c r="B400" s="17">
        <v>6320000.0</v>
      </c>
      <c r="C400" s="17">
        <v>5900000.0</v>
      </c>
    </row>
    <row r="401">
      <c r="A401" s="6">
        <v>3620.0</v>
      </c>
      <c r="B401" s="17">
        <v>6280000.0</v>
      </c>
      <c r="C401" s="17">
        <v>5880000.0</v>
      </c>
    </row>
    <row r="402">
      <c r="A402" s="6">
        <v>3621.0</v>
      </c>
      <c r="B402" s="17">
        <v>6260000.0</v>
      </c>
      <c r="C402" s="17">
        <v>5840000.0</v>
      </c>
    </row>
    <row r="403">
      <c r="A403" s="6">
        <v>3622.0</v>
      </c>
      <c r="B403" s="17">
        <v>6240000.0</v>
      </c>
      <c r="C403" s="17">
        <v>5820000.0</v>
      </c>
    </row>
    <row r="404">
      <c r="A404" s="6">
        <v>3623.0</v>
      </c>
      <c r="B404" s="17">
        <v>6220000.0</v>
      </c>
      <c r="C404" s="17">
        <v>5820000.0</v>
      </c>
    </row>
    <row r="405">
      <c r="A405" s="6">
        <v>3624.0</v>
      </c>
      <c r="B405" s="17">
        <v>6220000.0</v>
      </c>
      <c r="C405" s="17">
        <v>5820000.0</v>
      </c>
    </row>
    <row r="406">
      <c r="A406" s="6">
        <v>3625.0</v>
      </c>
      <c r="B406" s="17">
        <v>6220000.0</v>
      </c>
      <c r="C406" s="17">
        <v>5820000.0</v>
      </c>
    </row>
    <row r="407">
      <c r="A407" s="6">
        <v>3626.0</v>
      </c>
      <c r="B407" s="17">
        <v>6220000.0</v>
      </c>
      <c r="C407" s="17">
        <v>5820000.0</v>
      </c>
    </row>
    <row r="408">
      <c r="A408" s="6">
        <v>3627.0</v>
      </c>
      <c r="B408" s="17">
        <v>6200000.0</v>
      </c>
      <c r="C408" s="17">
        <v>5840000.0</v>
      </c>
    </row>
    <row r="409">
      <c r="A409" s="6">
        <v>3628.0</v>
      </c>
      <c r="B409" s="17">
        <v>6200000.0</v>
      </c>
      <c r="C409" s="17">
        <v>5840000.0</v>
      </c>
    </row>
    <row r="410">
      <c r="A410" s="6">
        <v>3629.0</v>
      </c>
      <c r="B410" s="17">
        <v>6200000.0</v>
      </c>
      <c r="C410" s="17">
        <v>5840000.0</v>
      </c>
    </row>
    <row r="411">
      <c r="A411" s="6">
        <v>3630.0</v>
      </c>
      <c r="B411" s="17">
        <v>6200000.0</v>
      </c>
      <c r="C411" s="17">
        <v>5860000.0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10596153.85</v>
      </c>
      <c r="D1" s="3"/>
      <c r="E1" s="3" t="s">
        <v>40</v>
      </c>
      <c r="F1" s="2">
        <f> (AVERAGE(L8:L33)+AVERAGE(L41:L67))/2</f>
        <v>8325256.598</v>
      </c>
      <c r="H1" s="4" t="s">
        <v>2</v>
      </c>
      <c r="I1" s="5">
        <f>(((J35)*1000)/(2.5*4.3))</f>
        <v>1.999081107</v>
      </c>
      <c r="M1" s="1"/>
      <c r="N1" s="1" t="s">
        <v>3</v>
      </c>
      <c r="O1" s="2">
        <f>AVERAGE(O6:O10)</f>
        <v>11631660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49</v>
      </c>
      <c r="I4" s="8"/>
      <c r="J4" s="9" t="s">
        <v>9</v>
      </c>
      <c r="K4" s="10">
        <v>2.44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11500000</v>
      </c>
      <c r="C6" s="5">
        <f t="shared" si="1"/>
        <v>10600000</v>
      </c>
      <c r="D6" s="11"/>
      <c r="E6" s="11">
        <v>60.0</v>
      </c>
      <c r="F6" s="11">
        <v>60.0</v>
      </c>
      <c r="G6" s="11">
        <v>0.33</v>
      </c>
      <c r="H6" s="5">
        <f>G6</f>
        <v>0.33</v>
      </c>
      <c r="I6" s="12">
        <f t="shared" ref="I6:I34" si="3">H6/F6</f>
        <v>0.0055</v>
      </c>
      <c r="J6" s="12">
        <f>I6/K4</f>
        <v>0.002254098361</v>
      </c>
      <c r="K6" s="11">
        <v>7820.0</v>
      </c>
      <c r="L6" s="12">
        <f t="shared" ref="L6:L34" si="4">(2.1307*K6*PI()*(4.42^4))
/(8*J6*35)</f>
        <v>31654620.74</v>
      </c>
      <c r="N6" s="6">
        <v>1.0</v>
      </c>
      <c r="O6" s="6">
        <v>1.19891E7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11760000</v>
      </c>
      <c r="C7" s="5">
        <f t="shared" si="2"/>
        <v>10260000</v>
      </c>
      <c r="D7" s="11"/>
      <c r="E7" s="11">
        <v>120.0</v>
      </c>
      <c r="F7" s="11">
        <v>60.0</v>
      </c>
      <c r="G7" s="11">
        <v>1.7</v>
      </c>
      <c r="H7" s="5">
        <f t="shared" ref="H7:H34" si="6">G7-G6</f>
        <v>1.37</v>
      </c>
      <c r="I7" s="12">
        <f t="shared" si="3"/>
        <v>0.02283333333</v>
      </c>
      <c r="J7" s="12">
        <f>I7/K4</f>
        <v>0.009357923497</v>
      </c>
      <c r="K7" s="11">
        <v>12631.0</v>
      </c>
      <c r="L7" s="12">
        <f t="shared" si="4"/>
        <v>12315767.15</v>
      </c>
      <c r="N7" s="6">
        <v>2.0</v>
      </c>
      <c r="O7" s="6">
        <v>1.17837E7</v>
      </c>
      <c r="Q7" s="6">
        <v>0.467</v>
      </c>
      <c r="R7" s="6">
        <v>36360.1</v>
      </c>
      <c r="S7" s="6">
        <v>0.001</v>
      </c>
      <c r="T7" s="6">
        <v>36.3601</v>
      </c>
      <c r="V7" s="6">
        <v>0.467</v>
      </c>
      <c r="W7" s="6">
        <v>60764.7</v>
      </c>
      <c r="X7" s="6">
        <v>0.001</v>
      </c>
      <c r="Y7" s="6">
        <v>60.7647</v>
      </c>
    </row>
    <row r="8">
      <c r="A8" s="6">
        <v>600.0</v>
      </c>
      <c r="B8" s="5">
        <f t="shared" ref="B8:C8" si="5">MAX(B82:B111)</f>
        <v>11360000</v>
      </c>
      <c r="C8" s="5">
        <f t="shared" si="5"/>
        <v>10100000</v>
      </c>
      <c r="D8" s="11"/>
      <c r="E8" s="11">
        <v>180.0</v>
      </c>
      <c r="F8" s="11">
        <v>60.0</v>
      </c>
      <c r="G8" s="11">
        <v>3.91</v>
      </c>
      <c r="H8" s="5">
        <f t="shared" si="6"/>
        <v>2.21</v>
      </c>
      <c r="I8" s="12">
        <f t="shared" si="3"/>
        <v>0.03683333333</v>
      </c>
      <c r="J8" s="12">
        <f>I8/K4</f>
        <v>0.01509562842</v>
      </c>
      <c r="K8" s="11">
        <v>15313.0</v>
      </c>
      <c r="L8" s="12">
        <f t="shared" si="4"/>
        <v>9255764.801</v>
      </c>
      <c r="N8" s="6">
        <v>3.0</v>
      </c>
      <c r="O8" s="6">
        <v>1.16718E7</v>
      </c>
      <c r="Q8" s="6">
        <v>0.6</v>
      </c>
      <c r="R8" s="6">
        <v>48482.1</v>
      </c>
      <c r="S8" s="6">
        <v>0.00105</v>
      </c>
      <c r="T8" s="6">
        <v>51.0274</v>
      </c>
      <c r="V8" s="6">
        <v>0.617</v>
      </c>
      <c r="W8" s="6">
        <v>71808.4</v>
      </c>
      <c r="X8" s="6">
        <v>0.00105</v>
      </c>
      <c r="Y8" s="6">
        <v>75.5784</v>
      </c>
    </row>
    <row r="9">
      <c r="A9" s="6">
        <v>900.0</v>
      </c>
      <c r="B9" s="5">
        <f t="shared" ref="B9:C9" si="7">MAX(B112:B141)</f>
        <v>11060000</v>
      </c>
      <c r="C9" s="5">
        <f t="shared" si="7"/>
        <v>10020000</v>
      </c>
      <c r="D9" s="11"/>
      <c r="E9" s="11">
        <v>240.0</v>
      </c>
      <c r="F9" s="11">
        <v>60.0</v>
      </c>
      <c r="G9" s="11">
        <v>6.56</v>
      </c>
      <c r="H9" s="5">
        <f t="shared" si="6"/>
        <v>2.65</v>
      </c>
      <c r="I9" s="12">
        <f t="shared" si="3"/>
        <v>0.04416666667</v>
      </c>
      <c r="J9" s="12">
        <f>I9/K4</f>
        <v>0.0181010929</v>
      </c>
      <c r="K9" s="11">
        <v>16945.0</v>
      </c>
      <c r="L9" s="12">
        <f t="shared" si="4"/>
        <v>8541615.161</v>
      </c>
      <c r="N9" s="6">
        <v>4.0</v>
      </c>
      <c r="O9" s="6">
        <v>8362300.0</v>
      </c>
      <c r="Q9" s="6">
        <v>0.75</v>
      </c>
      <c r="R9" s="6">
        <v>57256.1</v>
      </c>
      <c r="S9" s="6">
        <v>0.00111</v>
      </c>
      <c r="T9" s="6">
        <v>63.4258</v>
      </c>
      <c r="V9" s="6">
        <v>0.767</v>
      </c>
      <c r="W9" s="6">
        <v>79394.6</v>
      </c>
      <c r="X9" s="6">
        <v>0.00111</v>
      </c>
      <c r="Y9" s="6">
        <v>87.95</v>
      </c>
    </row>
    <row r="10">
      <c r="A10" s="6">
        <v>1200.0</v>
      </c>
      <c r="B10" s="5">
        <f t="shared" ref="B10:C10" si="8">MAX(B142:B171)</f>
        <v>11260000</v>
      </c>
      <c r="C10" s="5">
        <f t="shared" si="8"/>
        <v>10140000</v>
      </c>
      <c r="D10" s="11"/>
      <c r="E10" s="11">
        <v>300.0</v>
      </c>
      <c r="F10" s="11">
        <v>60.0</v>
      </c>
      <c r="G10" s="11">
        <v>9.49</v>
      </c>
      <c r="H10" s="5">
        <f t="shared" si="6"/>
        <v>2.93</v>
      </c>
      <c r="I10" s="12">
        <f t="shared" si="3"/>
        <v>0.04883333333</v>
      </c>
      <c r="J10" s="12">
        <f>I10/K4</f>
        <v>0.0200136612</v>
      </c>
      <c r="K10" s="11">
        <v>17786.0</v>
      </c>
      <c r="L10" s="12">
        <f t="shared" si="4"/>
        <v>8108769.755</v>
      </c>
      <c r="N10" s="6">
        <v>5.0</v>
      </c>
      <c r="O10" s="6">
        <v>1.43514E7</v>
      </c>
      <c r="Q10" s="6">
        <v>0.9</v>
      </c>
      <c r="R10" s="6">
        <v>64047.6</v>
      </c>
      <c r="S10" s="6">
        <v>0.00117</v>
      </c>
      <c r="T10" s="6">
        <v>74.674</v>
      </c>
      <c r="V10" s="6">
        <v>0.9</v>
      </c>
      <c r="W10" s="6">
        <v>86571.4</v>
      </c>
      <c r="X10" s="6">
        <v>0.00117</v>
      </c>
      <c r="Y10" s="6">
        <v>100.935</v>
      </c>
    </row>
    <row r="11">
      <c r="A11" s="6">
        <v>1500.0</v>
      </c>
      <c r="B11" s="5">
        <f t="shared" ref="B11:C11" si="9">MAX(B172:B201)</f>
        <v>11160000</v>
      </c>
      <c r="C11" s="5">
        <f t="shared" si="9"/>
        <v>10240000</v>
      </c>
      <c r="D11" s="11"/>
      <c r="E11" s="11">
        <v>360.0</v>
      </c>
      <c r="F11" s="11">
        <v>60.0</v>
      </c>
      <c r="G11" s="11">
        <v>12.56</v>
      </c>
      <c r="H11" s="5">
        <f t="shared" si="6"/>
        <v>3.07</v>
      </c>
      <c r="I11" s="12">
        <f t="shared" si="3"/>
        <v>0.05116666667</v>
      </c>
      <c r="J11" s="12">
        <f>I11/K4</f>
        <v>0.02096994536</v>
      </c>
      <c r="K11" s="11">
        <v>17975.0</v>
      </c>
      <c r="L11" s="12">
        <f t="shared" si="4"/>
        <v>7821225.813</v>
      </c>
      <c r="Q11" s="6">
        <v>1.05</v>
      </c>
      <c r="R11" s="6">
        <v>70724.4</v>
      </c>
      <c r="S11" s="6">
        <v>0.00123</v>
      </c>
      <c r="T11" s="6">
        <v>86.7878</v>
      </c>
      <c r="V11" s="6">
        <v>1.1</v>
      </c>
      <c r="W11" s="6">
        <v>84812.9</v>
      </c>
      <c r="X11" s="6">
        <v>0.00123</v>
      </c>
      <c r="Y11" s="6">
        <v>104.076</v>
      </c>
    </row>
    <row r="12">
      <c r="A12" s="6">
        <v>1800.0</v>
      </c>
      <c r="B12" s="5">
        <f t="shared" ref="B12:C12" si="10">MAX(B202:B231)</f>
        <v>11200000</v>
      </c>
      <c r="C12" s="5">
        <f t="shared" si="10"/>
        <v>10180000</v>
      </c>
      <c r="D12" s="11"/>
      <c r="E12" s="11">
        <v>420.0</v>
      </c>
      <c r="F12" s="11">
        <v>60.0</v>
      </c>
      <c r="G12" s="11">
        <v>15.76</v>
      </c>
      <c r="H12" s="5">
        <f t="shared" si="6"/>
        <v>3.2</v>
      </c>
      <c r="I12" s="12">
        <f t="shared" si="3"/>
        <v>0.05333333333</v>
      </c>
      <c r="J12" s="12">
        <f>I12/K4</f>
        <v>0.0218579235</v>
      </c>
      <c r="K12" s="11">
        <v>18025.0</v>
      </c>
      <c r="L12" s="12">
        <f t="shared" si="4"/>
        <v>7524360.527</v>
      </c>
      <c r="Q12" s="6">
        <v>1.2</v>
      </c>
      <c r="R12" s="6">
        <v>76105.3</v>
      </c>
      <c r="S12" s="6">
        <v>0.00129</v>
      </c>
      <c r="T12" s="6">
        <v>98.2937</v>
      </c>
      <c r="V12" s="6">
        <v>1.25</v>
      </c>
      <c r="W12" s="6">
        <v>97934.2</v>
      </c>
      <c r="X12" s="6">
        <v>0.00129</v>
      </c>
      <c r="Y12" s="6">
        <v>126.487</v>
      </c>
    </row>
    <row r="13">
      <c r="A13" s="6">
        <v>2100.0</v>
      </c>
      <c r="B13" s="5">
        <f t="shared" ref="B13:C13" si="11">MAX(B232:B261)</f>
        <v>11020000</v>
      </c>
      <c r="C13" s="5">
        <f t="shared" si="11"/>
        <v>10040000</v>
      </c>
      <c r="D13" s="11"/>
      <c r="E13" s="11">
        <v>480.0</v>
      </c>
      <c r="F13" s="11">
        <v>60.0</v>
      </c>
      <c r="G13" s="11">
        <v>18.96</v>
      </c>
      <c r="H13" s="5">
        <f t="shared" si="6"/>
        <v>3.2</v>
      </c>
      <c r="I13" s="12">
        <f t="shared" si="3"/>
        <v>0.05333333333</v>
      </c>
      <c r="J13" s="12">
        <f>I13/K4</f>
        <v>0.0218579235</v>
      </c>
      <c r="K13" s="11">
        <v>18220.0</v>
      </c>
      <c r="L13" s="12">
        <f t="shared" si="4"/>
        <v>7605761.376</v>
      </c>
      <c r="Q13" s="6">
        <v>1.333</v>
      </c>
      <c r="R13" s="6">
        <v>82852.4</v>
      </c>
      <c r="S13" s="6">
        <v>0.00136</v>
      </c>
      <c r="T13" s="6">
        <v>112.626</v>
      </c>
      <c r="V13" s="6">
        <v>1.383</v>
      </c>
      <c r="W13" s="18">
        <v>100710.0</v>
      </c>
      <c r="X13" s="6">
        <v>0.00136</v>
      </c>
      <c r="Y13" s="6">
        <v>136.902</v>
      </c>
    </row>
    <row r="14">
      <c r="A14" s="6">
        <v>2400.0</v>
      </c>
      <c r="B14" s="5">
        <f t="shared" ref="B14:C14" si="12">MAX(B262:B291)</f>
        <v>10920000</v>
      </c>
      <c r="C14" s="5">
        <f t="shared" si="12"/>
        <v>9960000</v>
      </c>
      <c r="D14" s="11"/>
      <c r="E14" s="11">
        <v>540.0</v>
      </c>
      <c r="F14" s="11">
        <v>60.0</v>
      </c>
      <c r="G14" s="11">
        <v>22.16</v>
      </c>
      <c r="H14" s="5">
        <f t="shared" si="6"/>
        <v>3.2</v>
      </c>
      <c r="I14" s="12">
        <f t="shared" si="3"/>
        <v>0.05333333333</v>
      </c>
      <c r="J14" s="12">
        <f>I14/K4</f>
        <v>0.0218579235</v>
      </c>
      <c r="K14" s="11">
        <v>18100.0</v>
      </c>
      <c r="L14" s="12">
        <f t="shared" si="4"/>
        <v>7555668.545</v>
      </c>
      <c r="Q14" s="6">
        <v>1.483</v>
      </c>
      <c r="R14" s="6">
        <v>93316.4</v>
      </c>
      <c r="S14" s="6">
        <v>0.00143</v>
      </c>
      <c r="T14" s="6">
        <v>133.51</v>
      </c>
      <c r="V14" s="6">
        <v>1.533</v>
      </c>
      <c r="W14" s="18">
        <v>104640.0</v>
      </c>
      <c r="X14" s="6">
        <v>0.00143</v>
      </c>
      <c r="Y14" s="6">
        <v>149.712</v>
      </c>
    </row>
    <row r="15">
      <c r="A15" s="6">
        <v>2700.0</v>
      </c>
      <c r="B15" s="5">
        <f t="shared" ref="B15:C15" si="13">MAX(B292:B321)</f>
        <v>10800000</v>
      </c>
      <c r="C15" s="5">
        <f t="shared" si="13"/>
        <v>9800000</v>
      </c>
      <c r="D15" s="11"/>
      <c r="E15" s="11">
        <v>600.0</v>
      </c>
      <c r="F15" s="11">
        <v>60.0</v>
      </c>
      <c r="G15" s="11">
        <v>25.36</v>
      </c>
      <c r="H15" s="5">
        <f t="shared" si="6"/>
        <v>3.2</v>
      </c>
      <c r="I15" s="12">
        <f t="shared" si="3"/>
        <v>0.05333333333</v>
      </c>
      <c r="J15" s="12">
        <f>I15/K4</f>
        <v>0.0218579235</v>
      </c>
      <c r="K15" s="11">
        <v>18174.0</v>
      </c>
      <c r="L15" s="12">
        <f t="shared" si="4"/>
        <v>7586559.124</v>
      </c>
      <c r="Q15" s="6">
        <v>1.633</v>
      </c>
      <c r="R15" s="6">
        <v>95810.9</v>
      </c>
      <c r="S15" s="6">
        <v>0.00151</v>
      </c>
      <c r="T15" s="6">
        <v>144.275</v>
      </c>
      <c r="V15" s="6">
        <v>1.683</v>
      </c>
      <c r="W15" s="18">
        <v>106660.0</v>
      </c>
      <c r="X15" s="6">
        <v>0.00151</v>
      </c>
      <c r="Y15" s="6">
        <v>160.616</v>
      </c>
    </row>
    <row r="16">
      <c r="A16" s="6">
        <v>3000.0</v>
      </c>
      <c r="B16" s="5">
        <f t="shared" ref="B16:C16" si="14">MAX(B322:B351)</f>
        <v>10760000</v>
      </c>
      <c r="C16" s="5">
        <f t="shared" si="14"/>
        <v>9860000</v>
      </c>
      <c r="D16" s="11"/>
      <c r="E16" s="11">
        <v>660.0</v>
      </c>
      <c r="F16" s="11">
        <v>60.0</v>
      </c>
      <c r="G16" s="11">
        <v>28.58</v>
      </c>
      <c r="H16" s="5">
        <f t="shared" si="6"/>
        <v>3.22</v>
      </c>
      <c r="I16" s="12">
        <f t="shared" si="3"/>
        <v>0.05366666667</v>
      </c>
      <c r="J16" s="12">
        <f>I16/K4</f>
        <v>0.02199453552</v>
      </c>
      <c r="K16" s="11">
        <v>17926.0</v>
      </c>
      <c r="L16" s="12">
        <f t="shared" si="4"/>
        <v>7436555.47</v>
      </c>
      <c r="Q16" s="6">
        <v>1.783</v>
      </c>
      <c r="R16" s="6">
        <v>98530.1</v>
      </c>
      <c r="S16" s="6">
        <v>0.00158</v>
      </c>
      <c r="T16" s="6">
        <v>156.16</v>
      </c>
      <c r="V16" s="6">
        <v>1.883</v>
      </c>
      <c r="W16" s="18">
        <v>107170.0</v>
      </c>
      <c r="X16" s="6">
        <v>0.00158</v>
      </c>
      <c r="Y16" s="6">
        <v>169.849</v>
      </c>
    </row>
    <row r="17">
      <c r="A17" s="6">
        <v>3300.0</v>
      </c>
      <c r="B17" s="5">
        <f t="shared" ref="B17:C17" si="15">MAX(B352:B381)</f>
        <v>10720000</v>
      </c>
      <c r="C17" s="5">
        <f t="shared" si="15"/>
        <v>10000000</v>
      </c>
      <c r="D17" s="11"/>
      <c r="E17" s="11">
        <v>720.0</v>
      </c>
      <c r="F17" s="11">
        <v>60.0</v>
      </c>
      <c r="G17" s="11">
        <v>31.89</v>
      </c>
      <c r="H17" s="5">
        <f t="shared" si="6"/>
        <v>3.31</v>
      </c>
      <c r="I17" s="12">
        <f t="shared" si="3"/>
        <v>0.05516666667</v>
      </c>
      <c r="J17" s="12">
        <f>I17/K4</f>
        <v>0.02260928962</v>
      </c>
      <c r="K17" s="11">
        <v>17849.0</v>
      </c>
      <c r="L17" s="12">
        <f t="shared" si="4"/>
        <v>7203278.349</v>
      </c>
      <c r="Q17" s="6">
        <v>1.933</v>
      </c>
      <c r="R17" s="18">
        <v>101940.0</v>
      </c>
      <c r="S17" s="6">
        <v>0.00167</v>
      </c>
      <c r="T17" s="6">
        <v>170.039</v>
      </c>
      <c r="V17" s="6">
        <v>2.117</v>
      </c>
      <c r="W17" s="18">
        <v>107910.0</v>
      </c>
      <c r="X17" s="6">
        <v>0.00167</v>
      </c>
      <c r="Y17" s="6">
        <v>180.008</v>
      </c>
    </row>
    <row r="18">
      <c r="A18" s="6">
        <v>3600.0</v>
      </c>
      <c r="B18" s="5">
        <f t="shared" ref="B18:C18" si="16">MAX(B382:B411)</f>
        <v>10700000</v>
      </c>
      <c r="C18" s="5">
        <f t="shared" si="16"/>
        <v>10080000</v>
      </c>
      <c r="D18" s="11"/>
      <c r="E18" s="11">
        <v>780.0</v>
      </c>
      <c r="F18" s="11">
        <v>60.0</v>
      </c>
      <c r="G18" s="11">
        <v>35.04</v>
      </c>
      <c r="H18" s="5">
        <f t="shared" si="6"/>
        <v>3.15</v>
      </c>
      <c r="I18" s="12">
        <f t="shared" si="3"/>
        <v>0.0525</v>
      </c>
      <c r="J18" s="12">
        <f>I18/K4</f>
        <v>0.02151639344</v>
      </c>
      <c r="K18" s="11">
        <v>18056.0</v>
      </c>
      <c r="L18" s="12">
        <f t="shared" si="4"/>
        <v>7656940.876</v>
      </c>
      <c r="Q18" s="6">
        <v>2.067</v>
      </c>
      <c r="R18" s="18">
        <v>105290.0</v>
      </c>
      <c r="S18" s="6">
        <v>0.00176</v>
      </c>
      <c r="T18" s="6">
        <v>184.849</v>
      </c>
      <c r="V18" s="6">
        <v>2.267</v>
      </c>
      <c r="W18" s="18">
        <v>106410.0</v>
      </c>
      <c r="X18" s="6">
        <v>0.00176</v>
      </c>
      <c r="Y18" s="6">
        <v>186.819</v>
      </c>
    </row>
    <row r="19">
      <c r="D19" s="11"/>
      <c r="E19" s="11">
        <v>840.0</v>
      </c>
      <c r="F19" s="11">
        <v>60.0</v>
      </c>
      <c r="G19" s="11">
        <v>38.32</v>
      </c>
      <c r="H19" s="5">
        <f t="shared" si="6"/>
        <v>3.28</v>
      </c>
      <c r="I19" s="12">
        <f t="shared" si="3"/>
        <v>0.05466666667</v>
      </c>
      <c r="J19" s="12">
        <f>I19/K4</f>
        <v>0.02240437158</v>
      </c>
      <c r="K19" s="11">
        <v>18266.0</v>
      </c>
      <c r="L19" s="12">
        <f t="shared" si="4"/>
        <v>7438988.905</v>
      </c>
      <c r="Q19" s="6">
        <v>2.217</v>
      </c>
      <c r="R19" s="18">
        <v>105490.0</v>
      </c>
      <c r="S19" s="6">
        <v>0.00185</v>
      </c>
      <c r="T19" s="6">
        <v>194.93</v>
      </c>
      <c r="V19" s="6">
        <v>2.417</v>
      </c>
      <c r="W19" s="18">
        <v>102530.0</v>
      </c>
      <c r="X19" s="6">
        <v>0.00185</v>
      </c>
      <c r="Y19" s="6">
        <v>189.466</v>
      </c>
    </row>
    <row r="20">
      <c r="A20" s="1" t="s">
        <v>37</v>
      </c>
      <c r="D20" s="11"/>
      <c r="E20" s="11">
        <v>900.0</v>
      </c>
      <c r="F20" s="14">
        <v>60.0</v>
      </c>
      <c r="G20" s="7">
        <v>41.56</v>
      </c>
      <c r="H20" s="12">
        <f t="shared" si="6"/>
        <v>3.24</v>
      </c>
      <c r="I20" s="14">
        <f t="shared" si="3"/>
        <v>0.054</v>
      </c>
      <c r="J20" s="12">
        <f>I20/K4</f>
        <v>0.02213114754</v>
      </c>
      <c r="K20" s="7">
        <v>18230.0</v>
      </c>
      <c r="L20" s="12">
        <f t="shared" si="4"/>
        <v>7515985.954</v>
      </c>
      <c r="Q20" s="6">
        <v>2.367</v>
      </c>
      <c r="R20" s="18">
        <v>107080.0</v>
      </c>
      <c r="S20" s="6">
        <v>0.00194</v>
      </c>
      <c r="T20" s="6">
        <v>208.256</v>
      </c>
      <c r="V20" s="6">
        <v>2.583</v>
      </c>
      <c r="W20" s="18">
        <v>100620.0</v>
      </c>
      <c r="X20" s="6">
        <v>0.00194</v>
      </c>
      <c r="Y20" s="6">
        <v>195.683</v>
      </c>
    </row>
    <row r="21">
      <c r="A21" s="6" t="s">
        <v>13</v>
      </c>
      <c r="B21" s="6" t="s">
        <v>14</v>
      </c>
      <c r="C21" s="6" t="s">
        <v>15</v>
      </c>
      <c r="D21" s="11"/>
      <c r="E21" s="11">
        <v>960.0</v>
      </c>
      <c r="F21" s="14">
        <v>60.0</v>
      </c>
      <c r="G21" s="7">
        <v>44.85</v>
      </c>
      <c r="H21" s="12">
        <f t="shared" si="6"/>
        <v>3.29</v>
      </c>
      <c r="I21" s="14">
        <f t="shared" si="3"/>
        <v>0.05483333333</v>
      </c>
      <c r="J21" s="12">
        <f>I21/K4</f>
        <v>0.0224726776</v>
      </c>
      <c r="K21" s="7">
        <v>18111.0</v>
      </c>
      <c r="L21" s="12">
        <f t="shared" si="4"/>
        <v>7353444.755</v>
      </c>
      <c r="Q21" s="6">
        <v>2.517</v>
      </c>
      <c r="R21" s="18">
        <v>105940.0</v>
      </c>
      <c r="S21" s="6">
        <v>0.00205</v>
      </c>
      <c r="T21" s="6">
        <v>216.86</v>
      </c>
      <c r="V21" s="6">
        <v>2.75</v>
      </c>
      <c r="W21" s="6">
        <v>99515.0</v>
      </c>
      <c r="X21" s="6">
        <v>0.00205</v>
      </c>
      <c r="Y21" s="6">
        <v>203.704</v>
      </c>
    </row>
    <row r="22">
      <c r="A22" s="6">
        <v>1.0</v>
      </c>
      <c r="B22" s="17">
        <v>640000.0</v>
      </c>
      <c r="C22" s="17">
        <v>780000.0</v>
      </c>
      <c r="D22" s="3"/>
      <c r="E22" s="11">
        <v>1020.0</v>
      </c>
      <c r="F22" s="14">
        <v>60.0</v>
      </c>
      <c r="G22" s="7">
        <v>48.17</v>
      </c>
      <c r="H22" s="12">
        <f t="shared" si="6"/>
        <v>3.32</v>
      </c>
      <c r="I22" s="14">
        <f t="shared" si="3"/>
        <v>0.05533333333</v>
      </c>
      <c r="J22" s="12">
        <f>I22/K4</f>
        <v>0.02267759563</v>
      </c>
      <c r="K22" s="7">
        <v>18028.0</v>
      </c>
      <c r="L22" s="12">
        <f t="shared" si="4"/>
        <v>7253602.744</v>
      </c>
      <c r="Q22" s="6">
        <v>2.667</v>
      </c>
      <c r="R22" s="18">
        <v>107620.0</v>
      </c>
      <c r="S22" s="6">
        <v>0.00215</v>
      </c>
      <c r="T22" s="6">
        <v>231.862</v>
      </c>
      <c r="V22" s="6">
        <v>2.933</v>
      </c>
      <c r="W22" s="6">
        <v>98861.5</v>
      </c>
      <c r="X22" s="6">
        <v>0.00215</v>
      </c>
      <c r="Y22" s="6">
        <v>212.99</v>
      </c>
    </row>
    <row r="23">
      <c r="A23" s="6">
        <v>2.0</v>
      </c>
      <c r="B23" s="17">
        <v>1040000.0</v>
      </c>
      <c r="C23" s="17">
        <v>1160000.0</v>
      </c>
      <c r="D23" s="8"/>
      <c r="E23" s="11">
        <v>1080.0</v>
      </c>
      <c r="F23" s="14">
        <v>60.0</v>
      </c>
      <c r="G23" s="7">
        <v>51.36</v>
      </c>
      <c r="H23" s="12">
        <f t="shared" si="6"/>
        <v>3.19</v>
      </c>
      <c r="I23" s="14">
        <f t="shared" si="3"/>
        <v>0.05316666667</v>
      </c>
      <c r="J23" s="12">
        <f>I23/K4</f>
        <v>0.02178961749</v>
      </c>
      <c r="K23" s="7">
        <v>18241.0</v>
      </c>
      <c r="L23" s="12">
        <f t="shared" si="4"/>
        <v>7638397.613</v>
      </c>
      <c r="Q23" s="6">
        <v>2.85</v>
      </c>
      <c r="R23" s="18">
        <v>131500.0</v>
      </c>
      <c r="S23" s="6">
        <v>0.00227</v>
      </c>
      <c r="T23" s="6">
        <v>298.187</v>
      </c>
      <c r="V23" s="6">
        <v>3.067</v>
      </c>
      <c r="W23" s="18">
        <v>122290.0</v>
      </c>
      <c r="X23" s="6">
        <v>0.00227</v>
      </c>
      <c r="Y23" s="6">
        <v>277.286</v>
      </c>
    </row>
    <row r="24">
      <c r="A24" s="6">
        <v>3.0</v>
      </c>
      <c r="B24" s="17">
        <v>1640000.0</v>
      </c>
      <c r="C24" s="17">
        <v>1720000.0</v>
      </c>
      <c r="D24" s="11"/>
      <c r="E24" s="11">
        <v>1140.0</v>
      </c>
      <c r="F24" s="14">
        <v>60.0</v>
      </c>
      <c r="G24" s="7">
        <v>54.57</v>
      </c>
      <c r="H24" s="12">
        <f t="shared" si="6"/>
        <v>3.21</v>
      </c>
      <c r="I24" s="14">
        <f t="shared" si="3"/>
        <v>0.0535</v>
      </c>
      <c r="J24" s="12">
        <f>I24/K4</f>
        <v>0.02192622951</v>
      </c>
      <c r="K24" s="7">
        <v>18507.0</v>
      </c>
      <c r="L24" s="12">
        <f t="shared" si="4"/>
        <v>7701499.542</v>
      </c>
      <c r="Q24" s="6">
        <v>3.033</v>
      </c>
      <c r="R24" s="18">
        <v>131070.0</v>
      </c>
      <c r="S24" s="6">
        <v>0.00239</v>
      </c>
      <c r="T24" s="6">
        <v>312.819</v>
      </c>
      <c r="V24" s="6">
        <v>3.217</v>
      </c>
      <c r="W24" s="18">
        <v>116450.0</v>
      </c>
      <c r="X24" s="6">
        <v>0.00239</v>
      </c>
      <c r="Y24" s="6">
        <v>277.923</v>
      </c>
    </row>
    <row r="25">
      <c r="A25" s="6">
        <v>4.0</v>
      </c>
      <c r="B25" s="17">
        <v>2380000.0</v>
      </c>
      <c r="C25" s="17">
        <v>2420000.0</v>
      </c>
      <c r="D25" s="11"/>
      <c r="E25" s="11">
        <v>1200.0</v>
      </c>
      <c r="F25" s="14">
        <v>60.0</v>
      </c>
      <c r="G25" s="7">
        <v>57.77</v>
      </c>
      <c r="H25" s="12">
        <f t="shared" si="6"/>
        <v>3.2</v>
      </c>
      <c r="I25" s="14">
        <f t="shared" si="3"/>
        <v>0.05333333333</v>
      </c>
      <c r="J25" s="12">
        <f>I25/K4</f>
        <v>0.0218579235</v>
      </c>
      <c r="K25" s="7">
        <v>18853.0</v>
      </c>
      <c r="L25" s="12">
        <f t="shared" si="4"/>
        <v>7870001.055</v>
      </c>
      <c r="Q25" s="6">
        <v>3.2</v>
      </c>
      <c r="R25" s="18">
        <v>129660.0</v>
      </c>
      <c r="S25" s="6">
        <v>0.00251</v>
      </c>
      <c r="T25" s="6">
        <v>325.688</v>
      </c>
      <c r="V25" s="6">
        <v>3.367</v>
      </c>
      <c r="W25" s="18">
        <v>112620.0</v>
      </c>
      <c r="X25" s="6">
        <v>0.00251</v>
      </c>
      <c r="Y25" s="6">
        <v>282.878</v>
      </c>
    </row>
    <row r="26">
      <c r="A26" s="6">
        <v>5.0</v>
      </c>
      <c r="B26" s="17">
        <v>3340000.0</v>
      </c>
      <c r="C26" s="17">
        <v>3260000.0</v>
      </c>
      <c r="D26" s="11"/>
      <c r="E26" s="11">
        <v>1260.0</v>
      </c>
      <c r="F26" s="14">
        <v>60.0</v>
      </c>
      <c r="G26" s="7">
        <v>61.01</v>
      </c>
      <c r="H26" s="12">
        <f t="shared" si="6"/>
        <v>3.24</v>
      </c>
      <c r="I26" s="14">
        <f t="shared" si="3"/>
        <v>0.054</v>
      </c>
      <c r="J26" s="12">
        <f>I26/K4</f>
        <v>0.02213114754</v>
      </c>
      <c r="K26" s="7">
        <v>19070.0</v>
      </c>
      <c r="L26" s="12">
        <f t="shared" si="4"/>
        <v>7862306.755</v>
      </c>
      <c r="Q26" s="6">
        <v>3.367</v>
      </c>
      <c r="R26" s="18">
        <v>128650.0</v>
      </c>
      <c r="S26" s="6">
        <v>0.00264</v>
      </c>
      <c r="T26" s="6">
        <v>340.11</v>
      </c>
      <c r="V26" s="6">
        <v>3.517</v>
      </c>
      <c r="W26" s="18">
        <v>108520.0</v>
      </c>
      <c r="X26" s="6">
        <v>0.00264</v>
      </c>
      <c r="Y26" s="6">
        <v>286.908</v>
      </c>
    </row>
    <row r="27">
      <c r="A27" s="6">
        <v>6.0</v>
      </c>
      <c r="B27" s="17">
        <v>4320000.0</v>
      </c>
      <c r="C27" s="17">
        <v>4120000.0</v>
      </c>
      <c r="D27" s="11"/>
      <c r="E27" s="11">
        <v>1320.0</v>
      </c>
      <c r="F27" s="14">
        <v>60.0</v>
      </c>
      <c r="G27" s="7">
        <v>64.24</v>
      </c>
      <c r="H27" s="12">
        <f t="shared" si="6"/>
        <v>3.23</v>
      </c>
      <c r="I27" s="14">
        <f t="shared" si="3"/>
        <v>0.05383333333</v>
      </c>
      <c r="J27" s="12">
        <f>I27/K4</f>
        <v>0.02206284153</v>
      </c>
      <c r="K27" s="7">
        <v>18955.0</v>
      </c>
      <c r="L27" s="12">
        <f t="shared" si="4"/>
        <v>7839088.505</v>
      </c>
      <c r="Q27" s="6">
        <v>3.517</v>
      </c>
      <c r="R27" s="18">
        <v>127760.0</v>
      </c>
      <c r="S27" s="6">
        <v>0.00278</v>
      </c>
      <c r="T27" s="6">
        <v>355.5</v>
      </c>
      <c r="V27" s="6">
        <v>3.667</v>
      </c>
      <c r="W27" s="18">
        <v>100590.0</v>
      </c>
      <c r="X27" s="6">
        <v>0.00278</v>
      </c>
      <c r="Y27" s="6">
        <v>279.889</v>
      </c>
    </row>
    <row r="28">
      <c r="A28" s="6">
        <v>7.0</v>
      </c>
      <c r="B28" s="17">
        <v>5160000.0</v>
      </c>
      <c r="C28" s="17">
        <v>4940000.0</v>
      </c>
      <c r="D28" s="11"/>
      <c r="E28" s="11">
        <v>1380.0</v>
      </c>
      <c r="F28" s="14">
        <v>60.0</v>
      </c>
      <c r="G28" s="7">
        <v>67.49</v>
      </c>
      <c r="H28" s="12">
        <f t="shared" si="6"/>
        <v>3.25</v>
      </c>
      <c r="I28" s="14">
        <f t="shared" si="3"/>
        <v>0.05416666667</v>
      </c>
      <c r="J28" s="12">
        <f>I28/K4</f>
        <v>0.02219945355</v>
      </c>
      <c r="K28" s="7">
        <v>19006.0</v>
      </c>
      <c r="L28" s="12">
        <f t="shared" si="4"/>
        <v>7811809.884</v>
      </c>
      <c r="Q28" s="6">
        <v>3.667</v>
      </c>
      <c r="R28" s="18">
        <v>127380.0</v>
      </c>
      <c r="S28" s="6">
        <v>0.00293</v>
      </c>
      <c r="T28" s="6">
        <v>373.061</v>
      </c>
      <c r="V28" s="6">
        <v>3.817</v>
      </c>
      <c r="W28" s="6">
        <v>95809.6</v>
      </c>
      <c r="X28" s="6">
        <v>0.00293</v>
      </c>
      <c r="Y28" s="6">
        <v>280.592</v>
      </c>
    </row>
    <row r="29">
      <c r="A29" s="6">
        <v>8.0</v>
      </c>
      <c r="B29" s="17">
        <v>6120000.0</v>
      </c>
      <c r="C29" s="17">
        <v>5760000.0</v>
      </c>
      <c r="D29" s="11"/>
      <c r="E29" s="11">
        <v>1440.0</v>
      </c>
      <c r="F29" s="14">
        <v>60.0</v>
      </c>
      <c r="G29" s="7">
        <v>70.65</v>
      </c>
      <c r="H29" s="12">
        <f t="shared" si="6"/>
        <v>3.16</v>
      </c>
      <c r="I29" s="14">
        <f t="shared" si="3"/>
        <v>0.05266666667</v>
      </c>
      <c r="J29" s="12">
        <f>I29/K4</f>
        <v>0.02158469945</v>
      </c>
      <c r="K29" s="7">
        <v>19059.0</v>
      </c>
      <c r="L29" s="12">
        <f t="shared" si="4"/>
        <v>8056702.528</v>
      </c>
      <c r="Q29" s="6">
        <v>3.817</v>
      </c>
      <c r="R29" s="18">
        <v>120710.0</v>
      </c>
      <c r="S29" s="6">
        <v>0.00308</v>
      </c>
      <c r="T29" s="6">
        <v>372.073</v>
      </c>
      <c r="V29" s="6">
        <v>3.967</v>
      </c>
      <c r="W29" s="6">
        <v>95221.7</v>
      </c>
      <c r="X29" s="6">
        <v>0.00308</v>
      </c>
      <c r="Y29" s="6">
        <v>293.511</v>
      </c>
    </row>
    <row r="30">
      <c r="A30" s="6">
        <v>9.0</v>
      </c>
      <c r="B30" s="17">
        <v>7020000.0</v>
      </c>
      <c r="C30" s="17">
        <v>6500000.0</v>
      </c>
      <c r="D30" s="11"/>
      <c r="E30" s="11">
        <v>1500.0</v>
      </c>
      <c r="F30" s="14">
        <v>60.0</v>
      </c>
      <c r="G30" s="7">
        <v>73.92</v>
      </c>
      <c r="H30" s="12">
        <f t="shared" si="6"/>
        <v>3.27</v>
      </c>
      <c r="I30" s="14">
        <f t="shared" si="3"/>
        <v>0.0545</v>
      </c>
      <c r="J30" s="12">
        <f>I30/K4</f>
        <v>0.02233606557</v>
      </c>
      <c r="K30" s="7">
        <v>19198.0</v>
      </c>
      <c r="L30" s="12">
        <f t="shared" si="4"/>
        <v>7842464.04</v>
      </c>
      <c r="Q30" s="6">
        <v>3.95</v>
      </c>
      <c r="R30" s="18">
        <v>118500.0</v>
      </c>
      <c r="S30" s="6">
        <v>0.00324</v>
      </c>
      <c r="T30" s="6">
        <v>384.441</v>
      </c>
      <c r="V30" s="6">
        <v>4.117</v>
      </c>
      <c r="W30" s="6">
        <v>88818.6</v>
      </c>
      <c r="X30" s="6">
        <v>0.00324</v>
      </c>
      <c r="Y30" s="6">
        <v>288.147</v>
      </c>
    </row>
    <row r="31">
      <c r="A31" s="6">
        <v>10.0</v>
      </c>
      <c r="B31" s="17">
        <v>7720000.0</v>
      </c>
      <c r="C31" s="17">
        <v>7180000.0</v>
      </c>
      <c r="D31" s="11"/>
      <c r="E31" s="11">
        <v>1560.0</v>
      </c>
      <c r="F31" s="14">
        <v>60.0</v>
      </c>
      <c r="G31" s="7">
        <v>77.13</v>
      </c>
      <c r="H31" s="12">
        <f t="shared" si="6"/>
        <v>3.21</v>
      </c>
      <c r="I31" s="14">
        <f t="shared" si="3"/>
        <v>0.0535</v>
      </c>
      <c r="J31" s="12">
        <f>I31/K4</f>
        <v>0.02192622951</v>
      </c>
      <c r="K31" s="7">
        <v>18963.0</v>
      </c>
      <c r="L31" s="12">
        <f t="shared" si="4"/>
        <v>7891259.297</v>
      </c>
      <c r="Q31" s="6">
        <v>4.1</v>
      </c>
      <c r="R31" s="18">
        <v>115720.0</v>
      </c>
      <c r="S31" s="6">
        <v>0.00341</v>
      </c>
      <c r="T31" s="6">
        <v>395.131</v>
      </c>
      <c r="V31" s="6">
        <v>4.267</v>
      </c>
      <c r="W31" s="6">
        <v>84791.9</v>
      </c>
      <c r="X31" s="6">
        <v>0.00341</v>
      </c>
      <c r="Y31" s="6">
        <v>289.526</v>
      </c>
    </row>
    <row r="32">
      <c r="A32" s="6">
        <v>11.0</v>
      </c>
      <c r="B32" s="17">
        <v>8300000.0</v>
      </c>
      <c r="C32" s="17">
        <v>7780000.0</v>
      </c>
      <c r="D32" s="11"/>
      <c r="E32" s="11">
        <v>1620.0</v>
      </c>
      <c r="F32" s="14">
        <v>60.0</v>
      </c>
      <c r="G32" s="7">
        <v>80.39</v>
      </c>
      <c r="H32" s="12">
        <f t="shared" si="6"/>
        <v>3.26</v>
      </c>
      <c r="I32" s="14">
        <f t="shared" si="3"/>
        <v>0.05433333333</v>
      </c>
      <c r="J32" s="12">
        <f>I32/K4</f>
        <v>0.02226775956</v>
      </c>
      <c r="K32" s="7">
        <v>19171.0</v>
      </c>
      <c r="L32" s="12">
        <f t="shared" si="4"/>
        <v>7855457.231</v>
      </c>
      <c r="Q32" s="6">
        <v>4.25</v>
      </c>
      <c r="R32" s="18">
        <v>113920.0</v>
      </c>
      <c r="S32" s="6">
        <v>0.00359</v>
      </c>
      <c r="T32" s="6">
        <v>409.405</v>
      </c>
      <c r="V32" s="6">
        <v>4.417</v>
      </c>
      <c r="W32" s="6">
        <v>83135.9</v>
      </c>
      <c r="X32" s="6">
        <v>0.00359</v>
      </c>
      <c r="Y32" s="6">
        <v>298.775</v>
      </c>
    </row>
    <row r="33">
      <c r="A33" s="6">
        <v>12.0</v>
      </c>
      <c r="B33" s="17">
        <v>8800000.0</v>
      </c>
      <c r="C33" s="17">
        <v>8320000.0</v>
      </c>
      <c r="D33" s="11"/>
      <c r="E33" s="11">
        <v>1680.0</v>
      </c>
      <c r="F33" s="14">
        <v>60.0</v>
      </c>
      <c r="G33" s="7">
        <v>83.5</v>
      </c>
      <c r="H33" s="12">
        <f t="shared" si="6"/>
        <v>3.11</v>
      </c>
      <c r="I33" s="14">
        <f t="shared" si="3"/>
        <v>0.05183333333</v>
      </c>
      <c r="J33" s="12">
        <f>I33/K4</f>
        <v>0.0212431694</v>
      </c>
      <c r="K33" s="7">
        <v>19380.0</v>
      </c>
      <c r="L33" s="12">
        <f t="shared" si="4"/>
        <v>8324107.593</v>
      </c>
      <c r="Q33" s="6">
        <v>4.4</v>
      </c>
      <c r="R33" s="18">
        <v>129290.0</v>
      </c>
      <c r="S33" s="6">
        <v>0.00378</v>
      </c>
      <c r="T33" s="6">
        <v>489.019</v>
      </c>
      <c r="V33" s="6">
        <v>4.55</v>
      </c>
      <c r="W33" s="6">
        <v>96134.5</v>
      </c>
      <c r="X33" s="6">
        <v>0.00378</v>
      </c>
      <c r="Y33" s="6">
        <v>363.628</v>
      </c>
    </row>
    <row r="34">
      <c r="A34" s="6">
        <v>13.0</v>
      </c>
      <c r="B34" s="17">
        <v>9240000.0</v>
      </c>
      <c r="C34" s="17">
        <v>8760000.0</v>
      </c>
      <c r="D34" s="11"/>
      <c r="E34" s="11">
        <v>1740.0</v>
      </c>
      <c r="F34" s="14">
        <v>60.0</v>
      </c>
      <c r="G34" s="7">
        <v>86.39</v>
      </c>
      <c r="H34" s="12">
        <f t="shared" si="6"/>
        <v>2.89</v>
      </c>
      <c r="I34" s="14">
        <f t="shared" si="3"/>
        <v>0.04816666667</v>
      </c>
      <c r="J34" s="12">
        <f>I34/K4</f>
        <v>0.01974043716</v>
      </c>
      <c r="K34" s="7">
        <v>22182.0</v>
      </c>
      <c r="L34" s="12">
        <f t="shared" si="4"/>
        <v>10252910.34</v>
      </c>
      <c r="Q34" s="6">
        <v>4.567</v>
      </c>
      <c r="R34" s="18">
        <v>121650.0</v>
      </c>
      <c r="S34" s="6">
        <v>0.00398</v>
      </c>
      <c r="T34" s="6">
        <v>484.309</v>
      </c>
      <c r="V34" s="6">
        <v>4.7</v>
      </c>
      <c r="W34" s="6">
        <v>90301.8</v>
      </c>
      <c r="X34" s="6">
        <v>0.00398</v>
      </c>
      <c r="Y34" s="6">
        <v>359.498</v>
      </c>
    </row>
    <row r="35">
      <c r="A35" s="6">
        <v>14.0</v>
      </c>
      <c r="B35" s="17">
        <v>9660000.0</v>
      </c>
      <c r="C35" s="17">
        <v>9160000.0</v>
      </c>
      <c r="D35" s="11"/>
      <c r="E35" s="11"/>
      <c r="F35" s="11"/>
      <c r="G35" s="12"/>
      <c r="H35" s="12"/>
      <c r="I35" s="11" t="s">
        <v>33</v>
      </c>
      <c r="J35" s="12">
        <f>AVERAGE(J8:J33)</f>
        <v>0.0214901219</v>
      </c>
      <c r="K35" s="12"/>
      <c r="Q35" s="6">
        <v>4.7</v>
      </c>
      <c r="R35" s="18">
        <v>118040.0</v>
      </c>
      <c r="S35" s="6">
        <v>0.00419</v>
      </c>
      <c r="T35" s="6">
        <v>494.605</v>
      </c>
      <c r="V35" s="6">
        <v>4.85</v>
      </c>
      <c r="W35" s="6">
        <v>85574.2</v>
      </c>
      <c r="X35" s="6">
        <v>0.00419</v>
      </c>
      <c r="Y35" s="6">
        <v>358.562</v>
      </c>
    </row>
    <row r="36">
      <c r="A36" s="6">
        <v>15.0</v>
      </c>
      <c r="B36" s="17">
        <v>1.002E7</v>
      </c>
      <c r="C36" s="17">
        <v>9480000.0</v>
      </c>
      <c r="D36" s="11"/>
      <c r="E36" s="11"/>
      <c r="F36" s="11"/>
      <c r="G36" s="12"/>
      <c r="H36" s="12"/>
      <c r="I36" s="12"/>
      <c r="J36" s="12"/>
      <c r="K36" s="12"/>
      <c r="Q36" s="6">
        <v>4.85</v>
      </c>
      <c r="R36" s="18">
        <v>115240.0</v>
      </c>
      <c r="S36" s="6">
        <v>0.00441</v>
      </c>
      <c r="T36" s="6">
        <v>508.196</v>
      </c>
      <c r="V36" s="6">
        <v>5.0</v>
      </c>
      <c r="W36" s="6">
        <v>81598.5</v>
      </c>
      <c r="X36" s="6">
        <v>0.00441</v>
      </c>
      <c r="Y36" s="6">
        <v>359.854</v>
      </c>
    </row>
    <row r="37">
      <c r="A37" s="6">
        <v>16.0</v>
      </c>
      <c r="B37" s="17">
        <v>1.03E7</v>
      </c>
      <c r="C37" s="17">
        <v>9760000.0</v>
      </c>
      <c r="D37" s="11"/>
      <c r="E37" s="3" t="s">
        <v>34</v>
      </c>
      <c r="F37" s="7" t="s">
        <v>7</v>
      </c>
      <c r="G37" s="7" t="str">
        <f>G4</f>
        <v>1 mL/min</v>
      </c>
      <c r="I37" s="8"/>
      <c r="J37" s="9" t="s">
        <v>9</v>
      </c>
      <c r="K37" s="10">
        <f>K4</f>
        <v>2.44</v>
      </c>
      <c r="Q37" s="6">
        <v>5.0</v>
      </c>
      <c r="R37" s="18">
        <v>108920.0</v>
      </c>
      <c r="S37" s="6">
        <v>0.00464</v>
      </c>
      <c r="T37" s="6">
        <v>505.549</v>
      </c>
      <c r="V37" s="6">
        <v>5.15</v>
      </c>
      <c r="W37" s="6">
        <v>78084.2</v>
      </c>
      <c r="X37" s="6">
        <v>0.00464</v>
      </c>
      <c r="Y37" s="6">
        <v>362.434</v>
      </c>
    </row>
    <row r="38">
      <c r="A38" s="6">
        <v>17.0</v>
      </c>
      <c r="B38" s="17">
        <v>1.054E7</v>
      </c>
      <c r="C38" s="17">
        <v>1.002E7</v>
      </c>
      <c r="D38" s="11"/>
      <c r="E38" s="8" t="s">
        <v>16</v>
      </c>
      <c r="F38" s="8" t="s">
        <v>17</v>
      </c>
      <c r="G38" s="7" t="s">
        <v>18</v>
      </c>
      <c r="H38" s="7" t="s">
        <v>19</v>
      </c>
      <c r="I38" s="8" t="s">
        <v>20</v>
      </c>
      <c r="J38" s="8" t="s">
        <v>21</v>
      </c>
      <c r="K38" s="7" t="s">
        <v>22</v>
      </c>
      <c r="L38" s="7" t="s">
        <v>15</v>
      </c>
      <c r="Q38" s="6">
        <v>5.15</v>
      </c>
      <c r="R38" s="18">
        <v>105040.0</v>
      </c>
      <c r="S38" s="6">
        <v>0.00489</v>
      </c>
      <c r="T38" s="6">
        <v>513.169</v>
      </c>
      <c r="V38" s="6">
        <v>5.283</v>
      </c>
      <c r="W38" s="6">
        <v>75681.6</v>
      </c>
      <c r="X38" s="6">
        <v>0.00489</v>
      </c>
      <c r="Y38" s="6">
        <v>369.725</v>
      </c>
    </row>
    <row r="39">
      <c r="A39" s="6">
        <v>18.0</v>
      </c>
      <c r="B39" s="17">
        <v>1.072E7</v>
      </c>
      <c r="C39" s="17">
        <v>1.022E7</v>
      </c>
      <c r="E39" s="11">
        <v>60.0</v>
      </c>
      <c r="F39" s="11">
        <v>60.0</v>
      </c>
      <c r="G39" s="11">
        <v>1.18</v>
      </c>
      <c r="H39" s="5">
        <f>G39</f>
        <v>1.18</v>
      </c>
      <c r="I39" s="12">
        <f t="shared" ref="I39:I68" si="17">H39/F39</f>
        <v>0.01966666667</v>
      </c>
      <c r="J39" s="12">
        <f>I39/K37</f>
        <v>0.00806010929</v>
      </c>
      <c r="K39" s="11">
        <v>11507.0</v>
      </c>
      <c r="L39" s="12">
        <f t="shared" ref="L39:L68" si="18">(2.1307*K39*PI()*(4.42^4))
/(8*J39*35)</f>
        <v>13026399.92</v>
      </c>
      <c r="Q39" s="6">
        <v>5.3</v>
      </c>
      <c r="R39" s="18">
        <v>115650.0</v>
      </c>
      <c r="S39" s="6">
        <v>0.00514</v>
      </c>
      <c r="T39" s="6">
        <v>594.665</v>
      </c>
      <c r="V39" s="6">
        <v>5.433</v>
      </c>
      <c r="W39" s="6">
        <v>72112.7</v>
      </c>
      <c r="X39" s="6">
        <v>0.00514</v>
      </c>
      <c r="Y39" s="6">
        <v>370.785</v>
      </c>
    </row>
    <row r="40">
      <c r="A40" s="6">
        <v>19.0</v>
      </c>
      <c r="B40" s="17">
        <v>1.086E7</v>
      </c>
      <c r="C40" s="17">
        <v>1.04E7</v>
      </c>
      <c r="E40" s="11">
        <v>120.0</v>
      </c>
      <c r="F40" s="11">
        <v>60.0</v>
      </c>
      <c r="G40" s="11">
        <v>3.16</v>
      </c>
      <c r="H40" s="5">
        <f t="shared" ref="H40:H68" si="19">G40-G39</f>
        <v>1.98</v>
      </c>
      <c r="I40" s="12">
        <f t="shared" si="17"/>
        <v>0.033</v>
      </c>
      <c r="J40" s="12">
        <f>I40/K37</f>
        <v>0.01352459016</v>
      </c>
      <c r="K40" s="11">
        <v>14792.0</v>
      </c>
      <c r="L40" s="12">
        <f t="shared" si="18"/>
        <v>9979436.274</v>
      </c>
      <c r="Q40" s="6">
        <v>5.433</v>
      </c>
      <c r="R40" s="18">
        <v>108310.0</v>
      </c>
      <c r="S40" s="6">
        <v>0.00541</v>
      </c>
      <c r="T40" s="6">
        <v>586.134</v>
      </c>
      <c r="V40" s="6">
        <v>5.583</v>
      </c>
      <c r="W40" s="6">
        <v>82506.0</v>
      </c>
      <c r="X40" s="6">
        <v>0.00541</v>
      </c>
      <c r="Y40" s="6">
        <v>446.497</v>
      </c>
    </row>
    <row r="41">
      <c r="A41" s="6">
        <v>20.0</v>
      </c>
      <c r="B41" s="17">
        <v>1.1E7</v>
      </c>
      <c r="C41" s="17">
        <v>1.052E7</v>
      </c>
      <c r="E41" s="11">
        <v>180.0</v>
      </c>
      <c r="F41" s="11">
        <v>60.0</v>
      </c>
      <c r="G41" s="11">
        <v>5.57</v>
      </c>
      <c r="H41" s="5">
        <f t="shared" si="19"/>
        <v>2.41</v>
      </c>
      <c r="I41" s="12">
        <f t="shared" si="17"/>
        <v>0.04016666667</v>
      </c>
      <c r="J41" s="12">
        <f>I41/K37</f>
        <v>0.01646174863</v>
      </c>
      <c r="K41" s="11">
        <v>16866.0</v>
      </c>
      <c r="L41" s="12">
        <f t="shared" si="18"/>
        <v>9348444.515</v>
      </c>
      <c r="Q41" s="6">
        <v>5.583</v>
      </c>
      <c r="R41" s="18">
        <v>103370.0</v>
      </c>
      <c r="S41" s="6">
        <v>0.0057</v>
      </c>
      <c r="T41" s="6">
        <v>588.781</v>
      </c>
      <c r="V41" s="6">
        <v>5.733</v>
      </c>
      <c r="W41" s="6">
        <v>77153.7</v>
      </c>
      <c r="X41" s="6">
        <v>0.0057</v>
      </c>
      <c r="Y41" s="6">
        <v>439.453</v>
      </c>
    </row>
    <row r="42">
      <c r="A42" s="6">
        <v>21.0</v>
      </c>
      <c r="B42" s="17">
        <v>1.11E7</v>
      </c>
      <c r="C42" s="17">
        <v>1.058E7</v>
      </c>
      <c r="E42" s="11">
        <v>240.0</v>
      </c>
      <c r="F42" s="11">
        <v>60.0</v>
      </c>
      <c r="G42" s="11">
        <v>8.32</v>
      </c>
      <c r="H42" s="5">
        <f t="shared" si="19"/>
        <v>2.75</v>
      </c>
      <c r="I42" s="12">
        <f t="shared" si="17"/>
        <v>0.04583333333</v>
      </c>
      <c r="J42" s="12">
        <f>I42/K37</f>
        <v>0.01878415301</v>
      </c>
      <c r="K42" s="11">
        <v>18103.0</v>
      </c>
      <c r="L42" s="12">
        <f t="shared" si="18"/>
        <v>8793507.917</v>
      </c>
      <c r="Q42" s="6">
        <v>5.733</v>
      </c>
      <c r="R42" s="18">
        <v>100040.0</v>
      </c>
      <c r="S42" s="6">
        <v>0.00599</v>
      </c>
      <c r="T42" s="6">
        <v>599.732</v>
      </c>
      <c r="V42" s="6">
        <v>5.883</v>
      </c>
      <c r="W42" s="6">
        <v>71123.5</v>
      </c>
      <c r="X42" s="6">
        <v>0.00599</v>
      </c>
      <c r="Y42" s="6">
        <v>426.374</v>
      </c>
    </row>
    <row r="43">
      <c r="A43" s="6">
        <v>22.0</v>
      </c>
      <c r="B43" s="17">
        <v>1.118E7</v>
      </c>
      <c r="C43" s="17">
        <v>1.06E7</v>
      </c>
      <c r="E43" s="11">
        <v>300.0</v>
      </c>
      <c r="F43" s="11">
        <v>60.0</v>
      </c>
      <c r="G43" s="11">
        <v>11.3</v>
      </c>
      <c r="H43" s="5">
        <f t="shared" si="19"/>
        <v>2.98</v>
      </c>
      <c r="I43" s="12">
        <f t="shared" si="17"/>
        <v>0.04966666667</v>
      </c>
      <c r="J43" s="12">
        <f>I43/K37</f>
        <v>0.02035519126</v>
      </c>
      <c r="K43" s="11">
        <v>18734.0</v>
      </c>
      <c r="L43" s="12">
        <f t="shared" si="18"/>
        <v>8397665.143</v>
      </c>
      <c r="Q43" s="6">
        <v>5.883</v>
      </c>
      <c r="R43" s="6">
        <v>96086.1</v>
      </c>
      <c r="S43" s="6">
        <v>0.00631</v>
      </c>
      <c r="T43" s="6">
        <v>606.262</v>
      </c>
      <c r="V43" s="6">
        <v>6.017</v>
      </c>
      <c r="W43" s="6">
        <v>68737.0</v>
      </c>
      <c r="X43" s="6">
        <v>0.00631</v>
      </c>
      <c r="Y43" s="6">
        <v>433.701</v>
      </c>
    </row>
    <row r="44">
      <c r="A44" s="6">
        <v>23.0</v>
      </c>
      <c r="B44" s="17">
        <v>1.128E7</v>
      </c>
      <c r="C44" s="17">
        <v>1.056E7</v>
      </c>
      <c r="E44" s="11">
        <v>360.0</v>
      </c>
      <c r="F44" s="11">
        <v>60.0</v>
      </c>
      <c r="G44" s="11">
        <v>14.22</v>
      </c>
      <c r="H44" s="5">
        <f t="shared" si="19"/>
        <v>2.92</v>
      </c>
      <c r="I44" s="12">
        <f t="shared" si="17"/>
        <v>0.04866666667</v>
      </c>
      <c r="J44" s="12">
        <f>I44/K37</f>
        <v>0.01994535519</v>
      </c>
      <c r="K44" s="11">
        <v>19289.0</v>
      </c>
      <c r="L44" s="12">
        <f t="shared" si="18"/>
        <v>8824115.073</v>
      </c>
      <c r="Q44" s="6">
        <v>6.033</v>
      </c>
      <c r="R44" s="18">
        <v>100990.0</v>
      </c>
      <c r="S44" s="6">
        <v>0.00664</v>
      </c>
      <c r="T44" s="6">
        <v>670.665</v>
      </c>
      <c r="V44" s="6">
        <v>6.167</v>
      </c>
      <c r="W44" s="6">
        <v>63687.7</v>
      </c>
      <c r="X44" s="6">
        <v>0.00664</v>
      </c>
      <c r="Y44" s="6">
        <v>422.938</v>
      </c>
    </row>
    <row r="45">
      <c r="A45" s="6">
        <v>24.0</v>
      </c>
      <c r="B45" s="17">
        <v>1.136E7</v>
      </c>
      <c r="C45" s="17">
        <v>1.05E7</v>
      </c>
      <c r="E45" s="11">
        <v>420.0</v>
      </c>
      <c r="F45" s="11">
        <v>60.0</v>
      </c>
      <c r="G45" s="11">
        <v>17.33</v>
      </c>
      <c r="H45" s="5">
        <f t="shared" si="19"/>
        <v>3.11</v>
      </c>
      <c r="I45" s="12">
        <f t="shared" si="17"/>
        <v>0.05183333333</v>
      </c>
      <c r="J45" s="12">
        <f>I45/K37</f>
        <v>0.0212431694</v>
      </c>
      <c r="K45" s="11">
        <v>19673.0</v>
      </c>
      <c r="L45" s="12">
        <f t="shared" si="18"/>
        <v>8449957.104</v>
      </c>
      <c r="O45" s="2"/>
      <c r="P45" s="2"/>
      <c r="Q45" s="18">
        <v>6.167</v>
      </c>
      <c r="R45" s="6">
        <v>96306.9</v>
      </c>
      <c r="S45" s="6">
        <v>0.00699</v>
      </c>
      <c r="T45" s="6">
        <v>673.134</v>
      </c>
      <c r="V45" s="6">
        <v>6.333</v>
      </c>
      <c r="W45" s="6">
        <v>69694.8</v>
      </c>
      <c r="X45" s="6">
        <v>0.00699</v>
      </c>
      <c r="Y45" s="6">
        <v>487.129</v>
      </c>
    </row>
    <row r="46">
      <c r="A46" s="6">
        <v>25.0</v>
      </c>
      <c r="B46" s="17">
        <v>1.142E7</v>
      </c>
      <c r="C46" s="17">
        <v>1.036E7</v>
      </c>
      <c r="E46" s="11">
        <v>480.0</v>
      </c>
      <c r="F46" s="11">
        <v>60.0</v>
      </c>
      <c r="G46" s="11">
        <v>20.43</v>
      </c>
      <c r="H46" s="5">
        <f t="shared" si="19"/>
        <v>3.1</v>
      </c>
      <c r="I46" s="12">
        <f t="shared" si="17"/>
        <v>0.05166666667</v>
      </c>
      <c r="J46" s="12">
        <f>I46/K37</f>
        <v>0.02117486339</v>
      </c>
      <c r="K46" s="11">
        <v>19953.0</v>
      </c>
      <c r="L46" s="12">
        <f t="shared" si="18"/>
        <v>8597868.729</v>
      </c>
      <c r="Q46" s="6">
        <v>6.317</v>
      </c>
      <c r="R46" s="6">
        <v>93302.5</v>
      </c>
      <c r="S46" s="6">
        <v>0.00736</v>
      </c>
      <c r="T46" s="6">
        <v>686.372</v>
      </c>
      <c r="V46" s="6">
        <v>6.483</v>
      </c>
      <c r="W46" s="6">
        <v>65217.2</v>
      </c>
      <c r="X46" s="6">
        <v>0.00736</v>
      </c>
      <c r="Y46" s="6">
        <v>479.765</v>
      </c>
    </row>
    <row r="47">
      <c r="A47" s="6">
        <v>26.0</v>
      </c>
      <c r="B47" s="17">
        <v>1.146E7</v>
      </c>
      <c r="C47" s="17">
        <v>1.018E7</v>
      </c>
      <c r="E47" s="11">
        <v>540.0</v>
      </c>
      <c r="F47" s="11">
        <v>60.0</v>
      </c>
      <c r="G47" s="11">
        <v>23.58</v>
      </c>
      <c r="H47" s="5">
        <f t="shared" si="19"/>
        <v>3.15</v>
      </c>
      <c r="I47" s="12">
        <f t="shared" si="17"/>
        <v>0.0525</v>
      </c>
      <c r="J47" s="12">
        <f>I47/K37</f>
        <v>0.02151639344</v>
      </c>
      <c r="K47" s="11">
        <v>20131.0</v>
      </c>
      <c r="L47" s="12">
        <f t="shared" si="18"/>
        <v>8536878.421</v>
      </c>
      <c r="Q47" s="6">
        <v>6.5</v>
      </c>
      <c r="R47" s="6">
        <v>88920.5</v>
      </c>
      <c r="S47" s="6">
        <v>0.00774</v>
      </c>
      <c r="T47" s="6">
        <v>688.478</v>
      </c>
      <c r="V47" s="6">
        <v>6.633</v>
      </c>
      <c r="W47" s="6">
        <v>61820.0</v>
      </c>
      <c r="X47" s="6">
        <v>0.00774</v>
      </c>
      <c r="Y47" s="6">
        <v>478.649</v>
      </c>
    </row>
    <row r="48">
      <c r="A48" s="6">
        <v>27.0</v>
      </c>
      <c r="B48" s="17">
        <v>1.148E7</v>
      </c>
      <c r="C48" s="17">
        <v>9980000.0</v>
      </c>
      <c r="E48" s="11">
        <v>600.0</v>
      </c>
      <c r="F48" s="11">
        <v>60.0</v>
      </c>
      <c r="G48" s="11">
        <v>26.72</v>
      </c>
      <c r="H48" s="5">
        <f t="shared" si="19"/>
        <v>3.14</v>
      </c>
      <c r="I48" s="12">
        <f t="shared" si="17"/>
        <v>0.05233333333</v>
      </c>
      <c r="J48" s="12">
        <f>I48/K37</f>
        <v>0.02144808743</v>
      </c>
      <c r="K48" s="11">
        <v>20203.0</v>
      </c>
      <c r="L48" s="12">
        <f t="shared" si="18"/>
        <v>8594695.943</v>
      </c>
      <c r="Q48" s="6">
        <v>6.65</v>
      </c>
      <c r="R48" s="6">
        <v>91367.5</v>
      </c>
      <c r="S48" s="6">
        <v>0.00815</v>
      </c>
      <c r="T48" s="6">
        <v>744.564</v>
      </c>
      <c r="V48" s="6">
        <v>6.767</v>
      </c>
      <c r="W48" s="6">
        <v>58036.9</v>
      </c>
      <c r="X48" s="6">
        <v>0.00815</v>
      </c>
      <c r="Y48" s="6">
        <v>472.95</v>
      </c>
    </row>
    <row r="49">
      <c r="A49" s="6">
        <v>28.0</v>
      </c>
      <c r="B49" s="17">
        <v>1.15E7</v>
      </c>
      <c r="C49" s="17">
        <v>9840000.0</v>
      </c>
      <c r="E49" s="11">
        <v>660.0</v>
      </c>
      <c r="F49" s="11">
        <v>60.0</v>
      </c>
      <c r="G49" s="11">
        <v>29.91</v>
      </c>
      <c r="H49" s="5">
        <f t="shared" si="19"/>
        <v>3.19</v>
      </c>
      <c r="I49" s="12">
        <f t="shared" si="17"/>
        <v>0.05316666667</v>
      </c>
      <c r="J49" s="12">
        <f>I49/K37</f>
        <v>0.02178961749</v>
      </c>
      <c r="K49" s="11">
        <v>20370.0</v>
      </c>
      <c r="L49" s="12">
        <f t="shared" si="18"/>
        <v>8529913.896</v>
      </c>
      <c r="Q49" s="6">
        <v>6.817</v>
      </c>
      <c r="R49" s="6">
        <v>86273.4</v>
      </c>
      <c r="S49" s="6">
        <v>0.00858</v>
      </c>
      <c r="T49" s="6">
        <v>739.962</v>
      </c>
      <c r="V49" s="6">
        <v>6.917</v>
      </c>
      <c r="W49" s="6">
        <v>62588.0</v>
      </c>
      <c r="X49" s="6">
        <v>0.00858</v>
      </c>
      <c r="Y49" s="6">
        <v>536.814</v>
      </c>
    </row>
    <row r="50">
      <c r="A50" s="6">
        <v>29.0</v>
      </c>
      <c r="B50" s="17">
        <v>1.15E7</v>
      </c>
      <c r="C50" s="17">
        <v>9820000.0</v>
      </c>
      <c r="E50" s="11">
        <v>720.0</v>
      </c>
      <c r="F50" s="11">
        <v>60.0</v>
      </c>
      <c r="G50" s="11">
        <v>33.12</v>
      </c>
      <c r="H50" s="5">
        <f t="shared" si="19"/>
        <v>3.21</v>
      </c>
      <c r="I50" s="12">
        <f t="shared" si="17"/>
        <v>0.0535</v>
      </c>
      <c r="J50" s="12">
        <f>I50/K37</f>
        <v>0.02192622951</v>
      </c>
      <c r="K50" s="11">
        <v>20396.0</v>
      </c>
      <c r="L50" s="12">
        <f t="shared" si="18"/>
        <v>8487587.651</v>
      </c>
      <c r="Q50" s="6">
        <v>6.967</v>
      </c>
      <c r="R50" s="6">
        <v>83155.3</v>
      </c>
      <c r="S50" s="6">
        <v>0.00903</v>
      </c>
      <c r="T50" s="6">
        <v>750.662</v>
      </c>
      <c r="V50" s="6">
        <v>7.067</v>
      </c>
      <c r="W50" s="6">
        <v>58770.1</v>
      </c>
      <c r="X50" s="6">
        <v>0.00903</v>
      </c>
      <c r="Y50" s="6">
        <v>530.532</v>
      </c>
    </row>
    <row r="51">
      <c r="A51" s="6">
        <v>30.0</v>
      </c>
      <c r="B51" s="17">
        <v>1.148E7</v>
      </c>
      <c r="C51" s="17">
        <v>9860000.0</v>
      </c>
      <c r="E51" s="11">
        <v>780.0</v>
      </c>
      <c r="F51" s="11">
        <v>60.0</v>
      </c>
      <c r="G51" s="11">
        <v>36.32</v>
      </c>
      <c r="H51" s="5">
        <f t="shared" si="19"/>
        <v>3.2</v>
      </c>
      <c r="I51" s="12">
        <f t="shared" si="17"/>
        <v>0.05333333333</v>
      </c>
      <c r="J51" s="12">
        <f>I51/K37</f>
        <v>0.0218579235</v>
      </c>
      <c r="K51" s="11">
        <v>20604.0</v>
      </c>
      <c r="L51" s="12">
        <f t="shared" si="18"/>
        <v>8600938.934</v>
      </c>
      <c r="Q51" s="6">
        <v>7.117</v>
      </c>
      <c r="R51" s="6">
        <v>84589.8</v>
      </c>
      <c r="S51" s="6">
        <v>0.0095</v>
      </c>
      <c r="T51" s="6">
        <v>803.702</v>
      </c>
      <c r="V51" s="6">
        <v>7.217</v>
      </c>
      <c r="W51" s="6">
        <v>54931.1</v>
      </c>
      <c r="X51" s="6">
        <v>0.0095</v>
      </c>
      <c r="Y51" s="6">
        <v>521.91</v>
      </c>
    </row>
    <row r="52">
      <c r="A52" s="6">
        <v>301.0</v>
      </c>
      <c r="B52" s="17">
        <v>1060000.0</v>
      </c>
      <c r="C52" s="17">
        <v>980000.0</v>
      </c>
      <c r="E52" s="11">
        <v>840.0</v>
      </c>
      <c r="F52" s="11">
        <v>60.0</v>
      </c>
      <c r="G52" s="11">
        <v>39.52</v>
      </c>
      <c r="H52" s="5">
        <f t="shared" si="19"/>
        <v>3.2</v>
      </c>
      <c r="I52" s="12">
        <f t="shared" si="17"/>
        <v>0.05333333333</v>
      </c>
      <c r="J52" s="12">
        <f>I52/K37</f>
        <v>0.0218579235</v>
      </c>
      <c r="K52" s="11">
        <v>20533.0</v>
      </c>
      <c r="L52" s="12">
        <f t="shared" si="18"/>
        <v>8571300.677</v>
      </c>
      <c r="Q52" s="6">
        <v>7.267</v>
      </c>
      <c r="R52" s="6">
        <v>80385.7</v>
      </c>
      <c r="S52" s="6">
        <v>0.01</v>
      </c>
      <c r="T52" s="6">
        <v>803.855</v>
      </c>
      <c r="V52" s="6">
        <v>7.367</v>
      </c>
      <c r="W52" s="6">
        <v>58663.5</v>
      </c>
      <c r="X52" s="6">
        <v>0.01</v>
      </c>
      <c r="Y52" s="6">
        <v>586.634</v>
      </c>
    </row>
    <row r="53">
      <c r="A53" s="6">
        <v>302.0</v>
      </c>
      <c r="B53" s="17">
        <v>2220000.0</v>
      </c>
      <c r="C53" s="17">
        <v>2120000.0</v>
      </c>
      <c r="E53" s="11">
        <v>900.0</v>
      </c>
      <c r="F53" s="14">
        <v>60.0</v>
      </c>
      <c r="G53" s="7">
        <v>42.81</v>
      </c>
      <c r="H53" s="12">
        <f t="shared" si="19"/>
        <v>3.29</v>
      </c>
      <c r="I53" s="14">
        <f t="shared" si="17"/>
        <v>0.05483333333</v>
      </c>
      <c r="J53" s="12">
        <f>I53/K37</f>
        <v>0.0224726776</v>
      </c>
      <c r="K53" s="7">
        <v>20739.0</v>
      </c>
      <c r="L53" s="12">
        <f t="shared" si="18"/>
        <v>8420467.714</v>
      </c>
      <c r="Q53" s="6">
        <v>7.417</v>
      </c>
      <c r="R53" s="6">
        <v>76159.9</v>
      </c>
      <c r="S53" s="6">
        <v>0.01052</v>
      </c>
      <c r="T53" s="6">
        <v>801.582</v>
      </c>
      <c r="V53" s="6">
        <v>7.6</v>
      </c>
      <c r="W53" s="6">
        <v>56846.9</v>
      </c>
      <c r="X53" s="6">
        <v>0.01052</v>
      </c>
      <c r="Y53" s="6">
        <v>598.313</v>
      </c>
    </row>
    <row r="54">
      <c r="A54" s="6">
        <v>303.0</v>
      </c>
      <c r="B54" s="17">
        <v>3780000.0</v>
      </c>
      <c r="C54" s="17">
        <v>3640000.0</v>
      </c>
      <c r="E54" s="11">
        <v>1020.0</v>
      </c>
      <c r="F54" s="11">
        <v>120.0</v>
      </c>
      <c r="G54" s="7">
        <v>49.23</v>
      </c>
      <c r="H54" s="12">
        <f t="shared" si="19"/>
        <v>6.42</v>
      </c>
      <c r="I54" s="14">
        <f t="shared" si="17"/>
        <v>0.0535</v>
      </c>
      <c r="J54" s="12">
        <f>I54/K37</f>
        <v>0.02192622951</v>
      </c>
      <c r="K54" s="7">
        <v>21032.0</v>
      </c>
      <c r="L54" s="12">
        <f t="shared" si="18"/>
        <v>8752252.573</v>
      </c>
      <c r="Q54" s="6">
        <v>7.567</v>
      </c>
      <c r="R54" s="6">
        <v>76898.0</v>
      </c>
      <c r="S54" s="6">
        <v>0.01108</v>
      </c>
      <c r="T54" s="6">
        <v>851.841</v>
      </c>
      <c r="V54" s="6">
        <v>7.75</v>
      </c>
      <c r="W54" s="6">
        <v>53234.5</v>
      </c>
      <c r="X54" s="6">
        <v>0.01108</v>
      </c>
      <c r="Y54" s="6">
        <v>589.708</v>
      </c>
    </row>
    <row r="55">
      <c r="A55" s="6">
        <v>304.0</v>
      </c>
      <c r="B55" s="17">
        <v>5360000.0</v>
      </c>
      <c r="C55" s="17">
        <v>5140000.0</v>
      </c>
      <c r="E55" s="11">
        <v>1080.0</v>
      </c>
      <c r="F55" s="14">
        <v>60.0</v>
      </c>
      <c r="G55" s="7">
        <v>52.55</v>
      </c>
      <c r="H55" s="12">
        <f t="shared" si="19"/>
        <v>3.32</v>
      </c>
      <c r="I55" s="14">
        <f t="shared" si="17"/>
        <v>0.05533333333</v>
      </c>
      <c r="J55" s="12">
        <f>I55/K37</f>
        <v>0.02267759563</v>
      </c>
      <c r="K55" s="7">
        <v>20702.0</v>
      </c>
      <c r="L55" s="12">
        <f t="shared" si="18"/>
        <v>8329492.124</v>
      </c>
      <c r="Q55" s="6">
        <v>7.7</v>
      </c>
      <c r="R55" s="6">
        <v>73158.6</v>
      </c>
      <c r="S55" s="6">
        <v>0.01166</v>
      </c>
      <c r="T55" s="6">
        <v>852.966</v>
      </c>
      <c r="V55" s="6">
        <v>7.917</v>
      </c>
      <c r="W55" s="6">
        <v>55325.7</v>
      </c>
      <c r="X55" s="6">
        <v>0.01166</v>
      </c>
      <c r="Y55" s="6">
        <v>645.049</v>
      </c>
    </row>
    <row r="56">
      <c r="A56" s="6">
        <v>305.0</v>
      </c>
      <c r="B56" s="17">
        <v>6780000.0</v>
      </c>
      <c r="C56" s="17">
        <v>6540000.0</v>
      </c>
      <c r="E56" s="11">
        <v>1140.0</v>
      </c>
      <c r="F56" s="14">
        <v>60.0</v>
      </c>
      <c r="G56" s="7">
        <v>55.79</v>
      </c>
      <c r="H56" s="12">
        <f t="shared" si="19"/>
        <v>3.24</v>
      </c>
      <c r="I56" s="14">
        <f t="shared" si="17"/>
        <v>0.054</v>
      </c>
      <c r="J56" s="12">
        <f>I56/K37</f>
        <v>0.02213114754</v>
      </c>
      <c r="K56" s="7">
        <v>21096.0</v>
      </c>
      <c r="L56" s="12">
        <f t="shared" si="18"/>
        <v>8697599.544</v>
      </c>
      <c r="Q56" s="6">
        <v>7.85</v>
      </c>
      <c r="R56" s="6">
        <v>72551.4</v>
      </c>
      <c r="S56" s="6">
        <v>0.01227</v>
      </c>
      <c r="T56" s="6">
        <v>890.294</v>
      </c>
      <c r="V56" s="6">
        <v>8.067</v>
      </c>
      <c r="W56" s="6">
        <v>51593.9</v>
      </c>
      <c r="X56" s="6">
        <v>0.01227</v>
      </c>
      <c r="Y56" s="6">
        <v>633.121</v>
      </c>
    </row>
    <row r="57">
      <c r="A57" s="6">
        <v>306.0</v>
      </c>
      <c r="B57" s="17">
        <v>7980000.0</v>
      </c>
      <c r="C57" s="17">
        <v>7700000.0</v>
      </c>
      <c r="E57" s="11">
        <v>1200.0</v>
      </c>
      <c r="F57" s="14">
        <v>60.0</v>
      </c>
      <c r="G57" s="7">
        <v>58.95</v>
      </c>
      <c r="H57" s="12">
        <f t="shared" si="19"/>
        <v>3.16</v>
      </c>
      <c r="I57" s="14">
        <f t="shared" si="17"/>
        <v>0.05266666667</v>
      </c>
      <c r="J57" s="12">
        <f>I57/K37</f>
        <v>0.02158469945</v>
      </c>
      <c r="K57" s="7">
        <v>21139.0</v>
      </c>
      <c r="L57" s="12">
        <f t="shared" si="18"/>
        <v>8935969.082</v>
      </c>
      <c r="Q57" s="6">
        <v>8.017</v>
      </c>
      <c r="R57" s="6">
        <v>68576.8</v>
      </c>
      <c r="S57" s="6">
        <v>0.01292</v>
      </c>
      <c r="T57" s="6">
        <v>885.702</v>
      </c>
      <c r="V57" s="6">
        <v>8.233</v>
      </c>
      <c r="W57" s="6">
        <v>54003.8</v>
      </c>
      <c r="X57" s="6">
        <v>0.01292</v>
      </c>
      <c r="Y57" s="6">
        <v>697.485</v>
      </c>
    </row>
    <row r="58">
      <c r="A58" s="6">
        <v>307.0</v>
      </c>
      <c r="B58" s="17">
        <v>8900000.0</v>
      </c>
      <c r="C58" s="17">
        <v>8580000.0</v>
      </c>
      <c r="E58" s="11">
        <v>1260.0</v>
      </c>
      <c r="F58" s="14">
        <v>60.0</v>
      </c>
      <c r="G58" s="7">
        <v>62.21</v>
      </c>
      <c r="H58" s="12">
        <f t="shared" si="19"/>
        <v>3.26</v>
      </c>
      <c r="I58" s="14">
        <f t="shared" si="17"/>
        <v>0.05433333333</v>
      </c>
      <c r="J58" s="12">
        <f>I58/K37</f>
        <v>0.02226775956</v>
      </c>
      <c r="K58" s="7">
        <v>21415.0</v>
      </c>
      <c r="L58" s="12">
        <f t="shared" si="18"/>
        <v>8774952.616</v>
      </c>
      <c r="Q58" s="6">
        <v>8.167</v>
      </c>
      <c r="R58" s="6">
        <v>64856.8</v>
      </c>
      <c r="S58" s="6">
        <v>0.01359</v>
      </c>
      <c r="T58" s="6">
        <v>881.634</v>
      </c>
      <c r="V58" s="6">
        <v>8.383</v>
      </c>
      <c r="W58" s="6">
        <v>51157.7</v>
      </c>
      <c r="X58" s="6">
        <v>0.01359</v>
      </c>
      <c r="Y58" s="6">
        <v>695.414</v>
      </c>
    </row>
    <row r="59">
      <c r="A59" s="6">
        <v>308.0</v>
      </c>
      <c r="B59" s="17">
        <v>9620000.0</v>
      </c>
      <c r="C59" s="17">
        <v>9220000.0</v>
      </c>
      <c r="E59" s="11">
        <v>1320.0</v>
      </c>
      <c r="F59" s="14">
        <v>60.0</v>
      </c>
      <c r="G59" s="7">
        <v>65.49</v>
      </c>
      <c r="H59" s="12">
        <f t="shared" si="19"/>
        <v>3.28</v>
      </c>
      <c r="I59" s="14">
        <f t="shared" si="17"/>
        <v>0.05466666667</v>
      </c>
      <c r="J59" s="12">
        <f>I59/K37</f>
        <v>0.02240437158</v>
      </c>
      <c r="K59" s="7">
        <v>21093.0</v>
      </c>
      <c r="L59" s="12">
        <f t="shared" si="18"/>
        <v>8590309.48</v>
      </c>
      <c r="Q59" s="6">
        <v>8.317</v>
      </c>
      <c r="R59" s="6">
        <v>64793.8</v>
      </c>
      <c r="S59" s="6">
        <v>0.01431</v>
      </c>
      <c r="T59" s="6">
        <v>927.018</v>
      </c>
      <c r="V59" s="6">
        <v>8.533</v>
      </c>
      <c r="W59" s="6">
        <v>52169.1</v>
      </c>
      <c r="X59" s="6">
        <v>0.01431</v>
      </c>
      <c r="Y59" s="6">
        <v>746.394</v>
      </c>
    </row>
    <row r="60">
      <c r="A60" s="6">
        <v>309.0</v>
      </c>
      <c r="B60" s="17">
        <v>1.018E7</v>
      </c>
      <c r="C60" s="17">
        <v>9680000.0</v>
      </c>
      <c r="E60" s="11">
        <v>1380.0</v>
      </c>
      <c r="F60" s="14">
        <v>60.0</v>
      </c>
      <c r="G60" s="7">
        <v>68.73</v>
      </c>
      <c r="H60" s="12">
        <f t="shared" si="19"/>
        <v>3.24</v>
      </c>
      <c r="I60" s="14">
        <f t="shared" si="17"/>
        <v>0.054</v>
      </c>
      <c r="J60" s="12">
        <f>I60/K37</f>
        <v>0.02213114754</v>
      </c>
      <c r="K60" s="7">
        <v>21349.0</v>
      </c>
      <c r="L60" s="12">
        <f t="shared" si="18"/>
        <v>8801908.071</v>
      </c>
      <c r="Q60" s="6">
        <v>8.45</v>
      </c>
      <c r="R60" s="6">
        <v>60889.2</v>
      </c>
      <c r="S60" s="6">
        <v>0.01506</v>
      </c>
      <c r="T60" s="6">
        <v>916.89</v>
      </c>
      <c r="V60" s="6">
        <v>8.667</v>
      </c>
      <c r="W60" s="6">
        <v>49430.9</v>
      </c>
      <c r="X60" s="6">
        <v>0.01506</v>
      </c>
      <c r="Y60" s="6">
        <v>744.347</v>
      </c>
    </row>
    <row r="61">
      <c r="A61" s="6">
        <v>310.0</v>
      </c>
      <c r="B61" s="17">
        <v>1.06E7</v>
      </c>
      <c r="C61" s="17">
        <v>9960000.0</v>
      </c>
      <c r="E61" s="11">
        <v>1440.0</v>
      </c>
      <c r="F61" s="14">
        <v>60.0</v>
      </c>
      <c r="G61" s="7">
        <v>71.99</v>
      </c>
      <c r="H61" s="12">
        <f t="shared" si="19"/>
        <v>3.26</v>
      </c>
      <c r="I61" s="14">
        <f t="shared" si="17"/>
        <v>0.05433333333</v>
      </c>
      <c r="J61" s="12">
        <f>I61/K37</f>
        <v>0.02226775956</v>
      </c>
      <c r="K61" s="7">
        <v>21231.0</v>
      </c>
      <c r="L61" s="12">
        <f t="shared" si="18"/>
        <v>8699557.273</v>
      </c>
      <c r="Q61" s="6">
        <v>8.6</v>
      </c>
      <c r="R61" s="6">
        <v>60807.7</v>
      </c>
      <c r="S61" s="6">
        <v>0.01585</v>
      </c>
      <c r="T61" s="6">
        <v>963.735</v>
      </c>
      <c r="V61" s="6">
        <v>8.817</v>
      </c>
      <c r="W61" s="6">
        <v>49561.5</v>
      </c>
      <c r="X61" s="6">
        <v>0.01585</v>
      </c>
      <c r="Y61" s="6">
        <v>785.496</v>
      </c>
    </row>
    <row r="62">
      <c r="A62" s="6">
        <v>311.0</v>
      </c>
      <c r="B62" s="17">
        <v>1.092E7</v>
      </c>
      <c r="C62" s="17">
        <v>1.014E7</v>
      </c>
      <c r="E62" s="11">
        <v>1500.0</v>
      </c>
      <c r="F62" s="14">
        <v>60.0</v>
      </c>
      <c r="G62" s="7">
        <v>75.22</v>
      </c>
      <c r="H62" s="12">
        <f t="shared" si="19"/>
        <v>3.23</v>
      </c>
      <c r="I62" s="14">
        <f t="shared" si="17"/>
        <v>0.05383333333</v>
      </c>
      <c r="J62" s="12">
        <f>I62/K37</f>
        <v>0.02206284153</v>
      </c>
      <c r="K62" s="7">
        <v>21493.0</v>
      </c>
      <c r="L62" s="12">
        <f t="shared" si="18"/>
        <v>8888711.646</v>
      </c>
      <c r="Q62" s="6">
        <v>8.75</v>
      </c>
      <c r="R62" s="6">
        <v>59060.0</v>
      </c>
      <c r="S62" s="6">
        <v>0.01668</v>
      </c>
      <c r="T62" s="6">
        <v>985.179</v>
      </c>
      <c r="V62" s="6">
        <v>8.967</v>
      </c>
      <c r="W62" s="6">
        <v>47097.3</v>
      </c>
      <c r="X62" s="6">
        <v>0.01668</v>
      </c>
      <c r="Y62" s="6">
        <v>785.628</v>
      </c>
    </row>
    <row r="63">
      <c r="A63" s="6">
        <v>312.0</v>
      </c>
      <c r="B63" s="17">
        <v>1.12E7</v>
      </c>
      <c r="C63" s="17">
        <v>1.026E7</v>
      </c>
      <c r="E63" s="11">
        <v>1560.0</v>
      </c>
      <c r="F63" s="14">
        <v>60.0</v>
      </c>
      <c r="G63" s="7">
        <v>78.36</v>
      </c>
      <c r="H63" s="12">
        <f t="shared" si="19"/>
        <v>3.14</v>
      </c>
      <c r="I63" s="14">
        <f t="shared" si="17"/>
        <v>0.05233333333</v>
      </c>
      <c r="J63" s="12">
        <f>I63/K37</f>
        <v>0.02144808743</v>
      </c>
      <c r="K63" s="7">
        <v>21529.0</v>
      </c>
      <c r="L63" s="12">
        <f t="shared" si="18"/>
        <v>9158798.641</v>
      </c>
      <c r="Q63" s="6">
        <v>8.9</v>
      </c>
      <c r="R63" s="6">
        <v>56144.5</v>
      </c>
      <c r="S63" s="6">
        <v>0.01756</v>
      </c>
      <c r="T63" s="6">
        <v>985.714</v>
      </c>
      <c r="V63" s="6">
        <v>9.117</v>
      </c>
      <c r="W63" s="6">
        <v>46940.2</v>
      </c>
      <c r="X63" s="6">
        <v>0.01756</v>
      </c>
      <c r="Y63" s="6">
        <v>824.117</v>
      </c>
    </row>
    <row r="64">
      <c r="A64" s="6">
        <v>313.0</v>
      </c>
      <c r="B64" s="17">
        <v>1.14E7</v>
      </c>
      <c r="C64" s="17">
        <v>1.026E7</v>
      </c>
      <c r="E64" s="11">
        <v>1620.0</v>
      </c>
      <c r="F64" s="14">
        <v>60.0</v>
      </c>
      <c r="G64" s="7">
        <v>81.53</v>
      </c>
      <c r="H64" s="12">
        <f t="shared" si="19"/>
        <v>3.17</v>
      </c>
      <c r="I64" s="14">
        <f t="shared" si="17"/>
        <v>0.05283333333</v>
      </c>
      <c r="J64" s="12">
        <f>I64/K37</f>
        <v>0.02165300546</v>
      </c>
      <c r="K64" s="7">
        <v>22111.0</v>
      </c>
      <c r="L64" s="12">
        <f t="shared" si="18"/>
        <v>9317371.753</v>
      </c>
      <c r="Q64" s="6">
        <v>9.05</v>
      </c>
      <c r="R64" s="6">
        <v>55096.3</v>
      </c>
      <c r="S64" s="6">
        <v>0.01848</v>
      </c>
      <c r="T64" s="6">
        <v>1018.09</v>
      </c>
      <c r="V64" s="6">
        <v>9.267</v>
      </c>
      <c r="W64" s="6">
        <v>44506.6</v>
      </c>
      <c r="X64" s="6">
        <v>0.01848</v>
      </c>
      <c r="Y64" s="6">
        <v>822.413</v>
      </c>
    </row>
    <row r="65">
      <c r="A65" s="6">
        <v>314.0</v>
      </c>
      <c r="B65" s="17">
        <v>1.158E7</v>
      </c>
      <c r="C65" s="17">
        <v>1.02E7</v>
      </c>
      <c r="E65" s="11">
        <v>1680.0</v>
      </c>
      <c r="F65" s="14">
        <v>60.0</v>
      </c>
      <c r="G65" s="7">
        <v>84.2</v>
      </c>
      <c r="H65" s="12">
        <f t="shared" si="19"/>
        <v>2.67</v>
      </c>
      <c r="I65" s="14">
        <f t="shared" si="17"/>
        <v>0.0445</v>
      </c>
      <c r="J65" s="12">
        <f>I65/K37</f>
        <v>0.01823770492</v>
      </c>
      <c r="K65" s="7">
        <v>19315.0</v>
      </c>
      <c r="L65" s="12">
        <f t="shared" si="18"/>
        <v>9663350.952</v>
      </c>
      <c r="Q65" s="6">
        <v>9.183</v>
      </c>
      <c r="R65" s="6">
        <v>53023.9</v>
      </c>
      <c r="S65" s="6">
        <v>0.01945</v>
      </c>
      <c r="T65" s="6">
        <v>1031.24</v>
      </c>
      <c r="V65" s="6">
        <v>9.417</v>
      </c>
      <c r="W65" s="6">
        <v>43867.1</v>
      </c>
      <c r="X65" s="6">
        <v>0.01945</v>
      </c>
      <c r="Y65" s="6">
        <v>853.154</v>
      </c>
    </row>
    <row r="66">
      <c r="A66" s="6">
        <v>315.0</v>
      </c>
      <c r="B66" s="17">
        <v>1.17E7</v>
      </c>
      <c r="C66" s="17">
        <v>1.01E7</v>
      </c>
      <c r="E66" s="11">
        <v>1740.0</v>
      </c>
      <c r="F66" s="14">
        <v>60.0</v>
      </c>
      <c r="G66" s="7">
        <v>87.04</v>
      </c>
      <c r="H66" s="12">
        <f t="shared" si="19"/>
        <v>2.84</v>
      </c>
      <c r="I66" s="14">
        <f t="shared" si="17"/>
        <v>0.04733333333</v>
      </c>
      <c r="J66" s="12">
        <f>I66/K37</f>
        <v>0.0193989071</v>
      </c>
      <c r="K66" s="7">
        <v>22040.0</v>
      </c>
      <c r="L66" s="12">
        <f t="shared" si="18"/>
        <v>10366628.88</v>
      </c>
      <c r="Q66" s="6">
        <v>9.35</v>
      </c>
      <c r="R66" s="6">
        <v>50475.5</v>
      </c>
      <c r="S66" s="6">
        <v>0.02047</v>
      </c>
      <c r="T66" s="6">
        <v>1033.21</v>
      </c>
      <c r="V66" s="6">
        <v>9.567</v>
      </c>
      <c r="W66" s="6">
        <v>43814.1</v>
      </c>
      <c r="X66" s="6">
        <v>0.02047</v>
      </c>
      <c r="Y66" s="6">
        <v>896.859</v>
      </c>
    </row>
    <row r="67">
      <c r="A67" s="6">
        <v>316.0</v>
      </c>
      <c r="B67" s="17">
        <v>1.176E7</v>
      </c>
      <c r="C67" s="17">
        <v>1.0E7</v>
      </c>
      <c r="E67" s="11">
        <v>1800.0</v>
      </c>
      <c r="F67" s="14">
        <v>60.0</v>
      </c>
      <c r="G67" s="7">
        <v>90.06</v>
      </c>
      <c r="H67" s="12">
        <f t="shared" si="19"/>
        <v>3.02</v>
      </c>
      <c r="I67" s="14">
        <f t="shared" si="17"/>
        <v>0.05033333333</v>
      </c>
      <c r="J67" s="12">
        <f>I67/K37</f>
        <v>0.0206284153</v>
      </c>
      <c r="K67" s="6">
        <v>22815.0</v>
      </c>
      <c r="L67" s="12">
        <f t="shared" si="18"/>
        <v>10091548.96</v>
      </c>
      <c r="Q67" s="6">
        <v>9.5</v>
      </c>
      <c r="R67" s="6">
        <v>49289.7</v>
      </c>
      <c r="S67" s="6">
        <v>0.02154</v>
      </c>
      <c r="T67" s="6">
        <v>1061.91</v>
      </c>
      <c r="V67" s="6">
        <v>9.717</v>
      </c>
      <c r="W67" s="6">
        <v>41385.3</v>
      </c>
      <c r="X67" s="6">
        <v>0.02154</v>
      </c>
      <c r="Y67" s="6">
        <v>891.617</v>
      </c>
    </row>
    <row r="68">
      <c r="A68" s="6">
        <v>317.0</v>
      </c>
      <c r="B68" s="17">
        <v>1.174E7</v>
      </c>
      <c r="C68" s="17">
        <v>9920000.0</v>
      </c>
      <c r="E68" s="11">
        <v>1860.0</v>
      </c>
      <c r="F68" s="14">
        <v>60.0</v>
      </c>
      <c r="G68" s="7">
        <v>93.05</v>
      </c>
      <c r="H68" s="12">
        <f t="shared" si="19"/>
        <v>2.99</v>
      </c>
      <c r="I68" s="14">
        <f t="shared" si="17"/>
        <v>0.04983333333</v>
      </c>
      <c r="J68" s="12">
        <f>I68/K37</f>
        <v>0.02042349727</v>
      </c>
      <c r="K68" s="7">
        <v>24403.0</v>
      </c>
      <c r="L68" s="12">
        <f t="shared" si="18"/>
        <v>10902254.93</v>
      </c>
      <c r="Q68" s="6">
        <v>9.65</v>
      </c>
      <c r="R68" s="6">
        <v>47532.1</v>
      </c>
      <c r="S68" s="6">
        <v>0.02268</v>
      </c>
      <c r="T68" s="6">
        <v>1077.81</v>
      </c>
      <c r="V68" s="6">
        <v>9.867</v>
      </c>
      <c r="W68" s="6">
        <v>40386.4</v>
      </c>
      <c r="X68" s="6">
        <v>0.02268</v>
      </c>
      <c r="Y68" s="6">
        <v>915.777</v>
      </c>
    </row>
    <row r="69">
      <c r="A69" s="6">
        <v>318.0</v>
      </c>
      <c r="B69" s="17">
        <v>1.168E7</v>
      </c>
      <c r="C69" s="17">
        <v>9920000.0</v>
      </c>
      <c r="E69" s="11"/>
      <c r="F69" s="11"/>
      <c r="G69" s="11"/>
      <c r="H69" s="12"/>
      <c r="I69" s="11" t="s">
        <v>33</v>
      </c>
      <c r="J69" s="12">
        <f>AVERAGE(J41:J67)</f>
        <v>0.02117233354</v>
      </c>
      <c r="K69" s="12"/>
      <c r="Q69" s="6">
        <v>9.8</v>
      </c>
      <c r="R69" s="6">
        <v>46085.2</v>
      </c>
      <c r="S69" s="6">
        <v>0.02387</v>
      </c>
      <c r="T69" s="6">
        <v>1099.86</v>
      </c>
      <c r="V69" s="6">
        <v>10.017</v>
      </c>
      <c r="W69" s="6">
        <v>39542.8</v>
      </c>
      <c r="X69" s="6">
        <v>0.02387</v>
      </c>
      <c r="Y69" s="6">
        <v>943.723</v>
      </c>
    </row>
    <row r="70">
      <c r="A70" s="6">
        <v>319.0</v>
      </c>
      <c r="B70" s="17">
        <v>1.16E7</v>
      </c>
      <c r="C70" s="17">
        <v>9980000.0</v>
      </c>
      <c r="Q70" s="6">
        <v>9.933</v>
      </c>
      <c r="R70" s="6">
        <v>43346.0</v>
      </c>
      <c r="S70" s="6">
        <v>0.02512</v>
      </c>
      <c r="T70" s="6">
        <v>1088.8</v>
      </c>
      <c r="V70" s="6">
        <v>10.15</v>
      </c>
      <c r="W70" s="6">
        <v>38572.0</v>
      </c>
      <c r="X70" s="6">
        <v>0.02512</v>
      </c>
      <c r="Y70" s="6">
        <v>968.882</v>
      </c>
    </row>
    <row r="71">
      <c r="A71" s="6">
        <v>320.0</v>
      </c>
      <c r="B71" s="17">
        <v>1.148E7</v>
      </c>
      <c r="C71" s="17">
        <v>1.008E7</v>
      </c>
      <c r="Q71" s="6">
        <v>10.083</v>
      </c>
      <c r="R71" s="6">
        <v>41961.4</v>
      </c>
      <c r="S71" s="6">
        <v>0.02644</v>
      </c>
      <c r="T71" s="6">
        <v>1109.36</v>
      </c>
      <c r="V71" s="6">
        <v>10.3</v>
      </c>
      <c r="W71" s="6">
        <v>37532.6</v>
      </c>
      <c r="X71" s="6">
        <v>0.02644</v>
      </c>
      <c r="Y71" s="6">
        <v>992.269</v>
      </c>
    </row>
    <row r="72">
      <c r="A72" s="6">
        <v>321.0</v>
      </c>
      <c r="B72" s="17">
        <v>1.14E7</v>
      </c>
      <c r="C72" s="17">
        <v>1.014E7</v>
      </c>
      <c r="Q72" s="6">
        <v>10.233</v>
      </c>
      <c r="R72" s="6">
        <v>40741.7</v>
      </c>
      <c r="S72" s="6">
        <v>0.02783</v>
      </c>
      <c r="T72" s="6">
        <v>1133.66</v>
      </c>
      <c r="V72" s="6">
        <v>10.45</v>
      </c>
      <c r="W72" s="6">
        <v>36512.4</v>
      </c>
      <c r="X72" s="6">
        <v>0.02783</v>
      </c>
      <c r="Y72" s="6">
        <v>1015.98</v>
      </c>
    </row>
    <row r="73">
      <c r="A73" s="6">
        <v>322.0</v>
      </c>
      <c r="B73" s="17">
        <v>1.132E7</v>
      </c>
      <c r="C73" s="17">
        <v>1.014E7</v>
      </c>
      <c r="Q73" s="6">
        <v>10.383</v>
      </c>
      <c r="R73" s="6">
        <v>39168.0</v>
      </c>
      <c r="S73" s="6">
        <v>0.02929</v>
      </c>
      <c r="T73" s="6">
        <v>1147.09</v>
      </c>
      <c r="V73" s="6">
        <v>10.617</v>
      </c>
      <c r="W73" s="6">
        <v>34908.5</v>
      </c>
      <c r="X73" s="6">
        <v>0.02929</v>
      </c>
      <c r="Y73" s="6">
        <v>1022.34</v>
      </c>
    </row>
    <row r="74">
      <c r="A74" s="6">
        <v>323.0</v>
      </c>
      <c r="B74" s="17">
        <v>1.124E7</v>
      </c>
      <c r="C74" s="17">
        <v>1.008E7</v>
      </c>
      <c r="Q74" s="6">
        <v>10.55</v>
      </c>
      <c r="R74" s="6">
        <v>37755.7</v>
      </c>
      <c r="S74" s="6">
        <v>0.03082</v>
      </c>
      <c r="T74" s="6">
        <v>1163.78</v>
      </c>
      <c r="V74" s="6">
        <v>10.767</v>
      </c>
      <c r="W74" s="6">
        <v>33833.7</v>
      </c>
      <c r="X74" s="6">
        <v>0.03082</v>
      </c>
      <c r="Y74" s="6">
        <v>1042.89</v>
      </c>
    </row>
    <row r="75">
      <c r="A75" s="6">
        <v>324.0</v>
      </c>
      <c r="B75" s="17">
        <v>1.116E7</v>
      </c>
      <c r="C75" s="17">
        <v>1.0E7</v>
      </c>
      <c r="Q75" s="6">
        <v>10.683</v>
      </c>
      <c r="R75" s="6">
        <v>37042.0</v>
      </c>
      <c r="S75" s="6">
        <v>0.03244</v>
      </c>
      <c r="T75" s="6">
        <v>1201.72</v>
      </c>
      <c r="V75" s="6">
        <v>10.9</v>
      </c>
      <c r="W75" s="6">
        <v>33011.6</v>
      </c>
      <c r="X75" s="6">
        <v>0.03244</v>
      </c>
      <c r="Y75" s="6">
        <v>1070.97</v>
      </c>
    </row>
    <row r="76">
      <c r="A76" s="6">
        <v>325.0</v>
      </c>
      <c r="B76" s="17">
        <v>1.106E7</v>
      </c>
      <c r="C76" s="17">
        <v>9900000.0</v>
      </c>
      <c r="Q76" s="6">
        <v>10.833</v>
      </c>
      <c r="R76" s="6">
        <v>35782.2</v>
      </c>
      <c r="S76" s="6">
        <v>0.03415</v>
      </c>
      <c r="T76" s="6">
        <v>1221.8</v>
      </c>
      <c r="V76" s="6">
        <v>11.05</v>
      </c>
      <c r="W76" s="6">
        <v>31926.2</v>
      </c>
      <c r="X76" s="6">
        <v>0.03415</v>
      </c>
      <c r="Y76" s="6">
        <v>1090.13</v>
      </c>
    </row>
    <row r="77">
      <c r="A77" s="6">
        <v>326.0</v>
      </c>
      <c r="B77" s="17">
        <v>1.102E7</v>
      </c>
      <c r="C77" s="17">
        <v>9800000.0</v>
      </c>
      <c r="Q77" s="6">
        <v>10.983</v>
      </c>
      <c r="R77" s="6">
        <v>34242.2</v>
      </c>
      <c r="S77" s="6">
        <v>0.03594</v>
      </c>
      <c r="T77" s="6">
        <v>1230.6</v>
      </c>
      <c r="V77" s="6">
        <v>11.2</v>
      </c>
      <c r="W77" s="6">
        <v>30993.7</v>
      </c>
      <c r="X77" s="6">
        <v>0.03594</v>
      </c>
      <c r="Y77" s="6">
        <v>1113.85</v>
      </c>
    </row>
    <row r="78">
      <c r="A78" s="6">
        <v>327.0</v>
      </c>
      <c r="B78" s="17">
        <v>1.1E7</v>
      </c>
      <c r="C78" s="17">
        <v>9720000.0</v>
      </c>
      <c r="Q78" s="6">
        <v>11.133</v>
      </c>
      <c r="R78" s="6">
        <v>32790.9</v>
      </c>
      <c r="S78" s="6">
        <v>0.03782</v>
      </c>
      <c r="T78" s="6">
        <v>1240.31</v>
      </c>
      <c r="V78" s="6">
        <v>11.35</v>
      </c>
      <c r="W78" s="6">
        <v>30004.7</v>
      </c>
      <c r="X78" s="6">
        <v>0.03782</v>
      </c>
      <c r="Y78" s="6">
        <v>1134.92</v>
      </c>
    </row>
    <row r="79">
      <c r="A79" s="6">
        <v>328.0</v>
      </c>
      <c r="B79" s="17">
        <v>1.102E7</v>
      </c>
      <c r="C79" s="17">
        <v>9680000.0</v>
      </c>
      <c r="Q79" s="6">
        <v>11.283</v>
      </c>
      <c r="R79" s="6">
        <v>31958.8</v>
      </c>
      <c r="S79" s="6">
        <v>0.03981</v>
      </c>
      <c r="T79" s="6">
        <v>1272.3</v>
      </c>
      <c r="V79" s="6">
        <v>11.5</v>
      </c>
      <c r="W79" s="6">
        <v>29665.4</v>
      </c>
      <c r="X79" s="6">
        <v>0.03981</v>
      </c>
      <c r="Y79" s="6">
        <v>1181.0</v>
      </c>
    </row>
    <row r="80">
      <c r="A80" s="6">
        <v>329.0</v>
      </c>
      <c r="B80" s="17">
        <v>1.106E7</v>
      </c>
      <c r="C80" s="17">
        <v>9660000.0</v>
      </c>
      <c r="Q80" s="6">
        <v>11.417</v>
      </c>
      <c r="R80" s="6">
        <v>30488.0</v>
      </c>
      <c r="S80" s="6">
        <v>0.0419</v>
      </c>
      <c r="T80" s="6">
        <v>1277.47</v>
      </c>
      <c r="V80" s="6">
        <v>11.633</v>
      </c>
      <c r="W80" s="6">
        <v>28558.1</v>
      </c>
      <c r="X80" s="6">
        <v>0.0419</v>
      </c>
      <c r="Y80" s="6">
        <v>1196.6</v>
      </c>
    </row>
    <row r="81">
      <c r="A81" s="6">
        <v>330.0</v>
      </c>
      <c r="B81" s="17">
        <v>1.11E7</v>
      </c>
      <c r="C81" s="17">
        <v>9660000.0</v>
      </c>
      <c r="Q81" s="6">
        <v>11.567</v>
      </c>
      <c r="R81" s="6">
        <v>29730.0</v>
      </c>
      <c r="S81" s="6">
        <v>0.0441</v>
      </c>
      <c r="T81" s="6">
        <v>1311.11</v>
      </c>
      <c r="V81" s="6">
        <v>11.8</v>
      </c>
      <c r="W81" s="6">
        <v>27978.9</v>
      </c>
      <c r="X81" s="6">
        <v>0.0441</v>
      </c>
      <c r="Y81" s="6">
        <v>1233.88</v>
      </c>
    </row>
    <row r="82">
      <c r="A82" s="6">
        <v>601.0</v>
      </c>
      <c r="B82" s="17">
        <v>1040000.0</v>
      </c>
      <c r="C82" s="17">
        <v>960000.0</v>
      </c>
      <c r="Q82" s="6">
        <v>11.733</v>
      </c>
      <c r="R82" s="6">
        <v>28238.3</v>
      </c>
      <c r="S82" s="6">
        <v>0.04642</v>
      </c>
      <c r="T82" s="6">
        <v>1310.7</v>
      </c>
      <c r="V82" s="6">
        <v>11.95</v>
      </c>
      <c r="W82" s="6">
        <v>26986.1</v>
      </c>
      <c r="X82" s="6">
        <v>0.04642</v>
      </c>
      <c r="Y82" s="6">
        <v>1252.58</v>
      </c>
    </row>
    <row r="83">
      <c r="A83" s="6">
        <v>602.0</v>
      </c>
      <c r="B83" s="17">
        <v>2200000.0</v>
      </c>
      <c r="C83" s="17">
        <v>2080000.0</v>
      </c>
      <c r="Q83" s="6">
        <v>11.883</v>
      </c>
      <c r="R83" s="6">
        <v>27283.8</v>
      </c>
      <c r="S83" s="6">
        <v>0.04885</v>
      </c>
      <c r="T83" s="6">
        <v>1332.88</v>
      </c>
      <c r="V83" s="6">
        <v>12.1</v>
      </c>
      <c r="W83" s="6">
        <v>26450.9</v>
      </c>
      <c r="X83" s="6">
        <v>0.04885</v>
      </c>
      <c r="Y83" s="6">
        <v>1292.19</v>
      </c>
    </row>
    <row r="84">
      <c r="A84" s="6">
        <v>603.0</v>
      </c>
      <c r="B84" s="17">
        <v>3740000.0</v>
      </c>
      <c r="C84" s="17">
        <v>3560000.0</v>
      </c>
      <c r="Q84" s="6">
        <v>12.033</v>
      </c>
      <c r="R84" s="6">
        <v>26694.5</v>
      </c>
      <c r="S84" s="6">
        <v>0.05142</v>
      </c>
      <c r="T84" s="6">
        <v>1372.56</v>
      </c>
      <c r="V84" s="6">
        <v>12.25</v>
      </c>
      <c r="W84" s="6">
        <v>25355.2</v>
      </c>
      <c r="X84" s="6">
        <v>0.05142</v>
      </c>
      <c r="Y84" s="6">
        <v>1303.7</v>
      </c>
    </row>
    <row r="85">
      <c r="A85" s="6">
        <v>604.0</v>
      </c>
      <c r="B85" s="17">
        <v>5280000.0</v>
      </c>
      <c r="C85" s="17">
        <v>5040000.0</v>
      </c>
      <c r="Q85" s="6">
        <v>12.167</v>
      </c>
      <c r="R85" s="6">
        <v>25658.1</v>
      </c>
      <c r="S85" s="6">
        <v>0.05412</v>
      </c>
      <c r="T85" s="6">
        <v>1388.53</v>
      </c>
      <c r="V85" s="6">
        <v>12.383</v>
      </c>
      <c r="W85" s="6">
        <v>24796.5</v>
      </c>
      <c r="X85" s="6">
        <v>0.05412</v>
      </c>
      <c r="Y85" s="6">
        <v>1341.91</v>
      </c>
    </row>
    <row r="86">
      <c r="A86" s="6">
        <v>605.0</v>
      </c>
      <c r="B86" s="17">
        <v>6680000.0</v>
      </c>
      <c r="C86" s="17">
        <v>6380000.0</v>
      </c>
      <c r="Q86" s="6">
        <v>12.317</v>
      </c>
      <c r="R86" s="6">
        <v>24659.5</v>
      </c>
      <c r="S86" s="6">
        <v>0.05696</v>
      </c>
      <c r="T86" s="6">
        <v>1404.55</v>
      </c>
      <c r="V86" s="6">
        <v>12.55</v>
      </c>
      <c r="W86" s="6">
        <v>24035.6</v>
      </c>
      <c r="X86" s="6">
        <v>0.05696</v>
      </c>
      <c r="Y86" s="6">
        <v>1369.02</v>
      </c>
    </row>
    <row r="87">
      <c r="A87" s="6">
        <v>606.0</v>
      </c>
      <c r="B87" s="17">
        <v>7880000.0</v>
      </c>
      <c r="C87" s="17">
        <v>7480000.0</v>
      </c>
      <c r="Q87" s="6">
        <v>12.467</v>
      </c>
      <c r="R87" s="6">
        <v>23698.8</v>
      </c>
      <c r="S87" s="6">
        <v>0.05995</v>
      </c>
      <c r="T87" s="6">
        <v>1420.7</v>
      </c>
      <c r="V87" s="6">
        <v>12.7</v>
      </c>
      <c r="W87" s="6">
        <v>23284.8</v>
      </c>
      <c r="X87" s="6">
        <v>0.05995</v>
      </c>
      <c r="Y87" s="6">
        <v>1395.89</v>
      </c>
    </row>
    <row r="88">
      <c r="A88" s="6">
        <v>607.0</v>
      </c>
      <c r="B88" s="17">
        <v>8780000.0</v>
      </c>
      <c r="C88" s="17">
        <v>8340000.0</v>
      </c>
      <c r="Q88" s="6">
        <v>12.617</v>
      </c>
      <c r="R88" s="6">
        <v>22753.0</v>
      </c>
      <c r="S88" s="6">
        <v>0.0631</v>
      </c>
      <c r="T88" s="6">
        <v>1435.61</v>
      </c>
      <c r="V88" s="6">
        <v>12.85</v>
      </c>
      <c r="W88" s="6">
        <v>22533.5</v>
      </c>
      <c r="X88" s="6">
        <v>0.0631</v>
      </c>
      <c r="Y88" s="6">
        <v>1421.76</v>
      </c>
    </row>
    <row r="89">
      <c r="A89" s="6">
        <v>608.0</v>
      </c>
      <c r="B89" s="17">
        <v>9460000.0</v>
      </c>
      <c r="C89" s="17">
        <v>8940000.0</v>
      </c>
      <c r="Q89" s="6">
        <v>12.767</v>
      </c>
      <c r="R89" s="6">
        <v>21657.3</v>
      </c>
      <c r="S89" s="6">
        <v>0.06641</v>
      </c>
      <c r="T89" s="6">
        <v>1438.22</v>
      </c>
      <c r="V89" s="6">
        <v>13.033</v>
      </c>
      <c r="W89" s="6">
        <v>21887.6</v>
      </c>
      <c r="X89" s="6">
        <v>0.06641</v>
      </c>
      <c r="Y89" s="6">
        <v>1453.51</v>
      </c>
    </row>
    <row r="90">
      <c r="A90" s="6">
        <v>609.0</v>
      </c>
      <c r="B90" s="17">
        <v>1.0E7</v>
      </c>
      <c r="C90" s="17">
        <v>9360000.0</v>
      </c>
      <c r="Q90" s="6">
        <v>12.9</v>
      </c>
      <c r="R90" s="6">
        <v>20766.1</v>
      </c>
      <c r="S90" s="6">
        <v>0.06989</v>
      </c>
      <c r="T90" s="6">
        <v>1451.44</v>
      </c>
      <c r="V90" s="6">
        <v>13.183</v>
      </c>
      <c r="W90" s="6">
        <v>21298.9</v>
      </c>
      <c r="X90" s="6">
        <v>0.06989</v>
      </c>
      <c r="Y90" s="6">
        <v>1488.67</v>
      </c>
    </row>
    <row r="91">
      <c r="A91" s="6">
        <v>610.0</v>
      </c>
      <c r="B91" s="17">
        <v>1.038E7</v>
      </c>
      <c r="C91" s="17">
        <v>9620000.0</v>
      </c>
      <c r="Q91" s="6">
        <v>13.067</v>
      </c>
      <c r="R91" s="6">
        <v>19664.8</v>
      </c>
      <c r="S91" s="6">
        <v>0.07356</v>
      </c>
      <c r="T91" s="6">
        <v>1446.62</v>
      </c>
      <c r="V91" s="6">
        <v>13.333</v>
      </c>
      <c r="W91" s="6">
        <v>20406.9</v>
      </c>
      <c r="X91" s="6">
        <v>0.07356</v>
      </c>
      <c r="Y91" s="6">
        <v>1501.21</v>
      </c>
    </row>
    <row r="92">
      <c r="A92" s="6">
        <v>611.0</v>
      </c>
      <c r="B92" s="17">
        <v>1.066E7</v>
      </c>
      <c r="C92" s="17">
        <v>9780000.0</v>
      </c>
      <c r="Q92" s="6">
        <v>13.217</v>
      </c>
      <c r="R92" s="6">
        <v>18922.9</v>
      </c>
      <c r="S92" s="6">
        <v>0.07743</v>
      </c>
      <c r="T92" s="6">
        <v>1465.12</v>
      </c>
      <c r="V92" s="6">
        <v>13.483</v>
      </c>
      <c r="W92" s="6">
        <v>19676.1</v>
      </c>
      <c r="X92" s="6">
        <v>0.07743</v>
      </c>
      <c r="Y92" s="6">
        <v>1523.44</v>
      </c>
    </row>
    <row r="93">
      <c r="A93" s="6">
        <v>612.0</v>
      </c>
      <c r="B93" s="17">
        <v>1.084E7</v>
      </c>
      <c r="C93" s="17">
        <v>9880000.0</v>
      </c>
      <c r="Q93" s="6">
        <v>13.367</v>
      </c>
      <c r="R93" s="6">
        <v>18244.2</v>
      </c>
      <c r="S93" s="6">
        <v>0.08149</v>
      </c>
      <c r="T93" s="6">
        <v>1486.74</v>
      </c>
      <c r="V93" s="6">
        <v>13.633</v>
      </c>
      <c r="W93" s="6">
        <v>19204.9</v>
      </c>
      <c r="X93" s="6">
        <v>0.08149</v>
      </c>
      <c r="Y93" s="6">
        <v>1565.03</v>
      </c>
    </row>
    <row r="94">
      <c r="A94" s="6">
        <v>613.0</v>
      </c>
      <c r="B94" s="17">
        <v>1.098E7</v>
      </c>
      <c r="C94" s="17">
        <v>1.0E7</v>
      </c>
      <c r="Q94" s="6">
        <v>13.517</v>
      </c>
      <c r="R94" s="6">
        <v>17355.3</v>
      </c>
      <c r="S94" s="6">
        <v>0.08577</v>
      </c>
      <c r="T94" s="6">
        <v>1488.55</v>
      </c>
      <c r="V94" s="6">
        <v>13.8</v>
      </c>
      <c r="W94" s="6">
        <v>18325.0</v>
      </c>
      <c r="X94" s="6">
        <v>0.08577</v>
      </c>
      <c r="Y94" s="6">
        <v>1571.72</v>
      </c>
    </row>
    <row r="95">
      <c r="A95" s="6">
        <v>614.0</v>
      </c>
      <c r="B95" s="17">
        <v>1.104E7</v>
      </c>
      <c r="C95" s="17">
        <v>1.008E7</v>
      </c>
      <c r="Q95" s="6">
        <v>13.667</v>
      </c>
      <c r="R95" s="6">
        <v>16510.3</v>
      </c>
      <c r="S95" s="6">
        <v>0.09027</v>
      </c>
      <c r="T95" s="6">
        <v>1490.42</v>
      </c>
      <c r="V95" s="6">
        <v>13.95</v>
      </c>
      <c r="W95" s="6">
        <v>17640.9</v>
      </c>
      <c r="X95" s="6">
        <v>0.09027</v>
      </c>
      <c r="Y95" s="6">
        <v>1592.48</v>
      </c>
    </row>
    <row r="96">
      <c r="A96" s="6">
        <v>615.0</v>
      </c>
      <c r="B96" s="17">
        <v>1.108E7</v>
      </c>
      <c r="C96" s="17">
        <v>1.01E7</v>
      </c>
      <c r="Q96" s="6">
        <v>13.867</v>
      </c>
      <c r="R96" s="6">
        <v>15469.3</v>
      </c>
      <c r="S96" s="6">
        <v>0.09501</v>
      </c>
      <c r="T96" s="6">
        <v>1469.76</v>
      </c>
      <c r="V96" s="6">
        <v>14.1</v>
      </c>
      <c r="W96" s="6">
        <v>17166.9</v>
      </c>
      <c r="X96" s="6">
        <v>0.09501</v>
      </c>
      <c r="Y96" s="6">
        <v>1631.06</v>
      </c>
    </row>
    <row r="97">
      <c r="A97" s="6">
        <v>616.0</v>
      </c>
      <c r="B97" s="17">
        <v>1.114E7</v>
      </c>
      <c r="C97" s="17">
        <v>1.01E7</v>
      </c>
      <c r="Q97" s="6">
        <v>14.017</v>
      </c>
      <c r="R97" s="6">
        <v>14630.7</v>
      </c>
      <c r="S97" s="6">
        <v>0.1</v>
      </c>
      <c r="T97" s="6">
        <v>1463.07</v>
      </c>
      <c r="V97" s="6">
        <v>14.25</v>
      </c>
      <c r="W97" s="6">
        <v>16544.5</v>
      </c>
      <c r="X97" s="6">
        <v>0.1</v>
      </c>
      <c r="Y97" s="6">
        <v>1654.45</v>
      </c>
    </row>
    <row r="98">
      <c r="A98" s="6">
        <v>617.0</v>
      </c>
      <c r="B98" s="17">
        <v>1.122E7</v>
      </c>
      <c r="C98" s="17">
        <v>1.004E7</v>
      </c>
      <c r="Q98" s="6">
        <v>14.183</v>
      </c>
      <c r="R98" s="6">
        <v>13822.7</v>
      </c>
      <c r="S98" s="6">
        <v>0.10525</v>
      </c>
      <c r="T98" s="6">
        <v>1454.83</v>
      </c>
      <c r="V98" s="6">
        <v>14.4</v>
      </c>
      <c r="W98" s="6">
        <v>15753.3</v>
      </c>
      <c r="X98" s="6">
        <v>0.10525</v>
      </c>
      <c r="Y98" s="6">
        <v>1658.03</v>
      </c>
    </row>
    <row r="99">
      <c r="A99" s="6">
        <v>618.0</v>
      </c>
      <c r="B99" s="17">
        <v>1.128E7</v>
      </c>
      <c r="C99" s="17">
        <v>9960000.0</v>
      </c>
      <c r="Q99" s="6">
        <v>14.333</v>
      </c>
      <c r="R99" s="6">
        <v>13092.7</v>
      </c>
      <c r="S99" s="6">
        <v>0.11078</v>
      </c>
      <c r="T99" s="6">
        <v>1450.35</v>
      </c>
      <c r="V99" s="6">
        <v>14.55</v>
      </c>
      <c r="W99" s="6">
        <v>15207.4</v>
      </c>
      <c r="X99" s="6">
        <v>0.11078</v>
      </c>
      <c r="Y99" s="6">
        <v>1684.6</v>
      </c>
    </row>
    <row r="100">
      <c r="A100" s="6">
        <v>619.0</v>
      </c>
      <c r="B100" s="17">
        <v>1.134E7</v>
      </c>
      <c r="C100" s="17">
        <v>9920000.0</v>
      </c>
      <c r="Q100" s="6">
        <v>14.483</v>
      </c>
      <c r="R100" s="6">
        <v>12319.3</v>
      </c>
      <c r="S100" s="6">
        <v>0.11659</v>
      </c>
      <c r="T100" s="6">
        <v>1436.32</v>
      </c>
      <c r="V100" s="6">
        <v>14.717</v>
      </c>
      <c r="W100" s="6">
        <v>14567.6</v>
      </c>
      <c r="X100" s="6">
        <v>0.11659</v>
      </c>
      <c r="Y100" s="6">
        <v>1698.46</v>
      </c>
    </row>
    <row r="101">
      <c r="A101" s="6">
        <v>620.0</v>
      </c>
      <c r="B101" s="17">
        <v>1.136E7</v>
      </c>
      <c r="C101" s="17">
        <v>9900000.0</v>
      </c>
      <c r="Q101" s="6">
        <v>14.617</v>
      </c>
      <c r="R101" s="6">
        <v>11649.8</v>
      </c>
      <c r="S101" s="6">
        <v>0.12271</v>
      </c>
      <c r="T101" s="6">
        <v>1429.57</v>
      </c>
      <c r="V101" s="6">
        <v>14.867</v>
      </c>
      <c r="W101" s="6">
        <v>14008.1</v>
      </c>
      <c r="X101" s="6">
        <v>0.12271</v>
      </c>
      <c r="Y101" s="6">
        <v>1718.97</v>
      </c>
    </row>
    <row r="102">
      <c r="A102" s="6">
        <v>621.0</v>
      </c>
      <c r="B102" s="17">
        <v>1.134E7</v>
      </c>
      <c r="C102" s="17">
        <v>9920000.0</v>
      </c>
      <c r="Q102" s="6">
        <v>14.767</v>
      </c>
      <c r="R102" s="6">
        <v>10918.8</v>
      </c>
      <c r="S102" s="6">
        <v>0.12915</v>
      </c>
      <c r="T102" s="6">
        <v>1410.22</v>
      </c>
      <c r="V102" s="6">
        <v>15.017</v>
      </c>
      <c r="W102" s="6">
        <v>13620.8</v>
      </c>
      <c r="X102" s="6">
        <v>0.12915</v>
      </c>
      <c r="Y102" s="6">
        <v>1759.18</v>
      </c>
    </row>
    <row r="103">
      <c r="A103" s="6">
        <v>622.0</v>
      </c>
      <c r="B103" s="17">
        <v>1.128E7</v>
      </c>
      <c r="C103" s="17">
        <v>9880000.0</v>
      </c>
      <c r="Q103" s="6">
        <v>14.917</v>
      </c>
      <c r="R103" s="6">
        <v>10101.4</v>
      </c>
      <c r="S103" s="6">
        <v>0.13594</v>
      </c>
      <c r="T103" s="6">
        <v>1373.13</v>
      </c>
      <c r="V103" s="6">
        <v>15.167</v>
      </c>
      <c r="W103" s="6">
        <v>12958.3</v>
      </c>
      <c r="X103" s="6">
        <v>0.13594</v>
      </c>
      <c r="Y103" s="6">
        <v>1761.49</v>
      </c>
    </row>
    <row r="104">
      <c r="A104" s="6">
        <v>623.0</v>
      </c>
      <c r="B104" s="17">
        <v>1.122E7</v>
      </c>
      <c r="C104" s="17">
        <v>9820000.0</v>
      </c>
      <c r="Q104" s="6">
        <v>15.067</v>
      </c>
      <c r="R104" s="6">
        <v>9430.49</v>
      </c>
      <c r="S104" s="6">
        <v>0.14307</v>
      </c>
      <c r="T104" s="6">
        <v>1349.24</v>
      </c>
      <c r="V104" s="6">
        <v>15.317</v>
      </c>
      <c r="W104" s="6">
        <v>12250.9</v>
      </c>
      <c r="X104" s="6">
        <v>0.14307</v>
      </c>
      <c r="Y104" s="6">
        <v>1752.75</v>
      </c>
    </row>
    <row r="105">
      <c r="A105" s="6">
        <v>624.0</v>
      </c>
      <c r="B105" s="17">
        <v>1.116E7</v>
      </c>
      <c r="C105" s="17">
        <v>9760000.0</v>
      </c>
      <c r="Q105" s="6">
        <v>15.217</v>
      </c>
      <c r="R105" s="6">
        <v>8860.5</v>
      </c>
      <c r="S105" s="6">
        <v>0.15058</v>
      </c>
      <c r="T105" s="6">
        <v>1334.24</v>
      </c>
      <c r="V105" s="6">
        <v>15.483</v>
      </c>
      <c r="W105" s="6">
        <v>11629.2</v>
      </c>
      <c r="X105" s="6">
        <v>0.15058</v>
      </c>
      <c r="Y105" s="6">
        <v>1751.16</v>
      </c>
    </row>
    <row r="106">
      <c r="A106" s="6">
        <v>625.0</v>
      </c>
      <c r="B106" s="17">
        <v>1.11E7</v>
      </c>
      <c r="C106" s="17">
        <v>9680000.0</v>
      </c>
      <c r="Q106" s="6">
        <v>15.35</v>
      </c>
      <c r="R106" s="6">
        <v>8330.17</v>
      </c>
      <c r="S106" s="6">
        <v>0.15849</v>
      </c>
      <c r="T106" s="6">
        <v>1320.24</v>
      </c>
      <c r="V106" s="6">
        <v>15.633</v>
      </c>
      <c r="W106" s="6">
        <v>11067.4</v>
      </c>
      <c r="X106" s="6">
        <v>0.15849</v>
      </c>
      <c r="Y106" s="6">
        <v>1754.06</v>
      </c>
    </row>
    <row r="107">
      <c r="A107" s="6">
        <v>626.0</v>
      </c>
      <c r="B107" s="17">
        <v>1.104E7</v>
      </c>
      <c r="C107" s="17">
        <v>9580000.0</v>
      </c>
      <c r="Q107" s="6">
        <v>15.517</v>
      </c>
      <c r="R107" s="6">
        <v>7798.42</v>
      </c>
      <c r="S107" s="6">
        <v>0.16681</v>
      </c>
      <c r="T107" s="6">
        <v>1300.85</v>
      </c>
      <c r="V107" s="6">
        <v>15.783</v>
      </c>
      <c r="W107" s="6">
        <v>10467.6</v>
      </c>
      <c r="X107" s="6">
        <v>0.16681</v>
      </c>
      <c r="Y107" s="6">
        <v>1746.09</v>
      </c>
    </row>
    <row r="108">
      <c r="A108" s="6">
        <v>627.0</v>
      </c>
      <c r="B108" s="17">
        <v>1.098E7</v>
      </c>
      <c r="C108" s="17">
        <v>9480000.0</v>
      </c>
      <c r="Q108" s="6">
        <v>15.667</v>
      </c>
      <c r="R108" s="6">
        <v>7260.17</v>
      </c>
      <c r="S108" s="6">
        <v>0.17557</v>
      </c>
      <c r="T108" s="6">
        <v>1274.64</v>
      </c>
      <c r="V108" s="6">
        <v>15.933</v>
      </c>
      <c r="W108" s="6">
        <v>9868.87</v>
      </c>
      <c r="X108" s="6">
        <v>0.17557</v>
      </c>
      <c r="Y108" s="6">
        <v>1732.65</v>
      </c>
    </row>
    <row r="109">
      <c r="A109" s="6">
        <v>628.0</v>
      </c>
      <c r="B109" s="17">
        <v>1.092E7</v>
      </c>
      <c r="C109" s="17">
        <v>9400000.0</v>
      </c>
      <c r="Q109" s="6">
        <v>15.817</v>
      </c>
      <c r="R109" s="6">
        <v>6849.88</v>
      </c>
      <c r="S109" s="6">
        <v>0.18478</v>
      </c>
      <c r="T109" s="6">
        <v>1265.75</v>
      </c>
      <c r="V109" s="6">
        <v>16.083</v>
      </c>
      <c r="W109" s="6">
        <v>9089.09</v>
      </c>
      <c r="X109" s="6">
        <v>0.18478</v>
      </c>
      <c r="Y109" s="6">
        <v>1679.52</v>
      </c>
    </row>
    <row r="110">
      <c r="A110" s="6">
        <v>629.0</v>
      </c>
      <c r="B110" s="17">
        <v>1.088E7</v>
      </c>
      <c r="C110" s="17">
        <v>9380000.0</v>
      </c>
      <c r="Q110" s="6">
        <v>15.967</v>
      </c>
      <c r="R110" s="6">
        <v>6417.51</v>
      </c>
      <c r="S110" s="6">
        <v>0.19449</v>
      </c>
      <c r="T110" s="6">
        <v>1248.11</v>
      </c>
      <c r="V110" s="6">
        <v>16.233</v>
      </c>
      <c r="W110" s="6">
        <v>8473.95</v>
      </c>
      <c r="X110" s="6">
        <v>0.19449</v>
      </c>
      <c r="Y110" s="6">
        <v>1648.06</v>
      </c>
    </row>
    <row r="111">
      <c r="A111" s="6">
        <v>630.0</v>
      </c>
      <c r="B111" s="17">
        <v>1.086E7</v>
      </c>
      <c r="C111" s="17">
        <v>9380000.0</v>
      </c>
      <c r="Q111" s="6">
        <v>16.1</v>
      </c>
      <c r="R111" s="6">
        <v>5973.76</v>
      </c>
      <c r="S111" s="6">
        <v>0.2047</v>
      </c>
      <c r="T111" s="6">
        <v>1222.8</v>
      </c>
      <c r="V111" s="6">
        <v>16.4</v>
      </c>
      <c r="W111" s="6">
        <v>7893.08</v>
      </c>
      <c r="X111" s="6">
        <v>0.2047</v>
      </c>
      <c r="Y111" s="6">
        <v>1615.68</v>
      </c>
    </row>
    <row r="112">
      <c r="A112" s="6">
        <v>901.0</v>
      </c>
      <c r="B112" s="17">
        <v>1020000.0</v>
      </c>
      <c r="C112" s="17">
        <v>960000.0</v>
      </c>
      <c r="Q112" s="6">
        <v>16.25</v>
      </c>
      <c r="R112" s="6">
        <v>5546.04</v>
      </c>
      <c r="S112" s="6">
        <v>0.21544</v>
      </c>
      <c r="T112" s="6">
        <v>1194.85</v>
      </c>
      <c r="V112" s="6">
        <v>16.55</v>
      </c>
      <c r="W112" s="6">
        <v>7229.73</v>
      </c>
      <c r="X112" s="6">
        <v>0.21544</v>
      </c>
      <c r="Y112" s="6">
        <v>1557.59</v>
      </c>
    </row>
    <row r="113">
      <c r="A113" s="6">
        <v>902.0</v>
      </c>
      <c r="B113" s="17">
        <v>2180000.0</v>
      </c>
      <c r="C113" s="17">
        <v>2100000.0</v>
      </c>
      <c r="Q113" s="6">
        <v>16.4</v>
      </c>
      <c r="R113" s="6">
        <v>5182.56</v>
      </c>
      <c r="S113" s="6">
        <v>0.22675</v>
      </c>
      <c r="T113" s="6">
        <v>1175.16</v>
      </c>
      <c r="V113" s="6">
        <v>16.7</v>
      </c>
      <c r="W113" s="6">
        <v>6638.27</v>
      </c>
      <c r="X113" s="6">
        <v>0.22675</v>
      </c>
      <c r="Y113" s="6">
        <v>1505.25</v>
      </c>
    </row>
    <row r="114">
      <c r="A114" s="6">
        <v>903.0</v>
      </c>
      <c r="B114" s="17">
        <v>3720000.0</v>
      </c>
      <c r="C114" s="17">
        <v>3580000.0</v>
      </c>
      <c r="Q114" s="6">
        <v>16.55</v>
      </c>
      <c r="R114" s="6">
        <v>4726.47</v>
      </c>
      <c r="S114" s="6">
        <v>0.23866</v>
      </c>
      <c r="T114" s="6">
        <v>1128.01</v>
      </c>
      <c r="V114" s="6">
        <v>16.85</v>
      </c>
      <c r="W114" s="6">
        <v>6169.6</v>
      </c>
      <c r="X114" s="6">
        <v>0.23866</v>
      </c>
      <c r="Y114" s="6">
        <v>1472.42</v>
      </c>
    </row>
    <row r="115">
      <c r="A115" s="6">
        <v>904.0</v>
      </c>
      <c r="B115" s="17">
        <v>5300000.0</v>
      </c>
      <c r="C115" s="17">
        <v>5080000.0</v>
      </c>
      <c r="Q115" s="6">
        <v>16.717</v>
      </c>
      <c r="R115" s="6">
        <v>4284.37</v>
      </c>
      <c r="S115" s="6">
        <v>0.25119</v>
      </c>
      <c r="T115" s="6">
        <v>1076.18</v>
      </c>
      <c r="V115" s="6">
        <v>17.0</v>
      </c>
      <c r="W115" s="6">
        <v>5529.86</v>
      </c>
      <c r="X115" s="6">
        <v>0.25119</v>
      </c>
      <c r="Y115" s="6">
        <v>1389.03</v>
      </c>
    </row>
    <row r="116">
      <c r="A116" s="6">
        <v>905.0</v>
      </c>
      <c r="B116" s="17">
        <v>6720000.0</v>
      </c>
      <c r="C116" s="17">
        <v>6420000.0</v>
      </c>
      <c r="Q116" s="6">
        <v>16.85</v>
      </c>
      <c r="R116" s="6">
        <v>3919.18</v>
      </c>
      <c r="S116" s="6">
        <v>0.26437</v>
      </c>
      <c r="T116" s="6">
        <v>1036.13</v>
      </c>
      <c r="V116" s="6">
        <v>17.167</v>
      </c>
      <c r="W116" s="6">
        <v>4955.17</v>
      </c>
      <c r="X116" s="6">
        <v>0.26437</v>
      </c>
      <c r="Y116" s="6">
        <v>1310.02</v>
      </c>
    </row>
    <row r="117">
      <c r="A117" s="6">
        <v>906.0</v>
      </c>
      <c r="B117" s="17">
        <v>7940000.0</v>
      </c>
      <c r="C117" s="17">
        <v>7540000.0</v>
      </c>
      <c r="Q117" s="6">
        <v>17.0</v>
      </c>
      <c r="R117" s="6">
        <v>3554.03</v>
      </c>
      <c r="S117" s="6">
        <v>0.27825</v>
      </c>
      <c r="T117" s="6">
        <v>988.927</v>
      </c>
      <c r="V117" s="6">
        <v>17.317</v>
      </c>
      <c r="W117" s="6">
        <v>4555.21</v>
      </c>
      <c r="X117" s="6">
        <v>0.27825</v>
      </c>
      <c r="Y117" s="6">
        <v>1267.51</v>
      </c>
    </row>
    <row r="118">
      <c r="A118" s="6">
        <v>907.0</v>
      </c>
      <c r="B118" s="17">
        <v>8880000.0</v>
      </c>
      <c r="C118" s="17">
        <v>8400000.0</v>
      </c>
      <c r="Q118" s="6">
        <v>17.15</v>
      </c>
      <c r="R118" s="6">
        <v>3350.44</v>
      </c>
      <c r="S118" s="6">
        <v>0.29286</v>
      </c>
      <c r="T118" s="6">
        <v>981.219</v>
      </c>
      <c r="V118" s="6">
        <v>17.467</v>
      </c>
      <c r="W118" s="6">
        <v>4065.44</v>
      </c>
      <c r="X118" s="6">
        <v>0.29286</v>
      </c>
      <c r="Y118" s="6">
        <v>1190.62</v>
      </c>
    </row>
    <row r="119">
      <c r="A119" s="6">
        <v>908.0</v>
      </c>
      <c r="B119" s="17">
        <v>9580000.0</v>
      </c>
      <c r="C119" s="17">
        <v>9020000.0</v>
      </c>
      <c r="Q119" s="6">
        <v>17.3</v>
      </c>
      <c r="R119" s="6">
        <v>3180.96</v>
      </c>
      <c r="S119" s="6">
        <v>0.30824</v>
      </c>
      <c r="T119" s="6">
        <v>980.494</v>
      </c>
      <c r="V119" s="6">
        <v>17.617</v>
      </c>
      <c r="W119" s="6">
        <v>3687.35</v>
      </c>
      <c r="X119" s="6">
        <v>0.30824</v>
      </c>
      <c r="Y119" s="6">
        <v>1136.58</v>
      </c>
    </row>
    <row r="120">
      <c r="A120" s="6">
        <v>909.0</v>
      </c>
      <c r="B120" s="17">
        <v>1.01E7</v>
      </c>
      <c r="C120" s="17">
        <v>9440000.0</v>
      </c>
      <c r="Q120" s="6">
        <v>17.45</v>
      </c>
      <c r="R120" s="6">
        <v>3082.91</v>
      </c>
      <c r="S120" s="6">
        <v>0.32442</v>
      </c>
      <c r="T120" s="6">
        <v>1000.16</v>
      </c>
      <c r="V120" s="6">
        <v>17.767</v>
      </c>
      <c r="W120" s="6">
        <v>3356.59</v>
      </c>
      <c r="X120" s="6">
        <v>0.32442</v>
      </c>
      <c r="Y120" s="6">
        <v>1088.95</v>
      </c>
    </row>
    <row r="121">
      <c r="A121" s="6">
        <v>910.0</v>
      </c>
      <c r="B121" s="17">
        <v>1.044E7</v>
      </c>
      <c r="C121" s="17">
        <v>9680000.0</v>
      </c>
      <c r="Q121" s="6">
        <v>17.583</v>
      </c>
      <c r="R121" s="6">
        <v>2912.96</v>
      </c>
      <c r="S121" s="6">
        <v>0.34145</v>
      </c>
      <c r="T121" s="6">
        <v>994.639</v>
      </c>
      <c r="V121" s="6">
        <v>17.9</v>
      </c>
      <c r="W121" s="6">
        <v>3202.46</v>
      </c>
      <c r="X121" s="6">
        <v>0.34145</v>
      </c>
      <c r="Y121" s="6">
        <v>1093.49</v>
      </c>
    </row>
    <row r="122">
      <c r="A122" s="6">
        <v>911.0</v>
      </c>
      <c r="B122" s="17">
        <v>1.066E7</v>
      </c>
      <c r="C122" s="17">
        <v>9820000.0</v>
      </c>
      <c r="Q122" s="6">
        <v>17.733</v>
      </c>
      <c r="R122" s="6">
        <v>2719.29</v>
      </c>
      <c r="S122" s="6">
        <v>0.35938</v>
      </c>
      <c r="T122" s="6">
        <v>977.258</v>
      </c>
      <c r="V122" s="6">
        <v>18.05</v>
      </c>
      <c r="W122" s="6">
        <v>2956.0</v>
      </c>
      <c r="X122" s="6">
        <v>0.35938</v>
      </c>
      <c r="Y122" s="6">
        <v>1062.32</v>
      </c>
    </row>
    <row r="123">
      <c r="A123" s="6">
        <v>912.0</v>
      </c>
      <c r="B123" s="17">
        <v>1.082E7</v>
      </c>
      <c r="C123" s="17">
        <v>9900000.0</v>
      </c>
      <c r="Q123" s="6">
        <v>17.9</v>
      </c>
      <c r="R123" s="6">
        <v>2511.03</v>
      </c>
      <c r="S123" s="6">
        <v>0.37825</v>
      </c>
      <c r="T123" s="6">
        <v>949.788</v>
      </c>
      <c r="V123" s="6">
        <v>18.2</v>
      </c>
      <c r="W123" s="6">
        <v>2721.32</v>
      </c>
      <c r="X123" s="6">
        <v>0.37825</v>
      </c>
      <c r="Y123" s="6">
        <v>1029.33</v>
      </c>
    </row>
    <row r="124">
      <c r="A124" s="6">
        <v>913.0</v>
      </c>
      <c r="B124" s="17">
        <v>1.09E7</v>
      </c>
      <c r="C124" s="17">
        <v>9940000.0</v>
      </c>
      <c r="Q124" s="6">
        <v>18.05</v>
      </c>
      <c r="R124" s="6">
        <v>2313.62</v>
      </c>
      <c r="S124" s="6">
        <v>0.39811</v>
      </c>
      <c r="T124" s="6">
        <v>921.063</v>
      </c>
      <c r="V124" s="6">
        <v>18.35</v>
      </c>
      <c r="W124" s="6">
        <v>2535.6</v>
      </c>
      <c r="X124" s="6">
        <v>0.39811</v>
      </c>
      <c r="Y124" s="6">
        <v>1009.44</v>
      </c>
    </row>
    <row r="125">
      <c r="A125" s="6">
        <v>914.0</v>
      </c>
      <c r="B125" s="17">
        <v>1.094E7</v>
      </c>
      <c r="C125" s="17">
        <v>9960000.0</v>
      </c>
      <c r="Q125" s="6">
        <v>18.2</v>
      </c>
      <c r="R125" s="6">
        <v>2139.1</v>
      </c>
      <c r="S125" s="6">
        <v>0.41901</v>
      </c>
      <c r="T125" s="6">
        <v>896.294</v>
      </c>
      <c r="V125" s="6">
        <v>18.55</v>
      </c>
      <c r="W125" s="6">
        <v>2359.52</v>
      </c>
      <c r="X125" s="6">
        <v>0.41901</v>
      </c>
      <c r="Y125" s="6">
        <v>988.655</v>
      </c>
    </row>
    <row r="126">
      <c r="A126" s="6">
        <v>915.0</v>
      </c>
      <c r="B126" s="17">
        <v>1.098E7</v>
      </c>
      <c r="C126" s="17">
        <v>9980000.0</v>
      </c>
      <c r="Q126" s="6">
        <v>18.333</v>
      </c>
      <c r="R126" s="6">
        <v>2001.07</v>
      </c>
      <c r="S126" s="6">
        <v>0.441</v>
      </c>
      <c r="T126" s="6">
        <v>882.48</v>
      </c>
      <c r="V126" s="6">
        <v>18.717</v>
      </c>
      <c r="W126" s="6">
        <v>2078.7</v>
      </c>
      <c r="X126" s="6">
        <v>0.441</v>
      </c>
      <c r="Y126" s="6">
        <v>916.715</v>
      </c>
    </row>
    <row r="127">
      <c r="A127" s="6">
        <v>916.0</v>
      </c>
      <c r="B127" s="17">
        <v>1.098E7</v>
      </c>
      <c r="C127" s="17">
        <v>1.0E7</v>
      </c>
      <c r="Q127" s="6">
        <v>18.483</v>
      </c>
      <c r="R127" s="6">
        <v>1822.69</v>
      </c>
      <c r="S127" s="6">
        <v>0.46416</v>
      </c>
      <c r="T127" s="6">
        <v>846.013</v>
      </c>
      <c r="V127" s="6">
        <v>18.867</v>
      </c>
      <c r="W127" s="6">
        <v>1972.18</v>
      </c>
      <c r="X127" s="6">
        <v>0.46416</v>
      </c>
      <c r="Y127" s="6">
        <v>915.403</v>
      </c>
    </row>
    <row r="128">
      <c r="A128" s="6">
        <v>917.0</v>
      </c>
      <c r="B128" s="17">
        <v>1.096E7</v>
      </c>
      <c r="C128" s="17">
        <v>1.002E7</v>
      </c>
      <c r="Q128" s="6">
        <v>18.633</v>
      </c>
      <c r="R128" s="6">
        <v>1684.59</v>
      </c>
      <c r="S128" s="6">
        <v>0.48853</v>
      </c>
      <c r="T128" s="6">
        <v>822.967</v>
      </c>
      <c r="V128" s="6">
        <v>19.017</v>
      </c>
      <c r="W128" s="6">
        <v>1897.33</v>
      </c>
      <c r="X128" s="6">
        <v>0.48853</v>
      </c>
      <c r="Y128" s="6">
        <v>926.895</v>
      </c>
    </row>
    <row r="129">
      <c r="A129" s="6">
        <v>918.0</v>
      </c>
      <c r="B129" s="17">
        <v>1.094E7</v>
      </c>
      <c r="C129" s="17">
        <v>1.0E7</v>
      </c>
      <c r="Q129" s="6">
        <v>18.783</v>
      </c>
      <c r="R129" s="6">
        <v>1508.08</v>
      </c>
      <c r="S129" s="6">
        <v>0.51417</v>
      </c>
      <c r="T129" s="6">
        <v>775.415</v>
      </c>
      <c r="V129" s="6">
        <v>19.167</v>
      </c>
      <c r="W129" s="6">
        <v>1598.75</v>
      </c>
      <c r="X129" s="6">
        <v>0.51417</v>
      </c>
      <c r="Y129" s="6">
        <v>822.032</v>
      </c>
    </row>
    <row r="130">
      <c r="A130" s="6">
        <v>919.0</v>
      </c>
      <c r="B130" s="17">
        <v>1.092E7</v>
      </c>
      <c r="C130" s="17">
        <v>9940000.0</v>
      </c>
      <c r="Q130" s="6">
        <v>18.933</v>
      </c>
      <c r="R130" s="6">
        <v>1355.97</v>
      </c>
      <c r="S130" s="6">
        <v>0.54117</v>
      </c>
      <c r="T130" s="6">
        <v>733.808</v>
      </c>
      <c r="V130" s="6">
        <v>19.3</v>
      </c>
      <c r="W130" s="6">
        <v>1391.68</v>
      </c>
      <c r="X130" s="6">
        <v>0.54117</v>
      </c>
      <c r="Y130" s="6">
        <v>753.132</v>
      </c>
    </row>
    <row r="131">
      <c r="A131" s="6">
        <v>920.0</v>
      </c>
      <c r="B131" s="17">
        <v>1.094E7</v>
      </c>
      <c r="C131" s="17">
        <v>9880000.0</v>
      </c>
      <c r="Q131" s="6">
        <v>19.1</v>
      </c>
      <c r="R131" s="6">
        <v>1216.33</v>
      </c>
      <c r="S131" s="6">
        <v>0.56958</v>
      </c>
      <c r="T131" s="6">
        <v>692.793</v>
      </c>
      <c r="V131" s="6">
        <v>19.45</v>
      </c>
      <c r="W131" s="6">
        <v>1176.95</v>
      </c>
      <c r="X131" s="6">
        <v>0.56958</v>
      </c>
      <c r="Y131" s="6">
        <v>670.365</v>
      </c>
    </row>
    <row r="132">
      <c r="A132" s="6">
        <v>921.0</v>
      </c>
      <c r="B132" s="17">
        <v>1.1E7</v>
      </c>
      <c r="C132" s="17">
        <v>9860000.0</v>
      </c>
      <c r="Q132" s="6">
        <v>19.25</v>
      </c>
      <c r="R132" s="6">
        <v>1092.34</v>
      </c>
      <c r="S132" s="6">
        <v>0.59948</v>
      </c>
      <c r="T132" s="6">
        <v>654.839</v>
      </c>
      <c r="V132" s="6">
        <v>19.617</v>
      </c>
      <c r="W132" s="6">
        <v>1011.28</v>
      </c>
      <c r="X132" s="6">
        <v>0.59948</v>
      </c>
      <c r="Y132" s="6">
        <v>606.243</v>
      </c>
    </row>
    <row r="133">
      <c r="A133" s="6">
        <v>922.0</v>
      </c>
      <c r="B133" s="17">
        <v>1.102E7</v>
      </c>
      <c r="C133" s="17">
        <v>9860000.0</v>
      </c>
      <c r="Q133" s="6">
        <v>19.4</v>
      </c>
      <c r="R133" s="6">
        <v>996.409</v>
      </c>
      <c r="S133" s="6">
        <v>0.63095</v>
      </c>
      <c r="T133" s="6">
        <v>628.689</v>
      </c>
      <c r="V133" s="6">
        <v>19.783</v>
      </c>
      <c r="W133" s="6">
        <v>928.4</v>
      </c>
      <c r="X133" s="6">
        <v>0.63095</v>
      </c>
      <c r="Y133" s="6">
        <v>585.778</v>
      </c>
    </row>
    <row r="134">
      <c r="A134" s="6">
        <v>923.0</v>
      </c>
      <c r="B134" s="17">
        <v>1.104E7</v>
      </c>
      <c r="C134" s="17">
        <v>9860000.0</v>
      </c>
      <c r="Q134" s="6">
        <v>19.533</v>
      </c>
      <c r="R134" s="6">
        <v>906.834</v>
      </c>
      <c r="S134" s="6">
        <v>0.66408</v>
      </c>
      <c r="T134" s="6">
        <v>602.21</v>
      </c>
      <c r="V134" s="6">
        <v>19.917</v>
      </c>
      <c r="W134" s="6">
        <v>1006.75</v>
      </c>
      <c r="X134" s="6">
        <v>0.66408</v>
      </c>
      <c r="Y134" s="6">
        <v>668.565</v>
      </c>
    </row>
    <row r="135">
      <c r="A135" s="6">
        <v>924.0</v>
      </c>
      <c r="B135" s="17">
        <v>1.104E7</v>
      </c>
      <c r="C135" s="17">
        <v>9880000.0</v>
      </c>
      <c r="Q135" s="6">
        <v>19.683</v>
      </c>
      <c r="R135" s="6">
        <v>808.993</v>
      </c>
      <c r="S135" s="6">
        <v>0.69894</v>
      </c>
      <c r="T135" s="6">
        <v>565.44</v>
      </c>
      <c r="V135" s="6">
        <v>20.067</v>
      </c>
      <c r="W135" s="6">
        <v>1030.27</v>
      </c>
      <c r="X135" s="6">
        <v>0.69894</v>
      </c>
      <c r="Y135" s="6">
        <v>720.1</v>
      </c>
    </row>
    <row r="136">
      <c r="A136" s="6">
        <v>925.0</v>
      </c>
      <c r="B136" s="17">
        <v>1.104E7</v>
      </c>
      <c r="C136" s="17">
        <v>9860000.0</v>
      </c>
      <c r="Q136" s="6">
        <v>19.833</v>
      </c>
      <c r="R136" s="6">
        <v>779.88</v>
      </c>
      <c r="S136" s="6">
        <v>0.73564</v>
      </c>
      <c r="T136" s="6">
        <v>573.709</v>
      </c>
      <c r="V136" s="6">
        <v>20.217</v>
      </c>
      <c r="W136" s="6">
        <v>918.151</v>
      </c>
      <c r="X136" s="6">
        <v>0.73564</v>
      </c>
      <c r="Y136" s="6">
        <v>675.427</v>
      </c>
    </row>
    <row r="137">
      <c r="A137" s="6">
        <v>926.0</v>
      </c>
      <c r="B137" s="17">
        <v>1.104E7</v>
      </c>
      <c r="C137" s="17">
        <v>9840000.0</v>
      </c>
      <c r="Q137" s="6">
        <v>19.983</v>
      </c>
      <c r="R137" s="6">
        <v>669.246</v>
      </c>
      <c r="S137" s="6">
        <v>0.77426</v>
      </c>
      <c r="T137" s="6">
        <v>518.17</v>
      </c>
      <c r="V137" s="6">
        <v>20.367</v>
      </c>
      <c r="W137" s="6">
        <v>783.911</v>
      </c>
      <c r="X137" s="6">
        <v>0.77426</v>
      </c>
      <c r="Y137" s="6">
        <v>606.951</v>
      </c>
    </row>
    <row r="138">
      <c r="A138" s="6">
        <v>927.0</v>
      </c>
      <c r="B138" s="17">
        <v>1.106E7</v>
      </c>
      <c r="C138" s="17">
        <v>9780000.0</v>
      </c>
      <c r="Q138" s="6">
        <v>20.133</v>
      </c>
      <c r="R138" s="6">
        <v>553.607</v>
      </c>
      <c r="S138" s="6">
        <v>0.81491</v>
      </c>
      <c r="T138" s="6">
        <v>451.139</v>
      </c>
      <c r="V138" s="6">
        <v>20.517</v>
      </c>
      <c r="W138" s="6">
        <v>638.022</v>
      </c>
      <c r="X138" s="6">
        <v>0.81491</v>
      </c>
      <c r="Y138" s="6">
        <v>519.93</v>
      </c>
    </row>
    <row r="139">
      <c r="A139" s="6">
        <v>928.0</v>
      </c>
      <c r="B139" s="17">
        <v>1.106E7</v>
      </c>
      <c r="C139" s="17">
        <v>9680000.0</v>
      </c>
      <c r="Q139" s="6">
        <v>20.267</v>
      </c>
      <c r="R139" s="6">
        <v>470.034</v>
      </c>
      <c r="S139" s="6">
        <v>0.85769</v>
      </c>
      <c r="T139" s="6">
        <v>403.144</v>
      </c>
      <c r="V139" s="6">
        <v>20.717</v>
      </c>
      <c r="W139" s="6">
        <v>761.898</v>
      </c>
      <c r="X139" s="6">
        <v>0.85769</v>
      </c>
      <c r="Y139" s="6">
        <v>653.473</v>
      </c>
    </row>
    <row r="140">
      <c r="A140" s="6">
        <v>929.0</v>
      </c>
      <c r="B140" s="17">
        <v>1.104E7</v>
      </c>
      <c r="C140" s="17">
        <v>9620000.0</v>
      </c>
      <c r="Q140" s="6">
        <v>20.417</v>
      </c>
      <c r="R140" s="6">
        <v>407.777</v>
      </c>
      <c r="S140" s="6">
        <v>0.90272</v>
      </c>
      <c r="T140" s="6">
        <v>368.108</v>
      </c>
      <c r="V140" s="6">
        <v>20.883</v>
      </c>
      <c r="W140" s="6">
        <v>507.654</v>
      </c>
      <c r="X140" s="6">
        <v>0.90272</v>
      </c>
      <c r="Y140" s="6">
        <v>458.27</v>
      </c>
    </row>
    <row r="141">
      <c r="A141" s="6">
        <v>930.0</v>
      </c>
      <c r="B141" s="17">
        <v>1.098E7</v>
      </c>
      <c r="C141" s="17">
        <v>9560000.0</v>
      </c>
      <c r="Q141" s="6">
        <v>20.567</v>
      </c>
      <c r="R141" s="6">
        <v>329.719</v>
      </c>
      <c r="S141" s="6">
        <v>0.95011</v>
      </c>
      <c r="T141" s="6">
        <v>313.27</v>
      </c>
      <c r="V141" s="6">
        <v>21.033</v>
      </c>
      <c r="W141" s="6">
        <v>391.478</v>
      </c>
      <c r="X141" s="6">
        <v>0.95011</v>
      </c>
      <c r="Y141" s="6">
        <v>371.948</v>
      </c>
    </row>
    <row r="142">
      <c r="A142" s="6">
        <v>1201.0</v>
      </c>
      <c r="B142" s="17">
        <v>980000.0</v>
      </c>
      <c r="C142" s="17">
        <v>940000.0</v>
      </c>
      <c r="Q142" s="6">
        <v>20.767</v>
      </c>
      <c r="R142" s="6">
        <v>265.366</v>
      </c>
      <c r="S142" s="6">
        <v>0.99999</v>
      </c>
      <c r="T142" s="6">
        <v>265.364</v>
      </c>
      <c r="V142" s="6">
        <v>21.167</v>
      </c>
      <c r="W142" s="6">
        <v>341.791</v>
      </c>
      <c r="X142" s="6">
        <v>0.99999</v>
      </c>
      <c r="Y142" s="6">
        <v>341.789</v>
      </c>
    </row>
    <row r="143">
      <c r="A143" s="6">
        <v>1202.0</v>
      </c>
      <c r="B143" s="17">
        <v>2100000.0</v>
      </c>
      <c r="C143" s="17">
        <v>2080000.0</v>
      </c>
      <c r="Q143" s="6">
        <v>20.917</v>
      </c>
      <c r="R143" s="6">
        <v>216.454</v>
      </c>
      <c r="S143" s="6">
        <v>1.05249</v>
      </c>
      <c r="T143" s="6">
        <v>227.817</v>
      </c>
      <c r="V143" s="6">
        <v>21.317</v>
      </c>
      <c r="W143" s="6">
        <v>239.619</v>
      </c>
      <c r="X143" s="6">
        <v>1.05249</v>
      </c>
      <c r="Y143" s="6">
        <v>252.198</v>
      </c>
    </row>
    <row r="144">
      <c r="A144" s="6">
        <v>1203.0</v>
      </c>
      <c r="B144" s="17">
        <v>3620000.0</v>
      </c>
      <c r="C144" s="17">
        <v>3540000.0</v>
      </c>
      <c r="Q144" s="6">
        <v>21.067</v>
      </c>
      <c r="R144" s="6">
        <v>178.569</v>
      </c>
      <c r="S144" s="6">
        <v>1.10775</v>
      </c>
      <c r="T144" s="6">
        <v>197.81</v>
      </c>
      <c r="V144" s="6">
        <v>21.467</v>
      </c>
      <c r="W144" s="6">
        <v>168.12</v>
      </c>
      <c r="X144" s="6">
        <v>1.10775</v>
      </c>
      <c r="Y144" s="6">
        <v>186.235</v>
      </c>
    </row>
    <row r="145">
      <c r="A145" s="6">
        <v>1204.0</v>
      </c>
      <c r="B145" s="17">
        <v>5160000.0</v>
      </c>
      <c r="C145" s="17">
        <v>5020000.0</v>
      </c>
      <c r="Q145" s="6">
        <v>21.2</v>
      </c>
      <c r="R145" s="6">
        <v>390.094</v>
      </c>
      <c r="S145" s="6">
        <v>1.16591</v>
      </c>
      <c r="T145" s="6">
        <v>454.814</v>
      </c>
      <c r="V145" s="6">
        <v>21.65</v>
      </c>
      <c r="W145" s="6">
        <v>125.677</v>
      </c>
      <c r="X145" s="6">
        <v>1.16591</v>
      </c>
      <c r="Y145" s="6">
        <v>146.528</v>
      </c>
    </row>
    <row r="146">
      <c r="A146" s="6">
        <v>1205.0</v>
      </c>
      <c r="B146" s="17">
        <v>6580000.0</v>
      </c>
      <c r="C146" s="17">
        <v>6360000.0</v>
      </c>
      <c r="Q146" s="6">
        <v>21.383</v>
      </c>
      <c r="R146" s="6">
        <v>808.408</v>
      </c>
      <c r="S146" s="6">
        <v>1.22712</v>
      </c>
      <c r="T146" s="6">
        <v>992.012</v>
      </c>
      <c r="V146" s="6">
        <v>21.8</v>
      </c>
      <c r="W146" s="6">
        <v>87.4602</v>
      </c>
      <c r="X146" s="6">
        <v>1.22712</v>
      </c>
      <c r="Y146" s="6">
        <v>107.324</v>
      </c>
    </row>
    <row r="147">
      <c r="A147" s="6">
        <v>1206.0</v>
      </c>
      <c r="B147" s="17">
        <v>7780000.0</v>
      </c>
      <c r="C147" s="17">
        <v>7460000.0</v>
      </c>
      <c r="Q147" s="6">
        <v>21.55</v>
      </c>
      <c r="R147" s="6">
        <v>1243.09</v>
      </c>
      <c r="S147" s="6">
        <v>1.29154</v>
      </c>
      <c r="T147" s="6">
        <v>1605.5</v>
      </c>
      <c r="V147" s="6">
        <v>21.933</v>
      </c>
      <c r="W147" s="6">
        <v>60.2194</v>
      </c>
      <c r="X147" s="6">
        <v>1.29154</v>
      </c>
      <c r="Y147" s="6">
        <v>77.7759</v>
      </c>
    </row>
    <row r="148">
      <c r="A148" s="6">
        <v>1207.0</v>
      </c>
      <c r="B148" s="17">
        <v>8740000.0</v>
      </c>
      <c r="C148" s="17">
        <v>8320000.0</v>
      </c>
      <c r="Q148" s="6">
        <v>21.717</v>
      </c>
      <c r="R148" s="6">
        <v>1026.01</v>
      </c>
      <c r="S148" s="6">
        <v>1.35935</v>
      </c>
      <c r="T148" s="6">
        <v>1394.7</v>
      </c>
      <c r="V148" s="6">
        <v>22.083</v>
      </c>
      <c r="W148" s="6">
        <v>41.2628</v>
      </c>
      <c r="X148" s="6">
        <v>1.35935</v>
      </c>
      <c r="Y148" s="6">
        <v>56.0905</v>
      </c>
    </row>
    <row r="149">
      <c r="A149" s="6">
        <v>1208.0</v>
      </c>
      <c r="B149" s="17">
        <v>9460000.0</v>
      </c>
      <c r="C149" s="17">
        <v>8940000.0</v>
      </c>
      <c r="Q149" s="6">
        <v>21.867</v>
      </c>
      <c r="R149" s="6">
        <v>294.282</v>
      </c>
      <c r="S149" s="6">
        <v>1.43071</v>
      </c>
      <c r="T149" s="6">
        <v>421.034</v>
      </c>
      <c r="V149" s="6">
        <v>22.233</v>
      </c>
      <c r="W149" s="6">
        <v>25.3561</v>
      </c>
      <c r="X149" s="6">
        <v>1.43071</v>
      </c>
      <c r="Y149" s="6">
        <v>36.2774</v>
      </c>
    </row>
    <row r="150">
      <c r="A150" s="6">
        <v>1209.0</v>
      </c>
      <c r="B150" s="17">
        <v>1.002E7</v>
      </c>
      <c r="C150" s="17">
        <v>9380000.0</v>
      </c>
      <c r="Q150" s="6">
        <v>22.017</v>
      </c>
      <c r="R150" s="6">
        <v>176.07</v>
      </c>
      <c r="S150" s="6">
        <v>1.50583</v>
      </c>
      <c r="T150" s="6">
        <v>265.131</v>
      </c>
      <c r="V150" s="6">
        <v>22.383</v>
      </c>
      <c r="W150" s="6">
        <v>12.4286</v>
      </c>
      <c r="X150" s="6">
        <v>1.50583</v>
      </c>
      <c r="Y150" s="6">
        <v>18.7153</v>
      </c>
    </row>
    <row r="151">
      <c r="A151" s="6">
        <v>1210.0</v>
      </c>
      <c r="B151" s="17">
        <v>1.04E7</v>
      </c>
      <c r="C151" s="17">
        <v>9640000.0</v>
      </c>
      <c r="Q151" s="6">
        <v>22.217</v>
      </c>
      <c r="R151" s="6">
        <v>292.045</v>
      </c>
      <c r="S151" s="6">
        <v>1.58488</v>
      </c>
      <c r="T151" s="6">
        <v>462.857</v>
      </c>
      <c r="V151" s="6">
        <v>22.533</v>
      </c>
      <c r="W151" s="6">
        <v>2.2822</v>
      </c>
      <c r="X151" s="6">
        <v>1.58488</v>
      </c>
      <c r="Y151" s="6">
        <v>3.61702</v>
      </c>
    </row>
    <row r="152">
      <c r="A152" s="6">
        <v>1211.0</v>
      </c>
      <c r="B152" s="17">
        <v>1.068E7</v>
      </c>
      <c r="C152" s="17">
        <v>9800000.0</v>
      </c>
      <c r="Q152" s="6">
        <v>22.35</v>
      </c>
      <c r="R152" s="6">
        <v>210.93</v>
      </c>
      <c r="S152" s="6">
        <v>1.66809</v>
      </c>
      <c r="T152" s="6">
        <v>351.85</v>
      </c>
      <c r="V152" s="6">
        <v>22.667</v>
      </c>
      <c r="W152" s="6">
        <v>-3.9102</v>
      </c>
      <c r="X152" s="6">
        <v>1.66809</v>
      </c>
      <c r="Y152" s="6">
        <v>-6.5226</v>
      </c>
    </row>
    <row r="153">
      <c r="A153" s="6">
        <v>1212.0</v>
      </c>
      <c r="B153" s="17">
        <v>1.088E7</v>
      </c>
      <c r="C153" s="17">
        <v>9900000.0</v>
      </c>
      <c r="Q153" s="6">
        <v>22.5</v>
      </c>
      <c r="R153" s="6">
        <v>73.4073</v>
      </c>
      <c r="S153" s="6">
        <v>1.75567</v>
      </c>
      <c r="T153" s="6">
        <v>128.879</v>
      </c>
      <c r="V153" s="6">
        <v>22.817</v>
      </c>
      <c r="W153" s="6">
        <v>-9.7492</v>
      </c>
      <c r="X153" s="6">
        <v>1.75567</v>
      </c>
      <c r="Y153" s="6">
        <v>-17.116</v>
      </c>
    </row>
    <row r="154">
      <c r="A154" s="6">
        <v>1213.0</v>
      </c>
      <c r="B154" s="17">
        <v>1.102E7</v>
      </c>
      <c r="C154" s="17">
        <v>1.0E7</v>
      </c>
      <c r="Q154" s="6">
        <v>22.65</v>
      </c>
      <c r="R154" s="6">
        <v>33.1172</v>
      </c>
      <c r="S154" s="6">
        <v>1.84784</v>
      </c>
      <c r="T154" s="6">
        <v>61.1952</v>
      </c>
      <c r="V154" s="6">
        <v>22.967</v>
      </c>
      <c r="W154" s="6">
        <v>-16.007</v>
      </c>
      <c r="X154" s="6">
        <v>1.84784</v>
      </c>
      <c r="Y154" s="6">
        <v>-29.579</v>
      </c>
    </row>
    <row r="155">
      <c r="A155" s="6">
        <v>1214.0</v>
      </c>
      <c r="B155" s="17">
        <v>1.114E7</v>
      </c>
      <c r="C155" s="17">
        <v>1.008E7</v>
      </c>
      <c r="Q155" s="6">
        <v>22.8</v>
      </c>
      <c r="R155" s="6">
        <v>14.6038</v>
      </c>
      <c r="S155" s="6">
        <v>1.94485</v>
      </c>
      <c r="T155" s="6">
        <v>28.4023</v>
      </c>
      <c r="V155" s="6">
        <v>23.117</v>
      </c>
      <c r="W155" s="6">
        <v>-19.002</v>
      </c>
      <c r="X155" s="6">
        <v>1.94485</v>
      </c>
      <c r="Y155" s="6">
        <v>-36.955</v>
      </c>
    </row>
    <row r="156">
      <c r="A156" s="6">
        <v>1215.0</v>
      </c>
      <c r="B156" s="17">
        <v>1.122E7</v>
      </c>
      <c r="C156" s="17">
        <v>1.012E7</v>
      </c>
      <c r="Q156" s="6">
        <v>22.95</v>
      </c>
      <c r="R156" s="6">
        <v>4.12387</v>
      </c>
      <c r="S156" s="6">
        <v>2.04696</v>
      </c>
      <c r="T156" s="6">
        <v>8.44139</v>
      </c>
      <c r="V156" s="6">
        <v>23.267</v>
      </c>
      <c r="W156" s="6">
        <v>-20.526</v>
      </c>
      <c r="X156" s="6">
        <v>2.04696</v>
      </c>
      <c r="Y156" s="6">
        <v>-42.015</v>
      </c>
    </row>
    <row r="157">
      <c r="A157" s="6">
        <v>1216.0</v>
      </c>
      <c r="B157" s="17">
        <v>1.126E7</v>
      </c>
      <c r="C157" s="17">
        <v>1.014E7</v>
      </c>
      <c r="Q157" s="6">
        <v>23.083</v>
      </c>
      <c r="R157" s="6">
        <v>0.04627</v>
      </c>
      <c r="S157" s="6">
        <v>2.15442</v>
      </c>
      <c r="T157" s="6">
        <v>0.09968</v>
      </c>
      <c r="V157" s="6">
        <v>23.4</v>
      </c>
      <c r="W157" s="6">
        <v>-22.415</v>
      </c>
      <c r="X157" s="6">
        <v>2.15442</v>
      </c>
      <c r="Y157" s="6">
        <v>-48.292</v>
      </c>
    </row>
    <row r="158">
      <c r="A158" s="6">
        <v>1217.0</v>
      </c>
      <c r="B158" s="17">
        <v>1.126E7</v>
      </c>
      <c r="C158" s="17">
        <v>1.014E7</v>
      </c>
      <c r="Q158" s="6">
        <v>23.233</v>
      </c>
      <c r="R158" s="6">
        <v>-4.6559</v>
      </c>
      <c r="S158" s="6">
        <v>2.26753</v>
      </c>
      <c r="T158" s="6">
        <v>-10.557</v>
      </c>
      <c r="V158" s="6">
        <v>23.55</v>
      </c>
      <c r="W158" s="6">
        <v>-21.112</v>
      </c>
      <c r="X158" s="6">
        <v>2.26753</v>
      </c>
      <c r="Y158" s="6">
        <v>-47.872</v>
      </c>
    </row>
    <row r="159">
      <c r="A159" s="6">
        <v>1218.0</v>
      </c>
      <c r="B159" s="17">
        <v>1.124E7</v>
      </c>
      <c r="C159" s="17">
        <v>1.012E7</v>
      </c>
      <c r="Q159" s="6">
        <v>23.383</v>
      </c>
      <c r="R159" s="6">
        <v>-7.4805</v>
      </c>
      <c r="S159" s="6">
        <v>2.38657</v>
      </c>
      <c r="T159" s="6">
        <v>-17.853</v>
      </c>
      <c r="V159" s="6">
        <v>23.7</v>
      </c>
      <c r="W159" s="6">
        <v>-20.762</v>
      </c>
      <c r="X159" s="6">
        <v>2.38657</v>
      </c>
      <c r="Y159" s="6">
        <v>-49.549</v>
      </c>
    </row>
    <row r="160">
      <c r="A160" s="6">
        <v>1219.0</v>
      </c>
      <c r="B160" s="17">
        <v>1.122E7</v>
      </c>
      <c r="C160" s="17">
        <v>1.01E7</v>
      </c>
      <c r="Q160" s="6">
        <v>23.533</v>
      </c>
      <c r="R160" s="6">
        <v>-8.8268</v>
      </c>
      <c r="S160" s="6">
        <v>2.51187</v>
      </c>
      <c r="T160" s="6">
        <v>-22.172</v>
      </c>
      <c r="V160" s="6">
        <v>23.85</v>
      </c>
      <c r="W160" s="6">
        <v>-19.684</v>
      </c>
      <c r="X160" s="6">
        <v>2.51187</v>
      </c>
      <c r="Y160" s="6">
        <v>-49.445</v>
      </c>
    </row>
    <row r="161">
      <c r="A161" s="6">
        <v>1220.0</v>
      </c>
      <c r="B161" s="17">
        <v>1.114E7</v>
      </c>
      <c r="C161" s="17">
        <v>1.004E7</v>
      </c>
      <c r="Q161" s="6">
        <v>23.683</v>
      </c>
      <c r="R161" s="6">
        <v>-9.9068</v>
      </c>
      <c r="S161" s="6">
        <v>2.64374</v>
      </c>
      <c r="T161" s="6">
        <v>-26.191</v>
      </c>
      <c r="V161" s="6">
        <v>24.0</v>
      </c>
      <c r="W161" s="6">
        <v>-20.394</v>
      </c>
      <c r="X161" s="6">
        <v>2.64374</v>
      </c>
      <c r="Y161" s="6">
        <v>-53.915</v>
      </c>
    </row>
    <row r="162">
      <c r="A162" s="6">
        <v>1221.0</v>
      </c>
      <c r="B162" s="17">
        <v>1.106E7</v>
      </c>
      <c r="C162" s="17">
        <v>9980000.0</v>
      </c>
      <c r="Q162" s="6">
        <v>23.817</v>
      </c>
      <c r="R162" s="6">
        <v>-12.121</v>
      </c>
      <c r="S162" s="6">
        <v>2.78254</v>
      </c>
      <c r="T162" s="6">
        <v>-33.729</v>
      </c>
      <c r="V162" s="6">
        <v>24.133</v>
      </c>
      <c r="W162" s="6">
        <v>-20.504</v>
      </c>
      <c r="X162" s="6">
        <v>2.78254</v>
      </c>
      <c r="Y162" s="6">
        <v>-57.052</v>
      </c>
    </row>
    <row r="163">
      <c r="A163" s="6">
        <v>1222.0</v>
      </c>
      <c r="B163" s="17">
        <v>1.098E7</v>
      </c>
      <c r="C163" s="17">
        <v>9960000.0</v>
      </c>
      <c r="V163" s="6">
        <v>24.283</v>
      </c>
      <c r="W163" s="6">
        <v>-21.169</v>
      </c>
      <c r="X163" s="6">
        <v>2.92863</v>
      </c>
      <c r="Y163" s="6">
        <v>-61.996</v>
      </c>
    </row>
    <row r="164">
      <c r="A164" s="6">
        <v>1223.0</v>
      </c>
      <c r="B164" s="17">
        <v>1.092E7</v>
      </c>
      <c r="C164" s="17">
        <v>9940000.0</v>
      </c>
      <c r="V164" s="6">
        <v>24.433</v>
      </c>
      <c r="W164" s="6">
        <v>-13.701</v>
      </c>
      <c r="X164" s="6">
        <v>3.08238</v>
      </c>
      <c r="Y164" s="6">
        <v>-42.231</v>
      </c>
    </row>
    <row r="165">
      <c r="A165" s="6">
        <v>1224.0</v>
      </c>
      <c r="B165" s="17">
        <v>1.09E7</v>
      </c>
      <c r="C165" s="17">
        <v>9920000.0</v>
      </c>
      <c r="V165" s="6">
        <v>24.583</v>
      </c>
      <c r="W165" s="6">
        <v>-12.98</v>
      </c>
      <c r="X165" s="6">
        <v>3.24421</v>
      </c>
      <c r="Y165" s="6">
        <v>-42.111</v>
      </c>
    </row>
    <row r="166">
      <c r="A166" s="6">
        <v>1225.0</v>
      </c>
      <c r="B166" s="17">
        <v>1.092E7</v>
      </c>
      <c r="C166" s="17">
        <v>9940000.0</v>
      </c>
      <c r="V166" s="6">
        <v>24.733</v>
      </c>
      <c r="W166" s="6">
        <v>-12.976</v>
      </c>
      <c r="X166" s="6">
        <v>3.41453</v>
      </c>
      <c r="Y166" s="6">
        <v>-44.308</v>
      </c>
    </row>
    <row r="167">
      <c r="A167" s="6">
        <v>1226.0</v>
      </c>
      <c r="B167" s="17">
        <v>1.096E7</v>
      </c>
      <c r="C167" s="17">
        <v>9960000.0</v>
      </c>
      <c r="V167" s="6">
        <v>24.867</v>
      </c>
      <c r="W167" s="6">
        <v>-12.303</v>
      </c>
      <c r="X167" s="6">
        <v>3.59379</v>
      </c>
      <c r="Y167" s="6">
        <v>-44.213</v>
      </c>
    </row>
    <row r="168">
      <c r="A168" s="6">
        <v>1227.0</v>
      </c>
      <c r="B168" s="17">
        <v>1.102E7</v>
      </c>
      <c r="C168" s="17">
        <v>9940000.0</v>
      </c>
      <c r="V168" s="6">
        <v>25.017</v>
      </c>
      <c r="W168" s="6">
        <v>-11.589</v>
      </c>
      <c r="X168" s="6">
        <v>3.78247</v>
      </c>
      <c r="Y168" s="6">
        <v>-43.836</v>
      </c>
    </row>
    <row r="169">
      <c r="A169" s="6">
        <v>1228.0</v>
      </c>
      <c r="B169" s="17">
        <v>1.108E7</v>
      </c>
      <c r="C169" s="17">
        <v>9900000.0</v>
      </c>
      <c r="V169" s="6">
        <v>25.167</v>
      </c>
      <c r="W169" s="6">
        <v>-10.638</v>
      </c>
      <c r="X169" s="6">
        <v>3.98105</v>
      </c>
      <c r="Y169" s="6">
        <v>-42.351</v>
      </c>
    </row>
    <row r="170">
      <c r="A170" s="6">
        <v>1229.0</v>
      </c>
      <c r="B170" s="17">
        <v>1.11E7</v>
      </c>
      <c r="C170" s="17">
        <v>9840000.0</v>
      </c>
      <c r="V170" s="6">
        <v>25.317</v>
      </c>
      <c r="W170" s="6">
        <v>-10.188</v>
      </c>
      <c r="X170" s="6">
        <v>4.19005</v>
      </c>
      <c r="Y170" s="6">
        <v>-42.689</v>
      </c>
    </row>
    <row r="171">
      <c r="A171" s="6">
        <v>1230.0</v>
      </c>
      <c r="B171" s="17">
        <v>1.112E7</v>
      </c>
      <c r="C171" s="17">
        <v>9780000.0</v>
      </c>
      <c r="V171" s="6">
        <v>25.467</v>
      </c>
      <c r="W171" s="6">
        <v>-10.432</v>
      </c>
      <c r="X171" s="6">
        <v>4.41003</v>
      </c>
      <c r="Y171" s="6">
        <v>-46.003</v>
      </c>
    </row>
    <row r="172">
      <c r="A172" s="6">
        <v>1501.0</v>
      </c>
      <c r="B172" s="17">
        <v>980000.0</v>
      </c>
      <c r="C172" s="17">
        <v>940000.0</v>
      </c>
      <c r="V172" s="6">
        <v>25.6</v>
      </c>
      <c r="W172" s="6">
        <v>-9.6234</v>
      </c>
      <c r="X172" s="6">
        <v>4.64156</v>
      </c>
      <c r="Y172" s="6">
        <v>-44.667</v>
      </c>
    </row>
    <row r="173">
      <c r="A173" s="6">
        <v>1502.0</v>
      </c>
      <c r="B173" s="17">
        <v>2100000.0</v>
      </c>
      <c r="C173" s="17">
        <v>2080000.0</v>
      </c>
      <c r="V173" s="6">
        <v>25.75</v>
      </c>
      <c r="W173" s="6">
        <v>-8.9329</v>
      </c>
      <c r="X173" s="6">
        <v>4.88524</v>
      </c>
      <c r="Y173" s="6">
        <v>-43.639</v>
      </c>
    </row>
    <row r="174">
      <c r="A174" s="6">
        <v>1503.0</v>
      </c>
      <c r="B174" s="17">
        <v>3620000.0</v>
      </c>
      <c r="C174" s="17">
        <v>3540000.0</v>
      </c>
      <c r="V174" s="6">
        <v>25.9</v>
      </c>
      <c r="W174" s="6">
        <v>-8.8445</v>
      </c>
      <c r="X174" s="6">
        <v>5.14172</v>
      </c>
      <c r="Y174" s="6">
        <v>-45.476</v>
      </c>
    </row>
    <row r="175">
      <c r="A175" s="6">
        <v>1504.0</v>
      </c>
      <c r="B175" s="17">
        <v>5180000.0</v>
      </c>
      <c r="C175" s="17">
        <v>5020000.0</v>
      </c>
      <c r="V175" s="6">
        <v>26.05</v>
      </c>
      <c r="W175" s="6">
        <v>-8.0562</v>
      </c>
      <c r="X175" s="6">
        <v>5.41166</v>
      </c>
      <c r="Y175" s="6">
        <v>-43.598</v>
      </c>
    </row>
    <row r="176">
      <c r="A176" s="6">
        <v>1505.0</v>
      </c>
      <c r="B176" s="17">
        <v>6560000.0</v>
      </c>
      <c r="C176" s="17">
        <v>6360000.0</v>
      </c>
      <c r="V176" s="6">
        <v>26.2</v>
      </c>
      <c r="W176" s="6">
        <v>-8.9325</v>
      </c>
      <c r="X176" s="6">
        <v>5.69577</v>
      </c>
      <c r="Y176" s="6">
        <v>-50.877</v>
      </c>
    </row>
    <row r="177">
      <c r="A177" s="6">
        <v>1506.0</v>
      </c>
      <c r="B177" s="17">
        <v>7800000.0</v>
      </c>
      <c r="C177" s="17">
        <v>7460000.0</v>
      </c>
      <c r="V177" s="6">
        <v>26.333</v>
      </c>
      <c r="W177" s="6">
        <v>-8.026</v>
      </c>
      <c r="X177" s="6">
        <v>5.9948</v>
      </c>
      <c r="Y177" s="6">
        <v>-48.115</v>
      </c>
    </row>
    <row r="178">
      <c r="A178" s="6">
        <v>1507.0</v>
      </c>
      <c r="B178" s="17">
        <v>8760000.0</v>
      </c>
      <c r="C178" s="17">
        <v>8320000.0</v>
      </c>
      <c r="V178" s="6">
        <v>26.483</v>
      </c>
      <c r="W178" s="6">
        <v>-7.5793</v>
      </c>
      <c r="X178" s="6">
        <v>6.30953</v>
      </c>
      <c r="Y178" s="6">
        <v>-47.822</v>
      </c>
    </row>
    <row r="179">
      <c r="A179" s="6">
        <v>1508.0</v>
      </c>
      <c r="B179" s="17">
        <v>9480000.0</v>
      </c>
      <c r="C179" s="17">
        <v>8940000.0</v>
      </c>
      <c r="V179" s="6">
        <v>26.633</v>
      </c>
      <c r="W179" s="6">
        <v>-7.512</v>
      </c>
      <c r="X179" s="6">
        <v>6.64078</v>
      </c>
      <c r="Y179" s="6">
        <v>-49.886</v>
      </c>
    </row>
    <row r="180">
      <c r="A180" s="6">
        <v>1509.0</v>
      </c>
      <c r="B180" s="17">
        <v>1.002E7</v>
      </c>
      <c r="C180" s="17">
        <v>9380000.0</v>
      </c>
      <c r="V180" s="6">
        <v>26.783</v>
      </c>
      <c r="W180" s="6">
        <v>-6.8998</v>
      </c>
      <c r="X180" s="6">
        <v>6.98943</v>
      </c>
      <c r="Y180" s="6">
        <v>-48.226</v>
      </c>
    </row>
    <row r="181">
      <c r="A181" s="6">
        <v>1510.0</v>
      </c>
      <c r="B181" s="17">
        <v>1.038E7</v>
      </c>
      <c r="C181" s="17">
        <v>9660000.0</v>
      </c>
      <c r="V181" s="6">
        <v>26.933</v>
      </c>
      <c r="W181" s="6">
        <v>-7.0514</v>
      </c>
      <c r="X181" s="6">
        <v>7.35637</v>
      </c>
      <c r="Y181" s="6">
        <v>-51.873</v>
      </c>
    </row>
    <row r="182">
      <c r="A182" s="6">
        <v>1511.0</v>
      </c>
      <c r="B182" s="17">
        <v>1.062E7</v>
      </c>
      <c r="C182" s="17">
        <v>9840000.0</v>
      </c>
    </row>
    <row r="183">
      <c r="A183" s="6">
        <v>1512.0</v>
      </c>
      <c r="B183" s="17">
        <v>1.082E7</v>
      </c>
      <c r="C183" s="17">
        <v>9960000.0</v>
      </c>
    </row>
    <row r="184">
      <c r="A184" s="6">
        <v>1513.0</v>
      </c>
      <c r="B184" s="17">
        <v>1.094E7</v>
      </c>
      <c r="C184" s="17">
        <v>1.006E7</v>
      </c>
    </row>
    <row r="185">
      <c r="A185" s="6">
        <v>1514.0</v>
      </c>
      <c r="B185" s="17">
        <v>1.102E7</v>
      </c>
      <c r="C185" s="17">
        <v>1.012E7</v>
      </c>
    </row>
    <row r="186">
      <c r="A186" s="6">
        <v>1515.0</v>
      </c>
      <c r="B186" s="17">
        <v>1.108E7</v>
      </c>
      <c r="C186" s="17">
        <v>1.018E7</v>
      </c>
    </row>
    <row r="187">
      <c r="A187" s="6">
        <v>1516.0</v>
      </c>
      <c r="B187" s="17">
        <v>1.114E7</v>
      </c>
      <c r="C187" s="17">
        <v>1.022E7</v>
      </c>
    </row>
    <row r="188">
      <c r="A188" s="6">
        <v>1517.0</v>
      </c>
      <c r="B188" s="17">
        <v>1.116E7</v>
      </c>
      <c r="C188" s="17">
        <v>1.024E7</v>
      </c>
    </row>
    <row r="189">
      <c r="A189" s="6">
        <v>1518.0</v>
      </c>
      <c r="B189" s="17">
        <v>1.116E7</v>
      </c>
      <c r="C189" s="17">
        <v>1.024E7</v>
      </c>
    </row>
    <row r="190">
      <c r="A190" s="6">
        <v>1519.0</v>
      </c>
      <c r="B190" s="17">
        <v>1.114E7</v>
      </c>
      <c r="C190" s="17">
        <v>1.022E7</v>
      </c>
    </row>
    <row r="191">
      <c r="A191" s="6">
        <v>1520.0</v>
      </c>
      <c r="B191" s="17">
        <v>1.11E7</v>
      </c>
      <c r="C191" s="17">
        <v>1.014E7</v>
      </c>
    </row>
    <row r="192">
      <c r="A192" s="6">
        <v>1521.0</v>
      </c>
      <c r="B192" s="17">
        <v>1.108E7</v>
      </c>
      <c r="C192" s="17">
        <v>1.006E7</v>
      </c>
    </row>
    <row r="193">
      <c r="A193" s="6">
        <v>1522.0</v>
      </c>
      <c r="B193" s="17">
        <v>1.104E7</v>
      </c>
      <c r="C193" s="17">
        <v>9960000.0</v>
      </c>
    </row>
    <row r="194">
      <c r="A194" s="6">
        <v>1523.0</v>
      </c>
      <c r="B194" s="17">
        <v>1.102E7</v>
      </c>
      <c r="C194" s="17">
        <v>9880000.0</v>
      </c>
    </row>
    <row r="195">
      <c r="A195" s="6">
        <v>1524.0</v>
      </c>
      <c r="B195" s="17">
        <v>1.098E7</v>
      </c>
      <c r="C195" s="17">
        <v>9840000.0</v>
      </c>
    </row>
    <row r="196">
      <c r="A196" s="6">
        <v>1525.0</v>
      </c>
      <c r="B196" s="17">
        <v>1.096E7</v>
      </c>
      <c r="C196" s="17">
        <v>9840000.0</v>
      </c>
    </row>
    <row r="197">
      <c r="A197" s="6">
        <v>1526.0</v>
      </c>
      <c r="B197" s="17">
        <v>1.098E7</v>
      </c>
      <c r="C197" s="17">
        <v>9860000.0</v>
      </c>
    </row>
    <row r="198">
      <c r="A198" s="6">
        <v>1527.0</v>
      </c>
      <c r="B198" s="17">
        <v>1.1E7</v>
      </c>
      <c r="C198" s="17">
        <v>9880000.0</v>
      </c>
    </row>
    <row r="199">
      <c r="A199" s="6">
        <v>1528.0</v>
      </c>
      <c r="B199" s="17">
        <v>1.102E7</v>
      </c>
      <c r="C199" s="17">
        <v>9880000.0</v>
      </c>
    </row>
    <row r="200">
      <c r="A200" s="6">
        <v>1529.0</v>
      </c>
      <c r="B200" s="17">
        <v>1.104E7</v>
      </c>
      <c r="C200" s="17">
        <v>9880000.0</v>
      </c>
    </row>
    <row r="201">
      <c r="A201" s="6">
        <v>1530.0</v>
      </c>
      <c r="B201" s="17">
        <v>1.106E7</v>
      </c>
      <c r="C201" s="17">
        <v>9860000.0</v>
      </c>
    </row>
    <row r="202">
      <c r="A202" s="6">
        <v>1801.0</v>
      </c>
      <c r="B202" s="17">
        <v>980000.0</v>
      </c>
      <c r="C202" s="17">
        <v>940000.0</v>
      </c>
    </row>
    <row r="203">
      <c r="A203" s="6">
        <v>1802.0</v>
      </c>
      <c r="B203" s="17">
        <v>2100000.0</v>
      </c>
      <c r="C203" s="17">
        <v>2080000.0</v>
      </c>
    </row>
    <row r="204">
      <c r="A204" s="6">
        <v>1803.0</v>
      </c>
      <c r="B204" s="17">
        <v>3600000.0</v>
      </c>
      <c r="C204" s="17">
        <v>3540000.0</v>
      </c>
    </row>
    <row r="205">
      <c r="A205" s="6">
        <v>1804.0</v>
      </c>
      <c r="B205" s="17">
        <v>5140000.0</v>
      </c>
      <c r="C205" s="17">
        <v>5020000.0</v>
      </c>
    </row>
    <row r="206">
      <c r="A206" s="6">
        <v>1805.0</v>
      </c>
      <c r="B206" s="17">
        <v>6520000.0</v>
      </c>
      <c r="C206" s="17">
        <v>6340000.0</v>
      </c>
    </row>
    <row r="207">
      <c r="A207" s="6">
        <v>1806.0</v>
      </c>
      <c r="B207" s="17">
        <v>7740000.0</v>
      </c>
      <c r="C207" s="17">
        <v>7460000.0</v>
      </c>
    </row>
    <row r="208">
      <c r="A208" s="6">
        <v>1807.0</v>
      </c>
      <c r="B208" s="17">
        <v>8680000.0</v>
      </c>
      <c r="C208" s="17">
        <v>8320000.0</v>
      </c>
    </row>
    <row r="209">
      <c r="A209" s="6">
        <v>1808.0</v>
      </c>
      <c r="B209" s="17">
        <v>9400000.0</v>
      </c>
      <c r="C209" s="17">
        <v>8960000.0</v>
      </c>
    </row>
    <row r="210">
      <c r="A210" s="6">
        <v>1809.0</v>
      </c>
      <c r="B210" s="17">
        <v>9940000.0</v>
      </c>
      <c r="C210" s="17">
        <v>9420000.0</v>
      </c>
    </row>
    <row r="211">
      <c r="A211" s="6">
        <v>1810.0</v>
      </c>
      <c r="B211" s="17">
        <v>1.032E7</v>
      </c>
      <c r="C211" s="17">
        <v>9700000.0</v>
      </c>
    </row>
    <row r="212">
      <c r="A212" s="6">
        <v>1811.0</v>
      </c>
      <c r="B212" s="17">
        <v>1.058E7</v>
      </c>
      <c r="C212" s="17">
        <v>9840000.0</v>
      </c>
    </row>
    <row r="213">
      <c r="A213" s="6">
        <v>1812.0</v>
      </c>
      <c r="B213" s="17">
        <v>1.076E7</v>
      </c>
      <c r="C213" s="17">
        <v>9940000.0</v>
      </c>
    </row>
    <row r="214">
      <c r="A214" s="6">
        <v>1813.0</v>
      </c>
      <c r="B214" s="17">
        <v>1.092E7</v>
      </c>
      <c r="C214" s="17">
        <v>1.0E7</v>
      </c>
    </row>
    <row r="215">
      <c r="A215" s="6">
        <v>1814.0</v>
      </c>
      <c r="B215" s="17">
        <v>1.104E7</v>
      </c>
      <c r="C215" s="17">
        <v>1.006E7</v>
      </c>
    </row>
    <row r="216">
      <c r="A216" s="6">
        <v>1815.0</v>
      </c>
      <c r="B216" s="17">
        <v>1.112E7</v>
      </c>
      <c r="C216" s="17">
        <v>1.01E7</v>
      </c>
    </row>
    <row r="217">
      <c r="A217" s="6">
        <v>1816.0</v>
      </c>
      <c r="B217" s="17">
        <v>1.118E7</v>
      </c>
      <c r="C217" s="17">
        <v>1.012E7</v>
      </c>
    </row>
    <row r="218">
      <c r="A218" s="6">
        <v>1817.0</v>
      </c>
      <c r="B218" s="17">
        <v>1.12E7</v>
      </c>
      <c r="C218" s="17">
        <v>1.016E7</v>
      </c>
    </row>
    <row r="219">
      <c r="A219" s="6">
        <v>1818.0</v>
      </c>
      <c r="B219" s="17">
        <v>1.118E7</v>
      </c>
      <c r="C219" s="17">
        <v>1.018E7</v>
      </c>
    </row>
    <row r="220">
      <c r="A220" s="6">
        <v>1819.0</v>
      </c>
      <c r="B220" s="17">
        <v>1.116E7</v>
      </c>
      <c r="C220" s="17">
        <v>1.018E7</v>
      </c>
    </row>
    <row r="221">
      <c r="A221" s="6">
        <v>1820.0</v>
      </c>
      <c r="B221" s="17">
        <v>1.112E7</v>
      </c>
      <c r="C221" s="17">
        <v>1.014E7</v>
      </c>
    </row>
    <row r="222">
      <c r="A222" s="6">
        <v>1821.0</v>
      </c>
      <c r="B222" s="17">
        <v>1.108E7</v>
      </c>
      <c r="C222" s="17">
        <v>1.008E7</v>
      </c>
    </row>
    <row r="223">
      <c r="A223" s="6">
        <v>1822.0</v>
      </c>
      <c r="B223" s="17">
        <v>1.1E7</v>
      </c>
      <c r="C223" s="17">
        <v>9980000.0</v>
      </c>
    </row>
    <row r="224">
      <c r="A224" s="6">
        <v>1823.0</v>
      </c>
      <c r="B224" s="17">
        <v>1.092E7</v>
      </c>
      <c r="C224" s="17">
        <v>9920000.0</v>
      </c>
    </row>
    <row r="225">
      <c r="A225" s="6">
        <v>1824.0</v>
      </c>
      <c r="B225" s="17">
        <v>1.088E7</v>
      </c>
      <c r="C225" s="17">
        <v>9880000.0</v>
      </c>
    </row>
    <row r="226">
      <c r="A226" s="6">
        <v>1825.0</v>
      </c>
      <c r="B226" s="17">
        <v>1.086E7</v>
      </c>
      <c r="C226" s="17">
        <v>9880000.0</v>
      </c>
    </row>
    <row r="227">
      <c r="A227" s="6">
        <v>1826.0</v>
      </c>
      <c r="B227" s="17">
        <v>1.086E7</v>
      </c>
      <c r="C227" s="17">
        <v>9880000.0</v>
      </c>
    </row>
    <row r="228">
      <c r="A228" s="6">
        <v>1827.0</v>
      </c>
      <c r="B228" s="17">
        <v>1.09E7</v>
      </c>
      <c r="C228" s="17">
        <v>9860000.0</v>
      </c>
    </row>
    <row r="229">
      <c r="A229" s="6">
        <v>1828.0</v>
      </c>
      <c r="B229" s="17">
        <v>1.092E7</v>
      </c>
      <c r="C229" s="17">
        <v>9860000.0</v>
      </c>
    </row>
    <row r="230">
      <c r="A230" s="6">
        <v>1829.0</v>
      </c>
      <c r="B230" s="17">
        <v>1.094E7</v>
      </c>
      <c r="C230" s="17">
        <v>9840000.0</v>
      </c>
    </row>
    <row r="231">
      <c r="A231" s="6">
        <v>1830.0</v>
      </c>
      <c r="B231" s="17">
        <v>1.096E7</v>
      </c>
      <c r="C231" s="17">
        <v>9800000.0</v>
      </c>
    </row>
    <row r="232">
      <c r="A232" s="6">
        <v>2101.0</v>
      </c>
      <c r="B232" s="17">
        <v>980000.0</v>
      </c>
      <c r="C232" s="17">
        <v>920000.0</v>
      </c>
    </row>
    <row r="233">
      <c r="A233" s="6">
        <v>2102.0</v>
      </c>
      <c r="B233" s="17">
        <v>2120000.0</v>
      </c>
      <c r="C233" s="17">
        <v>2020000.0</v>
      </c>
    </row>
    <row r="234">
      <c r="A234" s="6">
        <v>2103.0</v>
      </c>
      <c r="B234" s="17">
        <v>3620000.0</v>
      </c>
      <c r="C234" s="17">
        <v>3480000.0</v>
      </c>
    </row>
    <row r="235">
      <c r="A235" s="6">
        <v>2104.0</v>
      </c>
      <c r="B235" s="17">
        <v>5140000.0</v>
      </c>
      <c r="C235" s="17">
        <v>4920000.0</v>
      </c>
    </row>
    <row r="236">
      <c r="A236" s="6">
        <v>2105.0</v>
      </c>
      <c r="B236" s="17">
        <v>6520000.0</v>
      </c>
      <c r="C236" s="17">
        <v>6240000.0</v>
      </c>
    </row>
    <row r="237">
      <c r="A237" s="6">
        <v>2106.0</v>
      </c>
      <c r="B237" s="17">
        <v>7740000.0</v>
      </c>
      <c r="C237" s="17">
        <v>7340000.0</v>
      </c>
    </row>
    <row r="238">
      <c r="A238" s="6">
        <v>2107.0</v>
      </c>
      <c r="B238" s="17">
        <v>8660000.0</v>
      </c>
      <c r="C238" s="17">
        <v>8200000.0</v>
      </c>
    </row>
    <row r="239">
      <c r="A239" s="6">
        <v>2108.0</v>
      </c>
      <c r="B239" s="17">
        <v>9360000.0</v>
      </c>
      <c r="C239" s="17">
        <v>8800000.0</v>
      </c>
    </row>
    <row r="240">
      <c r="A240" s="6">
        <v>2109.0</v>
      </c>
      <c r="B240" s="17">
        <v>9880000.0</v>
      </c>
      <c r="C240" s="17">
        <v>9240000.0</v>
      </c>
    </row>
    <row r="241">
      <c r="A241" s="6">
        <v>2110.0</v>
      </c>
      <c r="B241" s="17">
        <v>1.024E7</v>
      </c>
      <c r="C241" s="17">
        <v>9540000.0</v>
      </c>
    </row>
    <row r="242">
      <c r="A242" s="6">
        <v>2111.0</v>
      </c>
      <c r="B242" s="17">
        <v>1.048E7</v>
      </c>
      <c r="C242" s="17">
        <v>9700000.0</v>
      </c>
    </row>
    <row r="243">
      <c r="A243" s="6">
        <v>2112.0</v>
      </c>
      <c r="B243" s="17">
        <v>1.064E7</v>
      </c>
      <c r="C243" s="17">
        <v>9820000.0</v>
      </c>
    </row>
    <row r="244">
      <c r="A244" s="6">
        <v>2113.0</v>
      </c>
      <c r="B244" s="17">
        <v>1.076E7</v>
      </c>
      <c r="C244" s="17">
        <v>9880000.0</v>
      </c>
    </row>
    <row r="245">
      <c r="A245" s="6">
        <v>2114.0</v>
      </c>
      <c r="B245" s="17">
        <v>1.088E7</v>
      </c>
      <c r="C245" s="17">
        <v>9940000.0</v>
      </c>
    </row>
    <row r="246">
      <c r="A246" s="6">
        <v>2115.0</v>
      </c>
      <c r="B246" s="17">
        <v>1.096E7</v>
      </c>
      <c r="C246" s="17">
        <v>9980000.0</v>
      </c>
    </row>
    <row r="247">
      <c r="A247" s="6">
        <v>2116.0</v>
      </c>
      <c r="B247" s="17">
        <v>1.1E7</v>
      </c>
      <c r="C247" s="17">
        <v>1.002E7</v>
      </c>
    </row>
    <row r="248">
      <c r="A248" s="6">
        <v>2117.0</v>
      </c>
      <c r="B248" s="17">
        <v>1.102E7</v>
      </c>
      <c r="C248" s="17">
        <v>1.004E7</v>
      </c>
    </row>
    <row r="249">
      <c r="A249" s="6">
        <v>2118.0</v>
      </c>
      <c r="B249" s="17">
        <v>1.102E7</v>
      </c>
      <c r="C249" s="17">
        <v>1.004E7</v>
      </c>
    </row>
    <row r="250">
      <c r="A250" s="6">
        <v>2119.0</v>
      </c>
      <c r="B250" s="17">
        <v>1.1E7</v>
      </c>
      <c r="C250" s="17">
        <v>1.002E7</v>
      </c>
    </row>
    <row r="251">
      <c r="A251" s="6">
        <v>2120.0</v>
      </c>
      <c r="B251" s="17">
        <v>1.098E7</v>
      </c>
      <c r="C251" s="17">
        <v>1.0E7</v>
      </c>
    </row>
    <row r="252">
      <c r="A252" s="6">
        <v>2121.0</v>
      </c>
      <c r="B252" s="17">
        <v>1.094E7</v>
      </c>
      <c r="C252" s="17">
        <v>9940000.0</v>
      </c>
    </row>
    <row r="253">
      <c r="A253" s="6">
        <v>2122.0</v>
      </c>
      <c r="B253" s="17">
        <v>1.09E7</v>
      </c>
      <c r="C253" s="17">
        <v>9880000.0</v>
      </c>
    </row>
    <row r="254">
      <c r="A254" s="6">
        <v>2123.0</v>
      </c>
      <c r="B254" s="17">
        <v>1.084E7</v>
      </c>
      <c r="C254" s="17">
        <v>9800000.0</v>
      </c>
    </row>
    <row r="255">
      <c r="A255" s="6">
        <v>2124.0</v>
      </c>
      <c r="B255" s="17">
        <v>1.082E7</v>
      </c>
      <c r="C255" s="17">
        <v>9760000.0</v>
      </c>
    </row>
    <row r="256">
      <c r="A256" s="6">
        <v>2125.0</v>
      </c>
      <c r="B256" s="17">
        <v>1.08E7</v>
      </c>
      <c r="C256" s="17">
        <v>9780000.0</v>
      </c>
    </row>
    <row r="257">
      <c r="A257" s="6">
        <v>2126.0</v>
      </c>
      <c r="B257" s="17">
        <v>1.08E7</v>
      </c>
      <c r="C257" s="17">
        <v>9800000.0</v>
      </c>
    </row>
    <row r="258">
      <c r="A258" s="6">
        <v>2127.0</v>
      </c>
      <c r="B258" s="17">
        <v>1.084E7</v>
      </c>
      <c r="C258" s="17">
        <v>9820000.0</v>
      </c>
    </row>
    <row r="259">
      <c r="A259" s="6">
        <v>2128.0</v>
      </c>
      <c r="B259" s="17">
        <v>1.086E7</v>
      </c>
      <c r="C259" s="17">
        <v>9820000.0</v>
      </c>
    </row>
    <row r="260">
      <c r="A260" s="6">
        <v>2129.0</v>
      </c>
      <c r="B260" s="17">
        <v>1.086E7</v>
      </c>
      <c r="C260" s="17">
        <v>9800000.0</v>
      </c>
    </row>
    <row r="261">
      <c r="A261" s="6">
        <v>2130.0</v>
      </c>
      <c r="B261" s="17">
        <v>1.086E7</v>
      </c>
      <c r="C261" s="17">
        <v>9780000.0</v>
      </c>
    </row>
    <row r="262">
      <c r="A262" s="6">
        <v>2401.0</v>
      </c>
      <c r="B262" s="17">
        <v>960000.0</v>
      </c>
      <c r="C262" s="17">
        <v>920000.0</v>
      </c>
    </row>
    <row r="263">
      <c r="A263" s="6">
        <v>2402.0</v>
      </c>
      <c r="B263" s="17">
        <v>2080000.0</v>
      </c>
      <c r="C263" s="17">
        <v>2040000.0</v>
      </c>
    </row>
    <row r="264">
      <c r="A264" s="6">
        <v>2403.0</v>
      </c>
      <c r="B264" s="17">
        <v>3580000.0</v>
      </c>
      <c r="C264" s="17">
        <v>3500000.0</v>
      </c>
    </row>
    <row r="265">
      <c r="A265" s="6">
        <v>2404.0</v>
      </c>
      <c r="B265" s="17">
        <v>5100000.0</v>
      </c>
      <c r="C265" s="17">
        <v>4940000.0</v>
      </c>
    </row>
    <row r="266">
      <c r="A266" s="6">
        <v>2405.0</v>
      </c>
      <c r="B266" s="17">
        <v>6460000.0</v>
      </c>
      <c r="C266" s="17">
        <v>6240000.0</v>
      </c>
    </row>
    <row r="267">
      <c r="A267" s="6">
        <v>2406.0</v>
      </c>
      <c r="B267" s="17">
        <v>7640000.0</v>
      </c>
      <c r="C267" s="17">
        <v>7300000.0</v>
      </c>
    </row>
    <row r="268">
      <c r="A268" s="6">
        <v>2407.0</v>
      </c>
      <c r="B268" s="17">
        <v>8580000.0</v>
      </c>
      <c r="C268" s="17">
        <v>8120000.0</v>
      </c>
    </row>
    <row r="269">
      <c r="A269" s="6">
        <v>2408.0</v>
      </c>
      <c r="B269" s="17">
        <v>9280000.0</v>
      </c>
      <c r="C269" s="17">
        <v>8700000.0</v>
      </c>
    </row>
    <row r="270">
      <c r="A270" s="6">
        <v>2409.0</v>
      </c>
      <c r="B270" s="17">
        <v>9800000.0</v>
      </c>
      <c r="C270" s="17">
        <v>9120000.0</v>
      </c>
    </row>
    <row r="271">
      <c r="A271" s="6">
        <v>2410.0</v>
      </c>
      <c r="B271" s="17">
        <v>1.014E7</v>
      </c>
      <c r="C271" s="17">
        <v>9420000.0</v>
      </c>
    </row>
    <row r="272">
      <c r="A272" s="6">
        <v>2411.0</v>
      </c>
      <c r="B272" s="17">
        <v>1.036E7</v>
      </c>
      <c r="C272" s="17">
        <v>9580000.0</v>
      </c>
    </row>
    <row r="273">
      <c r="A273" s="6">
        <v>2412.0</v>
      </c>
      <c r="B273" s="17">
        <v>1.052E7</v>
      </c>
      <c r="C273" s="17">
        <v>9680000.0</v>
      </c>
    </row>
    <row r="274">
      <c r="A274" s="6">
        <v>2413.0</v>
      </c>
      <c r="B274" s="17">
        <v>1.066E7</v>
      </c>
      <c r="C274" s="17">
        <v>9760000.0</v>
      </c>
    </row>
    <row r="275">
      <c r="A275" s="6">
        <v>2414.0</v>
      </c>
      <c r="B275" s="17">
        <v>1.076E7</v>
      </c>
      <c r="C275" s="17">
        <v>9840000.0</v>
      </c>
    </row>
    <row r="276">
      <c r="A276" s="6">
        <v>2415.0</v>
      </c>
      <c r="B276" s="17">
        <v>1.084E7</v>
      </c>
      <c r="C276" s="17">
        <v>9880000.0</v>
      </c>
    </row>
    <row r="277">
      <c r="A277" s="6">
        <v>2416.0</v>
      </c>
      <c r="B277" s="17">
        <v>1.088E7</v>
      </c>
      <c r="C277" s="17">
        <v>9940000.0</v>
      </c>
    </row>
    <row r="278">
      <c r="A278" s="6">
        <v>2417.0</v>
      </c>
      <c r="B278" s="17">
        <v>1.092E7</v>
      </c>
      <c r="C278" s="17">
        <v>9960000.0</v>
      </c>
    </row>
    <row r="279">
      <c r="A279" s="6">
        <v>2418.0</v>
      </c>
      <c r="B279" s="17">
        <v>1.092E7</v>
      </c>
      <c r="C279" s="17">
        <v>9960000.0</v>
      </c>
    </row>
    <row r="280">
      <c r="A280" s="6">
        <v>2419.0</v>
      </c>
      <c r="B280" s="17">
        <v>1.09E7</v>
      </c>
      <c r="C280" s="17">
        <v>9960000.0</v>
      </c>
    </row>
    <row r="281">
      <c r="A281" s="6">
        <v>2420.0</v>
      </c>
      <c r="B281" s="17">
        <v>1.086E7</v>
      </c>
      <c r="C281" s="17">
        <v>9940000.0</v>
      </c>
    </row>
    <row r="282">
      <c r="A282" s="6">
        <v>2421.0</v>
      </c>
      <c r="B282" s="17">
        <v>1.08E7</v>
      </c>
      <c r="C282" s="17">
        <v>9880000.0</v>
      </c>
    </row>
    <row r="283">
      <c r="A283" s="6">
        <v>2422.0</v>
      </c>
      <c r="B283" s="17">
        <v>1.074E7</v>
      </c>
      <c r="C283" s="17">
        <v>9820000.0</v>
      </c>
    </row>
    <row r="284">
      <c r="A284" s="6">
        <v>2423.0</v>
      </c>
      <c r="B284" s="17">
        <v>1.068E7</v>
      </c>
      <c r="C284" s="17">
        <v>9760000.0</v>
      </c>
    </row>
    <row r="285">
      <c r="A285" s="6">
        <v>2424.0</v>
      </c>
      <c r="B285" s="17">
        <v>1.064E7</v>
      </c>
      <c r="C285" s="17">
        <v>9700000.0</v>
      </c>
    </row>
    <row r="286">
      <c r="A286" s="6">
        <v>2425.0</v>
      </c>
      <c r="B286" s="17">
        <v>1.064E7</v>
      </c>
      <c r="C286" s="17">
        <v>9680000.0</v>
      </c>
    </row>
    <row r="287">
      <c r="A287" s="6">
        <v>2426.0</v>
      </c>
      <c r="B287" s="17">
        <v>1.066E7</v>
      </c>
      <c r="C287" s="17">
        <v>9700000.0</v>
      </c>
    </row>
    <row r="288">
      <c r="A288" s="6">
        <v>2427.0</v>
      </c>
      <c r="B288" s="17">
        <v>1.07E7</v>
      </c>
      <c r="C288" s="17">
        <v>9720000.0</v>
      </c>
    </row>
    <row r="289">
      <c r="A289" s="6">
        <v>2428.0</v>
      </c>
      <c r="B289" s="17">
        <v>1.074E7</v>
      </c>
      <c r="C289" s="17">
        <v>9720000.0</v>
      </c>
    </row>
    <row r="290">
      <c r="A290" s="6">
        <v>2429.0</v>
      </c>
      <c r="B290" s="17">
        <v>1.074E7</v>
      </c>
      <c r="C290" s="17">
        <v>9700000.0</v>
      </c>
    </row>
    <row r="291">
      <c r="A291" s="6">
        <v>2430.0</v>
      </c>
      <c r="B291" s="17">
        <v>1.074E7</v>
      </c>
      <c r="C291" s="17">
        <v>9680000.0</v>
      </c>
    </row>
    <row r="292">
      <c r="A292" s="6">
        <v>2701.0</v>
      </c>
      <c r="B292" s="17">
        <v>960000.0</v>
      </c>
      <c r="C292" s="17">
        <v>920000.0</v>
      </c>
    </row>
    <row r="293">
      <c r="A293" s="6">
        <v>2702.0</v>
      </c>
      <c r="B293" s="17">
        <v>2060000.0</v>
      </c>
      <c r="C293" s="17">
        <v>2040000.0</v>
      </c>
    </row>
    <row r="294">
      <c r="A294" s="6">
        <v>2703.0</v>
      </c>
      <c r="B294" s="17">
        <v>3560000.0</v>
      </c>
      <c r="C294" s="17">
        <v>3480000.0</v>
      </c>
    </row>
    <row r="295">
      <c r="A295" s="6">
        <v>2704.0</v>
      </c>
      <c r="B295" s="17">
        <v>5060000.0</v>
      </c>
      <c r="C295" s="17">
        <v>4920000.0</v>
      </c>
    </row>
    <row r="296">
      <c r="A296" s="6">
        <v>2705.0</v>
      </c>
      <c r="B296" s="17">
        <v>6420000.0</v>
      </c>
      <c r="C296" s="17">
        <v>6220000.0</v>
      </c>
    </row>
    <row r="297">
      <c r="A297" s="6">
        <v>2706.0</v>
      </c>
      <c r="B297" s="17">
        <v>7600000.0</v>
      </c>
      <c r="C297" s="17">
        <v>7280000.0</v>
      </c>
    </row>
    <row r="298">
      <c r="A298" s="6">
        <v>2707.0</v>
      </c>
      <c r="B298" s="17">
        <v>8520000.0</v>
      </c>
      <c r="C298" s="17">
        <v>8100000.0</v>
      </c>
    </row>
    <row r="299">
      <c r="A299" s="6">
        <v>2708.0</v>
      </c>
      <c r="B299" s="17">
        <v>9200000.0</v>
      </c>
      <c r="C299" s="17">
        <v>8700000.0</v>
      </c>
    </row>
    <row r="300">
      <c r="A300" s="6">
        <v>2709.0</v>
      </c>
      <c r="B300" s="17">
        <v>9700000.0</v>
      </c>
      <c r="C300" s="17">
        <v>9100000.0</v>
      </c>
    </row>
    <row r="301">
      <c r="A301" s="6">
        <v>2710.0</v>
      </c>
      <c r="B301" s="17">
        <v>1.004E7</v>
      </c>
      <c r="C301" s="17">
        <v>9340000.0</v>
      </c>
    </row>
    <row r="302">
      <c r="A302" s="6">
        <v>2711.0</v>
      </c>
      <c r="B302" s="17">
        <v>1.026E7</v>
      </c>
      <c r="C302" s="17">
        <v>9500000.0</v>
      </c>
    </row>
    <row r="303">
      <c r="A303" s="6">
        <v>2712.0</v>
      </c>
      <c r="B303" s="17">
        <v>1.04E7</v>
      </c>
      <c r="C303" s="17">
        <v>9580000.0</v>
      </c>
    </row>
    <row r="304">
      <c r="A304" s="6">
        <v>2713.0</v>
      </c>
      <c r="B304" s="17">
        <v>1.052E7</v>
      </c>
      <c r="C304" s="17">
        <v>9660000.0</v>
      </c>
    </row>
    <row r="305">
      <c r="A305" s="6">
        <v>2714.0</v>
      </c>
      <c r="B305" s="17">
        <v>1.062E7</v>
      </c>
      <c r="C305" s="17">
        <v>9700000.0</v>
      </c>
    </row>
    <row r="306">
      <c r="A306" s="6">
        <v>2715.0</v>
      </c>
      <c r="B306" s="17">
        <v>1.068E7</v>
      </c>
      <c r="C306" s="17">
        <v>9740000.0</v>
      </c>
    </row>
    <row r="307">
      <c r="A307" s="6">
        <v>2716.0</v>
      </c>
      <c r="B307" s="17">
        <v>1.074E7</v>
      </c>
      <c r="C307" s="17">
        <v>9780000.0</v>
      </c>
    </row>
    <row r="308">
      <c r="A308" s="6">
        <v>2717.0</v>
      </c>
      <c r="B308" s="17">
        <v>1.078E7</v>
      </c>
      <c r="C308" s="17">
        <v>9800000.0</v>
      </c>
    </row>
    <row r="309">
      <c r="A309" s="6">
        <v>2718.0</v>
      </c>
      <c r="B309" s="17">
        <v>1.08E7</v>
      </c>
      <c r="C309" s="17">
        <v>9800000.0</v>
      </c>
    </row>
    <row r="310">
      <c r="A310" s="6">
        <v>2719.0</v>
      </c>
      <c r="B310" s="17">
        <v>1.08E7</v>
      </c>
      <c r="C310" s="17">
        <v>9800000.0</v>
      </c>
    </row>
    <row r="311">
      <c r="A311" s="6">
        <v>2720.0</v>
      </c>
      <c r="B311" s="17">
        <v>1.076E7</v>
      </c>
      <c r="C311" s="17">
        <v>9800000.0</v>
      </c>
    </row>
    <row r="312">
      <c r="A312" s="6">
        <v>2721.0</v>
      </c>
      <c r="B312" s="17">
        <v>1.072E7</v>
      </c>
      <c r="C312" s="17">
        <v>9780000.0</v>
      </c>
    </row>
    <row r="313">
      <c r="A313" s="6">
        <v>2722.0</v>
      </c>
      <c r="B313" s="17">
        <v>1.068E7</v>
      </c>
      <c r="C313" s="17">
        <v>9760000.0</v>
      </c>
    </row>
    <row r="314">
      <c r="A314" s="6">
        <v>2723.0</v>
      </c>
      <c r="B314" s="17">
        <v>1.062E7</v>
      </c>
      <c r="C314" s="17">
        <v>9720000.0</v>
      </c>
    </row>
    <row r="315">
      <c r="A315" s="6">
        <v>2724.0</v>
      </c>
      <c r="B315" s="17">
        <v>1.06E7</v>
      </c>
      <c r="C315" s="17">
        <v>9680000.0</v>
      </c>
    </row>
    <row r="316">
      <c r="A316" s="6">
        <v>2725.0</v>
      </c>
      <c r="B316" s="17">
        <v>1.058E7</v>
      </c>
      <c r="C316" s="17">
        <v>9680000.0</v>
      </c>
    </row>
    <row r="317">
      <c r="A317" s="6">
        <v>2726.0</v>
      </c>
      <c r="B317" s="17">
        <v>1.058E7</v>
      </c>
      <c r="C317" s="17">
        <v>9660000.0</v>
      </c>
    </row>
    <row r="318">
      <c r="A318" s="6">
        <v>2727.0</v>
      </c>
      <c r="B318" s="17">
        <v>1.058E7</v>
      </c>
      <c r="C318" s="17">
        <v>9640000.0</v>
      </c>
    </row>
    <row r="319">
      <c r="A319" s="6">
        <v>2728.0</v>
      </c>
      <c r="B319" s="17">
        <v>1.056E7</v>
      </c>
      <c r="C319" s="17">
        <v>9620000.0</v>
      </c>
    </row>
    <row r="320">
      <c r="A320" s="6">
        <v>2729.0</v>
      </c>
      <c r="B320" s="17">
        <v>1.056E7</v>
      </c>
      <c r="C320" s="17">
        <v>9600000.0</v>
      </c>
    </row>
    <row r="321">
      <c r="A321" s="6">
        <v>2730.0</v>
      </c>
      <c r="B321" s="17">
        <v>1.056E7</v>
      </c>
      <c r="C321" s="17">
        <v>9580000.0</v>
      </c>
    </row>
    <row r="322">
      <c r="A322" s="6">
        <v>3001.0</v>
      </c>
      <c r="B322" s="17">
        <v>980000.0</v>
      </c>
      <c r="C322" s="17">
        <v>940000.0</v>
      </c>
    </row>
    <row r="323">
      <c r="A323" s="6">
        <v>3002.0</v>
      </c>
      <c r="B323" s="17">
        <v>2080000.0</v>
      </c>
      <c r="C323" s="17">
        <v>2060000.0</v>
      </c>
    </row>
    <row r="324">
      <c r="A324" s="6">
        <v>3003.0</v>
      </c>
      <c r="B324" s="17">
        <v>3580000.0</v>
      </c>
      <c r="C324" s="17">
        <v>3520000.0</v>
      </c>
    </row>
    <row r="325">
      <c r="A325" s="6">
        <v>3004.0</v>
      </c>
      <c r="B325" s="17">
        <v>5100000.0</v>
      </c>
      <c r="C325" s="17">
        <v>4960000.0</v>
      </c>
    </row>
    <row r="326">
      <c r="A326" s="6">
        <v>3005.0</v>
      </c>
      <c r="B326" s="17">
        <v>6460000.0</v>
      </c>
      <c r="C326" s="17">
        <v>6260000.0</v>
      </c>
    </row>
    <row r="327">
      <c r="A327" s="6">
        <v>3006.0</v>
      </c>
      <c r="B327" s="17">
        <v>7640000.0</v>
      </c>
      <c r="C327" s="17">
        <v>7340000.0</v>
      </c>
    </row>
    <row r="328">
      <c r="A328" s="6">
        <v>3007.0</v>
      </c>
      <c r="B328" s="17">
        <v>8560000.0</v>
      </c>
      <c r="C328" s="17">
        <v>8160000.0</v>
      </c>
    </row>
    <row r="329">
      <c r="A329" s="6">
        <v>3008.0</v>
      </c>
      <c r="B329" s="17">
        <v>9260000.0</v>
      </c>
      <c r="C329" s="17">
        <v>8760000.0</v>
      </c>
    </row>
    <row r="330">
      <c r="A330" s="6">
        <v>3009.0</v>
      </c>
      <c r="B330" s="17">
        <v>9760000.0</v>
      </c>
      <c r="C330" s="17">
        <v>9180000.0</v>
      </c>
    </row>
    <row r="331">
      <c r="A331" s="6">
        <v>3010.0</v>
      </c>
      <c r="B331" s="17">
        <v>1.01E7</v>
      </c>
      <c r="C331" s="17">
        <v>9460000.0</v>
      </c>
    </row>
    <row r="332">
      <c r="A332" s="6">
        <v>3011.0</v>
      </c>
      <c r="B332" s="17">
        <v>1.032E7</v>
      </c>
      <c r="C332" s="17">
        <v>9600000.0</v>
      </c>
    </row>
    <row r="333">
      <c r="A333" s="6">
        <v>3012.0</v>
      </c>
      <c r="B333" s="17">
        <v>1.046E7</v>
      </c>
      <c r="C333" s="17">
        <v>9680000.0</v>
      </c>
    </row>
    <row r="334">
      <c r="A334" s="6">
        <v>3013.0</v>
      </c>
      <c r="B334" s="17">
        <v>1.056E7</v>
      </c>
      <c r="C334" s="17">
        <v>9740000.0</v>
      </c>
    </row>
    <row r="335">
      <c r="A335" s="6">
        <v>3014.0</v>
      </c>
      <c r="B335" s="17">
        <v>1.062E7</v>
      </c>
      <c r="C335" s="17">
        <v>9800000.0</v>
      </c>
    </row>
    <row r="336">
      <c r="A336" s="6">
        <v>3015.0</v>
      </c>
      <c r="B336" s="17">
        <v>1.068E7</v>
      </c>
      <c r="C336" s="17">
        <v>9820000.0</v>
      </c>
    </row>
    <row r="337">
      <c r="A337" s="6">
        <v>3016.0</v>
      </c>
      <c r="B337" s="17">
        <v>1.07E7</v>
      </c>
      <c r="C337" s="17">
        <v>9840000.0</v>
      </c>
    </row>
    <row r="338">
      <c r="A338" s="6">
        <v>3017.0</v>
      </c>
      <c r="B338" s="17">
        <v>1.074E7</v>
      </c>
      <c r="C338" s="17">
        <v>9840000.0</v>
      </c>
    </row>
    <row r="339">
      <c r="A339" s="6">
        <v>3018.0</v>
      </c>
      <c r="B339" s="17">
        <v>1.076E7</v>
      </c>
      <c r="C339" s="17">
        <v>9860000.0</v>
      </c>
    </row>
    <row r="340">
      <c r="A340" s="6">
        <v>3019.0</v>
      </c>
      <c r="B340" s="17">
        <v>1.076E7</v>
      </c>
      <c r="C340" s="17">
        <v>9860000.0</v>
      </c>
    </row>
    <row r="341">
      <c r="A341" s="6">
        <v>3020.0</v>
      </c>
      <c r="B341" s="17">
        <v>1.072E7</v>
      </c>
      <c r="C341" s="17">
        <v>9840000.0</v>
      </c>
    </row>
    <row r="342">
      <c r="A342" s="6">
        <v>3021.0</v>
      </c>
      <c r="B342" s="17">
        <v>1.068E7</v>
      </c>
      <c r="C342" s="17">
        <v>9820000.0</v>
      </c>
    </row>
    <row r="343">
      <c r="A343" s="6">
        <v>3022.0</v>
      </c>
      <c r="B343" s="17">
        <v>1.062E7</v>
      </c>
      <c r="C343" s="17">
        <v>9780000.0</v>
      </c>
    </row>
    <row r="344">
      <c r="A344" s="6">
        <v>3023.0</v>
      </c>
      <c r="B344" s="17">
        <v>1.056E7</v>
      </c>
      <c r="C344" s="17">
        <v>9780000.0</v>
      </c>
    </row>
    <row r="345">
      <c r="A345" s="6">
        <v>3024.0</v>
      </c>
      <c r="B345" s="17">
        <v>1.052E7</v>
      </c>
      <c r="C345" s="17">
        <v>9760000.0</v>
      </c>
    </row>
    <row r="346">
      <c r="A346" s="6">
        <v>3025.0</v>
      </c>
      <c r="B346" s="17">
        <v>1.05E7</v>
      </c>
      <c r="C346" s="17">
        <v>9760000.0</v>
      </c>
    </row>
    <row r="347">
      <c r="A347" s="6">
        <v>3026.0</v>
      </c>
      <c r="B347" s="17">
        <v>1.052E7</v>
      </c>
      <c r="C347" s="17">
        <v>9760000.0</v>
      </c>
    </row>
    <row r="348">
      <c r="A348" s="6">
        <v>3027.0</v>
      </c>
      <c r="B348" s="17">
        <v>1.054E7</v>
      </c>
      <c r="C348" s="17">
        <v>9760000.0</v>
      </c>
    </row>
    <row r="349">
      <c r="A349" s="6">
        <v>3028.0</v>
      </c>
      <c r="B349" s="17">
        <v>1.058E7</v>
      </c>
      <c r="C349" s="17">
        <v>9760000.0</v>
      </c>
    </row>
    <row r="350">
      <c r="A350" s="6">
        <v>3029.0</v>
      </c>
      <c r="B350" s="17">
        <v>1.06E7</v>
      </c>
      <c r="C350" s="17">
        <v>9740000.0</v>
      </c>
    </row>
    <row r="351">
      <c r="A351" s="6">
        <v>3030.0</v>
      </c>
      <c r="B351" s="17">
        <v>1.06E7</v>
      </c>
      <c r="C351" s="17">
        <v>9740000.0</v>
      </c>
    </row>
    <row r="352">
      <c r="A352" s="6">
        <v>3301.0</v>
      </c>
      <c r="B352" s="17">
        <v>900000.0</v>
      </c>
      <c r="C352" s="17">
        <v>920000.0</v>
      </c>
    </row>
    <row r="353">
      <c r="A353" s="6">
        <v>3302.0</v>
      </c>
      <c r="B353" s="17">
        <v>2000000.0</v>
      </c>
      <c r="C353" s="17">
        <v>2040000.0</v>
      </c>
    </row>
    <row r="354">
      <c r="A354" s="6">
        <v>3303.0</v>
      </c>
      <c r="B354" s="17">
        <v>3460000.0</v>
      </c>
      <c r="C354" s="17">
        <v>3500000.0</v>
      </c>
    </row>
    <row r="355">
      <c r="A355" s="6">
        <v>3304.0</v>
      </c>
      <c r="B355" s="17">
        <v>4960000.0</v>
      </c>
      <c r="C355" s="17">
        <v>4940000.0</v>
      </c>
    </row>
    <row r="356">
      <c r="A356" s="6">
        <v>3305.0</v>
      </c>
      <c r="B356" s="17">
        <v>6320000.0</v>
      </c>
      <c r="C356" s="17">
        <v>6260000.0</v>
      </c>
    </row>
    <row r="357">
      <c r="A357" s="6">
        <v>3306.0</v>
      </c>
      <c r="B357" s="17">
        <v>7500000.0</v>
      </c>
      <c r="C357" s="17">
        <v>7320000.0</v>
      </c>
    </row>
    <row r="358">
      <c r="A358" s="6">
        <v>3307.0</v>
      </c>
      <c r="B358" s="17">
        <v>8420000.0</v>
      </c>
      <c r="C358" s="17">
        <v>8160000.0</v>
      </c>
    </row>
    <row r="359">
      <c r="A359" s="6">
        <v>3308.0</v>
      </c>
      <c r="B359" s="17">
        <v>9120000.0</v>
      </c>
      <c r="C359" s="17">
        <v>8780000.0</v>
      </c>
    </row>
    <row r="360">
      <c r="A360" s="6">
        <v>3309.0</v>
      </c>
      <c r="B360" s="17">
        <v>9640000.0</v>
      </c>
      <c r="C360" s="17">
        <v>9220000.0</v>
      </c>
    </row>
    <row r="361">
      <c r="A361" s="6">
        <v>3310.0</v>
      </c>
      <c r="B361" s="17">
        <v>1.0E7</v>
      </c>
      <c r="C361" s="17">
        <v>9520000.0</v>
      </c>
    </row>
    <row r="362">
      <c r="A362" s="6">
        <v>3311.0</v>
      </c>
      <c r="B362" s="17">
        <v>1.024E7</v>
      </c>
      <c r="C362" s="17">
        <v>9680000.0</v>
      </c>
    </row>
    <row r="363">
      <c r="A363" s="6">
        <v>3312.0</v>
      </c>
      <c r="B363" s="17">
        <v>1.04E7</v>
      </c>
      <c r="C363" s="17">
        <v>9780000.0</v>
      </c>
    </row>
    <row r="364">
      <c r="A364" s="6">
        <v>3313.0</v>
      </c>
      <c r="B364" s="17">
        <v>1.05E7</v>
      </c>
      <c r="C364" s="17">
        <v>9860000.0</v>
      </c>
    </row>
    <row r="365">
      <c r="A365" s="6">
        <v>3314.0</v>
      </c>
      <c r="B365" s="17">
        <v>1.058E7</v>
      </c>
      <c r="C365" s="17">
        <v>9900000.0</v>
      </c>
    </row>
    <row r="366">
      <c r="A366" s="6">
        <v>3315.0</v>
      </c>
      <c r="B366" s="17">
        <v>1.066E7</v>
      </c>
      <c r="C366" s="17">
        <v>9960000.0</v>
      </c>
    </row>
    <row r="367">
      <c r="A367" s="6">
        <v>3316.0</v>
      </c>
      <c r="B367" s="17">
        <v>1.07E7</v>
      </c>
      <c r="C367" s="17">
        <v>9980000.0</v>
      </c>
    </row>
    <row r="368">
      <c r="A368" s="6">
        <v>3317.0</v>
      </c>
      <c r="B368" s="17">
        <v>1.072E7</v>
      </c>
      <c r="C368" s="17">
        <v>1.0E7</v>
      </c>
    </row>
    <row r="369">
      <c r="A369" s="6">
        <v>3318.0</v>
      </c>
      <c r="B369" s="17">
        <v>1.072E7</v>
      </c>
      <c r="C369" s="17">
        <v>1.0E7</v>
      </c>
    </row>
    <row r="370">
      <c r="A370" s="6">
        <v>3319.0</v>
      </c>
      <c r="B370" s="17">
        <v>1.072E7</v>
      </c>
      <c r="C370" s="17">
        <v>9980000.0</v>
      </c>
    </row>
    <row r="371">
      <c r="A371" s="6">
        <v>3320.0</v>
      </c>
      <c r="B371" s="17">
        <v>1.068E7</v>
      </c>
      <c r="C371" s="17">
        <v>9940000.0</v>
      </c>
    </row>
    <row r="372">
      <c r="A372" s="6">
        <v>3321.0</v>
      </c>
      <c r="B372" s="17">
        <v>1.066E7</v>
      </c>
      <c r="C372" s="17">
        <v>9920000.0</v>
      </c>
    </row>
    <row r="373">
      <c r="A373" s="6">
        <v>3322.0</v>
      </c>
      <c r="B373" s="17">
        <v>1.062E7</v>
      </c>
      <c r="C373" s="17">
        <v>9900000.0</v>
      </c>
    </row>
    <row r="374">
      <c r="A374" s="6">
        <v>3323.0</v>
      </c>
      <c r="B374" s="17">
        <v>1.06E7</v>
      </c>
      <c r="C374" s="17">
        <v>9880000.0</v>
      </c>
    </row>
    <row r="375">
      <c r="A375" s="6">
        <v>3324.0</v>
      </c>
      <c r="B375" s="17">
        <v>1.056E7</v>
      </c>
      <c r="C375" s="17">
        <v>9860000.0</v>
      </c>
    </row>
    <row r="376">
      <c r="A376" s="6">
        <v>3325.0</v>
      </c>
      <c r="B376" s="17">
        <v>1.056E7</v>
      </c>
      <c r="C376" s="17">
        <v>9880000.0</v>
      </c>
    </row>
    <row r="377">
      <c r="A377" s="6">
        <v>3326.0</v>
      </c>
      <c r="B377" s="17">
        <v>1.058E7</v>
      </c>
      <c r="C377" s="17">
        <v>9880000.0</v>
      </c>
    </row>
    <row r="378">
      <c r="A378" s="6">
        <v>3327.0</v>
      </c>
      <c r="B378" s="17">
        <v>1.06E7</v>
      </c>
      <c r="C378" s="17">
        <v>9880000.0</v>
      </c>
    </row>
    <row r="379">
      <c r="A379" s="6">
        <v>3328.0</v>
      </c>
      <c r="B379" s="17">
        <v>1.062E7</v>
      </c>
      <c r="C379" s="17">
        <v>9880000.0</v>
      </c>
    </row>
    <row r="380">
      <c r="A380" s="6">
        <v>3329.0</v>
      </c>
      <c r="B380" s="17">
        <v>1.062E7</v>
      </c>
      <c r="C380" s="17">
        <v>9860000.0</v>
      </c>
    </row>
    <row r="381">
      <c r="A381" s="6">
        <v>3330.0</v>
      </c>
      <c r="B381" s="17">
        <v>1.064E7</v>
      </c>
      <c r="C381" s="17">
        <v>9840000.0</v>
      </c>
    </row>
    <row r="382">
      <c r="A382" s="6">
        <v>3601.0</v>
      </c>
      <c r="B382" s="17">
        <v>940000.0</v>
      </c>
      <c r="C382" s="17">
        <v>920000.0</v>
      </c>
    </row>
    <row r="383">
      <c r="A383" s="6">
        <v>3602.0</v>
      </c>
      <c r="B383" s="17">
        <v>2040000.0</v>
      </c>
      <c r="C383" s="17">
        <v>2040000.0</v>
      </c>
    </row>
    <row r="384">
      <c r="A384" s="6">
        <v>3603.0</v>
      </c>
      <c r="B384" s="17">
        <v>3520000.0</v>
      </c>
      <c r="C384" s="17">
        <v>3480000.0</v>
      </c>
    </row>
    <row r="385">
      <c r="A385" s="6">
        <v>3604.0</v>
      </c>
      <c r="B385" s="17">
        <v>5020000.0</v>
      </c>
      <c r="C385" s="17">
        <v>4940000.0</v>
      </c>
    </row>
    <row r="386">
      <c r="A386" s="6">
        <v>3605.0</v>
      </c>
      <c r="B386" s="17">
        <v>6360000.0</v>
      </c>
      <c r="C386" s="17">
        <v>6240000.0</v>
      </c>
    </row>
    <row r="387">
      <c r="A387" s="6">
        <v>3606.0</v>
      </c>
      <c r="B387" s="17">
        <v>7540000.0</v>
      </c>
      <c r="C387" s="17">
        <v>7320000.0</v>
      </c>
    </row>
    <row r="388">
      <c r="A388" s="6">
        <v>3607.0</v>
      </c>
      <c r="B388" s="17">
        <v>8440000.0</v>
      </c>
      <c r="C388" s="17">
        <v>8180000.0</v>
      </c>
    </row>
    <row r="389">
      <c r="A389" s="6">
        <v>3608.0</v>
      </c>
      <c r="B389" s="17">
        <v>9140000.0</v>
      </c>
      <c r="C389" s="17">
        <v>8780000.0</v>
      </c>
    </row>
    <row r="390">
      <c r="A390" s="6">
        <v>3609.0</v>
      </c>
      <c r="B390" s="17">
        <v>9660000.0</v>
      </c>
      <c r="C390" s="17">
        <v>9240000.0</v>
      </c>
    </row>
    <row r="391">
      <c r="A391" s="6">
        <v>3610.0</v>
      </c>
      <c r="B391" s="17">
        <v>1.004E7</v>
      </c>
      <c r="C391" s="17">
        <v>9540000.0</v>
      </c>
    </row>
    <row r="392">
      <c r="A392" s="6">
        <v>3611.0</v>
      </c>
      <c r="B392" s="17">
        <v>1.028E7</v>
      </c>
      <c r="C392" s="17">
        <v>9720000.0</v>
      </c>
    </row>
    <row r="393">
      <c r="A393" s="6">
        <v>3612.0</v>
      </c>
      <c r="B393" s="17">
        <v>1.042E7</v>
      </c>
      <c r="C393" s="17">
        <v>9840000.0</v>
      </c>
    </row>
    <row r="394">
      <c r="A394" s="6">
        <v>3613.0</v>
      </c>
      <c r="B394" s="17">
        <v>1.054E7</v>
      </c>
      <c r="C394" s="17">
        <v>9940000.0</v>
      </c>
    </row>
    <row r="395">
      <c r="A395" s="6">
        <v>3614.0</v>
      </c>
      <c r="B395" s="17">
        <v>1.062E7</v>
      </c>
      <c r="C395" s="17">
        <v>9980000.0</v>
      </c>
    </row>
    <row r="396">
      <c r="A396" s="6">
        <v>3615.0</v>
      </c>
      <c r="B396" s="17">
        <v>1.068E7</v>
      </c>
      <c r="C396" s="17">
        <v>1.002E7</v>
      </c>
    </row>
    <row r="397">
      <c r="A397" s="6">
        <v>3616.0</v>
      </c>
      <c r="B397" s="17">
        <v>1.07E7</v>
      </c>
      <c r="C397" s="17">
        <v>1.006E7</v>
      </c>
    </row>
    <row r="398">
      <c r="A398" s="6">
        <v>3617.0</v>
      </c>
      <c r="B398" s="17">
        <v>1.07E7</v>
      </c>
      <c r="C398" s="17">
        <v>1.006E7</v>
      </c>
    </row>
    <row r="399">
      <c r="A399" s="6">
        <v>3618.0</v>
      </c>
      <c r="B399" s="17">
        <v>1.07E7</v>
      </c>
      <c r="C399" s="17">
        <v>1.008E7</v>
      </c>
    </row>
    <row r="400">
      <c r="A400" s="6">
        <v>3619.0</v>
      </c>
      <c r="B400" s="17">
        <v>1.068E7</v>
      </c>
      <c r="C400" s="17">
        <v>1.006E7</v>
      </c>
    </row>
    <row r="401">
      <c r="A401" s="6">
        <v>3620.0</v>
      </c>
      <c r="B401" s="17">
        <v>1.066E7</v>
      </c>
      <c r="C401" s="17">
        <v>1.004E7</v>
      </c>
    </row>
    <row r="402">
      <c r="A402" s="6">
        <v>3621.0</v>
      </c>
      <c r="B402" s="17">
        <v>1.064E7</v>
      </c>
      <c r="C402" s="17">
        <v>1.002E7</v>
      </c>
    </row>
    <row r="403">
      <c r="A403" s="6">
        <v>3622.0</v>
      </c>
      <c r="B403" s="17">
        <v>1.058E7</v>
      </c>
      <c r="C403" s="17">
        <v>1.0E7</v>
      </c>
    </row>
    <row r="404">
      <c r="A404" s="6">
        <v>3623.0</v>
      </c>
      <c r="B404" s="17">
        <v>1.052E7</v>
      </c>
      <c r="C404" s="17">
        <v>9960000.0</v>
      </c>
    </row>
    <row r="405">
      <c r="A405" s="6">
        <v>3624.0</v>
      </c>
      <c r="B405" s="17">
        <v>1.048E7</v>
      </c>
      <c r="C405" s="17">
        <v>9920000.0</v>
      </c>
    </row>
    <row r="406">
      <c r="A406" s="6">
        <v>3625.0</v>
      </c>
      <c r="B406" s="17">
        <v>1.046E7</v>
      </c>
      <c r="C406" s="17">
        <v>9920000.0</v>
      </c>
    </row>
    <row r="407">
      <c r="A407" s="6">
        <v>3626.0</v>
      </c>
      <c r="B407" s="17">
        <v>1.046E7</v>
      </c>
      <c r="C407" s="17">
        <v>9920000.0</v>
      </c>
    </row>
    <row r="408">
      <c r="A408" s="6">
        <v>3627.0</v>
      </c>
      <c r="B408" s="17">
        <v>1.05E7</v>
      </c>
      <c r="C408" s="17">
        <v>9920000.0</v>
      </c>
    </row>
    <row r="409">
      <c r="A409" s="6">
        <v>3628.0</v>
      </c>
      <c r="B409" s="17">
        <v>1.054E7</v>
      </c>
      <c r="C409" s="17">
        <v>9900000.0</v>
      </c>
    </row>
    <row r="410">
      <c r="A410" s="6">
        <v>3629.0</v>
      </c>
      <c r="B410" s="17">
        <v>1.056E7</v>
      </c>
      <c r="C410" s="17">
        <v>9880000.0</v>
      </c>
    </row>
    <row r="411">
      <c r="A411" s="6">
        <v>3630.0</v>
      </c>
      <c r="B411" s="17">
        <v>1.056E7</v>
      </c>
      <c r="C411" s="17">
        <v>9840000.0</v>
      </c>
    </row>
    <row r="412">
      <c r="B412" s="20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15139230.77</v>
      </c>
      <c r="D1" s="3"/>
      <c r="E1" s="3" t="s">
        <v>40</v>
      </c>
      <c r="F1" s="2">
        <f> (AVERAGE(L9:L68)+AVERAGE(L77:L120))/2</f>
        <v>15299397.25</v>
      </c>
      <c r="H1" s="4" t="s">
        <v>2</v>
      </c>
      <c r="I1" s="5">
        <f>(((J70+J122)/2)*1000)/(2.5*4.3)</f>
        <v>1.00309112</v>
      </c>
      <c r="M1" s="1"/>
      <c r="N1" s="1" t="s">
        <v>3</v>
      </c>
      <c r="O1" s="2">
        <f>AVERAGE(O6:O10)</f>
        <v>16412520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51</v>
      </c>
      <c r="I4" s="8"/>
      <c r="J4" s="9" t="s">
        <v>9</v>
      </c>
      <c r="K4" s="10">
        <v>2.36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14940000</v>
      </c>
      <c r="C6" s="5">
        <f t="shared" si="1"/>
        <v>12860000</v>
      </c>
      <c r="D6" s="11"/>
      <c r="E6" s="11">
        <v>60.0</v>
      </c>
      <c r="F6" s="11">
        <v>60.0</v>
      </c>
      <c r="G6" s="11">
        <v>0.31</v>
      </c>
      <c r="H6" s="5">
        <f>G6</f>
        <v>0.31</v>
      </c>
      <c r="I6" s="12">
        <f t="shared" ref="I6:I69" si="3">H6/F6</f>
        <v>0.005166666667</v>
      </c>
      <c r="J6" s="12">
        <f>I6/K4</f>
        <v>0.002189265537</v>
      </c>
      <c r="K6" s="11">
        <v>7361.0</v>
      </c>
      <c r="L6" s="12">
        <f t="shared" ref="L6:L69" si="4">(2.1307*K6*PI()*(4.42^4))
/(8*J6*35)</f>
        <v>30679028.43</v>
      </c>
      <c r="N6" s="6">
        <v>1.0</v>
      </c>
      <c r="O6" s="6">
        <v>1.79843E7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15820000</v>
      </c>
      <c r="C7" s="5">
        <f t="shared" si="2"/>
        <v>13940000</v>
      </c>
      <c r="D7" s="11"/>
      <c r="E7" s="11">
        <v>120.0</v>
      </c>
      <c r="F7" s="11">
        <v>60.0</v>
      </c>
      <c r="G7" s="11">
        <v>0.74</v>
      </c>
      <c r="H7" s="5">
        <f t="shared" ref="H7:H69" si="6">G7-G6</f>
        <v>0.43</v>
      </c>
      <c r="I7" s="12">
        <f t="shared" si="3"/>
        <v>0.007166666667</v>
      </c>
      <c r="J7" s="12">
        <f>I7/K4</f>
        <v>0.003036723164</v>
      </c>
      <c r="K7" s="11">
        <v>9591.0</v>
      </c>
      <c r="L7" s="12">
        <f t="shared" si="4"/>
        <v>28817872.36</v>
      </c>
      <c r="N7" s="6">
        <v>2.0</v>
      </c>
      <c r="O7" s="6">
        <v>1.36627E7</v>
      </c>
      <c r="Q7" s="6">
        <v>0.45</v>
      </c>
      <c r="R7" s="6">
        <v>27986.2</v>
      </c>
      <c r="S7" s="6">
        <v>0.001</v>
      </c>
      <c r="T7" s="6">
        <v>27.9862</v>
      </c>
      <c r="V7" s="6">
        <v>0.467</v>
      </c>
      <c r="W7" s="6">
        <v>20805.7</v>
      </c>
      <c r="X7" s="6">
        <v>0.001</v>
      </c>
      <c r="Y7" s="6">
        <v>20.8057</v>
      </c>
    </row>
    <row r="8">
      <c r="A8" s="6">
        <v>600.0</v>
      </c>
      <c r="B8" s="5">
        <f t="shared" ref="B8:C8" si="5">MAX(B82:B111)</f>
        <v>15820000</v>
      </c>
      <c r="C8" s="5">
        <f t="shared" si="5"/>
        <v>14120000</v>
      </c>
      <c r="D8" s="11"/>
      <c r="E8" s="11">
        <v>180.0</v>
      </c>
      <c r="F8" s="11">
        <v>60.0</v>
      </c>
      <c r="G8" s="11">
        <v>1.53</v>
      </c>
      <c r="H8" s="5">
        <f t="shared" si="6"/>
        <v>0.79</v>
      </c>
      <c r="I8" s="12">
        <f t="shared" si="3"/>
        <v>0.01316666667</v>
      </c>
      <c r="J8" s="12">
        <f>I8/K4</f>
        <v>0.005579096045</v>
      </c>
      <c r="K8" s="11">
        <v>11448.0</v>
      </c>
      <c r="L8" s="12">
        <f t="shared" si="4"/>
        <v>18722722.8</v>
      </c>
      <c r="N8" s="6">
        <v>3.0</v>
      </c>
      <c r="O8" s="6">
        <v>1.99184E7</v>
      </c>
      <c r="Q8" s="6">
        <v>0.6</v>
      </c>
      <c r="R8" s="6">
        <v>39104.8</v>
      </c>
      <c r="S8" s="6">
        <v>0.00105</v>
      </c>
      <c r="T8" s="6">
        <v>41.1578</v>
      </c>
      <c r="V8" s="6">
        <v>0.617</v>
      </c>
      <c r="W8" s="6">
        <v>31978.5</v>
      </c>
      <c r="X8" s="6">
        <v>0.00105</v>
      </c>
      <c r="Y8" s="6">
        <v>33.6573</v>
      </c>
    </row>
    <row r="9">
      <c r="A9" s="6">
        <v>900.0</v>
      </c>
      <c r="B9" s="5">
        <f t="shared" ref="B9:C9" si="7">MAX(B112:B141)</f>
        <v>15860000</v>
      </c>
      <c r="C9" s="21">
        <f t="shared" si="7"/>
        <v>14140000</v>
      </c>
      <c r="D9" s="11"/>
      <c r="E9" s="11">
        <v>240.0</v>
      </c>
      <c r="F9" s="11">
        <v>60.0</v>
      </c>
      <c r="G9" s="11">
        <v>2.47</v>
      </c>
      <c r="H9" s="5">
        <f t="shared" si="6"/>
        <v>0.94</v>
      </c>
      <c r="I9" s="12">
        <f t="shared" si="3"/>
        <v>0.01566666667</v>
      </c>
      <c r="J9" s="12">
        <f>I9/K4</f>
        <v>0.006638418079</v>
      </c>
      <c r="K9" s="11">
        <v>12800.0</v>
      </c>
      <c r="L9" s="12">
        <f t="shared" si="4"/>
        <v>17593352.08</v>
      </c>
      <c r="N9" s="6">
        <v>4.0</v>
      </c>
      <c r="O9" s="6">
        <v>1.45495E7</v>
      </c>
      <c r="Q9" s="6">
        <v>0.75</v>
      </c>
      <c r="R9" s="6">
        <v>48492.8</v>
      </c>
      <c r="S9" s="6">
        <v>0.00111</v>
      </c>
      <c r="T9" s="6">
        <v>53.7182</v>
      </c>
      <c r="V9" s="6">
        <v>0.767</v>
      </c>
      <c r="W9" s="6">
        <v>35638.8</v>
      </c>
      <c r="X9" s="6">
        <v>0.00111</v>
      </c>
      <c r="Y9" s="6">
        <v>39.4791</v>
      </c>
    </row>
    <row r="10">
      <c r="A10" s="6">
        <v>1200.0</v>
      </c>
      <c r="B10" s="5">
        <f t="shared" ref="B10:C10" si="8">MAX(B142:B171)</f>
        <v>15800000</v>
      </c>
      <c r="C10" s="21">
        <f t="shared" si="8"/>
        <v>14200000</v>
      </c>
      <c r="D10" s="11"/>
      <c r="E10" s="11">
        <v>300.0</v>
      </c>
      <c r="F10" s="11">
        <v>60.0</v>
      </c>
      <c r="G10" s="11">
        <v>3.56</v>
      </c>
      <c r="H10" s="5">
        <f t="shared" si="6"/>
        <v>1.09</v>
      </c>
      <c r="I10" s="12">
        <f t="shared" si="3"/>
        <v>0.01816666667</v>
      </c>
      <c r="J10" s="12">
        <f>I10/K4</f>
        <v>0.007697740113</v>
      </c>
      <c r="K10" s="11">
        <v>13993.0</v>
      </c>
      <c r="L10" s="12">
        <f t="shared" si="4"/>
        <v>16586349.57</v>
      </c>
      <c r="N10" s="6">
        <v>5.0</v>
      </c>
      <c r="O10" s="6">
        <v>1.59477E7</v>
      </c>
      <c r="Q10" s="6">
        <v>0.9</v>
      </c>
      <c r="R10" s="6">
        <v>51924.9</v>
      </c>
      <c r="S10" s="6">
        <v>0.00117</v>
      </c>
      <c r="T10" s="6">
        <v>60.54</v>
      </c>
      <c r="V10" s="6">
        <v>0.917</v>
      </c>
      <c r="W10" s="6">
        <v>38111.2</v>
      </c>
      <c r="X10" s="6">
        <v>0.00117</v>
      </c>
      <c r="Y10" s="6">
        <v>44.4343</v>
      </c>
    </row>
    <row r="11">
      <c r="A11" s="6">
        <v>1500.0</v>
      </c>
      <c r="B11" s="5">
        <f t="shared" ref="B11:C11" si="9">MAX(B172:B201)</f>
        <v>16120000</v>
      </c>
      <c r="C11" s="21">
        <f t="shared" si="9"/>
        <v>14420000</v>
      </c>
      <c r="D11" s="11"/>
      <c r="E11" s="11">
        <v>360.0</v>
      </c>
      <c r="F11" s="11">
        <v>60.0</v>
      </c>
      <c r="G11" s="11">
        <v>4.61</v>
      </c>
      <c r="H11" s="5">
        <f t="shared" si="6"/>
        <v>1.05</v>
      </c>
      <c r="I11" s="12">
        <f t="shared" si="3"/>
        <v>0.0175</v>
      </c>
      <c r="J11" s="12">
        <f>I11/K4</f>
        <v>0.007415254237</v>
      </c>
      <c r="K11" s="11">
        <v>15279.0</v>
      </c>
      <c r="L11" s="12">
        <f t="shared" si="4"/>
        <v>18800617.33</v>
      </c>
      <c r="Q11" s="6">
        <v>1.033</v>
      </c>
      <c r="R11" s="6">
        <v>57109.1</v>
      </c>
      <c r="S11" s="6">
        <v>0.00123</v>
      </c>
      <c r="T11" s="6">
        <v>70.08</v>
      </c>
      <c r="V11" s="6">
        <v>1.05</v>
      </c>
      <c r="W11" s="6">
        <v>44950.2</v>
      </c>
      <c r="X11" s="6">
        <v>0.00123</v>
      </c>
      <c r="Y11" s="6">
        <v>55.1596</v>
      </c>
    </row>
    <row r="12">
      <c r="A12" s="6">
        <v>1800.0</v>
      </c>
      <c r="B12" s="5">
        <f t="shared" ref="B12:C12" si="10">MAX(B202:B231)</f>
        <v>16200000</v>
      </c>
      <c r="C12" s="21">
        <f t="shared" si="10"/>
        <v>14680000</v>
      </c>
      <c r="D12" s="11"/>
      <c r="E12" s="11">
        <v>420.0</v>
      </c>
      <c r="F12" s="11">
        <v>60.0</v>
      </c>
      <c r="G12" s="11">
        <v>5.79</v>
      </c>
      <c r="H12" s="5">
        <f t="shared" si="6"/>
        <v>1.18</v>
      </c>
      <c r="I12" s="12">
        <f t="shared" si="3"/>
        <v>0.01966666667</v>
      </c>
      <c r="J12" s="12">
        <f>I12/K4</f>
        <v>0.008333333333</v>
      </c>
      <c r="K12" s="11">
        <v>16448.0</v>
      </c>
      <c r="L12" s="12">
        <f t="shared" si="4"/>
        <v>18009330.49</v>
      </c>
      <c r="Q12" s="6">
        <v>1.183</v>
      </c>
      <c r="R12" s="6">
        <v>65524.6</v>
      </c>
      <c r="S12" s="6">
        <v>0.00129</v>
      </c>
      <c r="T12" s="6">
        <v>84.6283</v>
      </c>
      <c r="V12" s="6">
        <v>1.2</v>
      </c>
      <c r="W12" s="6">
        <v>49639.7</v>
      </c>
      <c r="X12" s="6">
        <v>0.00129</v>
      </c>
      <c r="Y12" s="6">
        <v>64.1122</v>
      </c>
    </row>
    <row r="13">
      <c r="A13" s="6">
        <v>2100.0</v>
      </c>
      <c r="B13" s="5">
        <f t="shared" ref="B13:C13" si="11">MAX(B232:B261)</f>
        <v>16440000</v>
      </c>
      <c r="C13" s="21">
        <f t="shared" si="11"/>
        <v>14540000</v>
      </c>
      <c r="D13" s="11"/>
      <c r="E13" s="11">
        <v>480.0</v>
      </c>
      <c r="F13" s="11">
        <v>60.0</v>
      </c>
      <c r="G13" s="11">
        <v>7.01</v>
      </c>
      <c r="H13" s="5">
        <f t="shared" si="6"/>
        <v>1.22</v>
      </c>
      <c r="I13" s="12">
        <f t="shared" si="3"/>
        <v>0.02033333333</v>
      </c>
      <c r="J13" s="12">
        <f>I13/K4</f>
        <v>0.008615819209</v>
      </c>
      <c r="K13" s="11">
        <v>17237.0</v>
      </c>
      <c r="L13" s="12">
        <f t="shared" si="4"/>
        <v>18254432.2</v>
      </c>
      <c r="Q13" s="6">
        <v>1.333</v>
      </c>
      <c r="R13" s="6">
        <v>73321.3</v>
      </c>
      <c r="S13" s="6">
        <v>0.00136</v>
      </c>
      <c r="T13" s="6">
        <v>99.6698</v>
      </c>
      <c r="V13" s="6">
        <v>1.35</v>
      </c>
      <c r="W13" s="6">
        <v>52157.6</v>
      </c>
      <c r="X13" s="6">
        <v>0.00136</v>
      </c>
      <c r="Y13" s="6">
        <v>70.9007</v>
      </c>
    </row>
    <row r="14">
      <c r="A14" s="6">
        <v>2400.0</v>
      </c>
      <c r="B14" s="5">
        <f t="shared" ref="B14:C14" si="12">MAX(B262:B291)</f>
        <v>16640000</v>
      </c>
      <c r="C14" s="21">
        <f t="shared" si="12"/>
        <v>14560000</v>
      </c>
      <c r="D14" s="11"/>
      <c r="E14" s="11">
        <v>540.0</v>
      </c>
      <c r="F14" s="11">
        <v>60.0</v>
      </c>
      <c r="G14" s="11">
        <v>8.35</v>
      </c>
      <c r="H14" s="5">
        <f t="shared" si="6"/>
        <v>1.34</v>
      </c>
      <c r="I14" s="12">
        <f t="shared" si="3"/>
        <v>0.02233333333</v>
      </c>
      <c r="J14" s="12">
        <f>I14/K4</f>
        <v>0.009463276836</v>
      </c>
      <c r="K14" s="11">
        <v>17859.0</v>
      </c>
      <c r="L14" s="12">
        <f t="shared" si="4"/>
        <v>17219431.81</v>
      </c>
      <c r="Q14" s="6">
        <v>1.483</v>
      </c>
      <c r="R14" s="6">
        <v>75364.8</v>
      </c>
      <c r="S14" s="6">
        <v>0.00143</v>
      </c>
      <c r="T14" s="6">
        <v>107.826</v>
      </c>
      <c r="V14" s="6">
        <v>1.5</v>
      </c>
      <c r="W14" s="6">
        <v>58668.9</v>
      </c>
      <c r="X14" s="6">
        <v>0.00143</v>
      </c>
      <c r="Y14" s="6">
        <v>83.9389</v>
      </c>
    </row>
    <row r="15">
      <c r="A15" s="6">
        <v>2700.0</v>
      </c>
      <c r="B15" s="5">
        <f t="shared" ref="B15:C15" si="13">MAX(B292:B321)</f>
        <v>16860000</v>
      </c>
      <c r="C15" s="5">
        <f t="shared" si="13"/>
        <v>14440000</v>
      </c>
      <c r="D15" s="11"/>
      <c r="E15" s="11">
        <v>600.0</v>
      </c>
      <c r="F15" s="11">
        <v>60.0</v>
      </c>
      <c r="G15" s="11">
        <v>9.81</v>
      </c>
      <c r="H15" s="5">
        <f t="shared" si="6"/>
        <v>1.46</v>
      </c>
      <c r="I15" s="12">
        <f t="shared" si="3"/>
        <v>0.02433333333</v>
      </c>
      <c r="J15" s="12">
        <f>I15/K4</f>
        <v>0.01031073446</v>
      </c>
      <c r="K15" s="11">
        <v>18343.0</v>
      </c>
      <c r="L15" s="12">
        <f t="shared" si="4"/>
        <v>16232446.8</v>
      </c>
      <c r="Q15" s="6">
        <v>1.633</v>
      </c>
      <c r="R15" s="6">
        <v>79057.4</v>
      </c>
      <c r="S15" s="6">
        <v>0.00151</v>
      </c>
      <c r="T15" s="6">
        <v>119.047</v>
      </c>
      <c r="V15" s="6">
        <v>1.65</v>
      </c>
      <c r="W15" s="6">
        <v>61118.8</v>
      </c>
      <c r="X15" s="6">
        <v>0.00151</v>
      </c>
      <c r="Y15" s="6">
        <v>92.0349</v>
      </c>
    </row>
    <row r="16">
      <c r="A16" s="6">
        <v>3000.0</v>
      </c>
      <c r="B16" s="5">
        <f t="shared" ref="B16:C16" si="14">MAX(B322:B351)</f>
        <v>16680000</v>
      </c>
      <c r="C16" s="5">
        <f t="shared" si="14"/>
        <v>14580000</v>
      </c>
      <c r="D16" s="11"/>
      <c r="E16" s="11">
        <v>660.0</v>
      </c>
      <c r="F16" s="11">
        <v>60.0</v>
      </c>
      <c r="G16" s="11">
        <v>11.25</v>
      </c>
      <c r="H16" s="5">
        <f t="shared" si="6"/>
        <v>1.44</v>
      </c>
      <c r="I16" s="12">
        <f t="shared" si="3"/>
        <v>0.024</v>
      </c>
      <c r="J16" s="12">
        <f>I16/K4</f>
        <v>0.01016949153</v>
      </c>
      <c r="K16" s="11">
        <v>18658.0</v>
      </c>
      <c r="L16" s="12">
        <f t="shared" si="4"/>
        <v>16740525.03</v>
      </c>
      <c r="Q16" s="6">
        <v>1.767</v>
      </c>
      <c r="R16" s="6">
        <v>83735.5</v>
      </c>
      <c r="S16" s="6">
        <v>0.00158</v>
      </c>
      <c r="T16" s="6">
        <v>132.712</v>
      </c>
      <c r="V16" s="6">
        <v>1.783</v>
      </c>
      <c r="W16" s="6">
        <v>64382.6</v>
      </c>
      <c r="X16" s="6">
        <v>0.00158</v>
      </c>
      <c r="Y16" s="6">
        <v>102.04</v>
      </c>
    </row>
    <row r="17">
      <c r="A17" s="6">
        <v>3300.0</v>
      </c>
      <c r="B17" s="5">
        <f t="shared" ref="B17:C17" si="15">MAX(B352:B381)</f>
        <v>15780000</v>
      </c>
      <c r="C17" s="5">
        <f t="shared" si="15"/>
        <v>14300000</v>
      </c>
      <c r="D17" s="11"/>
      <c r="E17" s="11">
        <v>720.0</v>
      </c>
      <c r="F17" s="11">
        <v>60.0</v>
      </c>
      <c r="G17" s="11">
        <v>12.75</v>
      </c>
      <c r="H17" s="5">
        <f t="shared" si="6"/>
        <v>1.5</v>
      </c>
      <c r="I17" s="12">
        <f t="shared" si="3"/>
        <v>0.025</v>
      </c>
      <c r="J17" s="12">
        <f>I17/K4</f>
        <v>0.01059322034</v>
      </c>
      <c r="K17" s="11">
        <v>18863.0</v>
      </c>
      <c r="L17" s="12">
        <f t="shared" si="4"/>
        <v>16247478.98</v>
      </c>
      <c r="Q17" s="6">
        <v>1.917</v>
      </c>
      <c r="R17" s="6">
        <v>85807.7</v>
      </c>
      <c r="S17" s="6">
        <v>0.00167</v>
      </c>
      <c r="T17" s="6">
        <v>143.136</v>
      </c>
      <c r="V17" s="6">
        <v>1.933</v>
      </c>
      <c r="W17" s="6">
        <v>66370.9</v>
      </c>
      <c r="X17" s="6">
        <v>0.00167</v>
      </c>
      <c r="Y17" s="6">
        <v>110.713</v>
      </c>
    </row>
    <row r="18">
      <c r="A18" s="6">
        <v>3600.0</v>
      </c>
      <c r="B18" s="5">
        <f t="shared" ref="B18:C18" si="16">MAX(B382:B411)</f>
        <v>15400000</v>
      </c>
      <c r="C18" s="5">
        <f t="shared" si="16"/>
        <v>14480000</v>
      </c>
      <c r="D18" s="11"/>
      <c r="E18" s="11">
        <v>780.0</v>
      </c>
      <c r="F18" s="11">
        <v>60.0</v>
      </c>
      <c r="G18" s="11">
        <v>14.3</v>
      </c>
      <c r="H18" s="5">
        <f t="shared" si="6"/>
        <v>1.55</v>
      </c>
      <c r="I18" s="12">
        <f t="shared" si="3"/>
        <v>0.02583333333</v>
      </c>
      <c r="J18" s="12">
        <f>I18/K4</f>
        <v>0.01094632768</v>
      </c>
      <c r="K18" s="11">
        <v>19061.0</v>
      </c>
      <c r="L18" s="12">
        <f t="shared" si="4"/>
        <v>15888410.84</v>
      </c>
      <c r="Q18" s="6">
        <v>2.067</v>
      </c>
      <c r="R18" s="6">
        <v>89486.7</v>
      </c>
      <c r="S18" s="6">
        <v>0.00176</v>
      </c>
      <c r="T18" s="6">
        <v>157.11</v>
      </c>
      <c r="V18" s="6">
        <v>2.083</v>
      </c>
      <c r="W18" s="6">
        <v>69032.9</v>
      </c>
      <c r="X18" s="6">
        <v>0.00176</v>
      </c>
      <c r="Y18" s="6">
        <v>121.199</v>
      </c>
    </row>
    <row r="19">
      <c r="D19" s="11"/>
      <c r="E19" s="11">
        <v>840.0</v>
      </c>
      <c r="F19" s="11">
        <v>60.0</v>
      </c>
      <c r="G19" s="11">
        <v>15.78</v>
      </c>
      <c r="H19" s="5">
        <f t="shared" si="6"/>
        <v>1.48</v>
      </c>
      <c r="I19" s="12">
        <f t="shared" si="3"/>
        <v>0.02466666667</v>
      </c>
      <c r="J19" s="12">
        <f>I19/K4</f>
        <v>0.0104519774</v>
      </c>
      <c r="K19" s="11">
        <v>19282.0</v>
      </c>
      <c r="L19" s="12">
        <f t="shared" si="4"/>
        <v>16832818.52</v>
      </c>
      <c r="Q19" s="6">
        <v>2.217</v>
      </c>
      <c r="R19" s="6">
        <v>89078.9</v>
      </c>
      <c r="S19" s="6">
        <v>0.00185</v>
      </c>
      <c r="T19" s="6">
        <v>164.604</v>
      </c>
      <c r="V19" s="6">
        <v>2.233</v>
      </c>
      <c r="W19" s="6">
        <v>68777.3</v>
      </c>
      <c r="X19" s="6">
        <v>0.00185</v>
      </c>
      <c r="Y19" s="6">
        <v>127.09</v>
      </c>
    </row>
    <row r="20">
      <c r="A20" s="1" t="s">
        <v>37</v>
      </c>
      <c r="D20" s="11"/>
      <c r="E20" s="11">
        <v>900.0</v>
      </c>
      <c r="F20" s="14">
        <v>60.0</v>
      </c>
      <c r="G20" s="7">
        <v>17.38</v>
      </c>
      <c r="H20" s="8">
        <f t="shared" si="6"/>
        <v>1.6</v>
      </c>
      <c r="I20" s="12">
        <f t="shared" si="3"/>
        <v>0.02666666667</v>
      </c>
      <c r="J20" s="12">
        <f>I20/K4</f>
        <v>0.01129943503</v>
      </c>
      <c r="K20" s="7">
        <v>19543.0</v>
      </c>
      <c r="L20" s="12">
        <f t="shared" si="4"/>
        <v>15781116.55</v>
      </c>
      <c r="M20" s="8"/>
      <c r="Q20" s="6">
        <v>2.367</v>
      </c>
      <c r="R20" s="6">
        <v>89278.2</v>
      </c>
      <c r="S20" s="6">
        <v>0.00194</v>
      </c>
      <c r="T20" s="6">
        <v>173.634</v>
      </c>
      <c r="V20" s="6">
        <v>2.383</v>
      </c>
      <c r="W20" s="6">
        <v>70991.0</v>
      </c>
      <c r="X20" s="6">
        <v>0.00194</v>
      </c>
      <c r="Y20" s="6">
        <v>138.068</v>
      </c>
    </row>
    <row r="21">
      <c r="A21" s="6" t="s">
        <v>13</v>
      </c>
      <c r="B21" s="6" t="s">
        <v>14</v>
      </c>
      <c r="C21" s="6" t="s">
        <v>15</v>
      </c>
      <c r="D21" s="11"/>
      <c r="E21" s="11">
        <v>960.0</v>
      </c>
      <c r="F21" s="14">
        <v>60.0</v>
      </c>
      <c r="G21" s="7">
        <v>18.9</v>
      </c>
      <c r="H21" s="12">
        <f t="shared" si="6"/>
        <v>1.52</v>
      </c>
      <c r="I21" s="12">
        <f t="shared" si="3"/>
        <v>0.02533333333</v>
      </c>
      <c r="J21" s="12">
        <f>I21/K4</f>
        <v>0.01073446328</v>
      </c>
      <c r="K21" s="7">
        <v>19673.0</v>
      </c>
      <c r="L21" s="12">
        <f t="shared" si="4"/>
        <v>16722202.64</v>
      </c>
      <c r="M21" s="8"/>
      <c r="Q21" s="6">
        <v>2.5</v>
      </c>
      <c r="R21" s="6">
        <v>84981.6</v>
      </c>
      <c r="S21" s="6">
        <v>0.00205</v>
      </c>
      <c r="T21" s="6">
        <v>173.955</v>
      </c>
      <c r="V21" s="6">
        <v>2.517</v>
      </c>
      <c r="W21" s="6">
        <v>72460.3</v>
      </c>
      <c r="X21" s="6">
        <v>0.00205</v>
      </c>
      <c r="Y21" s="6">
        <v>148.324</v>
      </c>
    </row>
    <row r="22">
      <c r="A22" s="6">
        <v>1.0</v>
      </c>
      <c r="B22" s="13">
        <v>760000.0</v>
      </c>
      <c r="C22" s="17">
        <v>680000.0</v>
      </c>
      <c r="D22" s="3"/>
      <c r="E22" s="11">
        <v>1020.0</v>
      </c>
      <c r="F22" s="14">
        <v>60.0</v>
      </c>
      <c r="G22" s="7">
        <v>20.41</v>
      </c>
      <c r="H22" s="12">
        <f t="shared" si="6"/>
        <v>1.51</v>
      </c>
      <c r="I22" s="12">
        <f t="shared" si="3"/>
        <v>0.02516666667</v>
      </c>
      <c r="J22" s="12">
        <f>I22/K4</f>
        <v>0.01066384181</v>
      </c>
      <c r="K22" s="7">
        <v>19780.0</v>
      </c>
      <c r="L22" s="12">
        <f t="shared" si="4"/>
        <v>16924498.86</v>
      </c>
      <c r="M22" s="8"/>
      <c r="Q22" s="6">
        <v>2.65</v>
      </c>
      <c r="R22" s="6">
        <v>93630.6</v>
      </c>
      <c r="S22" s="6">
        <v>0.00215</v>
      </c>
      <c r="T22" s="6">
        <v>201.721</v>
      </c>
      <c r="V22" s="6">
        <v>2.7</v>
      </c>
      <c r="W22" s="6">
        <v>71737.0</v>
      </c>
      <c r="X22" s="6">
        <v>0.00215</v>
      </c>
      <c r="Y22" s="6">
        <v>154.553</v>
      </c>
    </row>
    <row r="23">
      <c r="A23" s="6">
        <v>2.0</v>
      </c>
      <c r="B23" s="13">
        <v>1180000.0</v>
      </c>
      <c r="C23" s="17">
        <v>880000.0</v>
      </c>
      <c r="D23" s="8"/>
      <c r="E23" s="11">
        <v>1080.0</v>
      </c>
      <c r="F23" s="14">
        <v>60.0</v>
      </c>
      <c r="G23" s="7">
        <v>22.02</v>
      </c>
      <c r="H23" s="12">
        <f t="shared" si="6"/>
        <v>1.61</v>
      </c>
      <c r="I23" s="12">
        <f t="shared" si="3"/>
        <v>0.02683333333</v>
      </c>
      <c r="J23" s="12">
        <f>I23/K4</f>
        <v>0.0113700565</v>
      </c>
      <c r="K23" s="7">
        <v>19830.0</v>
      </c>
      <c r="L23" s="12">
        <f t="shared" si="4"/>
        <v>15913412.34</v>
      </c>
      <c r="M23" s="8"/>
      <c r="Q23" s="6">
        <v>2.8</v>
      </c>
      <c r="R23" s="6">
        <v>81832.7</v>
      </c>
      <c r="S23" s="6">
        <v>0.00227</v>
      </c>
      <c r="T23" s="6">
        <v>185.559</v>
      </c>
      <c r="V23" s="6">
        <v>2.85</v>
      </c>
      <c r="W23" s="18">
        <v>102760.0</v>
      </c>
      <c r="X23" s="6">
        <v>0.00227</v>
      </c>
      <c r="Y23" s="6">
        <v>233.02</v>
      </c>
    </row>
    <row r="24">
      <c r="A24" s="6">
        <v>3.0</v>
      </c>
      <c r="B24" s="13">
        <v>1860000.0</v>
      </c>
      <c r="C24" s="17">
        <v>1200000.0</v>
      </c>
      <c r="D24" s="11"/>
      <c r="E24" s="11">
        <v>1140.0</v>
      </c>
      <c r="F24" s="14">
        <v>60.0</v>
      </c>
      <c r="G24" s="7">
        <v>23.64</v>
      </c>
      <c r="H24" s="12">
        <f t="shared" si="6"/>
        <v>1.62</v>
      </c>
      <c r="I24" s="12">
        <f t="shared" si="3"/>
        <v>0.027</v>
      </c>
      <c r="J24" s="12">
        <f>I24/K4</f>
        <v>0.01144067797</v>
      </c>
      <c r="K24" s="7">
        <v>19961.0</v>
      </c>
      <c r="L24" s="12">
        <f t="shared" si="4"/>
        <v>15919658.9</v>
      </c>
      <c r="M24" s="8"/>
      <c r="Q24" s="6">
        <v>2.95</v>
      </c>
      <c r="R24" s="6">
        <v>87913.5</v>
      </c>
      <c r="S24" s="6">
        <v>0.00239</v>
      </c>
      <c r="T24" s="6">
        <v>209.813</v>
      </c>
      <c r="V24" s="6">
        <v>3.0</v>
      </c>
      <c r="W24" s="18">
        <v>100820.0</v>
      </c>
      <c r="X24" s="6">
        <v>0.00239</v>
      </c>
      <c r="Y24" s="6">
        <v>240.615</v>
      </c>
    </row>
    <row r="25">
      <c r="A25" s="6">
        <v>4.0</v>
      </c>
      <c r="B25" s="13">
        <v>2740000.0</v>
      </c>
      <c r="C25" s="17">
        <v>1860000.0</v>
      </c>
      <c r="D25" s="11"/>
      <c r="E25" s="11">
        <v>1200.0</v>
      </c>
      <c r="F25" s="14">
        <v>60.0</v>
      </c>
      <c r="G25" s="7">
        <v>25.15</v>
      </c>
      <c r="H25" s="12">
        <f t="shared" si="6"/>
        <v>1.51</v>
      </c>
      <c r="I25" s="12">
        <f t="shared" si="3"/>
        <v>0.02516666667</v>
      </c>
      <c r="J25" s="12">
        <f>I25/K4</f>
        <v>0.01066384181</v>
      </c>
      <c r="K25" s="7">
        <v>20091.0</v>
      </c>
      <c r="L25" s="12">
        <f t="shared" si="4"/>
        <v>17190601.95</v>
      </c>
      <c r="M25" s="8"/>
      <c r="Q25" s="6">
        <v>3.1</v>
      </c>
      <c r="R25" s="6">
        <v>81826.2</v>
      </c>
      <c r="S25" s="6">
        <v>0.00251</v>
      </c>
      <c r="T25" s="6">
        <v>205.538</v>
      </c>
      <c r="V25" s="6">
        <v>3.15</v>
      </c>
      <c r="W25" s="6">
        <v>99124.1</v>
      </c>
      <c r="X25" s="6">
        <v>0.00251</v>
      </c>
      <c r="Y25" s="6">
        <v>248.988</v>
      </c>
    </row>
    <row r="26">
      <c r="A26" s="6">
        <v>5.0</v>
      </c>
      <c r="B26" s="13">
        <v>3660000.0</v>
      </c>
      <c r="C26" s="17">
        <v>2760000.0</v>
      </c>
      <c r="D26" s="11"/>
      <c r="E26" s="11">
        <v>1260.0</v>
      </c>
      <c r="F26" s="14">
        <v>60.0</v>
      </c>
      <c r="G26" s="7">
        <v>26.72</v>
      </c>
      <c r="H26" s="12">
        <f t="shared" si="6"/>
        <v>1.57</v>
      </c>
      <c r="I26" s="12">
        <f t="shared" si="3"/>
        <v>0.02616666667</v>
      </c>
      <c r="J26" s="12">
        <f>I26/K4</f>
        <v>0.01108757062</v>
      </c>
      <c r="K26" s="7">
        <v>20304.0</v>
      </c>
      <c r="L26" s="12">
        <f t="shared" si="4"/>
        <v>16708921.95</v>
      </c>
      <c r="M26" s="8"/>
      <c r="Q26" s="6">
        <v>3.233</v>
      </c>
      <c r="R26" s="6">
        <v>77908.2</v>
      </c>
      <c r="S26" s="6">
        <v>0.00264</v>
      </c>
      <c r="T26" s="6">
        <v>205.971</v>
      </c>
      <c r="V26" s="6">
        <v>3.3</v>
      </c>
      <c r="W26" s="6">
        <v>97735.4</v>
      </c>
      <c r="X26" s="6">
        <v>0.00264</v>
      </c>
      <c r="Y26" s="6">
        <v>258.389</v>
      </c>
    </row>
    <row r="27">
      <c r="A27" s="6">
        <v>6.0</v>
      </c>
      <c r="B27" s="13">
        <v>4680000.0</v>
      </c>
      <c r="C27" s="17">
        <v>3740000.0</v>
      </c>
      <c r="D27" s="11"/>
      <c r="E27" s="11">
        <v>1320.0</v>
      </c>
      <c r="F27" s="14">
        <v>60.0</v>
      </c>
      <c r="G27" s="7">
        <v>28.37</v>
      </c>
      <c r="H27" s="12">
        <f t="shared" si="6"/>
        <v>1.65</v>
      </c>
      <c r="I27" s="12">
        <f t="shared" si="3"/>
        <v>0.0275</v>
      </c>
      <c r="J27" s="12">
        <f>I27/K4</f>
        <v>0.01165254237</v>
      </c>
      <c r="K27" s="7">
        <v>20325.0</v>
      </c>
      <c r="L27" s="12">
        <f t="shared" si="4"/>
        <v>15915236.19</v>
      </c>
      <c r="M27" s="8"/>
      <c r="Q27" s="6">
        <v>3.383</v>
      </c>
      <c r="R27" s="6">
        <v>75013.2</v>
      </c>
      <c r="S27" s="6">
        <v>0.00278</v>
      </c>
      <c r="T27" s="6">
        <v>208.729</v>
      </c>
      <c r="V27" s="6">
        <v>3.45</v>
      </c>
      <c r="W27" s="6">
        <v>97206.2</v>
      </c>
      <c r="X27" s="6">
        <v>0.00278</v>
      </c>
      <c r="Y27" s="6">
        <v>270.482</v>
      </c>
    </row>
    <row r="28">
      <c r="A28" s="6">
        <v>7.0</v>
      </c>
      <c r="B28" s="13">
        <v>5760000.0</v>
      </c>
      <c r="C28" s="17">
        <v>4720000.0</v>
      </c>
      <c r="D28" s="11"/>
      <c r="E28" s="11">
        <v>1380.0</v>
      </c>
      <c r="F28" s="14">
        <v>60.0</v>
      </c>
      <c r="G28" s="7">
        <v>29.96</v>
      </c>
      <c r="H28" s="12">
        <f t="shared" si="6"/>
        <v>1.59</v>
      </c>
      <c r="I28" s="12">
        <f t="shared" si="3"/>
        <v>0.0265</v>
      </c>
      <c r="J28" s="12">
        <f>I28/K4</f>
        <v>0.01122881356</v>
      </c>
      <c r="K28" s="7">
        <v>20278.0</v>
      </c>
      <c r="L28" s="12">
        <f t="shared" si="4"/>
        <v>16477619.59</v>
      </c>
      <c r="M28" s="8"/>
      <c r="Q28" s="6">
        <v>3.567</v>
      </c>
      <c r="R28" s="18">
        <v>106010.0</v>
      </c>
      <c r="S28" s="6">
        <v>0.00293</v>
      </c>
      <c r="T28" s="6">
        <v>310.453</v>
      </c>
      <c r="V28" s="6">
        <v>3.583</v>
      </c>
      <c r="W28" s="6">
        <v>96223.9</v>
      </c>
      <c r="X28" s="6">
        <v>0.00293</v>
      </c>
      <c r="Y28" s="6">
        <v>281.805</v>
      </c>
    </row>
    <row r="29">
      <c r="A29" s="6">
        <v>8.0</v>
      </c>
      <c r="B29" s="13">
        <v>6860000.0</v>
      </c>
      <c r="C29" s="17">
        <v>5700000.0</v>
      </c>
      <c r="D29" s="11"/>
      <c r="E29" s="11">
        <v>1440.0</v>
      </c>
      <c r="F29" s="14">
        <v>60.0</v>
      </c>
      <c r="G29" s="7">
        <v>31.61</v>
      </c>
      <c r="H29" s="12">
        <f t="shared" si="6"/>
        <v>1.65</v>
      </c>
      <c r="I29" s="12">
        <f t="shared" si="3"/>
        <v>0.0275</v>
      </c>
      <c r="J29" s="12">
        <f>I29/K4</f>
        <v>0.01165254237</v>
      </c>
      <c r="K29" s="7">
        <v>20219.0</v>
      </c>
      <c r="L29" s="12">
        <f t="shared" si="4"/>
        <v>15832234.22</v>
      </c>
      <c r="M29" s="8"/>
      <c r="Q29" s="6">
        <v>3.717</v>
      </c>
      <c r="R29" s="6">
        <v>91545.2</v>
      </c>
      <c r="S29" s="6">
        <v>0.00308</v>
      </c>
      <c r="T29" s="6">
        <v>282.179</v>
      </c>
      <c r="V29" s="6">
        <v>3.75</v>
      </c>
      <c r="W29" s="6">
        <v>93285.3</v>
      </c>
      <c r="X29" s="6">
        <v>0.00308</v>
      </c>
      <c r="Y29" s="6">
        <v>287.542</v>
      </c>
    </row>
    <row r="30">
      <c r="A30" s="6">
        <v>9.0</v>
      </c>
      <c r="B30" s="13">
        <v>7860000.0</v>
      </c>
      <c r="C30" s="17">
        <v>6660000.0</v>
      </c>
      <c r="D30" s="11"/>
      <c r="E30" s="11">
        <v>1500.0</v>
      </c>
      <c r="F30" s="14">
        <v>60.0</v>
      </c>
      <c r="G30" s="7">
        <v>33.21</v>
      </c>
      <c r="H30" s="12">
        <f t="shared" si="6"/>
        <v>1.6</v>
      </c>
      <c r="I30" s="12">
        <f t="shared" si="3"/>
        <v>0.02666666667</v>
      </c>
      <c r="J30" s="12">
        <f>I30/K4</f>
        <v>0.01129943503</v>
      </c>
      <c r="K30" s="7">
        <v>20322.0</v>
      </c>
      <c r="L30" s="12">
        <f t="shared" si="4"/>
        <v>16410164.79</v>
      </c>
      <c r="M30" s="8"/>
      <c r="Q30" s="6">
        <v>3.867</v>
      </c>
      <c r="R30" s="18">
        <v>107050.0</v>
      </c>
      <c r="S30" s="6">
        <v>0.00324</v>
      </c>
      <c r="T30" s="6">
        <v>347.287</v>
      </c>
      <c r="V30" s="6">
        <v>3.9</v>
      </c>
      <c r="W30" s="6">
        <v>91455.0</v>
      </c>
      <c r="X30" s="6">
        <v>0.00324</v>
      </c>
      <c r="Y30" s="6">
        <v>296.701</v>
      </c>
    </row>
    <row r="31">
      <c r="A31" s="6">
        <v>10.0</v>
      </c>
      <c r="B31" s="13">
        <v>8780000.0</v>
      </c>
      <c r="C31" s="17">
        <v>7560000.0</v>
      </c>
      <c r="D31" s="11"/>
      <c r="E31" s="11">
        <v>1560.0</v>
      </c>
      <c r="F31" s="14">
        <v>60.0</v>
      </c>
      <c r="G31" s="7">
        <v>34.78</v>
      </c>
      <c r="H31" s="12">
        <f t="shared" si="6"/>
        <v>1.57</v>
      </c>
      <c r="I31" s="12">
        <f t="shared" si="3"/>
        <v>0.02616666667</v>
      </c>
      <c r="J31" s="12">
        <f>I31/K4</f>
        <v>0.01108757062</v>
      </c>
      <c r="K31" s="7">
        <v>20403.0</v>
      </c>
      <c r="L31" s="12">
        <f t="shared" si="4"/>
        <v>16790392.76</v>
      </c>
      <c r="M31" s="8"/>
      <c r="Q31" s="6">
        <v>4.033</v>
      </c>
      <c r="R31" s="18">
        <v>104800.0</v>
      </c>
      <c r="S31" s="6">
        <v>0.00341</v>
      </c>
      <c r="T31" s="6">
        <v>357.847</v>
      </c>
      <c r="V31" s="6">
        <v>4.05</v>
      </c>
      <c r="W31" s="6">
        <v>89394.4</v>
      </c>
      <c r="X31" s="6">
        <v>0.00341</v>
      </c>
      <c r="Y31" s="6">
        <v>305.241</v>
      </c>
    </row>
    <row r="32">
      <c r="A32" s="6">
        <v>11.0</v>
      </c>
      <c r="B32" s="13">
        <v>9600000.0</v>
      </c>
      <c r="C32" s="17">
        <v>8360000.0</v>
      </c>
      <c r="D32" s="11"/>
      <c r="E32" s="11">
        <v>1620.0</v>
      </c>
      <c r="F32" s="14">
        <v>60.0</v>
      </c>
      <c r="G32" s="7">
        <v>36.4</v>
      </c>
      <c r="H32" s="12">
        <f t="shared" si="6"/>
        <v>1.62</v>
      </c>
      <c r="I32" s="12">
        <f t="shared" si="3"/>
        <v>0.027</v>
      </c>
      <c r="J32" s="12">
        <f>I32/K4</f>
        <v>0.01144067797</v>
      </c>
      <c r="K32" s="7">
        <v>20460.0</v>
      </c>
      <c r="L32" s="12">
        <f t="shared" si="4"/>
        <v>16317630.43</v>
      </c>
      <c r="M32" s="8"/>
      <c r="Q32" s="6">
        <v>4.183</v>
      </c>
      <c r="R32" s="6">
        <v>94384.9</v>
      </c>
      <c r="S32" s="6">
        <v>0.00359</v>
      </c>
      <c r="T32" s="6">
        <v>339.202</v>
      </c>
      <c r="V32" s="6">
        <v>4.2</v>
      </c>
      <c r="W32" s="6">
        <v>87031.2</v>
      </c>
      <c r="X32" s="6">
        <v>0.00359</v>
      </c>
      <c r="Y32" s="6">
        <v>312.774</v>
      </c>
    </row>
    <row r="33">
      <c r="A33" s="6">
        <v>12.0</v>
      </c>
      <c r="B33" s="13">
        <v>1.03E7</v>
      </c>
      <c r="C33" s="17">
        <v>9100000.0</v>
      </c>
      <c r="D33" s="11"/>
      <c r="E33" s="11">
        <v>1680.0</v>
      </c>
      <c r="F33" s="14">
        <v>60.0</v>
      </c>
      <c r="G33" s="7">
        <v>38.05</v>
      </c>
      <c r="H33" s="12">
        <f t="shared" si="6"/>
        <v>1.65</v>
      </c>
      <c r="I33" s="12">
        <f t="shared" si="3"/>
        <v>0.0275</v>
      </c>
      <c r="J33" s="12">
        <f>I33/K4</f>
        <v>0.01165254237</v>
      </c>
      <c r="K33" s="7">
        <v>20286.0</v>
      </c>
      <c r="L33" s="12">
        <f t="shared" si="4"/>
        <v>15884697.73</v>
      </c>
      <c r="M33" s="8"/>
      <c r="Q33" s="6">
        <v>4.333</v>
      </c>
      <c r="R33" s="6">
        <v>98046.0</v>
      </c>
      <c r="S33" s="6">
        <v>0.00378</v>
      </c>
      <c r="T33" s="6">
        <v>370.858</v>
      </c>
      <c r="V33" s="6">
        <v>4.333</v>
      </c>
      <c r="W33" s="18">
        <v>108020.0</v>
      </c>
      <c r="X33" s="6">
        <v>0.00378</v>
      </c>
      <c r="Y33" s="6">
        <v>408.566</v>
      </c>
    </row>
    <row r="34">
      <c r="A34" s="6">
        <v>13.0</v>
      </c>
      <c r="B34" s="13">
        <v>1.092E7</v>
      </c>
      <c r="C34" s="17">
        <v>9700000.0</v>
      </c>
      <c r="D34" s="11"/>
      <c r="E34" s="11">
        <v>1740.0</v>
      </c>
      <c r="F34" s="14">
        <v>60.0</v>
      </c>
      <c r="G34" s="7">
        <v>39.59</v>
      </c>
      <c r="H34" s="8">
        <f t="shared" si="6"/>
        <v>1.54</v>
      </c>
      <c r="I34" s="12">
        <f t="shared" si="3"/>
        <v>0.02566666667</v>
      </c>
      <c r="J34" s="12">
        <f>I34/K4</f>
        <v>0.01087570621</v>
      </c>
      <c r="K34" s="7">
        <v>20259.0</v>
      </c>
      <c r="L34" s="12">
        <f t="shared" si="4"/>
        <v>16996666.84</v>
      </c>
      <c r="M34" s="8"/>
      <c r="Q34" s="6">
        <v>4.483</v>
      </c>
      <c r="R34" s="6">
        <v>96021.0</v>
      </c>
      <c r="S34" s="6">
        <v>0.00398</v>
      </c>
      <c r="T34" s="6">
        <v>382.266</v>
      </c>
      <c r="V34" s="6">
        <v>4.483</v>
      </c>
      <c r="W34" s="18">
        <v>102760.0</v>
      </c>
      <c r="X34" s="6">
        <v>0.00398</v>
      </c>
      <c r="Y34" s="6">
        <v>409.101</v>
      </c>
    </row>
    <row r="35">
      <c r="A35" s="6">
        <v>14.0</v>
      </c>
      <c r="B35" s="13">
        <v>1.15E7</v>
      </c>
      <c r="C35" s="17">
        <v>1.02E7</v>
      </c>
      <c r="D35" s="11"/>
      <c r="E35" s="11">
        <v>1800.0</v>
      </c>
      <c r="F35" s="14">
        <v>60.0</v>
      </c>
      <c r="G35" s="7">
        <v>41.25</v>
      </c>
      <c r="H35" s="12">
        <f t="shared" si="6"/>
        <v>1.66</v>
      </c>
      <c r="I35" s="12">
        <f t="shared" si="3"/>
        <v>0.02766666667</v>
      </c>
      <c r="J35" s="12">
        <f>I35/K4</f>
        <v>0.01172316384</v>
      </c>
      <c r="K35" s="7">
        <v>20523.0</v>
      </c>
      <c r="L35" s="12">
        <f t="shared" si="4"/>
        <v>15973468.7</v>
      </c>
      <c r="M35" s="8"/>
      <c r="Q35" s="6">
        <v>4.633</v>
      </c>
      <c r="R35" s="6">
        <v>85000.4</v>
      </c>
      <c r="S35" s="6">
        <v>0.00419</v>
      </c>
      <c r="T35" s="6">
        <v>356.158</v>
      </c>
      <c r="V35" s="6">
        <v>4.633</v>
      </c>
      <c r="W35" s="6">
        <v>97126.7</v>
      </c>
      <c r="X35" s="6">
        <v>0.00419</v>
      </c>
      <c r="Y35" s="6">
        <v>406.968</v>
      </c>
    </row>
    <row r="36">
      <c r="A36" s="6">
        <v>15.0</v>
      </c>
      <c r="B36" s="13">
        <v>1.2E7</v>
      </c>
      <c r="C36" s="17">
        <v>1.066E7</v>
      </c>
      <c r="D36" s="11"/>
      <c r="E36" s="11">
        <v>1860.0</v>
      </c>
      <c r="F36" s="14">
        <v>60.0</v>
      </c>
      <c r="G36" s="7">
        <v>42.88</v>
      </c>
      <c r="H36" s="12">
        <f t="shared" si="6"/>
        <v>1.63</v>
      </c>
      <c r="I36" s="12">
        <f t="shared" si="3"/>
        <v>0.02716666667</v>
      </c>
      <c r="J36" s="12">
        <f>I36/K4</f>
        <v>0.01151129944</v>
      </c>
      <c r="K36" s="7">
        <v>20550.0</v>
      </c>
      <c r="L36" s="12">
        <f t="shared" si="4"/>
        <v>16288860.34</v>
      </c>
      <c r="M36" s="8"/>
      <c r="Q36" s="6">
        <v>4.783</v>
      </c>
      <c r="R36" s="6">
        <v>87762.6</v>
      </c>
      <c r="S36" s="6">
        <v>0.00441</v>
      </c>
      <c r="T36" s="6">
        <v>387.038</v>
      </c>
      <c r="V36" s="6">
        <v>4.783</v>
      </c>
      <c r="W36" s="6">
        <v>92607.4</v>
      </c>
      <c r="X36" s="6">
        <v>0.00441</v>
      </c>
      <c r="Y36" s="6">
        <v>408.403</v>
      </c>
    </row>
    <row r="37">
      <c r="A37" s="6">
        <v>16.0</v>
      </c>
      <c r="B37" s="13">
        <v>1.244E7</v>
      </c>
      <c r="C37" s="17">
        <v>1.108E7</v>
      </c>
      <c r="D37" s="11"/>
      <c r="E37" s="11">
        <v>1920.0</v>
      </c>
      <c r="F37" s="14">
        <v>60.0</v>
      </c>
      <c r="G37" s="7">
        <v>44.54</v>
      </c>
      <c r="H37" s="12">
        <f t="shared" si="6"/>
        <v>1.66</v>
      </c>
      <c r="I37" s="12">
        <f t="shared" si="3"/>
        <v>0.02766666667</v>
      </c>
      <c r="J37" s="12">
        <f>I37/K4</f>
        <v>0.01172316384</v>
      </c>
      <c r="K37" s="7">
        <v>20581.0</v>
      </c>
      <c r="L37" s="12">
        <f t="shared" si="4"/>
        <v>16018611.28</v>
      </c>
      <c r="M37" s="8"/>
      <c r="Q37" s="6">
        <v>4.917</v>
      </c>
      <c r="R37" s="6">
        <v>85071.7</v>
      </c>
      <c r="S37" s="6">
        <v>0.00464</v>
      </c>
      <c r="T37" s="6">
        <v>394.868</v>
      </c>
      <c r="V37" s="6">
        <v>4.933</v>
      </c>
      <c r="W37" s="6">
        <v>90461.0</v>
      </c>
      <c r="X37" s="6">
        <v>0.00464</v>
      </c>
      <c r="Y37" s="6">
        <v>419.882</v>
      </c>
    </row>
    <row r="38">
      <c r="A38" s="6">
        <v>17.0</v>
      </c>
      <c r="B38" s="13">
        <v>1.278E7</v>
      </c>
      <c r="C38" s="17">
        <v>1.142E7</v>
      </c>
      <c r="D38" s="11"/>
      <c r="E38" s="11">
        <v>1980.0</v>
      </c>
      <c r="F38" s="14">
        <v>60.0</v>
      </c>
      <c r="G38" s="7">
        <v>46.16</v>
      </c>
      <c r="H38" s="12">
        <f t="shared" si="6"/>
        <v>1.62</v>
      </c>
      <c r="I38" s="12">
        <f t="shared" si="3"/>
        <v>0.027</v>
      </c>
      <c r="J38" s="12">
        <f>I38/K4</f>
        <v>0.01144067797</v>
      </c>
      <c r="K38" s="7">
        <v>20625.0</v>
      </c>
      <c r="L38" s="12">
        <f t="shared" si="4"/>
        <v>16449224.22</v>
      </c>
      <c r="M38" s="8"/>
      <c r="Q38" s="6">
        <v>5.083</v>
      </c>
      <c r="R38" s="18">
        <v>101150.0</v>
      </c>
      <c r="S38" s="6">
        <v>0.00489</v>
      </c>
      <c r="T38" s="6">
        <v>494.16</v>
      </c>
      <c r="V38" s="6">
        <v>5.067</v>
      </c>
      <c r="W38" s="6">
        <v>87777.3</v>
      </c>
      <c r="X38" s="6">
        <v>0.00489</v>
      </c>
      <c r="Y38" s="6">
        <v>428.816</v>
      </c>
    </row>
    <row r="39">
      <c r="A39" s="6">
        <v>18.0</v>
      </c>
      <c r="B39" s="13">
        <v>1.306E7</v>
      </c>
      <c r="C39" s="17">
        <v>1.172E7</v>
      </c>
      <c r="E39" s="11">
        <v>2040.0</v>
      </c>
      <c r="F39" s="14">
        <v>60.0</v>
      </c>
      <c r="G39" s="7">
        <v>47.84</v>
      </c>
      <c r="H39" s="12">
        <f t="shared" si="6"/>
        <v>1.68</v>
      </c>
      <c r="I39" s="12">
        <f t="shared" si="3"/>
        <v>0.028</v>
      </c>
      <c r="J39" s="12">
        <f>I39/K4</f>
        <v>0.01186440678</v>
      </c>
      <c r="K39" s="7">
        <v>20582.0</v>
      </c>
      <c r="L39" s="12">
        <f t="shared" si="4"/>
        <v>15828682.58</v>
      </c>
      <c r="M39" s="8"/>
      <c r="Q39" s="6">
        <v>5.233</v>
      </c>
      <c r="R39" s="6">
        <v>97955.7</v>
      </c>
      <c r="S39" s="6">
        <v>0.00514</v>
      </c>
      <c r="T39" s="6">
        <v>503.664</v>
      </c>
      <c r="V39" s="6">
        <v>5.217</v>
      </c>
      <c r="W39" s="6">
        <v>85163.2</v>
      </c>
      <c r="X39" s="6">
        <v>0.00514</v>
      </c>
      <c r="Y39" s="6">
        <v>437.887</v>
      </c>
    </row>
    <row r="40">
      <c r="A40" s="6">
        <v>19.0</v>
      </c>
      <c r="B40" s="13">
        <v>1.332E7</v>
      </c>
      <c r="C40" s="17">
        <v>1.2E7</v>
      </c>
      <c r="E40" s="11">
        <v>2100.0</v>
      </c>
      <c r="F40" s="14">
        <v>60.0</v>
      </c>
      <c r="G40" s="7">
        <v>49.49</v>
      </c>
      <c r="H40" s="12">
        <f t="shared" si="6"/>
        <v>1.65</v>
      </c>
      <c r="I40" s="12">
        <f t="shared" si="3"/>
        <v>0.0275</v>
      </c>
      <c r="J40" s="12">
        <f>I40/K4</f>
        <v>0.01165254237</v>
      </c>
      <c r="K40" s="7">
        <v>20439.0</v>
      </c>
      <c r="L40" s="12">
        <f t="shared" si="4"/>
        <v>16004502.46</v>
      </c>
      <c r="M40" s="8"/>
      <c r="Q40" s="6">
        <v>5.383</v>
      </c>
      <c r="R40" s="6">
        <v>94917.7</v>
      </c>
      <c r="S40" s="6">
        <v>0.00541</v>
      </c>
      <c r="T40" s="6">
        <v>513.665</v>
      </c>
      <c r="V40" s="6">
        <v>5.367</v>
      </c>
      <c r="W40" s="6">
        <v>95175.6</v>
      </c>
      <c r="X40" s="6">
        <v>0.00541</v>
      </c>
      <c r="Y40" s="6">
        <v>515.061</v>
      </c>
    </row>
    <row r="41">
      <c r="A41" s="6">
        <v>20.0</v>
      </c>
      <c r="B41" s="13">
        <v>1.356E7</v>
      </c>
      <c r="C41" s="17">
        <v>1.224E7</v>
      </c>
      <c r="E41" s="11">
        <v>2160.0</v>
      </c>
      <c r="F41" s="14">
        <v>60.0</v>
      </c>
      <c r="G41" s="7">
        <v>51.17</v>
      </c>
      <c r="H41" s="12">
        <f t="shared" si="6"/>
        <v>1.68</v>
      </c>
      <c r="I41" s="12">
        <f t="shared" si="3"/>
        <v>0.028</v>
      </c>
      <c r="J41" s="12">
        <f>I41/K4</f>
        <v>0.01186440678</v>
      </c>
      <c r="K41" s="7">
        <v>20006.0</v>
      </c>
      <c r="L41" s="12">
        <f t="shared" si="4"/>
        <v>15385707.11</v>
      </c>
      <c r="M41" s="8"/>
      <c r="Q41" s="6">
        <v>5.517</v>
      </c>
      <c r="R41" s="6">
        <v>88924.8</v>
      </c>
      <c r="S41" s="6">
        <v>0.0057</v>
      </c>
      <c r="T41" s="6">
        <v>506.498</v>
      </c>
      <c r="V41" s="6">
        <v>5.517</v>
      </c>
      <c r="W41" s="6">
        <v>89842.9</v>
      </c>
      <c r="X41" s="6">
        <v>0.0057</v>
      </c>
      <c r="Y41" s="6">
        <v>511.727</v>
      </c>
    </row>
    <row r="42">
      <c r="A42" s="6">
        <v>21.0</v>
      </c>
      <c r="B42" s="13">
        <v>1.38E7</v>
      </c>
      <c r="C42" s="17">
        <v>1.244E7</v>
      </c>
      <c r="E42" s="11">
        <v>2220.0</v>
      </c>
      <c r="F42" s="14">
        <v>60.0</v>
      </c>
      <c r="G42" s="7">
        <v>52.84</v>
      </c>
      <c r="H42" s="12">
        <f t="shared" si="6"/>
        <v>1.67</v>
      </c>
      <c r="I42" s="12">
        <f t="shared" si="3"/>
        <v>0.02783333333</v>
      </c>
      <c r="J42" s="12">
        <f>I42/K4</f>
        <v>0.01179378531</v>
      </c>
      <c r="K42" s="7">
        <v>19874.0</v>
      </c>
      <c r="L42" s="12">
        <f t="shared" si="4"/>
        <v>15375714</v>
      </c>
      <c r="M42" s="8"/>
      <c r="Q42" s="6">
        <v>5.667</v>
      </c>
      <c r="R42" s="6">
        <v>85317.5</v>
      </c>
      <c r="S42" s="6">
        <v>0.00599</v>
      </c>
      <c r="T42" s="6">
        <v>511.464</v>
      </c>
      <c r="V42" s="6">
        <v>5.667</v>
      </c>
      <c r="W42" s="6">
        <v>86989.6</v>
      </c>
      <c r="X42" s="6">
        <v>0.00599</v>
      </c>
      <c r="Y42" s="6">
        <v>521.488</v>
      </c>
    </row>
    <row r="43">
      <c r="A43" s="6">
        <v>22.0</v>
      </c>
      <c r="B43" s="13">
        <v>1.4E7</v>
      </c>
      <c r="C43" s="17">
        <v>1.258E7</v>
      </c>
      <c r="E43" s="11">
        <v>2280.0</v>
      </c>
      <c r="F43" s="14">
        <v>60.0</v>
      </c>
      <c r="G43" s="7">
        <v>54.47</v>
      </c>
      <c r="H43" s="12">
        <f t="shared" si="6"/>
        <v>1.63</v>
      </c>
      <c r="I43" s="12">
        <f t="shared" si="3"/>
        <v>0.02716666667</v>
      </c>
      <c r="J43" s="12">
        <f>I43/K4</f>
        <v>0.01151129944</v>
      </c>
      <c r="K43" s="7">
        <v>19869.0</v>
      </c>
      <c r="L43" s="12">
        <f t="shared" si="4"/>
        <v>15749068.91</v>
      </c>
      <c r="M43" s="8"/>
      <c r="Q43" s="6">
        <v>5.817</v>
      </c>
      <c r="R43" s="6">
        <v>81765.5</v>
      </c>
      <c r="S43" s="6">
        <v>0.00631</v>
      </c>
      <c r="T43" s="6">
        <v>515.905</v>
      </c>
      <c r="V43" s="6">
        <v>5.8</v>
      </c>
      <c r="W43" s="6">
        <v>83596.7</v>
      </c>
      <c r="X43" s="6">
        <v>0.00631</v>
      </c>
      <c r="Y43" s="6">
        <v>527.459</v>
      </c>
    </row>
    <row r="44">
      <c r="A44" s="6">
        <v>23.0</v>
      </c>
      <c r="B44" s="13">
        <v>1.42E7</v>
      </c>
      <c r="C44" s="17">
        <v>1.268E7</v>
      </c>
      <c r="E44" s="11">
        <v>2340.0</v>
      </c>
      <c r="F44" s="14">
        <v>60.0</v>
      </c>
      <c r="G44" s="7">
        <v>56.1</v>
      </c>
      <c r="H44" s="12">
        <f t="shared" si="6"/>
        <v>1.63</v>
      </c>
      <c r="I44" s="12">
        <f t="shared" si="3"/>
        <v>0.02716666667</v>
      </c>
      <c r="J44" s="12">
        <f>I44/K4</f>
        <v>0.01151129944</v>
      </c>
      <c r="K44" s="7">
        <v>19894.0</v>
      </c>
      <c r="L44" s="12">
        <f t="shared" si="4"/>
        <v>15768885.04</v>
      </c>
      <c r="M44" s="8"/>
      <c r="Q44" s="6">
        <v>5.967</v>
      </c>
      <c r="R44" s="6">
        <v>92760.1</v>
      </c>
      <c r="S44" s="6">
        <v>0.00664</v>
      </c>
      <c r="T44" s="6">
        <v>616.003</v>
      </c>
      <c r="V44" s="6">
        <v>5.95</v>
      </c>
      <c r="W44" s="6">
        <v>80447.7</v>
      </c>
      <c r="X44" s="6">
        <v>0.00664</v>
      </c>
      <c r="Y44" s="6">
        <v>534.239</v>
      </c>
    </row>
    <row r="45">
      <c r="A45" s="6">
        <v>24.0</v>
      </c>
      <c r="B45" s="13">
        <v>1.436E7</v>
      </c>
      <c r="C45" s="17">
        <v>1.276E7</v>
      </c>
      <c r="E45" s="11">
        <v>2400.0</v>
      </c>
      <c r="F45" s="14">
        <v>60.0</v>
      </c>
      <c r="G45" s="7">
        <v>57.74</v>
      </c>
      <c r="H45" s="12">
        <f t="shared" si="6"/>
        <v>1.64</v>
      </c>
      <c r="I45" s="12">
        <f t="shared" si="3"/>
        <v>0.02733333333</v>
      </c>
      <c r="J45" s="12">
        <f>I45/K4</f>
        <v>0.0115819209</v>
      </c>
      <c r="K45" s="7">
        <v>19752.0</v>
      </c>
      <c r="L45" s="12">
        <f t="shared" si="4"/>
        <v>15560863.99</v>
      </c>
      <c r="M45" s="8"/>
      <c r="Q45" s="6">
        <v>6.117</v>
      </c>
      <c r="R45" s="6">
        <v>87401.1</v>
      </c>
      <c r="S45" s="6">
        <v>0.00699</v>
      </c>
      <c r="T45" s="6">
        <v>610.887</v>
      </c>
      <c r="V45" s="6">
        <v>6.117</v>
      </c>
      <c r="W45" s="6">
        <v>85215.1</v>
      </c>
      <c r="X45" s="6">
        <v>0.00699</v>
      </c>
      <c r="Y45" s="6">
        <v>595.608</v>
      </c>
    </row>
    <row r="46">
      <c r="A46" s="6">
        <v>25.0</v>
      </c>
      <c r="B46" s="13">
        <v>1.452E7</v>
      </c>
      <c r="C46" s="17">
        <v>1.278E7</v>
      </c>
      <c r="E46" s="11">
        <v>2460.0</v>
      </c>
      <c r="F46" s="14">
        <v>60.0</v>
      </c>
      <c r="G46" s="7">
        <v>59.39</v>
      </c>
      <c r="H46" s="12">
        <f t="shared" si="6"/>
        <v>1.65</v>
      </c>
      <c r="I46" s="12">
        <f t="shared" si="3"/>
        <v>0.0275</v>
      </c>
      <c r="J46" s="12">
        <f>I46/K4</f>
        <v>0.01165254237</v>
      </c>
      <c r="K46" s="7">
        <v>19851.0</v>
      </c>
      <c r="L46" s="12">
        <f t="shared" si="4"/>
        <v>15544076.43</v>
      </c>
      <c r="M46" s="8"/>
      <c r="Q46" s="6">
        <v>6.267</v>
      </c>
      <c r="R46" s="6">
        <v>80577.0</v>
      </c>
      <c r="S46" s="6">
        <v>0.00736</v>
      </c>
      <c r="T46" s="6">
        <v>592.758</v>
      </c>
      <c r="V46" s="6">
        <v>6.3</v>
      </c>
      <c r="W46" s="6">
        <v>82160.2</v>
      </c>
      <c r="X46" s="6">
        <v>0.00736</v>
      </c>
      <c r="Y46" s="6">
        <v>604.404</v>
      </c>
    </row>
    <row r="47">
      <c r="A47" s="6">
        <v>26.0</v>
      </c>
      <c r="B47" s="13">
        <v>1.466E7</v>
      </c>
      <c r="C47" s="17">
        <v>1.282E7</v>
      </c>
      <c r="E47" s="11">
        <v>2520.0</v>
      </c>
      <c r="F47" s="14">
        <v>60.0</v>
      </c>
      <c r="G47" s="7">
        <v>61.01</v>
      </c>
      <c r="H47" s="12">
        <f t="shared" si="6"/>
        <v>1.62</v>
      </c>
      <c r="I47" s="12">
        <f t="shared" si="3"/>
        <v>0.027</v>
      </c>
      <c r="J47" s="12">
        <f>I47/K4</f>
        <v>0.01144067797</v>
      </c>
      <c r="K47" s="7">
        <v>20021.0</v>
      </c>
      <c r="L47" s="12">
        <f t="shared" si="4"/>
        <v>15967511.19</v>
      </c>
      <c r="M47" s="8"/>
      <c r="Q47" s="6">
        <v>6.417</v>
      </c>
      <c r="R47" s="6">
        <v>76652.1</v>
      </c>
      <c r="S47" s="6">
        <v>0.00774</v>
      </c>
      <c r="T47" s="6">
        <v>593.488</v>
      </c>
      <c r="V47" s="6">
        <v>6.45</v>
      </c>
      <c r="W47" s="6">
        <v>76225.5</v>
      </c>
      <c r="X47" s="6">
        <v>0.00774</v>
      </c>
      <c r="Y47" s="6">
        <v>590.185</v>
      </c>
    </row>
    <row r="48">
      <c r="A48" s="6">
        <v>27.0</v>
      </c>
      <c r="B48" s="13">
        <v>1.476E7</v>
      </c>
      <c r="C48" s="17">
        <v>1.286E7</v>
      </c>
      <c r="E48" s="11">
        <v>2580.0</v>
      </c>
      <c r="F48" s="14">
        <v>60.0</v>
      </c>
      <c r="G48" s="14">
        <v>62.62</v>
      </c>
      <c r="H48" s="12">
        <f t="shared" si="6"/>
        <v>1.61</v>
      </c>
      <c r="I48" s="12">
        <f t="shared" si="3"/>
        <v>0.02683333333</v>
      </c>
      <c r="J48" s="12">
        <f>I48/K4</f>
        <v>0.0113700565</v>
      </c>
      <c r="K48" s="7">
        <v>20002.0</v>
      </c>
      <c r="L48" s="12">
        <f t="shared" si="4"/>
        <v>16051440.93</v>
      </c>
      <c r="M48" s="8"/>
      <c r="Q48" s="6">
        <v>6.567</v>
      </c>
      <c r="R48" s="6">
        <v>72879.2</v>
      </c>
      <c r="S48" s="6">
        <v>0.00815</v>
      </c>
      <c r="T48" s="6">
        <v>593.901</v>
      </c>
      <c r="V48" s="6">
        <v>6.617</v>
      </c>
      <c r="W48" s="6">
        <v>73830.2</v>
      </c>
      <c r="X48" s="6">
        <v>0.00815</v>
      </c>
      <c r="Y48" s="6">
        <v>601.651</v>
      </c>
    </row>
    <row r="49">
      <c r="A49" s="6">
        <v>28.0</v>
      </c>
      <c r="B49" s="13">
        <v>1.486E7</v>
      </c>
      <c r="C49" s="17">
        <v>1.286E7</v>
      </c>
      <c r="E49" s="11">
        <v>2640.0</v>
      </c>
      <c r="F49" s="14">
        <v>60.0</v>
      </c>
      <c r="G49" s="14">
        <v>64.27</v>
      </c>
      <c r="H49" s="12">
        <f t="shared" si="6"/>
        <v>1.65</v>
      </c>
      <c r="I49" s="12">
        <f t="shared" si="3"/>
        <v>0.0275</v>
      </c>
      <c r="J49" s="12">
        <f>I49/K4</f>
        <v>0.01165254237</v>
      </c>
      <c r="K49" s="7">
        <v>19848.0</v>
      </c>
      <c r="L49" s="12">
        <f t="shared" si="4"/>
        <v>15541727.32</v>
      </c>
      <c r="M49" s="8"/>
      <c r="Q49" s="6">
        <v>6.717</v>
      </c>
      <c r="R49" s="6">
        <v>78901.1</v>
      </c>
      <c r="S49" s="6">
        <v>0.00858</v>
      </c>
      <c r="T49" s="6">
        <v>676.731</v>
      </c>
      <c r="V49" s="6">
        <v>6.767</v>
      </c>
      <c r="W49" s="6">
        <v>78362.7</v>
      </c>
      <c r="X49" s="6">
        <v>0.00858</v>
      </c>
      <c r="Y49" s="6">
        <v>672.113</v>
      </c>
    </row>
    <row r="50">
      <c r="A50" s="6">
        <v>29.0</v>
      </c>
      <c r="B50" s="13">
        <v>1.492E7</v>
      </c>
      <c r="C50" s="17">
        <v>1.286E7</v>
      </c>
      <c r="E50" s="11">
        <v>2700.0</v>
      </c>
      <c r="F50" s="14">
        <v>60.0</v>
      </c>
      <c r="G50" s="14">
        <v>65.89</v>
      </c>
      <c r="H50" s="12">
        <f t="shared" si="6"/>
        <v>1.62</v>
      </c>
      <c r="I50" s="12">
        <f t="shared" si="3"/>
        <v>0.027</v>
      </c>
      <c r="J50" s="12">
        <f>I50/K4</f>
        <v>0.01144067797</v>
      </c>
      <c r="K50" s="7">
        <v>19832.0</v>
      </c>
      <c r="L50" s="12">
        <f t="shared" si="4"/>
        <v>15816776.48</v>
      </c>
      <c r="M50" s="8"/>
      <c r="Q50" s="6">
        <v>6.867</v>
      </c>
      <c r="R50" s="6">
        <v>75336.5</v>
      </c>
      <c r="S50" s="6">
        <v>0.00903</v>
      </c>
      <c r="T50" s="6">
        <v>680.081</v>
      </c>
      <c r="V50" s="6">
        <v>6.917</v>
      </c>
      <c r="W50" s="6">
        <v>75666.3</v>
      </c>
      <c r="X50" s="6">
        <v>0.00903</v>
      </c>
      <c r="Y50" s="6">
        <v>683.058</v>
      </c>
    </row>
    <row r="51">
      <c r="A51" s="6">
        <v>30.0</v>
      </c>
      <c r="B51" s="13">
        <v>1.494E7</v>
      </c>
      <c r="C51" s="17">
        <v>1.284E7</v>
      </c>
      <c r="E51" s="11">
        <v>2760.0</v>
      </c>
      <c r="F51" s="14">
        <v>60.0</v>
      </c>
      <c r="G51" s="14">
        <v>67.49</v>
      </c>
      <c r="H51" s="12">
        <f t="shared" si="6"/>
        <v>1.6</v>
      </c>
      <c r="I51" s="12">
        <f t="shared" si="3"/>
        <v>0.02666666667</v>
      </c>
      <c r="J51" s="12">
        <f>I51/K4</f>
        <v>0.01129943503</v>
      </c>
      <c r="K51" s="7">
        <v>20005.0</v>
      </c>
      <c r="L51" s="12">
        <f t="shared" si="4"/>
        <v>16154184.96</v>
      </c>
      <c r="M51" s="8"/>
      <c r="Q51" s="6">
        <v>7.033</v>
      </c>
      <c r="R51" s="6">
        <v>71014.0</v>
      </c>
      <c r="S51" s="6">
        <v>0.0095</v>
      </c>
      <c r="T51" s="6">
        <v>674.716</v>
      </c>
      <c r="V51" s="6">
        <v>7.05</v>
      </c>
      <c r="W51" s="6">
        <v>69557.8</v>
      </c>
      <c r="X51" s="6">
        <v>0.0095</v>
      </c>
      <c r="Y51" s="6">
        <v>660.88</v>
      </c>
    </row>
    <row r="52">
      <c r="A52" s="6">
        <v>301.0</v>
      </c>
      <c r="B52" s="13">
        <v>800000.0</v>
      </c>
      <c r="C52" s="17">
        <v>800000.0</v>
      </c>
      <c r="E52" s="11">
        <v>2820.0</v>
      </c>
      <c r="F52" s="14">
        <v>60.0</v>
      </c>
      <c r="G52" s="14">
        <v>69.16</v>
      </c>
      <c r="H52" s="12">
        <f t="shared" si="6"/>
        <v>1.67</v>
      </c>
      <c r="I52" s="12">
        <f t="shared" si="3"/>
        <v>0.02783333333</v>
      </c>
      <c r="J52" s="12">
        <f>I52/K4</f>
        <v>0.01179378531</v>
      </c>
      <c r="K52" s="7">
        <v>19849.0</v>
      </c>
      <c r="L52" s="12">
        <f t="shared" si="4"/>
        <v>15356372.51</v>
      </c>
      <c r="M52" s="8"/>
      <c r="Q52" s="6">
        <v>7.2</v>
      </c>
      <c r="R52" s="6">
        <v>67605.8</v>
      </c>
      <c r="S52" s="6">
        <v>0.01</v>
      </c>
      <c r="T52" s="6">
        <v>676.057</v>
      </c>
      <c r="V52" s="6">
        <v>7.2</v>
      </c>
      <c r="W52" s="6">
        <v>73723.9</v>
      </c>
      <c r="X52" s="6">
        <v>0.01</v>
      </c>
      <c r="Y52" s="6">
        <v>737.237</v>
      </c>
    </row>
    <row r="53">
      <c r="A53" s="6">
        <v>302.0</v>
      </c>
      <c r="B53" s="13">
        <v>1820000.0</v>
      </c>
      <c r="C53" s="17">
        <v>1780000.0</v>
      </c>
      <c r="E53" s="11">
        <v>2880.0</v>
      </c>
      <c r="F53" s="14">
        <v>60.0</v>
      </c>
      <c r="G53" s="14">
        <v>70.77</v>
      </c>
      <c r="H53" s="12">
        <f t="shared" si="6"/>
        <v>1.61</v>
      </c>
      <c r="I53" s="12">
        <f t="shared" si="3"/>
        <v>0.02683333333</v>
      </c>
      <c r="J53" s="12">
        <f>I53/K4</f>
        <v>0.0113700565</v>
      </c>
      <c r="K53" s="7">
        <v>19630.0</v>
      </c>
      <c r="L53" s="12">
        <f t="shared" si="4"/>
        <v>15752913.98</v>
      </c>
      <c r="M53" s="8"/>
      <c r="Q53" s="6">
        <v>7.35</v>
      </c>
      <c r="R53" s="6">
        <v>72252.2</v>
      </c>
      <c r="S53" s="6">
        <v>0.01052</v>
      </c>
      <c r="T53" s="6">
        <v>760.454</v>
      </c>
      <c r="V53" s="6">
        <v>7.367</v>
      </c>
      <c r="W53" s="6">
        <v>69760.5</v>
      </c>
      <c r="X53" s="6">
        <v>0.01052</v>
      </c>
      <c r="Y53" s="6">
        <v>734.228</v>
      </c>
    </row>
    <row r="54">
      <c r="A54" s="6">
        <v>303.0</v>
      </c>
      <c r="B54" s="13">
        <v>3260000.0</v>
      </c>
      <c r="C54" s="17">
        <v>3240000.0</v>
      </c>
      <c r="E54" s="11">
        <v>2940.0</v>
      </c>
      <c r="F54" s="14">
        <v>60.0</v>
      </c>
      <c r="G54" s="14">
        <v>72.47</v>
      </c>
      <c r="H54" s="12">
        <f t="shared" si="6"/>
        <v>1.7</v>
      </c>
      <c r="I54" s="12">
        <f t="shared" si="3"/>
        <v>0.02833333333</v>
      </c>
      <c r="J54" s="12">
        <f>I54/K4</f>
        <v>0.01200564972</v>
      </c>
      <c r="K54" s="7">
        <v>19678.0</v>
      </c>
      <c r="L54" s="12">
        <f t="shared" si="4"/>
        <v>14955416.52</v>
      </c>
      <c r="M54" s="8"/>
      <c r="Q54" s="6">
        <v>7.5</v>
      </c>
      <c r="R54" s="6">
        <v>68260.9</v>
      </c>
      <c r="S54" s="6">
        <v>0.01108</v>
      </c>
      <c r="T54" s="6">
        <v>756.163</v>
      </c>
      <c r="V54" s="6">
        <v>7.517</v>
      </c>
      <c r="W54" s="6">
        <v>66013.7</v>
      </c>
      <c r="X54" s="6">
        <v>0.01108</v>
      </c>
      <c r="Y54" s="6">
        <v>731.27</v>
      </c>
    </row>
    <row r="55">
      <c r="A55" s="6">
        <v>304.0</v>
      </c>
      <c r="B55" s="13">
        <v>4940000.0</v>
      </c>
      <c r="C55" s="17">
        <v>4860000.0</v>
      </c>
      <c r="E55" s="11">
        <v>3000.0</v>
      </c>
      <c r="F55" s="14">
        <v>60.0</v>
      </c>
      <c r="G55" s="14">
        <v>74.01</v>
      </c>
      <c r="H55" s="12">
        <f t="shared" si="6"/>
        <v>1.54</v>
      </c>
      <c r="I55" s="12">
        <f t="shared" si="3"/>
        <v>0.02566666667</v>
      </c>
      <c r="J55" s="12">
        <f>I55/K4</f>
        <v>0.01087570621</v>
      </c>
      <c r="K55" s="7">
        <v>19790.0</v>
      </c>
      <c r="L55" s="12">
        <f t="shared" si="4"/>
        <v>16603190.52</v>
      </c>
      <c r="M55" s="8"/>
      <c r="Q55" s="6">
        <v>7.65</v>
      </c>
      <c r="R55" s="6">
        <v>64390.6</v>
      </c>
      <c r="S55" s="6">
        <v>0.01166</v>
      </c>
      <c r="T55" s="6">
        <v>750.737</v>
      </c>
      <c r="V55" s="6">
        <v>7.667</v>
      </c>
      <c r="W55" s="6">
        <v>67942.1</v>
      </c>
      <c r="X55" s="6">
        <v>0.01166</v>
      </c>
      <c r="Y55" s="6">
        <v>792.146</v>
      </c>
    </row>
    <row r="56">
      <c r="A56" s="6">
        <v>305.0</v>
      </c>
      <c r="B56" s="13">
        <v>6700000.0</v>
      </c>
      <c r="C56" s="17">
        <v>6500000.0</v>
      </c>
      <c r="E56" s="11">
        <v>3060.0</v>
      </c>
      <c r="F56" s="14">
        <v>60.0</v>
      </c>
      <c r="G56" s="14">
        <v>75.69</v>
      </c>
      <c r="H56" s="12">
        <f t="shared" si="6"/>
        <v>1.68</v>
      </c>
      <c r="I56" s="12">
        <f t="shared" si="3"/>
        <v>0.028</v>
      </c>
      <c r="J56" s="12">
        <f>I56/K4</f>
        <v>0.01186440678</v>
      </c>
      <c r="K56" s="7">
        <v>19727.0</v>
      </c>
      <c r="L56" s="12">
        <f t="shared" si="4"/>
        <v>15171140.87</v>
      </c>
      <c r="M56" s="8"/>
      <c r="Q56" s="6">
        <v>7.8</v>
      </c>
      <c r="R56" s="6">
        <v>66272.2</v>
      </c>
      <c r="S56" s="6">
        <v>0.01227</v>
      </c>
      <c r="T56" s="6">
        <v>813.242</v>
      </c>
      <c r="V56" s="6">
        <v>7.8</v>
      </c>
      <c r="W56" s="6">
        <v>65055.9</v>
      </c>
      <c r="X56" s="6">
        <v>0.01227</v>
      </c>
      <c r="Y56" s="6">
        <v>798.316</v>
      </c>
    </row>
    <row r="57">
      <c r="A57" s="6">
        <v>306.0</v>
      </c>
      <c r="B57" s="13">
        <v>8360000.0</v>
      </c>
      <c r="C57" s="17">
        <v>8060000.0</v>
      </c>
      <c r="E57" s="11">
        <v>3120.0</v>
      </c>
      <c r="F57" s="14">
        <v>60.0</v>
      </c>
      <c r="G57" s="14">
        <v>77.31</v>
      </c>
      <c r="H57" s="12">
        <f t="shared" si="6"/>
        <v>1.62</v>
      </c>
      <c r="I57" s="12">
        <f t="shared" si="3"/>
        <v>0.027</v>
      </c>
      <c r="J57" s="12">
        <f>I57/K4</f>
        <v>0.01144067797</v>
      </c>
      <c r="K57" s="7">
        <v>19671.0</v>
      </c>
      <c r="L57" s="12">
        <f t="shared" si="4"/>
        <v>15688372.84</v>
      </c>
      <c r="M57" s="8"/>
      <c r="Q57" s="6">
        <v>7.967</v>
      </c>
      <c r="R57" s="6">
        <v>63312.2</v>
      </c>
      <c r="S57" s="6">
        <v>0.01292</v>
      </c>
      <c r="T57" s="6">
        <v>817.707</v>
      </c>
      <c r="V57" s="6">
        <v>7.95</v>
      </c>
      <c r="W57" s="6">
        <v>66720.6</v>
      </c>
      <c r="X57" s="6">
        <v>0.01292</v>
      </c>
      <c r="Y57" s="6">
        <v>861.727</v>
      </c>
    </row>
    <row r="58">
      <c r="A58" s="6">
        <v>307.0</v>
      </c>
      <c r="B58" s="13">
        <v>9800000.0</v>
      </c>
      <c r="C58" s="17">
        <v>9360000.0</v>
      </c>
      <c r="E58" s="11">
        <v>3180.0</v>
      </c>
      <c r="F58" s="14">
        <v>60.0</v>
      </c>
      <c r="G58" s="14">
        <v>78.95</v>
      </c>
      <c r="H58" s="12">
        <f t="shared" si="6"/>
        <v>1.64</v>
      </c>
      <c r="I58" s="12">
        <f t="shared" si="3"/>
        <v>0.02733333333</v>
      </c>
      <c r="J58" s="12">
        <f>I58/K4</f>
        <v>0.0115819209</v>
      </c>
      <c r="K58" s="7">
        <v>19810.0</v>
      </c>
      <c r="L58" s="12">
        <f t="shared" si="4"/>
        <v>15606557.09</v>
      </c>
      <c r="M58" s="8"/>
      <c r="Q58" s="6">
        <v>8.1</v>
      </c>
      <c r="R58" s="6">
        <v>59412.6</v>
      </c>
      <c r="S58" s="6">
        <v>0.01359</v>
      </c>
      <c r="T58" s="6">
        <v>807.628</v>
      </c>
      <c r="V58" s="6">
        <v>8.1</v>
      </c>
      <c r="W58" s="6">
        <v>61528.2</v>
      </c>
      <c r="X58" s="6">
        <v>0.01359</v>
      </c>
      <c r="Y58" s="6">
        <v>836.386</v>
      </c>
    </row>
    <row r="59">
      <c r="A59" s="6">
        <v>308.0</v>
      </c>
      <c r="B59" s="13">
        <v>1.098E7</v>
      </c>
      <c r="C59" s="17">
        <v>1.038E7</v>
      </c>
      <c r="E59" s="11">
        <v>3240.0</v>
      </c>
      <c r="F59" s="14">
        <v>60.0</v>
      </c>
      <c r="G59" s="14">
        <v>80.43</v>
      </c>
      <c r="H59" s="12">
        <f t="shared" si="6"/>
        <v>1.48</v>
      </c>
      <c r="I59" s="12">
        <f t="shared" si="3"/>
        <v>0.02466666667</v>
      </c>
      <c r="J59" s="12">
        <f>I59/K4</f>
        <v>0.0104519774</v>
      </c>
      <c r="K59" s="7">
        <v>20003.0</v>
      </c>
      <c r="L59" s="12">
        <f t="shared" si="4"/>
        <v>17462237.78</v>
      </c>
      <c r="M59" s="8"/>
      <c r="Q59" s="6">
        <v>8.25</v>
      </c>
      <c r="R59" s="6">
        <v>60904.7</v>
      </c>
      <c r="S59" s="6">
        <v>0.01431</v>
      </c>
      <c r="T59" s="6">
        <v>871.376</v>
      </c>
      <c r="V59" s="6">
        <v>8.25</v>
      </c>
      <c r="W59" s="6">
        <v>64134.1</v>
      </c>
      <c r="X59" s="6">
        <v>0.01431</v>
      </c>
      <c r="Y59" s="6">
        <v>917.579</v>
      </c>
    </row>
    <row r="60">
      <c r="A60" s="6">
        <v>309.0</v>
      </c>
      <c r="B60" s="13">
        <v>1.2E7</v>
      </c>
      <c r="C60" s="17">
        <v>1.126E7</v>
      </c>
      <c r="E60" s="11">
        <v>3300.0</v>
      </c>
      <c r="F60" s="14">
        <v>60.0</v>
      </c>
      <c r="G60" s="14">
        <v>82.18</v>
      </c>
      <c r="H60" s="12">
        <f t="shared" si="6"/>
        <v>1.75</v>
      </c>
      <c r="I60" s="12">
        <f t="shared" si="3"/>
        <v>0.02916666667</v>
      </c>
      <c r="J60" s="12">
        <f>I60/K4</f>
        <v>0.01235875706</v>
      </c>
      <c r="K60" s="7">
        <v>19905.0</v>
      </c>
      <c r="L60" s="12">
        <f t="shared" si="4"/>
        <v>14695711.29</v>
      </c>
      <c r="M60" s="8"/>
      <c r="Q60" s="6">
        <v>8.4</v>
      </c>
      <c r="R60" s="6">
        <v>57911.9</v>
      </c>
      <c r="S60" s="6">
        <v>0.01506</v>
      </c>
      <c r="T60" s="6">
        <v>872.057</v>
      </c>
      <c r="V60" s="6">
        <v>8.4</v>
      </c>
      <c r="W60" s="6">
        <v>59591.6</v>
      </c>
      <c r="X60" s="6">
        <v>0.01506</v>
      </c>
      <c r="Y60" s="6">
        <v>897.35</v>
      </c>
    </row>
    <row r="61">
      <c r="A61" s="6">
        <v>310.0</v>
      </c>
      <c r="B61" s="13">
        <v>1.29E7</v>
      </c>
      <c r="C61" s="17">
        <v>1.196E7</v>
      </c>
      <c r="E61" s="11">
        <v>3360.0</v>
      </c>
      <c r="F61" s="14">
        <v>60.0</v>
      </c>
      <c r="G61" s="14">
        <v>83.78</v>
      </c>
      <c r="H61" s="12">
        <f t="shared" si="6"/>
        <v>1.6</v>
      </c>
      <c r="I61" s="12">
        <f t="shared" si="3"/>
        <v>0.02666666667</v>
      </c>
      <c r="J61" s="12">
        <f>I61/K4</f>
        <v>0.01129943503</v>
      </c>
      <c r="K61" s="7">
        <v>19817.0</v>
      </c>
      <c r="L61" s="12">
        <f t="shared" si="4"/>
        <v>16002373.57</v>
      </c>
      <c r="M61" s="8"/>
      <c r="Q61" s="6">
        <v>8.55</v>
      </c>
      <c r="R61" s="6">
        <v>54802.7</v>
      </c>
      <c r="S61" s="6">
        <v>0.01585</v>
      </c>
      <c r="T61" s="6">
        <v>868.563</v>
      </c>
      <c r="V61" s="6">
        <v>8.55</v>
      </c>
      <c r="W61" s="6">
        <v>59366.0</v>
      </c>
      <c r="X61" s="6">
        <v>0.01585</v>
      </c>
      <c r="Y61" s="6">
        <v>940.885</v>
      </c>
    </row>
    <row r="62">
      <c r="A62" s="6">
        <v>311.0</v>
      </c>
      <c r="B62" s="13">
        <v>1.362E7</v>
      </c>
      <c r="C62" s="17">
        <v>1.25E7</v>
      </c>
      <c r="E62" s="11">
        <v>3420.0</v>
      </c>
      <c r="F62" s="11">
        <v>60.0</v>
      </c>
      <c r="G62" s="11">
        <v>85.4</v>
      </c>
      <c r="H62" s="5">
        <f t="shared" si="6"/>
        <v>1.62</v>
      </c>
      <c r="I62" s="12">
        <f t="shared" si="3"/>
        <v>0.027</v>
      </c>
      <c r="J62" s="12">
        <f>I62/K4</f>
        <v>0.01144067797</v>
      </c>
      <c r="K62" s="11">
        <v>19946.0</v>
      </c>
      <c r="L62" s="12">
        <f t="shared" si="4"/>
        <v>15907695.83</v>
      </c>
      <c r="Q62" s="6">
        <v>8.7</v>
      </c>
      <c r="R62" s="6">
        <v>55361.2</v>
      </c>
      <c r="S62" s="6">
        <v>0.01668</v>
      </c>
      <c r="T62" s="6">
        <v>923.478</v>
      </c>
      <c r="V62" s="6">
        <v>8.7</v>
      </c>
      <c r="W62" s="6">
        <v>55619.4</v>
      </c>
      <c r="X62" s="6">
        <v>0.01668</v>
      </c>
      <c r="Y62" s="6">
        <v>927.785</v>
      </c>
    </row>
    <row r="63">
      <c r="A63" s="6">
        <v>312.0</v>
      </c>
      <c r="B63" s="13">
        <v>1.416E7</v>
      </c>
      <c r="C63" s="17">
        <v>1.29E7</v>
      </c>
      <c r="E63" s="11">
        <v>3480.0</v>
      </c>
      <c r="F63" s="11">
        <v>60.0</v>
      </c>
      <c r="G63" s="11">
        <v>86.98</v>
      </c>
      <c r="H63" s="5">
        <f t="shared" si="6"/>
        <v>1.58</v>
      </c>
      <c r="I63" s="12">
        <f t="shared" si="3"/>
        <v>0.02633333333</v>
      </c>
      <c r="J63" s="12">
        <f>I63/K4</f>
        <v>0.01115819209</v>
      </c>
      <c r="K63" s="11">
        <v>20490.0</v>
      </c>
      <c r="L63" s="12">
        <f t="shared" si="4"/>
        <v>16755266.87</v>
      </c>
      <c r="Q63" s="6">
        <v>8.833</v>
      </c>
      <c r="R63" s="6">
        <v>53507.3</v>
      </c>
      <c r="S63" s="6">
        <v>0.01756</v>
      </c>
      <c r="T63" s="6">
        <v>939.412</v>
      </c>
      <c r="V63" s="6">
        <v>8.85</v>
      </c>
      <c r="W63" s="6">
        <v>55320.9</v>
      </c>
      <c r="X63" s="6">
        <v>0.01756</v>
      </c>
      <c r="Y63" s="6">
        <v>971.254</v>
      </c>
    </row>
    <row r="64">
      <c r="A64" s="6">
        <v>313.0</v>
      </c>
      <c r="B64" s="13">
        <v>1.46E7</v>
      </c>
      <c r="C64" s="17">
        <v>1.324E7</v>
      </c>
      <c r="E64" s="11">
        <v>3540.0</v>
      </c>
      <c r="F64" s="11">
        <v>60.0</v>
      </c>
      <c r="G64" s="11">
        <v>88.62</v>
      </c>
      <c r="H64" s="5">
        <f t="shared" si="6"/>
        <v>1.64</v>
      </c>
      <c r="I64" s="12">
        <f t="shared" si="3"/>
        <v>0.02733333333</v>
      </c>
      <c r="J64" s="12">
        <f>I64/K4</f>
        <v>0.0115819209</v>
      </c>
      <c r="K64" s="11">
        <v>20733.0</v>
      </c>
      <c r="L64" s="12">
        <f t="shared" si="4"/>
        <v>16333707.63</v>
      </c>
      <c r="Q64" s="6">
        <v>8.983</v>
      </c>
      <c r="R64" s="6">
        <v>54085.2</v>
      </c>
      <c r="S64" s="6">
        <v>0.01848</v>
      </c>
      <c r="T64" s="6">
        <v>999.412</v>
      </c>
      <c r="V64" s="6">
        <v>9.0</v>
      </c>
      <c r="W64" s="6">
        <v>42375.1</v>
      </c>
      <c r="X64" s="6">
        <v>0.01848</v>
      </c>
      <c r="Y64" s="6">
        <v>783.027</v>
      </c>
    </row>
    <row r="65">
      <c r="A65" s="6">
        <v>314.0</v>
      </c>
      <c r="B65" s="13">
        <v>1.498E7</v>
      </c>
      <c r="C65" s="17">
        <v>1.348E7</v>
      </c>
      <c r="E65" s="11">
        <v>3600.0</v>
      </c>
      <c r="F65" s="11">
        <v>60.0</v>
      </c>
      <c r="G65" s="11">
        <v>90.23</v>
      </c>
      <c r="H65" s="5">
        <f t="shared" si="6"/>
        <v>1.61</v>
      </c>
      <c r="I65" s="12">
        <f t="shared" si="3"/>
        <v>0.02683333333</v>
      </c>
      <c r="J65" s="12">
        <f>I65/K4</f>
        <v>0.0113700565</v>
      </c>
      <c r="K65" s="11">
        <v>20737.0</v>
      </c>
      <c r="L65" s="12">
        <f t="shared" si="4"/>
        <v>16641272.4</v>
      </c>
      <c r="Q65" s="6">
        <v>9.15</v>
      </c>
      <c r="R65" s="6">
        <v>50847.5</v>
      </c>
      <c r="S65" s="6">
        <v>0.01945</v>
      </c>
      <c r="T65" s="6">
        <v>988.913</v>
      </c>
      <c r="V65" s="6">
        <v>9.183</v>
      </c>
      <c r="W65" s="6">
        <v>53455.7</v>
      </c>
      <c r="X65" s="6">
        <v>0.01945</v>
      </c>
      <c r="Y65" s="6">
        <v>1039.64</v>
      </c>
    </row>
    <row r="66">
      <c r="A66" s="6">
        <v>315.0</v>
      </c>
      <c r="B66" s="13">
        <v>1.528E7</v>
      </c>
      <c r="C66" s="17">
        <v>1.368E7</v>
      </c>
      <c r="E66" s="11">
        <v>3660.0</v>
      </c>
      <c r="F66" s="11">
        <v>60.0</v>
      </c>
      <c r="G66" s="11">
        <v>91.72</v>
      </c>
      <c r="H66" s="5">
        <f t="shared" si="6"/>
        <v>1.49</v>
      </c>
      <c r="I66" s="12">
        <f t="shared" si="3"/>
        <v>0.02483333333</v>
      </c>
      <c r="J66" s="12">
        <f>I66/K4</f>
        <v>0.01052259887</v>
      </c>
      <c r="K66" s="11">
        <v>21122.0</v>
      </c>
      <c r="L66" s="12">
        <f t="shared" si="4"/>
        <v>18315351.08</v>
      </c>
      <c r="Q66" s="6">
        <v>9.3</v>
      </c>
      <c r="R66" s="6">
        <v>51168.2</v>
      </c>
      <c r="S66" s="6">
        <v>0.02047</v>
      </c>
      <c r="T66" s="6">
        <v>1047.39</v>
      </c>
      <c r="V66" s="6">
        <v>9.333</v>
      </c>
      <c r="W66" s="6">
        <v>52414.7</v>
      </c>
      <c r="X66" s="6">
        <v>0.02047</v>
      </c>
      <c r="Y66" s="6">
        <v>1072.91</v>
      </c>
    </row>
    <row r="67">
      <c r="A67" s="6">
        <v>316.0</v>
      </c>
      <c r="B67" s="13">
        <v>1.548E7</v>
      </c>
      <c r="C67" s="17">
        <v>1.382E7</v>
      </c>
      <c r="E67" s="11">
        <v>3720.0</v>
      </c>
      <c r="F67" s="11">
        <v>60.0</v>
      </c>
      <c r="G67" s="11">
        <v>93.38</v>
      </c>
      <c r="H67" s="5">
        <f t="shared" si="6"/>
        <v>1.66</v>
      </c>
      <c r="I67" s="12">
        <f t="shared" si="3"/>
        <v>0.02766666667</v>
      </c>
      <c r="J67" s="12">
        <f>I67/K4</f>
        <v>0.01172316384</v>
      </c>
      <c r="K67" s="11">
        <v>21767.0</v>
      </c>
      <c r="L67" s="12">
        <f t="shared" si="4"/>
        <v>16941699.22</v>
      </c>
      <c r="Q67" s="6">
        <v>9.45</v>
      </c>
      <c r="R67" s="6">
        <v>48099.9</v>
      </c>
      <c r="S67" s="6">
        <v>0.02154</v>
      </c>
      <c r="T67" s="6">
        <v>1036.28</v>
      </c>
      <c r="V67" s="6">
        <v>9.467</v>
      </c>
      <c r="W67" s="6">
        <v>49247.1</v>
      </c>
      <c r="X67" s="6">
        <v>0.02154</v>
      </c>
      <c r="Y67" s="6">
        <v>1060.99</v>
      </c>
    </row>
    <row r="68">
      <c r="A68" s="6">
        <v>317.0</v>
      </c>
      <c r="B68" s="13">
        <v>1.564E7</v>
      </c>
      <c r="C68" s="17">
        <v>1.388E7</v>
      </c>
      <c r="E68" s="11">
        <v>3780.0</v>
      </c>
      <c r="F68" s="11">
        <v>60.0</v>
      </c>
      <c r="G68" s="11">
        <v>94.82</v>
      </c>
      <c r="H68" s="5">
        <f t="shared" si="6"/>
        <v>1.44</v>
      </c>
      <c r="I68" s="12">
        <f t="shared" si="3"/>
        <v>0.024</v>
      </c>
      <c r="J68" s="12">
        <f>I68/K4</f>
        <v>0.01016949153</v>
      </c>
      <c r="K68" s="11">
        <v>22392.0</v>
      </c>
      <c r="L68" s="12">
        <f t="shared" si="4"/>
        <v>20090783.39</v>
      </c>
      <c r="Q68" s="6">
        <v>9.583</v>
      </c>
      <c r="R68" s="6">
        <v>48417.9</v>
      </c>
      <c r="S68" s="6">
        <v>0.02268</v>
      </c>
      <c r="T68" s="6">
        <v>1097.89</v>
      </c>
      <c r="V68" s="6">
        <v>9.617</v>
      </c>
      <c r="W68" s="6">
        <v>48197.6</v>
      </c>
      <c r="X68" s="6">
        <v>0.02268</v>
      </c>
      <c r="Y68" s="6">
        <v>1092.9</v>
      </c>
    </row>
    <row r="69">
      <c r="A69" s="6">
        <v>318.0</v>
      </c>
      <c r="B69" s="13">
        <v>1.574E7</v>
      </c>
      <c r="C69" s="17">
        <v>1.394E7</v>
      </c>
      <c r="E69" s="11">
        <v>3840.0</v>
      </c>
      <c r="F69" s="11">
        <v>60.0</v>
      </c>
      <c r="G69" s="11">
        <v>96.05</v>
      </c>
      <c r="H69" s="5">
        <f t="shared" si="6"/>
        <v>1.23</v>
      </c>
      <c r="I69" s="12">
        <f t="shared" si="3"/>
        <v>0.0205</v>
      </c>
      <c r="J69" s="12">
        <f>I69/K4</f>
        <v>0.008686440678</v>
      </c>
      <c r="K69" s="11">
        <v>24959.0</v>
      </c>
      <c r="L69" s="12">
        <f t="shared" si="4"/>
        <v>26217335.25</v>
      </c>
      <c r="Q69" s="6">
        <v>9.733</v>
      </c>
      <c r="R69" s="6">
        <v>47353.8</v>
      </c>
      <c r="S69" s="6">
        <v>0.02387</v>
      </c>
      <c r="T69" s="6">
        <v>1130.14</v>
      </c>
      <c r="V69" s="6">
        <v>9.783</v>
      </c>
      <c r="W69" s="6">
        <v>46728.3</v>
      </c>
      <c r="X69" s="6">
        <v>0.02387</v>
      </c>
      <c r="Y69" s="6">
        <v>1115.21</v>
      </c>
    </row>
    <row r="70">
      <c r="A70" s="6">
        <v>319.0</v>
      </c>
      <c r="B70" s="13">
        <v>1.58E7</v>
      </c>
      <c r="C70" s="17">
        <v>1.392E7</v>
      </c>
      <c r="E70" s="11"/>
      <c r="F70" s="11"/>
      <c r="G70" s="12"/>
      <c r="H70" s="12"/>
      <c r="I70" s="11" t="s">
        <v>33</v>
      </c>
      <c r="J70" s="12">
        <f>AVERAGE(J9:J68)</f>
        <v>0.01098046139</v>
      </c>
      <c r="K70" s="12"/>
      <c r="Q70" s="6">
        <v>9.883</v>
      </c>
      <c r="R70" s="6">
        <v>44629.2</v>
      </c>
      <c r="S70" s="6">
        <v>0.02512</v>
      </c>
      <c r="T70" s="6">
        <v>1121.03</v>
      </c>
      <c r="V70" s="6">
        <v>9.933</v>
      </c>
      <c r="W70" s="6">
        <v>46538.0</v>
      </c>
      <c r="X70" s="6">
        <v>0.02512</v>
      </c>
      <c r="Y70" s="6">
        <v>1168.98</v>
      </c>
    </row>
    <row r="71">
      <c r="A71" s="6">
        <v>320.0</v>
      </c>
      <c r="B71" s="13">
        <v>1.582E7</v>
      </c>
      <c r="C71" s="17">
        <v>1.386E7</v>
      </c>
      <c r="E71" s="11"/>
      <c r="F71" s="11"/>
      <c r="G71" s="12"/>
      <c r="H71" s="12"/>
      <c r="I71" s="12"/>
      <c r="J71" s="12"/>
      <c r="K71" s="12"/>
      <c r="Q71" s="6">
        <v>10.033</v>
      </c>
      <c r="R71" s="6">
        <v>45153.4</v>
      </c>
      <c r="S71" s="6">
        <v>0.02644</v>
      </c>
      <c r="T71" s="6">
        <v>1193.75</v>
      </c>
      <c r="V71" s="6">
        <v>10.083</v>
      </c>
      <c r="W71" s="6">
        <v>45883.5</v>
      </c>
      <c r="X71" s="6">
        <v>0.02644</v>
      </c>
      <c r="Y71" s="6">
        <v>1213.05</v>
      </c>
    </row>
    <row r="72">
      <c r="A72" s="6">
        <v>321.0</v>
      </c>
      <c r="B72" s="13">
        <v>1.58E7</v>
      </c>
      <c r="C72" s="17">
        <v>1.38E7</v>
      </c>
      <c r="E72" s="3" t="s">
        <v>34</v>
      </c>
      <c r="F72" s="7" t="s">
        <v>7</v>
      </c>
      <c r="G72" s="7" t="str">
        <f>G4</f>
        <v>0.50 mL/min</v>
      </c>
      <c r="I72" s="8"/>
      <c r="J72" s="9" t="s">
        <v>9</v>
      </c>
      <c r="K72" s="10">
        <f>K4</f>
        <v>2.36</v>
      </c>
      <c r="Q72" s="6">
        <v>10.183</v>
      </c>
      <c r="R72" s="6">
        <v>43941.8</v>
      </c>
      <c r="S72" s="6">
        <v>0.02783</v>
      </c>
      <c r="T72" s="6">
        <v>1222.7</v>
      </c>
      <c r="V72" s="6">
        <v>10.217</v>
      </c>
      <c r="W72" s="6">
        <v>45001.0</v>
      </c>
      <c r="X72" s="6">
        <v>0.02783</v>
      </c>
      <c r="Y72" s="6">
        <v>1252.18</v>
      </c>
    </row>
    <row r="73">
      <c r="A73" s="6">
        <v>322.0</v>
      </c>
      <c r="B73" s="13">
        <v>1.576E7</v>
      </c>
      <c r="C73" s="17">
        <v>1.37E7</v>
      </c>
      <c r="E73" s="8" t="s">
        <v>16</v>
      </c>
      <c r="F73" s="8" t="s">
        <v>17</v>
      </c>
      <c r="G73" s="7" t="s">
        <v>18</v>
      </c>
      <c r="H73" s="7" t="s">
        <v>19</v>
      </c>
      <c r="I73" s="8" t="s">
        <v>20</v>
      </c>
      <c r="J73" s="8" t="s">
        <v>21</v>
      </c>
      <c r="K73" s="7" t="s">
        <v>22</v>
      </c>
      <c r="L73" s="7" t="s">
        <v>15</v>
      </c>
      <c r="Q73" s="6">
        <v>10.333</v>
      </c>
      <c r="R73" s="6">
        <v>43421.5</v>
      </c>
      <c r="S73" s="6">
        <v>0.02929</v>
      </c>
      <c r="T73" s="6">
        <v>1271.66</v>
      </c>
      <c r="V73" s="6">
        <v>10.367</v>
      </c>
      <c r="W73" s="6">
        <v>43732.5</v>
      </c>
      <c r="X73" s="6">
        <v>0.02929</v>
      </c>
      <c r="Y73" s="6">
        <v>1280.77</v>
      </c>
    </row>
    <row r="74">
      <c r="A74" s="6">
        <v>323.0</v>
      </c>
      <c r="B74" s="13">
        <v>1.572E7</v>
      </c>
      <c r="C74" s="17">
        <v>1.362E7</v>
      </c>
      <c r="E74" s="14">
        <v>60.0</v>
      </c>
      <c r="F74" s="14">
        <v>60.0</v>
      </c>
      <c r="G74" s="7">
        <v>0.22</v>
      </c>
      <c r="H74" s="8">
        <f>G74</f>
        <v>0.22</v>
      </c>
      <c r="I74" s="12">
        <f t="shared" ref="I74:I121" si="17">H74/F74</f>
        <v>0.003666666667</v>
      </c>
      <c r="J74" s="12">
        <f>I74/K72</f>
        <v>0.001553672316</v>
      </c>
      <c r="K74" s="7">
        <v>3932.0</v>
      </c>
      <c r="L74" s="12">
        <f t="shared" ref="L74:L121" si="18">(2.1307*K74*PI()*(4.42^4))
/(8*J74*35)</f>
        <v>23091774.42</v>
      </c>
      <c r="M74" s="8"/>
      <c r="Q74" s="6">
        <v>10.483</v>
      </c>
      <c r="R74" s="6">
        <v>40813.0</v>
      </c>
      <c r="S74" s="6">
        <v>0.03082</v>
      </c>
      <c r="T74" s="6">
        <v>1258.02</v>
      </c>
      <c r="V74" s="6">
        <v>10.517</v>
      </c>
      <c r="W74" s="6">
        <v>42690.1</v>
      </c>
      <c r="X74" s="6">
        <v>0.03082</v>
      </c>
      <c r="Y74" s="6">
        <v>1315.87</v>
      </c>
    </row>
    <row r="75">
      <c r="A75" s="6">
        <v>324.0</v>
      </c>
      <c r="B75" s="13">
        <v>1.57E7</v>
      </c>
      <c r="C75" s="17">
        <v>1.354E7</v>
      </c>
      <c r="E75" s="14">
        <v>120.0</v>
      </c>
      <c r="F75" s="14">
        <v>60.0</v>
      </c>
      <c r="G75" s="7">
        <v>0.58</v>
      </c>
      <c r="H75" s="12">
        <f t="shared" ref="H75:H121" si="19">G75-G74</f>
        <v>0.36</v>
      </c>
      <c r="I75" s="12">
        <f t="shared" si="17"/>
        <v>0.006</v>
      </c>
      <c r="J75" s="12">
        <f>I75/K72</f>
        <v>0.002542372881</v>
      </c>
      <c r="K75" s="7">
        <v>5291.0</v>
      </c>
      <c r="L75" s="12">
        <f t="shared" si="18"/>
        <v>18988984.45</v>
      </c>
      <c r="M75" s="8"/>
      <c r="Q75" s="6">
        <v>10.633</v>
      </c>
      <c r="R75" s="6">
        <v>40702.5</v>
      </c>
      <c r="S75" s="6">
        <v>0.03244</v>
      </c>
      <c r="T75" s="6">
        <v>1320.48</v>
      </c>
      <c r="V75" s="6">
        <v>10.667</v>
      </c>
      <c r="W75" s="6">
        <v>42279.5</v>
      </c>
      <c r="X75" s="6">
        <v>0.03244</v>
      </c>
      <c r="Y75" s="6">
        <v>1371.64</v>
      </c>
    </row>
    <row r="76">
      <c r="A76" s="6">
        <v>325.0</v>
      </c>
      <c r="B76" s="13">
        <v>1.562E7</v>
      </c>
      <c r="C76" s="17">
        <v>1.348E7</v>
      </c>
      <c r="E76" s="14">
        <v>180.0</v>
      </c>
      <c r="F76" s="14">
        <v>60.0</v>
      </c>
      <c r="G76" s="7">
        <v>1.27</v>
      </c>
      <c r="H76" s="12">
        <f t="shared" si="19"/>
        <v>0.69</v>
      </c>
      <c r="I76" s="12">
        <f t="shared" si="17"/>
        <v>0.0115</v>
      </c>
      <c r="J76" s="12">
        <f>I76/K72</f>
        <v>0.004872881356</v>
      </c>
      <c r="K76" s="7">
        <v>5940.0</v>
      </c>
      <c r="L76" s="12">
        <f t="shared" si="18"/>
        <v>11122536.31</v>
      </c>
      <c r="M76" s="8"/>
      <c r="Q76" s="6">
        <v>10.783</v>
      </c>
      <c r="R76" s="6">
        <v>38978.8</v>
      </c>
      <c r="S76" s="6">
        <v>0.03415</v>
      </c>
      <c r="T76" s="6">
        <v>1330.95</v>
      </c>
      <c r="V76" s="6">
        <v>10.817</v>
      </c>
      <c r="W76" s="6">
        <v>40982.3</v>
      </c>
      <c r="X76" s="6">
        <v>0.03415</v>
      </c>
      <c r="Y76" s="6">
        <v>1399.36</v>
      </c>
    </row>
    <row r="77">
      <c r="A77" s="6">
        <v>326.0</v>
      </c>
      <c r="B77" s="13">
        <v>1.554E7</v>
      </c>
      <c r="C77" s="17">
        <v>1.342E7</v>
      </c>
      <c r="E77" s="14">
        <v>240.0</v>
      </c>
      <c r="F77" s="14">
        <v>60.0</v>
      </c>
      <c r="G77" s="7">
        <v>2.08</v>
      </c>
      <c r="H77" s="12">
        <f t="shared" si="19"/>
        <v>0.81</v>
      </c>
      <c r="I77" s="12">
        <f t="shared" si="17"/>
        <v>0.0135</v>
      </c>
      <c r="J77" s="12">
        <f>I77/K72</f>
        <v>0.005720338983</v>
      </c>
      <c r="K77" s="7">
        <v>7255.0</v>
      </c>
      <c r="L77" s="12">
        <f t="shared" si="18"/>
        <v>11572278.47</v>
      </c>
      <c r="M77" s="8"/>
      <c r="Q77" s="6">
        <v>10.933</v>
      </c>
      <c r="R77" s="6">
        <v>37966.8</v>
      </c>
      <c r="S77" s="6">
        <v>0.03594</v>
      </c>
      <c r="T77" s="6">
        <v>1364.45</v>
      </c>
      <c r="V77" s="6">
        <v>11.0</v>
      </c>
      <c r="W77" s="6">
        <v>39940.5</v>
      </c>
      <c r="X77" s="6">
        <v>0.03594</v>
      </c>
      <c r="Y77" s="6">
        <v>1435.38</v>
      </c>
    </row>
    <row r="78">
      <c r="A78" s="6">
        <v>327.0</v>
      </c>
      <c r="B78" s="13">
        <v>1.542E7</v>
      </c>
      <c r="C78" s="17">
        <v>1.34E7</v>
      </c>
      <c r="E78" s="14">
        <v>300.0</v>
      </c>
      <c r="F78" s="14">
        <v>60.0</v>
      </c>
      <c r="G78" s="7">
        <v>3.0</v>
      </c>
      <c r="H78" s="12">
        <f t="shared" si="19"/>
        <v>0.92</v>
      </c>
      <c r="I78" s="12">
        <f t="shared" si="17"/>
        <v>0.01533333333</v>
      </c>
      <c r="J78" s="12">
        <f>I78/K72</f>
        <v>0.006497175141</v>
      </c>
      <c r="K78" s="7">
        <v>8567.0</v>
      </c>
      <c r="L78" s="12">
        <f t="shared" si="18"/>
        <v>12031157.65</v>
      </c>
      <c r="M78" s="8"/>
      <c r="Q78" s="6">
        <v>11.067</v>
      </c>
      <c r="R78" s="6">
        <v>37497.2</v>
      </c>
      <c r="S78" s="6">
        <v>0.03782</v>
      </c>
      <c r="T78" s="6">
        <v>1418.32</v>
      </c>
      <c r="V78" s="6">
        <v>11.15</v>
      </c>
      <c r="W78" s="6">
        <v>38697.5</v>
      </c>
      <c r="X78" s="6">
        <v>0.03782</v>
      </c>
      <c r="Y78" s="6">
        <v>1463.72</v>
      </c>
    </row>
    <row r="79">
      <c r="A79" s="6">
        <v>328.0</v>
      </c>
      <c r="B79" s="13">
        <v>1.536E7</v>
      </c>
      <c r="C79" s="17">
        <v>1.336E7</v>
      </c>
      <c r="E79" s="14">
        <v>360.0</v>
      </c>
      <c r="F79" s="14">
        <v>60.0</v>
      </c>
      <c r="G79" s="7">
        <v>3.85</v>
      </c>
      <c r="H79" s="12">
        <f t="shared" si="19"/>
        <v>0.85</v>
      </c>
      <c r="I79" s="12">
        <f t="shared" si="17"/>
        <v>0.01416666667</v>
      </c>
      <c r="J79" s="12">
        <f>I79/K72</f>
        <v>0.006002824859</v>
      </c>
      <c r="K79" s="7">
        <v>10194.0</v>
      </c>
      <c r="L79" s="12">
        <f t="shared" si="18"/>
        <v>15495021.44</v>
      </c>
      <c r="M79" s="8"/>
      <c r="Q79" s="6">
        <v>11.217</v>
      </c>
      <c r="R79" s="6">
        <v>36378.8</v>
      </c>
      <c r="S79" s="6">
        <v>0.03981</v>
      </c>
      <c r="T79" s="6">
        <v>1448.26</v>
      </c>
      <c r="V79" s="6">
        <v>11.3</v>
      </c>
      <c r="W79" s="6">
        <v>38149.5</v>
      </c>
      <c r="X79" s="6">
        <v>0.03981</v>
      </c>
      <c r="Y79" s="6">
        <v>1518.76</v>
      </c>
    </row>
    <row r="80">
      <c r="A80" s="6">
        <v>329.0</v>
      </c>
      <c r="B80" s="13">
        <v>1.53E7</v>
      </c>
      <c r="C80" s="17">
        <v>1.328E7</v>
      </c>
      <c r="E80" s="14">
        <v>420.0</v>
      </c>
      <c r="F80" s="14">
        <v>60.0</v>
      </c>
      <c r="G80" s="7">
        <v>4.87</v>
      </c>
      <c r="H80" s="12">
        <f t="shared" si="19"/>
        <v>1.02</v>
      </c>
      <c r="I80" s="12">
        <f t="shared" si="17"/>
        <v>0.017</v>
      </c>
      <c r="J80" s="12">
        <f>I80/K72</f>
        <v>0.007203389831</v>
      </c>
      <c r="K80" s="7">
        <v>11634.0</v>
      </c>
      <c r="L80" s="12">
        <f t="shared" si="18"/>
        <v>14736534.52</v>
      </c>
      <c r="M80" s="8"/>
      <c r="Q80" s="6">
        <v>11.367</v>
      </c>
      <c r="R80" s="6">
        <v>35359.1</v>
      </c>
      <c r="S80" s="6">
        <v>0.0419</v>
      </c>
      <c r="T80" s="6">
        <v>1481.57</v>
      </c>
      <c r="V80" s="6">
        <v>11.45</v>
      </c>
      <c r="W80" s="6">
        <v>36856.8</v>
      </c>
      <c r="X80" s="6">
        <v>0.0419</v>
      </c>
      <c r="Y80" s="6">
        <v>1544.32</v>
      </c>
    </row>
    <row r="81">
      <c r="A81" s="6">
        <v>330.0</v>
      </c>
      <c r="B81" s="13">
        <v>1.524E7</v>
      </c>
      <c r="C81" s="17">
        <v>1.322E7</v>
      </c>
      <c r="E81" s="14">
        <v>480.0</v>
      </c>
      <c r="F81" s="14">
        <v>60.0</v>
      </c>
      <c r="G81" s="7">
        <v>5.91</v>
      </c>
      <c r="H81" s="12">
        <f t="shared" si="19"/>
        <v>1.04</v>
      </c>
      <c r="I81" s="12">
        <f t="shared" si="17"/>
        <v>0.01733333333</v>
      </c>
      <c r="J81" s="12">
        <f>I81/K72</f>
        <v>0.007344632768</v>
      </c>
      <c r="K81" s="7">
        <v>12863.0</v>
      </c>
      <c r="L81" s="12">
        <f t="shared" si="18"/>
        <v>15979949.71</v>
      </c>
      <c r="M81" s="8"/>
      <c r="Q81" s="6">
        <v>11.533</v>
      </c>
      <c r="R81" s="6">
        <v>35324.7</v>
      </c>
      <c r="S81" s="6">
        <v>0.0441</v>
      </c>
      <c r="T81" s="6">
        <v>1557.84</v>
      </c>
      <c r="V81" s="6">
        <v>11.6</v>
      </c>
      <c r="W81" s="6">
        <v>35654.6</v>
      </c>
      <c r="X81" s="6">
        <v>0.0441</v>
      </c>
      <c r="Y81" s="6">
        <v>1572.39</v>
      </c>
    </row>
    <row r="82">
      <c r="A82" s="6">
        <v>601.0</v>
      </c>
      <c r="B82" s="13">
        <v>760000.0</v>
      </c>
      <c r="C82" s="17">
        <v>800000.0</v>
      </c>
      <c r="E82" s="14">
        <v>540.0</v>
      </c>
      <c r="F82" s="14">
        <v>60.0</v>
      </c>
      <c r="G82" s="7">
        <v>7.13</v>
      </c>
      <c r="H82" s="12">
        <f t="shared" si="19"/>
        <v>1.22</v>
      </c>
      <c r="I82" s="12">
        <f t="shared" si="17"/>
        <v>0.02033333333</v>
      </c>
      <c r="J82" s="12">
        <f>I82/K72</f>
        <v>0.008615819209</v>
      </c>
      <c r="K82" s="7">
        <v>13756.0</v>
      </c>
      <c r="L82" s="12">
        <f t="shared" si="18"/>
        <v>14567962.49</v>
      </c>
      <c r="M82" s="8"/>
      <c r="Q82" s="6">
        <v>11.683</v>
      </c>
      <c r="R82" s="6">
        <v>34441.9</v>
      </c>
      <c r="S82" s="6">
        <v>0.04642</v>
      </c>
      <c r="T82" s="6">
        <v>1598.65</v>
      </c>
      <c r="V82" s="6">
        <v>11.767</v>
      </c>
      <c r="W82" s="6">
        <v>35299.0</v>
      </c>
      <c r="X82" s="6">
        <v>0.04642</v>
      </c>
      <c r="Y82" s="6">
        <v>1638.43</v>
      </c>
    </row>
    <row r="83">
      <c r="A83" s="6">
        <v>602.0</v>
      </c>
      <c r="B83" s="13">
        <v>1740000.0</v>
      </c>
      <c r="C83" s="17">
        <v>1760000.0</v>
      </c>
      <c r="E83" s="14">
        <v>600.0</v>
      </c>
      <c r="F83" s="14">
        <v>60.0</v>
      </c>
      <c r="G83" s="7">
        <v>8.43</v>
      </c>
      <c r="H83" s="12">
        <f t="shared" si="19"/>
        <v>1.3</v>
      </c>
      <c r="I83" s="12">
        <f t="shared" si="17"/>
        <v>0.02166666667</v>
      </c>
      <c r="J83" s="12">
        <f>I83/K72</f>
        <v>0.00918079096</v>
      </c>
      <c r="K83" s="7">
        <v>14513.0</v>
      </c>
      <c r="L83" s="12">
        <f t="shared" si="18"/>
        <v>14423820.89</v>
      </c>
      <c r="M83" s="8"/>
      <c r="Q83" s="6">
        <v>11.833</v>
      </c>
      <c r="R83" s="6">
        <v>33061.0</v>
      </c>
      <c r="S83" s="6">
        <v>0.04885</v>
      </c>
      <c r="T83" s="6">
        <v>1615.12</v>
      </c>
      <c r="V83" s="6">
        <v>11.917</v>
      </c>
      <c r="W83" s="6">
        <v>34388.2</v>
      </c>
      <c r="X83" s="6">
        <v>0.04885</v>
      </c>
      <c r="Y83" s="6">
        <v>1679.95</v>
      </c>
    </row>
    <row r="84">
      <c r="A84" s="6">
        <v>603.0</v>
      </c>
      <c r="B84" s="13">
        <v>3180000.0</v>
      </c>
      <c r="C84" s="17">
        <v>3220000.0</v>
      </c>
      <c r="E84" s="14">
        <v>660.0</v>
      </c>
      <c r="F84" s="14">
        <v>60.0</v>
      </c>
      <c r="G84" s="7">
        <v>9.75</v>
      </c>
      <c r="H84" s="12">
        <f t="shared" si="19"/>
        <v>1.32</v>
      </c>
      <c r="I84" s="12">
        <f t="shared" si="17"/>
        <v>0.022</v>
      </c>
      <c r="J84" s="12">
        <f>I84/K72</f>
        <v>0.009322033898</v>
      </c>
      <c r="K84" s="7">
        <v>15186.0</v>
      </c>
      <c r="L84" s="12">
        <f t="shared" si="18"/>
        <v>14864008.41</v>
      </c>
      <c r="M84" s="8"/>
      <c r="Q84" s="6">
        <v>11.983</v>
      </c>
      <c r="R84" s="6">
        <v>31937.7</v>
      </c>
      <c r="S84" s="6">
        <v>0.05142</v>
      </c>
      <c r="T84" s="6">
        <v>1642.15</v>
      </c>
      <c r="V84" s="6">
        <v>12.067</v>
      </c>
      <c r="W84" s="6">
        <v>33402.5</v>
      </c>
      <c r="X84" s="6">
        <v>0.05142</v>
      </c>
      <c r="Y84" s="6">
        <v>1717.47</v>
      </c>
    </row>
    <row r="85">
      <c r="A85" s="6">
        <v>604.0</v>
      </c>
      <c r="B85" s="13">
        <v>4860000.0</v>
      </c>
      <c r="C85" s="17">
        <v>4860000.0</v>
      </c>
      <c r="E85" s="14">
        <v>720.0</v>
      </c>
      <c r="F85" s="14">
        <v>60.0</v>
      </c>
      <c r="G85" s="7">
        <v>11.17</v>
      </c>
      <c r="H85" s="12">
        <f t="shared" si="19"/>
        <v>1.42</v>
      </c>
      <c r="I85" s="12">
        <f t="shared" si="17"/>
        <v>0.02366666667</v>
      </c>
      <c r="J85" s="12">
        <f>I85/K72</f>
        <v>0.01002824859</v>
      </c>
      <c r="K85" s="7">
        <v>15651.0</v>
      </c>
      <c r="L85" s="12">
        <f t="shared" si="18"/>
        <v>14240335.62</v>
      </c>
      <c r="M85" s="8"/>
      <c r="Q85" s="6">
        <v>12.133</v>
      </c>
      <c r="R85" s="6">
        <v>31652.5</v>
      </c>
      <c r="S85" s="6">
        <v>0.05412</v>
      </c>
      <c r="T85" s="6">
        <v>1712.93</v>
      </c>
      <c r="V85" s="6">
        <v>12.217</v>
      </c>
      <c r="W85" s="6">
        <v>33155.0</v>
      </c>
      <c r="X85" s="6">
        <v>0.05412</v>
      </c>
      <c r="Y85" s="6">
        <v>1794.24</v>
      </c>
    </row>
    <row r="86">
      <c r="A86" s="6">
        <v>605.0</v>
      </c>
      <c r="B86" s="13">
        <v>6600000.0</v>
      </c>
      <c r="C86" s="17">
        <v>6520000.0</v>
      </c>
      <c r="E86" s="14">
        <v>780.0</v>
      </c>
      <c r="F86" s="14">
        <v>60.0</v>
      </c>
      <c r="G86" s="7">
        <v>12.57</v>
      </c>
      <c r="H86" s="12">
        <f t="shared" si="19"/>
        <v>1.4</v>
      </c>
      <c r="I86" s="12">
        <f t="shared" si="17"/>
        <v>0.02333333333</v>
      </c>
      <c r="J86" s="12">
        <f>I86/K72</f>
        <v>0.00988700565</v>
      </c>
      <c r="K86" s="7">
        <v>16069.0</v>
      </c>
      <c r="L86" s="12">
        <f t="shared" si="18"/>
        <v>14829526.79</v>
      </c>
      <c r="M86" s="8"/>
      <c r="Q86" s="6">
        <v>12.283</v>
      </c>
      <c r="R86" s="6">
        <v>30150.3</v>
      </c>
      <c r="S86" s="6">
        <v>0.05696</v>
      </c>
      <c r="T86" s="6">
        <v>1717.3</v>
      </c>
      <c r="V86" s="6">
        <v>12.367</v>
      </c>
      <c r="W86" s="6">
        <v>32202.5</v>
      </c>
      <c r="X86" s="6">
        <v>0.05696</v>
      </c>
      <c r="Y86" s="6">
        <v>1834.19</v>
      </c>
    </row>
    <row r="87">
      <c r="A87" s="6">
        <v>606.0</v>
      </c>
      <c r="B87" s="13">
        <v>8260000.0</v>
      </c>
      <c r="C87" s="22">
        <v>8140000.0</v>
      </c>
      <c r="E87" s="14">
        <v>840.0</v>
      </c>
      <c r="F87" s="14">
        <v>60.0</v>
      </c>
      <c r="G87" s="7">
        <v>14.04</v>
      </c>
      <c r="H87" s="12">
        <f t="shared" si="19"/>
        <v>1.47</v>
      </c>
      <c r="I87" s="12">
        <f t="shared" si="17"/>
        <v>0.0245</v>
      </c>
      <c r="J87" s="12">
        <f>I87/K72</f>
        <v>0.01038135593</v>
      </c>
      <c r="K87" s="7">
        <v>16470.0</v>
      </c>
      <c r="L87" s="12">
        <f t="shared" si="18"/>
        <v>14475805.61</v>
      </c>
      <c r="M87" s="8"/>
      <c r="Q87" s="6">
        <v>12.45</v>
      </c>
      <c r="R87" s="6">
        <v>29601.8</v>
      </c>
      <c r="S87" s="6">
        <v>0.05995</v>
      </c>
      <c r="T87" s="6">
        <v>1774.58</v>
      </c>
      <c r="V87" s="6">
        <v>12.517</v>
      </c>
      <c r="W87" s="6">
        <v>31212.9</v>
      </c>
      <c r="X87" s="6">
        <v>0.05995</v>
      </c>
      <c r="Y87" s="6">
        <v>1871.16</v>
      </c>
    </row>
    <row r="88">
      <c r="A88" s="6">
        <v>607.0</v>
      </c>
      <c r="B88" s="13">
        <v>9720000.0</v>
      </c>
      <c r="C88" s="22">
        <v>9500000.0</v>
      </c>
      <c r="E88" s="14">
        <v>900.0</v>
      </c>
      <c r="F88" s="14">
        <v>60.0</v>
      </c>
      <c r="G88" s="7">
        <v>15.52</v>
      </c>
      <c r="H88" s="8">
        <f t="shared" si="19"/>
        <v>1.48</v>
      </c>
      <c r="I88" s="12">
        <f t="shared" si="17"/>
        <v>0.02466666667</v>
      </c>
      <c r="J88" s="12">
        <f>I88/K72</f>
        <v>0.0104519774</v>
      </c>
      <c r="K88" s="7">
        <v>16699.0</v>
      </c>
      <c r="L88" s="12">
        <f t="shared" si="18"/>
        <v>14577908.74</v>
      </c>
      <c r="M88" s="8"/>
      <c r="Q88" s="6">
        <v>12.6</v>
      </c>
      <c r="R88" s="6">
        <v>29090.1</v>
      </c>
      <c r="S88" s="6">
        <v>0.0631</v>
      </c>
      <c r="T88" s="6">
        <v>1835.46</v>
      </c>
      <c r="V88" s="6">
        <v>12.683</v>
      </c>
      <c r="W88" s="6">
        <v>29793.4</v>
      </c>
      <c r="X88" s="6">
        <v>0.0631</v>
      </c>
      <c r="Y88" s="6">
        <v>1879.83</v>
      </c>
    </row>
    <row r="89">
      <c r="A89" s="6">
        <v>608.0</v>
      </c>
      <c r="B89" s="13">
        <v>1.092E7</v>
      </c>
      <c r="C89" s="22">
        <v>1.058E7</v>
      </c>
      <c r="E89" s="14">
        <v>960.0</v>
      </c>
      <c r="F89" s="14">
        <v>60.0</v>
      </c>
      <c r="G89" s="7">
        <v>17.04</v>
      </c>
      <c r="H89" s="12">
        <f t="shared" si="19"/>
        <v>1.52</v>
      </c>
      <c r="I89" s="12">
        <f t="shared" si="17"/>
        <v>0.02533333333</v>
      </c>
      <c r="J89" s="12">
        <f>I89/K72</f>
        <v>0.01073446328</v>
      </c>
      <c r="K89" s="7">
        <v>16754.0</v>
      </c>
      <c r="L89" s="12">
        <f t="shared" si="18"/>
        <v>14241029.99</v>
      </c>
      <c r="M89" s="8"/>
      <c r="Q89" s="6">
        <v>12.75</v>
      </c>
      <c r="R89" s="6">
        <v>27694.8</v>
      </c>
      <c r="S89" s="6">
        <v>0.06641</v>
      </c>
      <c r="T89" s="6">
        <v>1839.16</v>
      </c>
      <c r="V89" s="6">
        <v>12.833</v>
      </c>
      <c r="W89" s="6">
        <v>29019.6</v>
      </c>
      <c r="X89" s="6">
        <v>0.06641</v>
      </c>
      <c r="Y89" s="6">
        <v>1927.14</v>
      </c>
    </row>
    <row r="90">
      <c r="A90" s="6">
        <v>609.0</v>
      </c>
      <c r="B90" s="13">
        <v>1.198E7</v>
      </c>
      <c r="C90" s="22">
        <v>1.15E7</v>
      </c>
      <c r="E90" s="14">
        <v>1020.0</v>
      </c>
      <c r="F90" s="14">
        <v>60.0</v>
      </c>
      <c r="G90" s="7">
        <v>18.59</v>
      </c>
      <c r="H90" s="12">
        <f t="shared" si="19"/>
        <v>1.55</v>
      </c>
      <c r="I90" s="12">
        <f t="shared" si="17"/>
        <v>0.02583333333</v>
      </c>
      <c r="J90" s="12">
        <f>I90/K72</f>
        <v>0.01094632768</v>
      </c>
      <c r="K90" s="7">
        <v>16859.0</v>
      </c>
      <c r="L90" s="12">
        <f t="shared" si="18"/>
        <v>14052920.54</v>
      </c>
      <c r="M90" s="8"/>
      <c r="Q90" s="6">
        <v>12.9</v>
      </c>
      <c r="R90" s="6">
        <v>27067.4</v>
      </c>
      <c r="S90" s="6">
        <v>0.06989</v>
      </c>
      <c r="T90" s="6">
        <v>1891.86</v>
      </c>
      <c r="V90" s="6">
        <v>12.983</v>
      </c>
      <c r="W90" s="6">
        <v>28841.5</v>
      </c>
      <c r="X90" s="6">
        <v>0.06989</v>
      </c>
      <c r="Y90" s="6">
        <v>2015.86</v>
      </c>
    </row>
    <row r="91">
      <c r="A91" s="6">
        <v>610.0</v>
      </c>
      <c r="B91" s="13">
        <v>1.288E7</v>
      </c>
      <c r="C91" s="22">
        <v>1.222E7</v>
      </c>
      <c r="E91" s="14">
        <v>1080.0</v>
      </c>
      <c r="F91" s="14">
        <v>60.0</v>
      </c>
      <c r="G91" s="7">
        <v>20.06</v>
      </c>
      <c r="H91" s="12">
        <f t="shared" si="19"/>
        <v>1.47</v>
      </c>
      <c r="I91" s="12">
        <f t="shared" si="17"/>
        <v>0.0245</v>
      </c>
      <c r="J91" s="12">
        <f>I91/K72</f>
        <v>0.01038135593</v>
      </c>
      <c r="K91" s="7">
        <v>17222.0</v>
      </c>
      <c r="L91" s="12">
        <f t="shared" si="18"/>
        <v>15136753.14</v>
      </c>
      <c r="M91" s="8"/>
      <c r="Q91" s="6">
        <v>13.05</v>
      </c>
      <c r="R91" s="6">
        <v>26682.9</v>
      </c>
      <c r="S91" s="6">
        <v>0.07356</v>
      </c>
      <c r="T91" s="6">
        <v>1962.9</v>
      </c>
      <c r="V91" s="6">
        <v>13.133</v>
      </c>
      <c r="W91" s="6">
        <v>27893.9</v>
      </c>
      <c r="X91" s="6">
        <v>0.07356</v>
      </c>
      <c r="Y91" s="6">
        <v>2051.98</v>
      </c>
    </row>
    <row r="92">
      <c r="A92" s="6">
        <v>611.0</v>
      </c>
      <c r="B92" s="13">
        <v>1.36E7</v>
      </c>
      <c r="C92" s="22">
        <v>1.276E7</v>
      </c>
      <c r="E92" s="14">
        <v>1140.0</v>
      </c>
      <c r="F92" s="11">
        <v>120.0</v>
      </c>
      <c r="G92" s="7">
        <v>23.22</v>
      </c>
      <c r="H92" s="12">
        <f t="shared" si="19"/>
        <v>3.16</v>
      </c>
      <c r="I92" s="12">
        <f t="shared" si="17"/>
        <v>0.02633333333</v>
      </c>
      <c r="J92" s="12">
        <f>I92/K72</f>
        <v>0.01115819209</v>
      </c>
      <c r="K92" s="7">
        <v>17526.0</v>
      </c>
      <c r="L92" s="12">
        <f t="shared" si="18"/>
        <v>14331518.16</v>
      </c>
      <c r="M92" s="8"/>
      <c r="Q92" s="6">
        <v>13.217</v>
      </c>
      <c r="R92" s="6">
        <v>25570.3</v>
      </c>
      <c r="S92" s="6">
        <v>0.07743</v>
      </c>
      <c r="T92" s="6">
        <v>1979.81</v>
      </c>
      <c r="V92" s="6">
        <v>13.283</v>
      </c>
      <c r="W92" s="6">
        <v>27009.5</v>
      </c>
      <c r="X92" s="6">
        <v>0.07743</v>
      </c>
      <c r="Y92" s="6">
        <v>2091.24</v>
      </c>
    </row>
    <row r="93">
      <c r="A93" s="6">
        <v>612.0</v>
      </c>
      <c r="B93" s="13">
        <v>1.412E7</v>
      </c>
      <c r="C93" s="22">
        <v>1.312E7</v>
      </c>
      <c r="E93" s="14">
        <v>1200.0</v>
      </c>
      <c r="F93" s="14">
        <v>60.0</v>
      </c>
      <c r="G93" s="7">
        <v>24.81</v>
      </c>
      <c r="H93" s="12">
        <f t="shared" si="19"/>
        <v>1.59</v>
      </c>
      <c r="I93" s="12">
        <f t="shared" si="17"/>
        <v>0.0265</v>
      </c>
      <c r="J93" s="12">
        <f>I93/K72</f>
        <v>0.01122881356</v>
      </c>
      <c r="K93" s="7">
        <v>17496.0</v>
      </c>
      <c r="L93" s="12">
        <f t="shared" si="18"/>
        <v>14217005.25</v>
      </c>
      <c r="M93" s="8"/>
      <c r="Q93" s="6">
        <v>13.367</v>
      </c>
      <c r="R93" s="6">
        <v>24803.0</v>
      </c>
      <c r="S93" s="6">
        <v>0.08149</v>
      </c>
      <c r="T93" s="6">
        <v>2021.22</v>
      </c>
      <c r="V93" s="6">
        <v>13.45</v>
      </c>
      <c r="W93" s="6">
        <v>26312.2</v>
      </c>
      <c r="X93" s="6">
        <v>0.08149</v>
      </c>
      <c r="Y93" s="6">
        <v>2144.21</v>
      </c>
    </row>
    <row r="94">
      <c r="A94" s="6">
        <v>613.0</v>
      </c>
      <c r="B94" s="13">
        <v>1.452E7</v>
      </c>
      <c r="C94" s="22">
        <v>1.336E7</v>
      </c>
      <c r="E94" s="14">
        <v>1260.0</v>
      </c>
      <c r="F94" s="14">
        <v>60.0</v>
      </c>
      <c r="G94" s="7">
        <v>26.41</v>
      </c>
      <c r="H94" s="12">
        <f t="shared" si="19"/>
        <v>1.6</v>
      </c>
      <c r="I94" s="12">
        <f t="shared" si="17"/>
        <v>0.02666666667</v>
      </c>
      <c r="J94" s="12">
        <f>I94/K72</f>
        <v>0.01129943503</v>
      </c>
      <c r="K94" s="7">
        <v>17553.0</v>
      </c>
      <c r="L94" s="12">
        <f t="shared" si="18"/>
        <v>14174176.88</v>
      </c>
      <c r="M94" s="8"/>
      <c r="Q94" s="6">
        <v>13.517</v>
      </c>
      <c r="R94" s="6">
        <v>24393.2</v>
      </c>
      <c r="S94" s="6">
        <v>0.08577</v>
      </c>
      <c r="T94" s="6">
        <v>2092.19</v>
      </c>
      <c r="V94" s="6">
        <v>13.6</v>
      </c>
      <c r="W94" s="6">
        <v>25611.0</v>
      </c>
      <c r="X94" s="6">
        <v>0.08577</v>
      </c>
      <c r="Y94" s="6">
        <v>2196.63</v>
      </c>
    </row>
    <row r="95">
      <c r="A95" s="6">
        <v>614.0</v>
      </c>
      <c r="B95" s="13">
        <v>1.486E7</v>
      </c>
      <c r="C95" s="22">
        <v>1.354E7</v>
      </c>
      <c r="E95" s="14">
        <v>1320.0</v>
      </c>
      <c r="F95" s="11">
        <v>120.0</v>
      </c>
      <c r="G95" s="7">
        <v>29.6</v>
      </c>
      <c r="H95" s="12">
        <f t="shared" si="19"/>
        <v>3.19</v>
      </c>
      <c r="I95" s="12">
        <f t="shared" si="17"/>
        <v>0.02658333333</v>
      </c>
      <c r="J95" s="12">
        <f>I95/K72</f>
        <v>0.01126412429</v>
      </c>
      <c r="K95" s="7">
        <v>17816.0</v>
      </c>
      <c r="L95" s="12">
        <f t="shared" si="18"/>
        <v>14431650.23</v>
      </c>
      <c r="M95" s="8"/>
      <c r="Q95" s="6">
        <v>13.667</v>
      </c>
      <c r="R95" s="6">
        <v>23582.4</v>
      </c>
      <c r="S95" s="6">
        <v>0.09027</v>
      </c>
      <c r="T95" s="6">
        <v>2128.84</v>
      </c>
      <c r="V95" s="6">
        <v>13.75</v>
      </c>
      <c r="W95" s="6">
        <v>24834.6</v>
      </c>
      <c r="X95" s="6">
        <v>0.09027</v>
      </c>
      <c r="Y95" s="6">
        <v>2241.88</v>
      </c>
    </row>
    <row r="96">
      <c r="A96" s="6">
        <v>615.0</v>
      </c>
      <c r="B96" s="13">
        <v>1.512E7</v>
      </c>
      <c r="C96" s="22">
        <v>1.364E7</v>
      </c>
      <c r="E96" s="14">
        <v>1380.0</v>
      </c>
      <c r="F96" s="14">
        <v>60.0</v>
      </c>
      <c r="G96" s="7">
        <v>31.18</v>
      </c>
      <c r="H96" s="12">
        <f t="shared" si="19"/>
        <v>1.58</v>
      </c>
      <c r="I96" s="12">
        <f t="shared" si="17"/>
        <v>0.02633333333</v>
      </c>
      <c r="J96" s="12">
        <f>I96/K72</f>
        <v>0.01115819209</v>
      </c>
      <c r="K96" s="7">
        <v>17821.0</v>
      </c>
      <c r="L96" s="12">
        <f t="shared" si="18"/>
        <v>14572748.21</v>
      </c>
      <c r="M96" s="8"/>
      <c r="Q96" s="6">
        <v>13.817</v>
      </c>
      <c r="R96" s="6">
        <v>22850.6</v>
      </c>
      <c r="S96" s="6">
        <v>0.09501</v>
      </c>
      <c r="T96" s="6">
        <v>2171.07</v>
      </c>
      <c r="V96" s="6">
        <v>13.9</v>
      </c>
      <c r="W96" s="6">
        <v>24287.8</v>
      </c>
      <c r="X96" s="6">
        <v>0.09501</v>
      </c>
      <c r="Y96" s="6">
        <v>2307.62</v>
      </c>
    </row>
    <row r="97">
      <c r="A97" s="6">
        <v>616.0</v>
      </c>
      <c r="B97" s="13">
        <v>1.534E7</v>
      </c>
      <c r="C97" s="22">
        <v>1.378E7</v>
      </c>
      <c r="E97" s="14">
        <v>1440.0</v>
      </c>
      <c r="F97" s="14">
        <v>60.0</v>
      </c>
      <c r="G97" s="7">
        <v>32.81</v>
      </c>
      <c r="H97" s="12">
        <f t="shared" si="19"/>
        <v>1.63</v>
      </c>
      <c r="I97" s="12">
        <f t="shared" si="17"/>
        <v>0.02716666667</v>
      </c>
      <c r="J97" s="12">
        <f>I97/K72</f>
        <v>0.01151129944</v>
      </c>
      <c r="K97" s="7">
        <v>17796.0</v>
      </c>
      <c r="L97" s="12">
        <f t="shared" si="18"/>
        <v>14105915.26</v>
      </c>
      <c r="M97" s="8"/>
      <c r="Q97" s="6">
        <v>14.033</v>
      </c>
      <c r="R97" s="6">
        <v>22072.2</v>
      </c>
      <c r="S97" s="6">
        <v>0.1</v>
      </c>
      <c r="T97" s="6">
        <v>2207.22</v>
      </c>
      <c r="V97" s="6">
        <v>14.05</v>
      </c>
      <c r="W97" s="6">
        <v>23117.3</v>
      </c>
      <c r="X97" s="6">
        <v>0.1</v>
      </c>
      <c r="Y97" s="6">
        <v>2311.72</v>
      </c>
    </row>
    <row r="98">
      <c r="A98" s="6">
        <v>617.0</v>
      </c>
      <c r="B98" s="13">
        <v>1.55E7</v>
      </c>
      <c r="C98" s="22">
        <v>1.39E7</v>
      </c>
      <c r="E98" s="14">
        <v>1500.0</v>
      </c>
      <c r="F98" s="14">
        <v>60.0</v>
      </c>
      <c r="G98" s="7">
        <v>34.4</v>
      </c>
      <c r="H98" s="12">
        <f t="shared" si="19"/>
        <v>1.59</v>
      </c>
      <c r="I98" s="12">
        <f t="shared" si="17"/>
        <v>0.0265</v>
      </c>
      <c r="J98" s="12">
        <f>I98/K72</f>
        <v>0.01122881356</v>
      </c>
      <c r="K98" s="7">
        <v>17908.0</v>
      </c>
      <c r="L98" s="12">
        <f t="shared" si="18"/>
        <v>14551790.69</v>
      </c>
      <c r="M98" s="8"/>
      <c r="Q98" s="6">
        <v>14.2</v>
      </c>
      <c r="R98" s="6">
        <v>21220.9</v>
      </c>
      <c r="S98" s="6">
        <v>0.10525</v>
      </c>
      <c r="T98" s="6">
        <v>2233.49</v>
      </c>
      <c r="V98" s="6">
        <v>14.2</v>
      </c>
      <c r="W98" s="6">
        <v>21866.5</v>
      </c>
      <c r="X98" s="6">
        <v>0.10525</v>
      </c>
      <c r="Y98" s="6">
        <v>2301.44</v>
      </c>
    </row>
    <row r="99">
      <c r="A99" s="6">
        <v>618.0</v>
      </c>
      <c r="B99" s="13">
        <v>1.562E7</v>
      </c>
      <c r="C99" s="22">
        <v>1.398E7</v>
      </c>
      <c r="E99" s="14">
        <v>1560.0</v>
      </c>
      <c r="F99" s="14">
        <v>60.0</v>
      </c>
      <c r="G99" s="7">
        <v>35.98</v>
      </c>
      <c r="H99" s="12">
        <f t="shared" si="19"/>
        <v>1.58</v>
      </c>
      <c r="I99" s="12">
        <f t="shared" si="17"/>
        <v>0.02633333333</v>
      </c>
      <c r="J99" s="12">
        <f>I99/K72</f>
        <v>0.01115819209</v>
      </c>
      <c r="K99" s="7">
        <v>17907.0</v>
      </c>
      <c r="L99" s="12">
        <f t="shared" si="18"/>
        <v>14643072.9</v>
      </c>
      <c r="M99" s="8"/>
      <c r="Q99" s="6">
        <v>14.35</v>
      </c>
      <c r="R99" s="6">
        <v>20714.5</v>
      </c>
      <c r="S99" s="6">
        <v>0.11078</v>
      </c>
      <c r="T99" s="6">
        <v>2294.66</v>
      </c>
      <c r="V99" s="6">
        <v>14.367</v>
      </c>
      <c r="W99" s="6">
        <v>21188.5</v>
      </c>
      <c r="X99" s="6">
        <v>0.11078</v>
      </c>
      <c r="Y99" s="6">
        <v>2347.16</v>
      </c>
    </row>
    <row r="100">
      <c r="A100" s="6">
        <v>619.0</v>
      </c>
      <c r="B100" s="13">
        <v>1.572E7</v>
      </c>
      <c r="C100" s="22">
        <v>1.408E7</v>
      </c>
      <c r="E100" s="14">
        <v>1620.0</v>
      </c>
      <c r="F100" s="14">
        <v>60.0</v>
      </c>
      <c r="G100" s="7">
        <v>37.67</v>
      </c>
      <c r="H100" s="8">
        <f t="shared" si="19"/>
        <v>1.69</v>
      </c>
      <c r="I100" s="12">
        <f t="shared" si="17"/>
        <v>0.02816666667</v>
      </c>
      <c r="J100" s="12">
        <f>I100/K72</f>
        <v>0.01193502825</v>
      </c>
      <c r="K100" s="7">
        <v>17874.0</v>
      </c>
      <c r="L100" s="12">
        <f t="shared" si="18"/>
        <v>13664744.85</v>
      </c>
      <c r="M100" s="8"/>
      <c r="Q100" s="6">
        <v>14.5</v>
      </c>
      <c r="R100" s="6">
        <v>19932.9</v>
      </c>
      <c r="S100" s="6">
        <v>0.11659</v>
      </c>
      <c r="T100" s="6">
        <v>2323.99</v>
      </c>
      <c r="V100" s="6">
        <v>14.517</v>
      </c>
      <c r="W100" s="6">
        <v>20365.8</v>
      </c>
      <c r="X100" s="6">
        <v>0.11659</v>
      </c>
      <c r="Y100" s="6">
        <v>2374.47</v>
      </c>
    </row>
    <row r="101">
      <c r="A101" s="6">
        <v>620.0</v>
      </c>
      <c r="B101" s="13">
        <v>1.58E7</v>
      </c>
      <c r="C101" s="22">
        <v>1.412E7</v>
      </c>
      <c r="E101" s="14">
        <v>1680.0</v>
      </c>
      <c r="F101" s="14">
        <v>60.0</v>
      </c>
      <c r="G101" s="7">
        <v>39.28</v>
      </c>
      <c r="H101" s="12">
        <f t="shared" si="19"/>
        <v>1.61</v>
      </c>
      <c r="I101" s="12">
        <f t="shared" si="17"/>
        <v>0.02683333333</v>
      </c>
      <c r="J101" s="12">
        <f>I101/K72</f>
        <v>0.0113700565</v>
      </c>
      <c r="K101" s="7">
        <v>17828.0</v>
      </c>
      <c r="L101" s="12">
        <f t="shared" si="18"/>
        <v>14306823.76</v>
      </c>
      <c r="M101" s="8"/>
      <c r="Q101" s="6">
        <v>14.65</v>
      </c>
      <c r="R101" s="6">
        <v>18854.3</v>
      </c>
      <c r="S101" s="6">
        <v>0.12271</v>
      </c>
      <c r="T101" s="6">
        <v>2313.65</v>
      </c>
      <c r="V101" s="6">
        <v>14.667</v>
      </c>
      <c r="W101" s="6">
        <v>19610.3</v>
      </c>
      <c r="X101" s="6">
        <v>0.12271</v>
      </c>
      <c r="Y101" s="6">
        <v>2406.42</v>
      </c>
    </row>
    <row r="102">
      <c r="A102" s="6">
        <v>621.0</v>
      </c>
      <c r="B102" s="13">
        <v>1.582E7</v>
      </c>
      <c r="C102" s="22">
        <v>1.406E7</v>
      </c>
      <c r="E102" s="14">
        <v>1740.0</v>
      </c>
      <c r="F102" s="14">
        <v>60.0</v>
      </c>
      <c r="G102" s="7">
        <v>40.94</v>
      </c>
      <c r="H102" s="12">
        <f t="shared" si="19"/>
        <v>1.66</v>
      </c>
      <c r="I102" s="12">
        <f t="shared" si="17"/>
        <v>0.02766666667</v>
      </c>
      <c r="J102" s="12">
        <f>I102/K72</f>
        <v>0.01172316384</v>
      </c>
      <c r="K102" s="7">
        <v>17852.0</v>
      </c>
      <c r="L102" s="12">
        <f t="shared" si="18"/>
        <v>13894575.02</v>
      </c>
      <c r="M102" s="8"/>
      <c r="Q102" s="6">
        <v>14.833</v>
      </c>
      <c r="R102" s="6">
        <v>18596.3</v>
      </c>
      <c r="S102" s="6">
        <v>0.12915</v>
      </c>
      <c r="T102" s="6">
        <v>2401.79</v>
      </c>
      <c r="V102" s="6">
        <v>14.817</v>
      </c>
      <c r="W102" s="6">
        <v>18859.2</v>
      </c>
      <c r="X102" s="6">
        <v>0.12915</v>
      </c>
      <c r="Y102" s="6">
        <v>2435.75</v>
      </c>
    </row>
    <row r="103">
      <c r="A103" s="6">
        <v>622.0</v>
      </c>
      <c r="B103" s="13">
        <v>1.582E7</v>
      </c>
      <c r="C103" s="22">
        <v>1.392E7</v>
      </c>
      <c r="E103" s="14">
        <v>1800.0</v>
      </c>
      <c r="F103" s="14">
        <v>60.0</v>
      </c>
      <c r="G103" s="7">
        <v>42.59</v>
      </c>
      <c r="H103" s="12">
        <f t="shared" si="19"/>
        <v>1.65</v>
      </c>
      <c r="I103" s="12">
        <f t="shared" si="17"/>
        <v>0.0275</v>
      </c>
      <c r="J103" s="12">
        <f>I103/K72</f>
        <v>0.01165254237</v>
      </c>
      <c r="K103" s="7">
        <v>17784.0</v>
      </c>
      <c r="L103" s="12">
        <f t="shared" si="18"/>
        <v>13925538.02</v>
      </c>
      <c r="M103" s="8"/>
      <c r="Q103" s="6">
        <v>15.0</v>
      </c>
      <c r="R103" s="6">
        <v>17905.4</v>
      </c>
      <c r="S103" s="6">
        <v>0.13594</v>
      </c>
      <c r="T103" s="6">
        <v>2433.97</v>
      </c>
      <c r="V103" s="6">
        <v>14.967</v>
      </c>
      <c r="W103" s="6">
        <v>17858.5</v>
      </c>
      <c r="X103" s="6">
        <v>0.13594</v>
      </c>
      <c r="Y103" s="6">
        <v>2427.59</v>
      </c>
    </row>
    <row r="104">
      <c r="A104" s="6">
        <v>623.0</v>
      </c>
      <c r="B104" s="13">
        <v>1.578E7</v>
      </c>
      <c r="C104" s="22">
        <v>1.382E7</v>
      </c>
      <c r="E104" s="14">
        <v>1860.0</v>
      </c>
      <c r="F104" s="14">
        <v>60.0</v>
      </c>
      <c r="G104" s="7">
        <v>44.16</v>
      </c>
      <c r="H104" s="12">
        <f t="shared" si="19"/>
        <v>1.57</v>
      </c>
      <c r="I104" s="12">
        <f t="shared" si="17"/>
        <v>0.02616666667</v>
      </c>
      <c r="J104" s="12">
        <f>I104/K72</f>
        <v>0.01108757062</v>
      </c>
      <c r="K104" s="7">
        <v>17945.0</v>
      </c>
      <c r="L104" s="12">
        <f t="shared" si="18"/>
        <v>14767612.51</v>
      </c>
      <c r="M104" s="8"/>
      <c r="Q104" s="6">
        <v>15.15</v>
      </c>
      <c r="R104" s="6">
        <v>16293.8</v>
      </c>
      <c r="S104" s="6">
        <v>0.14307</v>
      </c>
      <c r="T104" s="6">
        <v>2331.19</v>
      </c>
      <c r="V104" s="6">
        <v>15.117</v>
      </c>
      <c r="W104" s="6">
        <v>16782.0</v>
      </c>
      <c r="X104" s="6">
        <v>0.14307</v>
      </c>
      <c r="Y104" s="6">
        <v>2401.03</v>
      </c>
    </row>
    <row r="105">
      <c r="A105" s="6">
        <v>624.0</v>
      </c>
      <c r="B105" s="13">
        <v>1.572E7</v>
      </c>
      <c r="C105" s="22">
        <v>1.372E7</v>
      </c>
      <c r="E105" s="14">
        <v>1920.0</v>
      </c>
      <c r="F105" s="14">
        <v>60.0</v>
      </c>
      <c r="G105" s="7">
        <v>45.81</v>
      </c>
      <c r="H105" s="12">
        <f t="shared" si="19"/>
        <v>1.65</v>
      </c>
      <c r="I105" s="12">
        <f t="shared" si="17"/>
        <v>0.0275</v>
      </c>
      <c r="J105" s="12">
        <f>I105/K72</f>
        <v>0.01165254237</v>
      </c>
      <c r="K105" s="7">
        <v>18010.0</v>
      </c>
      <c r="L105" s="12">
        <f t="shared" si="18"/>
        <v>14102504.49</v>
      </c>
      <c r="M105" s="8"/>
      <c r="Q105" s="6">
        <v>15.35</v>
      </c>
      <c r="R105" s="6">
        <v>16063.4</v>
      </c>
      <c r="S105" s="6">
        <v>0.15058</v>
      </c>
      <c r="T105" s="6">
        <v>2418.87</v>
      </c>
      <c r="V105" s="6">
        <v>15.283</v>
      </c>
      <c r="W105" s="6">
        <v>15991.6</v>
      </c>
      <c r="X105" s="6">
        <v>0.15058</v>
      </c>
      <c r="Y105" s="6">
        <v>2408.06</v>
      </c>
    </row>
    <row r="106">
      <c r="A106" s="6">
        <v>625.0</v>
      </c>
      <c r="B106" s="13">
        <v>1.564E7</v>
      </c>
      <c r="C106" s="22">
        <v>1.364E7</v>
      </c>
      <c r="E106" s="14">
        <v>1980.0</v>
      </c>
      <c r="F106" s="14">
        <v>60.0</v>
      </c>
      <c r="G106" s="7">
        <v>47.44</v>
      </c>
      <c r="H106" s="12">
        <f t="shared" si="19"/>
        <v>1.63</v>
      </c>
      <c r="I106" s="12">
        <f t="shared" si="17"/>
        <v>0.02716666667</v>
      </c>
      <c r="J106" s="12">
        <f>I106/K72</f>
        <v>0.01151129944</v>
      </c>
      <c r="K106" s="7">
        <v>18082.0</v>
      </c>
      <c r="L106" s="12">
        <f t="shared" si="18"/>
        <v>14332611.81</v>
      </c>
      <c r="M106" s="8"/>
      <c r="Q106" s="6">
        <v>15.5</v>
      </c>
      <c r="R106" s="6">
        <v>15430.0</v>
      </c>
      <c r="S106" s="6">
        <v>0.15849</v>
      </c>
      <c r="T106" s="6">
        <v>2445.47</v>
      </c>
      <c r="V106" s="6">
        <v>15.433</v>
      </c>
      <c r="W106" s="6">
        <v>15297.5</v>
      </c>
      <c r="X106" s="6">
        <v>0.15849</v>
      </c>
      <c r="Y106" s="6">
        <v>2424.48</v>
      </c>
    </row>
    <row r="107">
      <c r="A107" s="6">
        <v>626.0</v>
      </c>
      <c r="B107" s="13">
        <v>1.558E7</v>
      </c>
      <c r="C107" s="22">
        <v>1.362E7</v>
      </c>
      <c r="E107" s="14">
        <v>2040.0</v>
      </c>
      <c r="F107" s="14">
        <v>60.0</v>
      </c>
      <c r="G107" s="7">
        <v>49.11</v>
      </c>
      <c r="H107" s="12">
        <f t="shared" si="19"/>
        <v>1.67</v>
      </c>
      <c r="I107" s="12">
        <f t="shared" si="17"/>
        <v>0.02783333333</v>
      </c>
      <c r="J107" s="12">
        <f>I107/K72</f>
        <v>0.01179378531</v>
      </c>
      <c r="K107" s="7">
        <v>18095.0</v>
      </c>
      <c r="L107" s="12">
        <f t="shared" si="18"/>
        <v>13999373.3</v>
      </c>
      <c r="M107" s="8"/>
      <c r="Q107" s="6">
        <v>15.65</v>
      </c>
      <c r="R107" s="6">
        <v>14317.9</v>
      </c>
      <c r="S107" s="6">
        <v>0.16681</v>
      </c>
      <c r="T107" s="6">
        <v>2388.36</v>
      </c>
      <c r="V107" s="6">
        <v>15.583</v>
      </c>
      <c r="W107" s="6">
        <v>14387.8</v>
      </c>
      <c r="X107" s="6">
        <v>0.16681</v>
      </c>
      <c r="Y107" s="6">
        <v>2400.01</v>
      </c>
    </row>
    <row r="108">
      <c r="A108" s="6">
        <v>627.0</v>
      </c>
      <c r="B108" s="13">
        <v>1.554E7</v>
      </c>
      <c r="C108" s="22">
        <v>1.356E7</v>
      </c>
      <c r="E108" s="14">
        <v>2100.0</v>
      </c>
      <c r="F108" s="14">
        <v>60.0</v>
      </c>
      <c r="G108" s="7">
        <v>50.74</v>
      </c>
      <c r="H108" s="12">
        <f t="shared" si="19"/>
        <v>1.63</v>
      </c>
      <c r="I108" s="12">
        <f t="shared" si="17"/>
        <v>0.02716666667</v>
      </c>
      <c r="J108" s="12">
        <f>I108/K72</f>
        <v>0.01151129944</v>
      </c>
      <c r="K108" s="7">
        <v>18019.0</v>
      </c>
      <c r="L108" s="12">
        <f t="shared" si="18"/>
        <v>14282675.16</v>
      </c>
      <c r="M108" s="8"/>
      <c r="Q108" s="6">
        <v>15.817</v>
      </c>
      <c r="R108" s="6">
        <v>14002.3</v>
      </c>
      <c r="S108" s="6">
        <v>0.17557</v>
      </c>
      <c r="T108" s="6">
        <v>2458.35</v>
      </c>
      <c r="V108" s="6">
        <v>15.733</v>
      </c>
      <c r="W108" s="6">
        <v>13713.3</v>
      </c>
      <c r="X108" s="6">
        <v>0.17557</v>
      </c>
      <c r="Y108" s="6">
        <v>2407.61</v>
      </c>
    </row>
    <row r="109">
      <c r="A109" s="6">
        <v>628.0</v>
      </c>
      <c r="B109" s="13">
        <v>1.546E7</v>
      </c>
      <c r="C109" s="22">
        <v>1.352E7</v>
      </c>
      <c r="E109" s="14">
        <v>2160.0</v>
      </c>
      <c r="F109" s="14">
        <v>60.0</v>
      </c>
      <c r="G109" s="7">
        <v>52.38</v>
      </c>
      <c r="H109" s="12">
        <f t="shared" si="19"/>
        <v>1.64</v>
      </c>
      <c r="I109" s="12">
        <f t="shared" si="17"/>
        <v>0.02733333333</v>
      </c>
      <c r="J109" s="12">
        <f>I109/K72</f>
        <v>0.0115819209</v>
      </c>
      <c r="K109" s="7">
        <v>18194.0</v>
      </c>
      <c r="L109" s="12">
        <f t="shared" si="18"/>
        <v>14333452.79</v>
      </c>
      <c r="M109" s="8"/>
      <c r="Q109" s="6">
        <v>15.967</v>
      </c>
      <c r="R109" s="6">
        <v>12999.9</v>
      </c>
      <c r="S109" s="6">
        <v>0.18478</v>
      </c>
      <c r="T109" s="6">
        <v>2402.18</v>
      </c>
      <c r="V109" s="6">
        <v>15.883</v>
      </c>
      <c r="W109" s="6">
        <v>12306.3</v>
      </c>
      <c r="X109" s="6">
        <v>0.18478</v>
      </c>
      <c r="Y109" s="6">
        <v>2274.02</v>
      </c>
    </row>
    <row r="110">
      <c r="A110" s="6">
        <v>629.0</v>
      </c>
      <c r="B110" s="13">
        <v>1.536E7</v>
      </c>
      <c r="C110" s="22">
        <v>1.346E7</v>
      </c>
      <c r="E110" s="14">
        <v>2220.0</v>
      </c>
      <c r="F110" s="14">
        <v>60.0</v>
      </c>
      <c r="G110" s="7">
        <v>54.06</v>
      </c>
      <c r="H110" s="12">
        <f t="shared" si="19"/>
        <v>1.68</v>
      </c>
      <c r="I110" s="12">
        <f t="shared" si="17"/>
        <v>0.028</v>
      </c>
      <c r="J110" s="12">
        <f>I110/K72</f>
        <v>0.01186440678</v>
      </c>
      <c r="K110" s="7">
        <v>18181.0</v>
      </c>
      <c r="L110" s="12">
        <f t="shared" si="18"/>
        <v>13982182.39</v>
      </c>
      <c r="M110" s="8"/>
      <c r="Q110" s="6">
        <v>16.117</v>
      </c>
      <c r="R110" s="6">
        <v>12235.0</v>
      </c>
      <c r="S110" s="6">
        <v>0.19449</v>
      </c>
      <c r="T110" s="6">
        <v>2379.52</v>
      </c>
      <c r="V110" s="6">
        <v>16.05</v>
      </c>
      <c r="W110" s="6">
        <v>11506.9</v>
      </c>
      <c r="X110" s="6">
        <v>0.19449</v>
      </c>
      <c r="Y110" s="6">
        <v>2237.93</v>
      </c>
    </row>
    <row r="111">
      <c r="A111" s="6">
        <v>630.0</v>
      </c>
      <c r="B111" s="13">
        <v>1.528E7</v>
      </c>
      <c r="C111" s="22">
        <v>1.342E7</v>
      </c>
      <c r="E111" s="14">
        <v>2280.0</v>
      </c>
      <c r="F111" s="14">
        <v>60.0</v>
      </c>
      <c r="G111" s="7">
        <v>55.65</v>
      </c>
      <c r="H111" s="12">
        <f t="shared" si="19"/>
        <v>1.59</v>
      </c>
      <c r="I111" s="12">
        <f t="shared" si="17"/>
        <v>0.0265</v>
      </c>
      <c r="J111" s="12">
        <f>I111/K72</f>
        <v>0.01122881356</v>
      </c>
      <c r="K111" s="7">
        <v>17793.0</v>
      </c>
      <c r="L111" s="12">
        <f t="shared" si="18"/>
        <v>14458343.3</v>
      </c>
      <c r="M111" s="8"/>
      <c r="Q111" s="6">
        <v>16.267</v>
      </c>
      <c r="R111" s="6">
        <v>11471.1</v>
      </c>
      <c r="S111" s="6">
        <v>0.2047</v>
      </c>
      <c r="T111" s="6">
        <v>2348.08</v>
      </c>
      <c r="V111" s="6">
        <v>16.2</v>
      </c>
      <c r="W111" s="6">
        <v>10787.8</v>
      </c>
      <c r="X111" s="6">
        <v>0.2047</v>
      </c>
      <c r="Y111" s="6">
        <v>2208.22</v>
      </c>
    </row>
    <row r="112">
      <c r="A112" s="6">
        <v>901.0</v>
      </c>
      <c r="B112" s="13">
        <v>820000.0</v>
      </c>
      <c r="C112" s="22">
        <v>800000.0</v>
      </c>
      <c r="E112" s="14">
        <v>2340.0</v>
      </c>
      <c r="F112" s="14">
        <v>60.0</v>
      </c>
      <c r="G112" s="7">
        <v>57.35</v>
      </c>
      <c r="H112" s="12">
        <f t="shared" si="19"/>
        <v>1.7</v>
      </c>
      <c r="I112" s="12">
        <f t="shared" si="17"/>
        <v>0.02833333333</v>
      </c>
      <c r="J112" s="12">
        <f>I112/K72</f>
        <v>0.01200564972</v>
      </c>
      <c r="K112" s="7">
        <v>17752.0</v>
      </c>
      <c r="L112" s="12">
        <f t="shared" si="18"/>
        <v>13491643.15</v>
      </c>
      <c r="M112" s="8"/>
      <c r="Q112" s="6">
        <v>16.417</v>
      </c>
      <c r="R112" s="6">
        <v>10702.7</v>
      </c>
      <c r="S112" s="6">
        <v>0.21544</v>
      </c>
      <c r="T112" s="6">
        <v>2305.82</v>
      </c>
      <c r="V112" s="6">
        <v>16.35</v>
      </c>
      <c r="W112" s="6">
        <v>10168.0</v>
      </c>
      <c r="X112" s="6">
        <v>0.21544</v>
      </c>
      <c r="Y112" s="6">
        <v>2190.61</v>
      </c>
    </row>
    <row r="113">
      <c r="A113" s="6">
        <v>902.0</v>
      </c>
      <c r="B113" s="13">
        <v>1820000.0</v>
      </c>
      <c r="C113" s="22">
        <v>1780000.0</v>
      </c>
      <c r="E113" s="14">
        <v>2400.0</v>
      </c>
      <c r="F113" s="14">
        <v>60.0</v>
      </c>
      <c r="G113" s="7">
        <v>59.01</v>
      </c>
      <c r="H113" s="12">
        <f t="shared" si="19"/>
        <v>1.66</v>
      </c>
      <c r="I113" s="12">
        <f t="shared" si="17"/>
        <v>0.02766666667</v>
      </c>
      <c r="J113" s="12">
        <f>I113/K72</f>
        <v>0.01172316384</v>
      </c>
      <c r="K113" s="7">
        <v>17908.0</v>
      </c>
      <c r="L113" s="12">
        <f t="shared" si="18"/>
        <v>13938160.96</v>
      </c>
      <c r="M113" s="8"/>
      <c r="Q113" s="6">
        <v>16.567</v>
      </c>
      <c r="R113" s="6">
        <v>10222.2</v>
      </c>
      <c r="S113" s="6">
        <v>0.22675</v>
      </c>
      <c r="T113" s="6">
        <v>2317.92</v>
      </c>
      <c r="V113" s="6">
        <v>16.5</v>
      </c>
      <c r="W113" s="6">
        <v>9916.82</v>
      </c>
      <c r="X113" s="6">
        <v>0.22675</v>
      </c>
      <c r="Y113" s="6">
        <v>2248.67</v>
      </c>
    </row>
    <row r="114">
      <c r="A114" s="6">
        <v>903.0</v>
      </c>
      <c r="B114" s="13">
        <v>3280000.0</v>
      </c>
      <c r="C114" s="22">
        <v>3240000.0</v>
      </c>
      <c r="E114" s="14">
        <v>2460.0</v>
      </c>
      <c r="F114" s="11">
        <v>60.0</v>
      </c>
      <c r="G114" s="11">
        <v>60.65</v>
      </c>
      <c r="H114" s="5">
        <f t="shared" si="19"/>
        <v>1.64</v>
      </c>
      <c r="I114" s="12">
        <f t="shared" si="17"/>
        <v>0.02733333333</v>
      </c>
      <c r="J114" s="12">
        <f>I114/K72</f>
        <v>0.0115819209</v>
      </c>
      <c r="K114" s="11">
        <v>17673.0</v>
      </c>
      <c r="L114" s="12">
        <f t="shared" si="18"/>
        <v>13923002.7</v>
      </c>
      <c r="Q114" s="6">
        <v>16.733</v>
      </c>
      <c r="R114" s="6">
        <v>9948.34</v>
      </c>
      <c r="S114" s="6">
        <v>0.23866</v>
      </c>
      <c r="T114" s="6">
        <v>2374.25</v>
      </c>
      <c r="V114" s="6">
        <v>16.65</v>
      </c>
      <c r="W114" s="6">
        <v>8931.97</v>
      </c>
      <c r="X114" s="6">
        <v>0.23866</v>
      </c>
      <c r="Y114" s="6">
        <v>2131.69</v>
      </c>
    </row>
    <row r="115">
      <c r="A115" s="6">
        <v>904.0</v>
      </c>
      <c r="B115" s="13">
        <v>4980000.0</v>
      </c>
      <c r="C115" s="22">
        <v>4900000.0</v>
      </c>
      <c r="E115" s="14">
        <v>2520.0</v>
      </c>
      <c r="F115" s="11">
        <v>60.0</v>
      </c>
      <c r="G115" s="11">
        <v>62.32</v>
      </c>
      <c r="H115" s="5">
        <f t="shared" si="19"/>
        <v>1.67</v>
      </c>
      <c r="I115" s="12">
        <f t="shared" si="17"/>
        <v>0.02783333333</v>
      </c>
      <c r="J115" s="12">
        <f>I115/K72</f>
        <v>0.01179378531</v>
      </c>
      <c r="K115" s="11">
        <v>17709.0</v>
      </c>
      <c r="L115" s="12">
        <f t="shared" si="18"/>
        <v>13700740.63</v>
      </c>
      <c r="Q115" s="6">
        <v>16.883</v>
      </c>
      <c r="R115" s="6">
        <v>8991.16</v>
      </c>
      <c r="S115" s="6">
        <v>0.25119</v>
      </c>
      <c r="T115" s="6">
        <v>2258.47</v>
      </c>
      <c r="V115" s="6">
        <v>16.8</v>
      </c>
      <c r="W115" s="6">
        <v>8084.94</v>
      </c>
      <c r="X115" s="6">
        <v>0.25119</v>
      </c>
      <c r="Y115" s="6">
        <v>2030.84</v>
      </c>
    </row>
    <row r="116">
      <c r="A116" s="6">
        <v>905.0</v>
      </c>
      <c r="B116" s="13">
        <v>6720000.0</v>
      </c>
      <c r="C116" s="22">
        <v>6540000.0</v>
      </c>
      <c r="E116" s="14">
        <v>2580.0</v>
      </c>
      <c r="F116" s="11">
        <v>60.0</v>
      </c>
      <c r="G116" s="11">
        <v>63.92</v>
      </c>
      <c r="H116" s="5">
        <f t="shared" si="19"/>
        <v>1.6</v>
      </c>
      <c r="I116" s="12">
        <f t="shared" si="17"/>
        <v>0.02666666667</v>
      </c>
      <c r="J116" s="12">
        <f>I116/K72</f>
        <v>0.01129943503</v>
      </c>
      <c r="K116" s="11">
        <v>17719.0</v>
      </c>
      <c r="L116" s="12">
        <f t="shared" si="18"/>
        <v>14308223.11</v>
      </c>
      <c r="Q116" s="6">
        <v>17.033</v>
      </c>
      <c r="R116" s="6">
        <v>8335.29</v>
      </c>
      <c r="S116" s="6">
        <v>0.26437</v>
      </c>
      <c r="T116" s="6">
        <v>2203.64</v>
      </c>
      <c r="V116" s="6">
        <v>16.967</v>
      </c>
      <c r="W116" s="6">
        <v>7358.78</v>
      </c>
      <c r="X116" s="6">
        <v>0.26437</v>
      </c>
      <c r="Y116" s="6">
        <v>1945.48</v>
      </c>
    </row>
    <row r="117">
      <c r="A117" s="6">
        <v>906.0</v>
      </c>
      <c r="B117" s="13">
        <v>8400000.0</v>
      </c>
      <c r="C117" s="22">
        <v>8140000.0</v>
      </c>
      <c r="E117" s="14">
        <v>2640.0</v>
      </c>
      <c r="F117" s="11">
        <v>60.0</v>
      </c>
      <c r="G117" s="11">
        <v>65.59</v>
      </c>
      <c r="H117" s="5">
        <f t="shared" si="19"/>
        <v>1.67</v>
      </c>
      <c r="I117" s="12">
        <f t="shared" si="17"/>
        <v>0.02783333333</v>
      </c>
      <c r="J117" s="12">
        <f>I117/K72</f>
        <v>0.01179378531</v>
      </c>
      <c r="K117" s="11">
        <v>17733.0</v>
      </c>
      <c r="L117" s="12">
        <f t="shared" si="18"/>
        <v>13719308.47</v>
      </c>
      <c r="Q117" s="6">
        <v>17.183</v>
      </c>
      <c r="R117" s="6">
        <v>7880.46</v>
      </c>
      <c r="S117" s="6">
        <v>0.27825</v>
      </c>
      <c r="T117" s="6">
        <v>2192.78</v>
      </c>
      <c r="V117" s="6">
        <v>17.117</v>
      </c>
      <c r="W117" s="6">
        <v>6421.0</v>
      </c>
      <c r="X117" s="6">
        <v>0.27825</v>
      </c>
      <c r="Y117" s="6">
        <v>1786.67</v>
      </c>
    </row>
    <row r="118">
      <c r="A118" s="6">
        <v>907.0</v>
      </c>
      <c r="B118" s="13">
        <v>9860000.0</v>
      </c>
      <c r="C118" s="22">
        <v>9460000.0</v>
      </c>
      <c r="E118" s="14">
        <v>2700.0</v>
      </c>
      <c r="F118" s="11">
        <v>60.0</v>
      </c>
      <c r="G118" s="11">
        <v>67.22</v>
      </c>
      <c r="H118" s="5">
        <f t="shared" si="19"/>
        <v>1.63</v>
      </c>
      <c r="I118" s="12">
        <f t="shared" si="17"/>
        <v>0.02716666667</v>
      </c>
      <c r="J118" s="12">
        <f>I118/K72</f>
        <v>0.01151129944</v>
      </c>
      <c r="K118" s="11">
        <v>17652.0</v>
      </c>
      <c r="L118" s="12">
        <f t="shared" si="18"/>
        <v>13991774.34</v>
      </c>
      <c r="Q118" s="6">
        <v>17.333</v>
      </c>
      <c r="R118" s="6">
        <v>7357.06</v>
      </c>
      <c r="S118" s="6">
        <v>0.29286</v>
      </c>
      <c r="T118" s="6">
        <v>2154.61</v>
      </c>
      <c r="V118" s="6">
        <v>17.267</v>
      </c>
      <c r="W118" s="6">
        <v>6157.07</v>
      </c>
      <c r="X118" s="6">
        <v>0.29286</v>
      </c>
      <c r="Y118" s="6">
        <v>1803.18</v>
      </c>
    </row>
    <row r="119">
      <c r="A119" s="6">
        <v>908.0</v>
      </c>
      <c r="B119" s="13">
        <v>1.11E7</v>
      </c>
      <c r="C119" s="22">
        <v>1.052E7</v>
      </c>
      <c r="E119" s="14">
        <v>2760.0</v>
      </c>
      <c r="F119" s="11">
        <v>60.0</v>
      </c>
      <c r="G119" s="11">
        <v>68.8</v>
      </c>
      <c r="H119" s="5">
        <f t="shared" si="19"/>
        <v>1.58</v>
      </c>
      <c r="I119" s="12">
        <f t="shared" si="17"/>
        <v>0.02633333333</v>
      </c>
      <c r="J119" s="12">
        <f>I119/K72</f>
        <v>0.01115819209</v>
      </c>
      <c r="K119" s="11">
        <v>17730.0</v>
      </c>
      <c r="L119" s="12">
        <f t="shared" si="18"/>
        <v>14498334.87</v>
      </c>
      <c r="Q119" s="6">
        <v>17.5</v>
      </c>
      <c r="R119" s="6">
        <v>6900.52</v>
      </c>
      <c r="S119" s="6">
        <v>0.30824</v>
      </c>
      <c r="T119" s="6">
        <v>2127.01</v>
      </c>
      <c r="V119" s="6">
        <v>17.417</v>
      </c>
      <c r="W119" s="6">
        <v>5246.79</v>
      </c>
      <c r="X119" s="6">
        <v>0.30824</v>
      </c>
      <c r="Y119" s="6">
        <v>1617.26</v>
      </c>
    </row>
    <row r="120">
      <c r="A120" s="6">
        <v>909.0</v>
      </c>
      <c r="B120" s="13">
        <v>1.218E7</v>
      </c>
      <c r="C120" s="22">
        <v>1.146E7</v>
      </c>
      <c r="E120" s="14">
        <v>2820.0</v>
      </c>
      <c r="F120" s="11">
        <v>60.0</v>
      </c>
      <c r="G120" s="11">
        <v>70.4</v>
      </c>
      <c r="H120" s="5">
        <f t="shared" si="19"/>
        <v>1.6</v>
      </c>
      <c r="I120" s="12">
        <f t="shared" si="17"/>
        <v>0.02666666667</v>
      </c>
      <c r="J120" s="12">
        <f>I120/K72</f>
        <v>0.01129943503</v>
      </c>
      <c r="K120" s="11">
        <v>17803.0</v>
      </c>
      <c r="L120" s="12">
        <f t="shared" si="18"/>
        <v>14376053.73</v>
      </c>
      <c r="Q120" s="6">
        <v>17.65</v>
      </c>
      <c r="R120" s="6">
        <v>6241.31</v>
      </c>
      <c r="S120" s="6">
        <v>0.32442</v>
      </c>
      <c r="T120" s="6">
        <v>2024.81</v>
      </c>
      <c r="V120" s="6">
        <v>17.567</v>
      </c>
      <c r="W120" s="6">
        <v>4544.86</v>
      </c>
      <c r="X120" s="6">
        <v>0.32442</v>
      </c>
      <c r="Y120" s="6">
        <v>1474.45</v>
      </c>
    </row>
    <row r="121">
      <c r="A121" s="6">
        <v>910.0</v>
      </c>
      <c r="B121" s="13">
        <v>1.31E7</v>
      </c>
      <c r="C121" s="22">
        <v>1.22E7</v>
      </c>
      <c r="E121" s="14">
        <v>2880.0</v>
      </c>
      <c r="F121" s="11">
        <v>60.0</v>
      </c>
      <c r="G121" s="11">
        <v>71.99</v>
      </c>
      <c r="H121" s="5">
        <f t="shared" si="19"/>
        <v>1.59</v>
      </c>
      <c r="I121" s="12">
        <f t="shared" si="17"/>
        <v>0.0265</v>
      </c>
      <c r="J121" s="12">
        <f>I121/K72</f>
        <v>0.01122881356</v>
      </c>
      <c r="K121" s="11">
        <v>18167.0</v>
      </c>
      <c r="L121" s="12">
        <f t="shared" si="18"/>
        <v>14762250.48</v>
      </c>
      <c r="Q121" s="6">
        <v>17.8</v>
      </c>
      <c r="R121" s="6">
        <v>5807.95</v>
      </c>
      <c r="S121" s="6">
        <v>0.34145</v>
      </c>
      <c r="T121" s="6">
        <v>1983.14</v>
      </c>
      <c r="V121" s="6">
        <v>17.733</v>
      </c>
      <c r="W121" s="6">
        <v>4059.85</v>
      </c>
      <c r="X121" s="6">
        <v>0.34145</v>
      </c>
      <c r="Y121" s="6">
        <v>1386.25</v>
      </c>
    </row>
    <row r="122">
      <c r="A122" s="6">
        <v>911.0</v>
      </c>
      <c r="B122" s="13">
        <v>1.388E7</v>
      </c>
      <c r="C122" s="22">
        <v>1.276E7</v>
      </c>
      <c r="E122" s="11"/>
      <c r="F122" s="11"/>
      <c r="G122" s="12"/>
      <c r="H122" s="12"/>
      <c r="I122" s="11" t="s">
        <v>33</v>
      </c>
      <c r="J122" s="12">
        <f>AVERAGE(J77:J120)</f>
        <v>0.01058599769</v>
      </c>
      <c r="K122" s="12"/>
      <c r="Q122" s="6">
        <v>18.017</v>
      </c>
      <c r="R122" s="6">
        <v>5046.56</v>
      </c>
      <c r="S122" s="6">
        <v>0.35938</v>
      </c>
      <c r="T122" s="6">
        <v>1813.63</v>
      </c>
      <c r="V122" s="6">
        <v>17.883</v>
      </c>
      <c r="W122" s="6">
        <v>3579.56</v>
      </c>
      <c r="X122" s="6">
        <v>0.35938</v>
      </c>
      <c r="Y122" s="6">
        <v>1286.42</v>
      </c>
    </row>
    <row r="123">
      <c r="A123" s="6">
        <v>912.0</v>
      </c>
      <c r="B123" s="13">
        <v>1.448E7</v>
      </c>
      <c r="C123" s="22">
        <v>1.316E7</v>
      </c>
      <c r="Q123" s="6">
        <v>18.217</v>
      </c>
      <c r="R123" s="6">
        <v>4480.93</v>
      </c>
      <c r="S123" s="6">
        <v>0.37825</v>
      </c>
      <c r="T123" s="6">
        <v>1694.9</v>
      </c>
      <c r="V123" s="6">
        <v>18.033</v>
      </c>
      <c r="W123" s="6">
        <v>3166.38</v>
      </c>
      <c r="X123" s="6">
        <v>0.37825</v>
      </c>
      <c r="Y123" s="6">
        <v>1197.67</v>
      </c>
    </row>
    <row r="124">
      <c r="A124" s="6">
        <v>913.0</v>
      </c>
      <c r="B124" s="13">
        <v>1.494E7</v>
      </c>
      <c r="C124" s="22">
        <v>1.342E7</v>
      </c>
      <c r="Q124" s="6">
        <v>18.383</v>
      </c>
      <c r="R124" s="6">
        <v>4058.51</v>
      </c>
      <c r="S124" s="6">
        <v>0.39811</v>
      </c>
      <c r="T124" s="6">
        <v>1615.71</v>
      </c>
      <c r="V124" s="6">
        <v>18.167</v>
      </c>
      <c r="W124" s="6">
        <v>2846.78</v>
      </c>
      <c r="X124" s="6">
        <v>0.39811</v>
      </c>
      <c r="Y124" s="6">
        <v>1133.32</v>
      </c>
    </row>
    <row r="125">
      <c r="A125" s="6">
        <v>914.0</v>
      </c>
      <c r="B125" s="13">
        <v>1.528E7</v>
      </c>
      <c r="C125" s="22">
        <v>1.362E7</v>
      </c>
      <c r="Q125" s="6">
        <v>18.533</v>
      </c>
      <c r="R125" s="6">
        <v>3735.19</v>
      </c>
      <c r="S125" s="6">
        <v>0.41901</v>
      </c>
      <c r="T125" s="6">
        <v>1565.07</v>
      </c>
      <c r="V125" s="6">
        <v>18.317</v>
      </c>
      <c r="W125" s="6">
        <v>2511.46</v>
      </c>
      <c r="X125" s="6">
        <v>0.41901</v>
      </c>
      <c r="Y125" s="6">
        <v>1052.32</v>
      </c>
    </row>
    <row r="126">
      <c r="A126" s="6">
        <v>915.0</v>
      </c>
      <c r="B126" s="13">
        <v>1.554E7</v>
      </c>
      <c r="C126" s="22">
        <v>1.376E7</v>
      </c>
      <c r="Q126" s="6">
        <v>18.683</v>
      </c>
      <c r="R126" s="6">
        <v>3390.62</v>
      </c>
      <c r="S126" s="6">
        <v>0.441</v>
      </c>
      <c r="T126" s="6">
        <v>1495.28</v>
      </c>
      <c r="V126" s="6">
        <v>18.467</v>
      </c>
      <c r="W126" s="6">
        <v>2288.52</v>
      </c>
      <c r="X126" s="6">
        <v>0.441</v>
      </c>
      <c r="Y126" s="6">
        <v>1009.25</v>
      </c>
    </row>
    <row r="127">
      <c r="A127" s="6">
        <v>916.0</v>
      </c>
      <c r="B127" s="13">
        <v>1.57E7</v>
      </c>
      <c r="C127" s="22">
        <v>1.386E7</v>
      </c>
      <c r="Q127" s="6">
        <v>18.833</v>
      </c>
      <c r="R127" s="6">
        <v>3090.96</v>
      </c>
      <c r="S127" s="6">
        <v>0.46416</v>
      </c>
      <c r="T127" s="6">
        <v>1434.69</v>
      </c>
      <c r="V127" s="6">
        <v>18.617</v>
      </c>
      <c r="W127" s="6">
        <v>2002.47</v>
      </c>
      <c r="X127" s="6">
        <v>0.46416</v>
      </c>
      <c r="Y127" s="6">
        <v>929.46</v>
      </c>
    </row>
    <row r="128">
      <c r="A128" s="6">
        <v>917.0</v>
      </c>
      <c r="B128" s="13">
        <v>1.582E7</v>
      </c>
      <c r="C128" s="22">
        <v>1.394E7</v>
      </c>
      <c r="Q128" s="6">
        <v>18.983</v>
      </c>
      <c r="R128" s="6">
        <v>2810.49</v>
      </c>
      <c r="S128" s="6">
        <v>0.48853</v>
      </c>
      <c r="T128" s="6">
        <v>1373.0</v>
      </c>
      <c r="V128" s="6">
        <v>18.767</v>
      </c>
      <c r="W128" s="6">
        <v>1778.28</v>
      </c>
      <c r="X128" s="6">
        <v>0.48853</v>
      </c>
      <c r="Y128" s="6">
        <v>868.733</v>
      </c>
    </row>
    <row r="129">
      <c r="A129" s="6">
        <v>918.0</v>
      </c>
      <c r="B129" s="13">
        <v>1.586E7</v>
      </c>
      <c r="C129" s="22">
        <v>1.404E7</v>
      </c>
      <c r="Q129" s="6">
        <v>19.133</v>
      </c>
      <c r="R129" s="6">
        <v>2491.36</v>
      </c>
      <c r="S129" s="6">
        <v>0.51417</v>
      </c>
      <c r="T129" s="6">
        <v>1280.99</v>
      </c>
      <c r="V129" s="6">
        <v>18.917</v>
      </c>
      <c r="W129" s="6">
        <v>1637.3</v>
      </c>
      <c r="X129" s="6">
        <v>0.51417</v>
      </c>
      <c r="Y129" s="6">
        <v>841.857</v>
      </c>
    </row>
    <row r="130">
      <c r="A130" s="6">
        <v>919.0</v>
      </c>
      <c r="B130" s="13">
        <v>1.586E7</v>
      </c>
      <c r="C130" s="22">
        <v>1.414E7</v>
      </c>
      <c r="K130" s="2"/>
      <c r="L130" s="2"/>
      <c r="M130" s="2"/>
      <c r="Q130" s="6">
        <v>19.283</v>
      </c>
      <c r="R130" s="6">
        <v>2122.59</v>
      </c>
      <c r="S130" s="6">
        <v>0.54117</v>
      </c>
      <c r="T130" s="6">
        <v>1148.68</v>
      </c>
      <c r="V130" s="6">
        <v>19.067</v>
      </c>
      <c r="W130" s="6">
        <v>1432.45</v>
      </c>
      <c r="X130" s="6">
        <v>0.54117</v>
      </c>
      <c r="Y130" s="6">
        <v>775.196</v>
      </c>
    </row>
    <row r="131">
      <c r="A131" s="6">
        <v>920.0</v>
      </c>
      <c r="B131" s="13">
        <v>1.582E7</v>
      </c>
      <c r="C131" s="22">
        <v>1.412E7</v>
      </c>
      <c r="Q131" s="6">
        <v>19.433</v>
      </c>
      <c r="R131" s="6">
        <v>1917.5</v>
      </c>
      <c r="S131" s="6">
        <v>0.56958</v>
      </c>
      <c r="T131" s="6">
        <v>1092.16</v>
      </c>
      <c r="V131" s="6">
        <v>19.217</v>
      </c>
      <c r="W131" s="6">
        <v>1346.32</v>
      </c>
      <c r="X131" s="6">
        <v>0.56958</v>
      </c>
      <c r="Y131" s="6">
        <v>766.835</v>
      </c>
    </row>
    <row r="132">
      <c r="A132" s="6">
        <v>921.0</v>
      </c>
      <c r="B132" s="13">
        <v>1.58E7</v>
      </c>
      <c r="C132" s="22">
        <v>1.402E7</v>
      </c>
      <c r="Q132" s="6">
        <v>19.583</v>
      </c>
      <c r="R132" s="6">
        <v>1710.73</v>
      </c>
      <c r="S132" s="6">
        <v>0.59948</v>
      </c>
      <c r="T132" s="6">
        <v>1025.55</v>
      </c>
      <c r="V132" s="6">
        <v>19.367</v>
      </c>
      <c r="W132" s="6">
        <v>1186.37</v>
      </c>
      <c r="X132" s="6">
        <v>0.59948</v>
      </c>
      <c r="Y132" s="6">
        <v>711.208</v>
      </c>
    </row>
    <row r="133">
      <c r="A133" s="6">
        <v>922.0</v>
      </c>
      <c r="B133" s="13">
        <v>1.576E7</v>
      </c>
      <c r="C133" s="22">
        <v>1.394E7</v>
      </c>
      <c r="Q133" s="6">
        <v>19.733</v>
      </c>
      <c r="R133" s="6">
        <v>1547.0</v>
      </c>
      <c r="S133" s="6">
        <v>0.63095</v>
      </c>
      <c r="T133" s="6">
        <v>976.086</v>
      </c>
      <c r="V133" s="6">
        <v>19.517</v>
      </c>
      <c r="W133" s="6">
        <v>1087.11</v>
      </c>
      <c r="X133" s="6">
        <v>0.63095</v>
      </c>
      <c r="Y133" s="6">
        <v>685.914</v>
      </c>
    </row>
    <row r="134">
      <c r="A134" s="6">
        <v>923.0</v>
      </c>
      <c r="B134" s="13">
        <v>1.572E7</v>
      </c>
      <c r="C134" s="22">
        <v>1.384E7</v>
      </c>
      <c r="Q134" s="6">
        <v>19.883</v>
      </c>
      <c r="R134" s="6">
        <v>1415.67</v>
      </c>
      <c r="S134" s="6">
        <v>0.66408</v>
      </c>
      <c r="T134" s="6">
        <v>940.115</v>
      </c>
      <c r="V134" s="6">
        <v>19.65</v>
      </c>
      <c r="W134" s="6">
        <v>907.503</v>
      </c>
      <c r="X134" s="6">
        <v>0.66408</v>
      </c>
      <c r="Y134" s="6">
        <v>602.654</v>
      </c>
    </row>
    <row r="135">
      <c r="A135" s="6">
        <v>924.0</v>
      </c>
      <c r="B135" s="13">
        <v>1.572E7</v>
      </c>
      <c r="C135" s="22">
        <v>1.378E7</v>
      </c>
      <c r="Q135" s="6">
        <v>20.033</v>
      </c>
      <c r="R135" s="6">
        <v>1175.11</v>
      </c>
      <c r="S135" s="6">
        <v>0.69894</v>
      </c>
      <c r="T135" s="6">
        <v>821.338</v>
      </c>
      <c r="V135" s="6">
        <v>19.8</v>
      </c>
      <c r="W135" s="6">
        <v>597.99</v>
      </c>
      <c r="X135" s="6">
        <v>0.69894</v>
      </c>
      <c r="Y135" s="6">
        <v>417.961</v>
      </c>
    </row>
    <row r="136">
      <c r="A136" s="6">
        <v>925.0</v>
      </c>
      <c r="B136" s="13">
        <v>1.57E7</v>
      </c>
      <c r="C136" s="22">
        <v>1.376E7</v>
      </c>
      <c r="Q136" s="6">
        <v>20.167</v>
      </c>
      <c r="R136" s="6">
        <v>1133.37</v>
      </c>
      <c r="S136" s="6">
        <v>0.73564</v>
      </c>
      <c r="T136" s="6">
        <v>833.752</v>
      </c>
      <c r="V136" s="6">
        <v>19.95</v>
      </c>
      <c r="W136" s="6">
        <v>491.312</v>
      </c>
      <c r="X136" s="6">
        <v>0.73564</v>
      </c>
      <c r="Y136" s="6">
        <v>361.428</v>
      </c>
    </row>
    <row r="137">
      <c r="A137" s="6">
        <v>926.0</v>
      </c>
      <c r="B137" s="13">
        <v>1.566E7</v>
      </c>
      <c r="C137" s="22">
        <v>1.374E7</v>
      </c>
      <c r="Q137" s="6">
        <v>20.317</v>
      </c>
      <c r="R137" s="6">
        <v>1394.95</v>
      </c>
      <c r="S137" s="6">
        <v>0.77426</v>
      </c>
      <c r="T137" s="6">
        <v>1080.05</v>
      </c>
      <c r="V137" s="6">
        <v>20.1</v>
      </c>
      <c r="W137" s="6">
        <v>364.64</v>
      </c>
      <c r="X137" s="6">
        <v>0.77426</v>
      </c>
      <c r="Y137" s="6">
        <v>282.326</v>
      </c>
    </row>
    <row r="138">
      <c r="A138" s="6">
        <v>927.0</v>
      </c>
      <c r="B138" s="13">
        <v>1.562E7</v>
      </c>
      <c r="C138" s="22">
        <v>1.374E7</v>
      </c>
      <c r="Q138" s="6">
        <v>20.5</v>
      </c>
      <c r="R138" s="6">
        <v>1483.36</v>
      </c>
      <c r="S138" s="6">
        <v>0.81491</v>
      </c>
      <c r="T138" s="6">
        <v>1208.81</v>
      </c>
      <c r="V138" s="6">
        <v>20.267</v>
      </c>
      <c r="W138" s="6">
        <v>278.254</v>
      </c>
      <c r="X138" s="6">
        <v>0.81491</v>
      </c>
      <c r="Y138" s="6">
        <v>226.752</v>
      </c>
    </row>
    <row r="139">
      <c r="A139" s="6">
        <v>928.0</v>
      </c>
      <c r="B139" s="13">
        <v>1.564E7</v>
      </c>
      <c r="C139" s="22">
        <v>1.368E7</v>
      </c>
      <c r="Q139" s="6">
        <v>20.7</v>
      </c>
      <c r="R139" s="6">
        <v>2079.01</v>
      </c>
      <c r="S139" s="6">
        <v>0.85769</v>
      </c>
      <c r="T139" s="6">
        <v>1783.15</v>
      </c>
      <c r="V139" s="6">
        <v>20.433</v>
      </c>
      <c r="W139" s="6">
        <v>205.199</v>
      </c>
      <c r="X139" s="6">
        <v>0.85769</v>
      </c>
      <c r="Y139" s="6">
        <v>175.997</v>
      </c>
    </row>
    <row r="140">
      <c r="A140" s="6">
        <v>929.0</v>
      </c>
      <c r="B140" s="13">
        <v>1.564E7</v>
      </c>
      <c r="C140" s="22">
        <v>1.36E7</v>
      </c>
      <c r="Q140" s="6">
        <v>20.85</v>
      </c>
      <c r="R140" s="6">
        <v>2216.73</v>
      </c>
      <c r="S140" s="6">
        <v>0.90272</v>
      </c>
      <c r="T140" s="6">
        <v>2001.09</v>
      </c>
      <c r="V140" s="6">
        <v>20.617</v>
      </c>
      <c r="W140" s="6">
        <v>145.513</v>
      </c>
      <c r="X140" s="6">
        <v>0.90272</v>
      </c>
      <c r="Y140" s="6">
        <v>131.358</v>
      </c>
    </row>
    <row r="141">
      <c r="A141" s="6">
        <v>930.0</v>
      </c>
      <c r="B141" s="13">
        <v>1.562E7</v>
      </c>
      <c r="C141" s="22">
        <v>1.352E7</v>
      </c>
      <c r="Q141" s="6">
        <v>21.0</v>
      </c>
      <c r="R141" s="6">
        <v>2661.1</v>
      </c>
      <c r="S141" s="6">
        <v>0.95011</v>
      </c>
      <c r="T141" s="6">
        <v>2528.34</v>
      </c>
      <c r="V141" s="6">
        <v>20.767</v>
      </c>
      <c r="W141" s="6">
        <v>108.514</v>
      </c>
      <c r="X141" s="6">
        <v>0.95011</v>
      </c>
      <c r="Y141" s="6">
        <v>103.1</v>
      </c>
    </row>
    <row r="142">
      <c r="A142" s="6">
        <v>1201.0</v>
      </c>
      <c r="B142" s="13">
        <v>820000.0</v>
      </c>
      <c r="C142" s="22">
        <v>800000.0</v>
      </c>
      <c r="Q142" s="6">
        <v>21.167</v>
      </c>
      <c r="R142" s="6">
        <v>2844.87</v>
      </c>
      <c r="S142" s="6">
        <v>0.99999</v>
      </c>
      <c r="T142" s="6">
        <v>2844.85</v>
      </c>
      <c r="V142" s="6">
        <v>20.917</v>
      </c>
      <c r="W142" s="6">
        <v>79.5224</v>
      </c>
      <c r="X142" s="6">
        <v>0.99999</v>
      </c>
      <c r="Y142" s="6">
        <v>79.522</v>
      </c>
    </row>
    <row r="143">
      <c r="A143" s="6">
        <v>1202.0</v>
      </c>
      <c r="B143" s="13">
        <v>1840000.0</v>
      </c>
      <c r="C143" s="22">
        <v>1800000.0</v>
      </c>
      <c r="Q143" s="6">
        <v>21.317</v>
      </c>
      <c r="R143" s="6">
        <v>2267.19</v>
      </c>
      <c r="S143" s="6">
        <v>1.05249</v>
      </c>
      <c r="T143" s="6">
        <v>2386.2</v>
      </c>
      <c r="V143" s="6">
        <v>21.067</v>
      </c>
      <c r="W143" s="6">
        <v>53.0607</v>
      </c>
      <c r="X143" s="6">
        <v>1.05249</v>
      </c>
      <c r="Y143" s="6">
        <v>55.8461</v>
      </c>
    </row>
    <row r="144">
      <c r="A144" s="6">
        <v>1203.0</v>
      </c>
      <c r="B144" s="13">
        <v>3300000.0</v>
      </c>
      <c r="C144" s="22">
        <v>3240000.0</v>
      </c>
      <c r="Q144" s="6">
        <v>21.483</v>
      </c>
      <c r="R144" s="6">
        <v>707.68</v>
      </c>
      <c r="S144" s="6">
        <v>1.10775</v>
      </c>
      <c r="T144" s="6">
        <v>783.933</v>
      </c>
      <c r="V144" s="6">
        <v>21.217</v>
      </c>
      <c r="W144" s="6">
        <v>33.1749</v>
      </c>
      <c r="X144" s="6">
        <v>1.10775</v>
      </c>
      <c r="Y144" s="6">
        <v>36.7495</v>
      </c>
    </row>
    <row r="145">
      <c r="A145" s="6">
        <v>1204.0</v>
      </c>
      <c r="B145" s="13">
        <v>5000000.0</v>
      </c>
      <c r="C145" s="22">
        <v>4920000.0</v>
      </c>
      <c r="Q145" s="6">
        <v>21.683</v>
      </c>
      <c r="R145" s="6">
        <v>477.258</v>
      </c>
      <c r="S145" s="6">
        <v>1.16591</v>
      </c>
      <c r="T145" s="6">
        <v>556.439</v>
      </c>
      <c r="V145" s="6">
        <v>21.35</v>
      </c>
      <c r="W145" s="6">
        <v>32.455</v>
      </c>
      <c r="X145" s="6">
        <v>1.16591</v>
      </c>
      <c r="Y145" s="6">
        <v>37.8395</v>
      </c>
    </row>
    <row r="146">
      <c r="A146" s="6">
        <v>1205.0</v>
      </c>
      <c r="B146" s="13">
        <v>6740000.0</v>
      </c>
      <c r="C146" s="22">
        <v>6600000.0</v>
      </c>
      <c r="Q146" s="6">
        <v>21.833</v>
      </c>
      <c r="R146" s="6">
        <v>316.257</v>
      </c>
      <c r="S146" s="6">
        <v>1.22712</v>
      </c>
      <c r="T146" s="6">
        <v>388.085</v>
      </c>
      <c r="V146" s="6">
        <v>21.5</v>
      </c>
      <c r="W146" s="6">
        <v>19.5185</v>
      </c>
      <c r="X146" s="6">
        <v>1.22712</v>
      </c>
      <c r="Y146" s="6">
        <v>23.9516</v>
      </c>
    </row>
    <row r="147">
      <c r="A147" s="6">
        <v>1206.0</v>
      </c>
      <c r="B147" s="13">
        <v>8420000.0</v>
      </c>
      <c r="C147" s="22">
        <v>8240000.0</v>
      </c>
      <c r="Q147" s="6">
        <v>21.983</v>
      </c>
      <c r="R147" s="6">
        <v>238.76</v>
      </c>
      <c r="S147" s="6">
        <v>1.29154</v>
      </c>
      <c r="T147" s="6">
        <v>308.369</v>
      </c>
      <c r="V147" s="6">
        <v>21.65</v>
      </c>
      <c r="W147" s="6">
        <v>0.98393</v>
      </c>
      <c r="X147" s="6">
        <v>1.29154</v>
      </c>
      <c r="Y147" s="6">
        <v>1.27079</v>
      </c>
    </row>
    <row r="148">
      <c r="A148" s="6">
        <v>1207.0</v>
      </c>
      <c r="B148" s="13">
        <v>9860000.0</v>
      </c>
      <c r="C148" s="22">
        <v>9620000.0</v>
      </c>
      <c r="Q148" s="6">
        <v>22.133</v>
      </c>
      <c r="R148" s="6">
        <v>161.004</v>
      </c>
      <c r="S148" s="6">
        <v>1.35935</v>
      </c>
      <c r="T148" s="6">
        <v>218.86</v>
      </c>
      <c r="V148" s="6">
        <v>21.8</v>
      </c>
      <c r="W148" s="6">
        <v>-1.9518</v>
      </c>
      <c r="X148" s="6">
        <v>1.35935</v>
      </c>
      <c r="Y148" s="6">
        <v>-2.6532</v>
      </c>
    </row>
    <row r="149">
      <c r="A149" s="6">
        <v>1208.0</v>
      </c>
      <c r="B149" s="13">
        <v>1.108E7</v>
      </c>
      <c r="C149" s="22">
        <v>1.07E7</v>
      </c>
      <c r="Q149" s="6">
        <v>22.283</v>
      </c>
      <c r="R149" s="6">
        <v>112.193</v>
      </c>
      <c r="S149" s="6">
        <v>1.43071</v>
      </c>
      <c r="T149" s="6">
        <v>160.516</v>
      </c>
      <c r="V149" s="6">
        <v>21.95</v>
      </c>
      <c r="W149" s="6">
        <v>-6.0622</v>
      </c>
      <c r="X149" s="6">
        <v>1.43071</v>
      </c>
      <c r="Y149" s="6">
        <v>-8.6733</v>
      </c>
    </row>
    <row r="150">
      <c r="A150" s="6">
        <v>1209.0</v>
      </c>
      <c r="B150" s="13">
        <v>1.214E7</v>
      </c>
      <c r="C150" s="22">
        <v>1.166E7</v>
      </c>
      <c r="Q150" s="6">
        <v>22.433</v>
      </c>
      <c r="R150" s="6">
        <v>83.4456</v>
      </c>
      <c r="S150" s="6">
        <v>1.50583</v>
      </c>
      <c r="T150" s="6">
        <v>125.655</v>
      </c>
    </row>
    <row r="151">
      <c r="A151" s="6">
        <v>1210.0</v>
      </c>
      <c r="B151" s="13">
        <v>1.306E7</v>
      </c>
      <c r="C151" s="22">
        <v>1.242E7</v>
      </c>
      <c r="Q151" s="6">
        <v>22.567</v>
      </c>
      <c r="R151" s="6">
        <v>61.2711</v>
      </c>
      <c r="S151" s="6">
        <v>1.58488</v>
      </c>
      <c r="T151" s="6">
        <v>97.1075</v>
      </c>
    </row>
    <row r="152">
      <c r="A152" s="6">
        <v>1211.0</v>
      </c>
      <c r="B152" s="13">
        <v>1.378E7</v>
      </c>
      <c r="C152" s="22">
        <v>1.298E7</v>
      </c>
      <c r="Q152" s="6">
        <v>22.717</v>
      </c>
      <c r="R152" s="6">
        <v>40.9114</v>
      </c>
      <c r="S152" s="6">
        <v>1.66809</v>
      </c>
      <c r="T152" s="6">
        <v>68.244</v>
      </c>
    </row>
    <row r="153">
      <c r="A153" s="6">
        <v>1212.0</v>
      </c>
      <c r="B153" s="13">
        <v>1.436E7</v>
      </c>
      <c r="C153" s="22">
        <v>1.336E7</v>
      </c>
      <c r="Q153" s="6">
        <v>22.867</v>
      </c>
      <c r="R153" s="6">
        <v>22.2371</v>
      </c>
      <c r="S153" s="6">
        <v>1.75567</v>
      </c>
      <c r="T153" s="6">
        <v>39.0409</v>
      </c>
    </row>
    <row r="154">
      <c r="A154" s="6">
        <v>1213.0</v>
      </c>
      <c r="B154" s="13">
        <v>1.478E7</v>
      </c>
      <c r="C154" s="22">
        <v>1.358E7</v>
      </c>
      <c r="Q154" s="6">
        <v>23.017</v>
      </c>
      <c r="R154" s="6">
        <v>10.5743</v>
      </c>
      <c r="S154" s="6">
        <v>1.84784</v>
      </c>
      <c r="T154" s="6">
        <v>19.5395</v>
      </c>
    </row>
    <row r="155">
      <c r="A155" s="6">
        <v>1214.0</v>
      </c>
      <c r="B155" s="13">
        <v>1.51E7</v>
      </c>
      <c r="C155" s="22">
        <v>1.378E7</v>
      </c>
      <c r="Q155" s="6">
        <v>23.167</v>
      </c>
      <c r="R155" s="6">
        <v>2.76768</v>
      </c>
      <c r="S155" s="6">
        <v>1.94485</v>
      </c>
      <c r="T155" s="6">
        <v>5.38273</v>
      </c>
    </row>
    <row r="156">
      <c r="A156" s="6">
        <v>1215.0</v>
      </c>
      <c r="B156" s="13">
        <v>1.534E7</v>
      </c>
      <c r="C156" s="22">
        <v>1.396E7</v>
      </c>
      <c r="Q156" s="6">
        <v>23.3</v>
      </c>
      <c r="R156" s="6">
        <v>0.24356</v>
      </c>
      <c r="S156" s="6">
        <v>2.04696</v>
      </c>
      <c r="T156" s="6">
        <v>0.49856</v>
      </c>
    </row>
    <row r="157">
      <c r="A157" s="6">
        <v>1216.0</v>
      </c>
      <c r="B157" s="13">
        <v>1.552E7</v>
      </c>
      <c r="C157" s="22">
        <v>1.41E7</v>
      </c>
    </row>
    <row r="158">
      <c r="A158" s="6">
        <v>1217.0</v>
      </c>
      <c r="B158" s="13">
        <v>1.564E7</v>
      </c>
      <c r="C158" s="22">
        <v>1.416E7</v>
      </c>
    </row>
    <row r="159">
      <c r="A159" s="6">
        <v>1218.0</v>
      </c>
      <c r="B159" s="13">
        <v>1.574E7</v>
      </c>
      <c r="C159" s="22">
        <v>1.416E7</v>
      </c>
    </row>
    <row r="160">
      <c r="A160" s="6">
        <v>1219.0</v>
      </c>
      <c r="B160" s="13">
        <v>1.58E7</v>
      </c>
      <c r="C160" s="22">
        <v>1.42E7</v>
      </c>
    </row>
    <row r="161">
      <c r="A161" s="6">
        <v>1220.0</v>
      </c>
      <c r="B161" s="13">
        <v>1.578E7</v>
      </c>
      <c r="C161" s="22">
        <v>1.42E7</v>
      </c>
    </row>
    <row r="162">
      <c r="A162" s="6">
        <v>1221.0</v>
      </c>
      <c r="B162" s="13">
        <v>1.578E7</v>
      </c>
      <c r="C162" s="22">
        <v>1.418E7</v>
      </c>
    </row>
    <row r="163">
      <c r="A163" s="6">
        <v>1222.0</v>
      </c>
      <c r="B163" s="13">
        <v>1.576E7</v>
      </c>
      <c r="C163" s="22">
        <v>1.41E7</v>
      </c>
    </row>
    <row r="164">
      <c r="A164" s="6">
        <v>1223.0</v>
      </c>
      <c r="B164" s="13">
        <v>1.576E7</v>
      </c>
      <c r="C164" s="22">
        <v>1.404E7</v>
      </c>
    </row>
    <row r="165">
      <c r="A165" s="6">
        <v>1224.0</v>
      </c>
      <c r="B165" s="13">
        <v>1.572E7</v>
      </c>
      <c r="C165" s="22">
        <v>1.4E7</v>
      </c>
    </row>
    <row r="166">
      <c r="A166" s="6">
        <v>1225.0</v>
      </c>
      <c r="B166" s="13">
        <v>1.566E7</v>
      </c>
      <c r="C166" s="22">
        <v>1.396E7</v>
      </c>
    </row>
    <row r="167">
      <c r="A167" s="6">
        <v>1226.0</v>
      </c>
      <c r="B167" s="13">
        <v>1.564E7</v>
      </c>
      <c r="C167" s="22">
        <v>1.396E7</v>
      </c>
    </row>
    <row r="168">
      <c r="A168" s="6">
        <v>1227.0</v>
      </c>
      <c r="B168" s="13">
        <v>1.564E7</v>
      </c>
      <c r="C168" s="22">
        <v>1.394E7</v>
      </c>
    </row>
    <row r="169">
      <c r="A169" s="6">
        <v>1228.0</v>
      </c>
      <c r="B169" s="13">
        <v>1.566E7</v>
      </c>
      <c r="C169" s="22">
        <v>1.39E7</v>
      </c>
    </row>
    <row r="170">
      <c r="A170" s="6">
        <v>1229.0</v>
      </c>
      <c r="B170" s="13">
        <v>1.568E7</v>
      </c>
      <c r="C170" s="22">
        <v>1.39E7</v>
      </c>
    </row>
    <row r="171">
      <c r="A171" s="6">
        <v>1230.0</v>
      </c>
      <c r="B171" s="13">
        <v>1.566E7</v>
      </c>
      <c r="C171" s="22">
        <v>1.39E7</v>
      </c>
    </row>
    <row r="172">
      <c r="A172" s="6">
        <v>1501.0</v>
      </c>
      <c r="B172" s="13">
        <v>820000.0</v>
      </c>
      <c r="C172" s="22">
        <v>780000.0</v>
      </c>
    </row>
    <row r="173">
      <c r="A173" s="6">
        <v>1502.0</v>
      </c>
      <c r="B173" s="13">
        <v>1820000.0</v>
      </c>
      <c r="C173" s="22">
        <v>1760000.0</v>
      </c>
    </row>
    <row r="174">
      <c r="A174" s="6">
        <v>1503.0</v>
      </c>
      <c r="B174" s="13">
        <v>3280000.0</v>
      </c>
      <c r="C174" s="22">
        <v>3180000.0</v>
      </c>
    </row>
    <row r="175">
      <c r="A175" s="6">
        <v>1504.0</v>
      </c>
      <c r="B175" s="13">
        <v>4980000.0</v>
      </c>
      <c r="C175" s="22">
        <v>4840000.0</v>
      </c>
    </row>
    <row r="176">
      <c r="A176" s="6">
        <v>1505.0</v>
      </c>
      <c r="B176" s="13">
        <v>6720000.0</v>
      </c>
      <c r="C176" s="22">
        <v>6520000.0</v>
      </c>
    </row>
    <row r="177">
      <c r="A177" s="6">
        <v>1506.0</v>
      </c>
      <c r="B177" s="13">
        <v>8400000.0</v>
      </c>
      <c r="C177" s="22">
        <v>8140000.0</v>
      </c>
    </row>
    <row r="178">
      <c r="A178" s="6">
        <v>1507.0</v>
      </c>
      <c r="B178" s="13">
        <v>9860000.0</v>
      </c>
      <c r="C178" s="22">
        <v>9520000.0</v>
      </c>
    </row>
    <row r="179">
      <c r="A179" s="6">
        <v>1508.0</v>
      </c>
      <c r="B179" s="13">
        <v>1.108E7</v>
      </c>
      <c r="C179" s="22">
        <v>1.062E7</v>
      </c>
    </row>
    <row r="180">
      <c r="A180" s="6">
        <v>1509.0</v>
      </c>
      <c r="B180" s="13">
        <v>1.216E7</v>
      </c>
      <c r="C180" s="22">
        <v>1.16E7</v>
      </c>
    </row>
    <row r="181">
      <c r="A181" s="6">
        <v>1510.0</v>
      </c>
      <c r="B181" s="13">
        <v>1.308E7</v>
      </c>
      <c r="C181" s="22">
        <v>1.234E7</v>
      </c>
    </row>
    <row r="182">
      <c r="A182" s="6">
        <v>1511.0</v>
      </c>
      <c r="B182" s="13">
        <v>1.384E7</v>
      </c>
      <c r="C182" s="22">
        <v>1.296E7</v>
      </c>
    </row>
    <row r="183">
      <c r="A183" s="6">
        <v>1512.0</v>
      </c>
      <c r="B183" s="13">
        <v>1.446E7</v>
      </c>
      <c r="C183" s="22">
        <v>1.342E7</v>
      </c>
    </row>
    <row r="184">
      <c r="A184" s="6">
        <v>1513.0</v>
      </c>
      <c r="B184" s="13">
        <v>1.492E7</v>
      </c>
      <c r="C184" s="22">
        <v>1.374E7</v>
      </c>
    </row>
    <row r="185">
      <c r="A185" s="6">
        <v>1514.0</v>
      </c>
      <c r="B185" s="13">
        <v>1.53E7</v>
      </c>
      <c r="C185" s="22">
        <v>1.396E7</v>
      </c>
    </row>
    <row r="186">
      <c r="A186" s="6">
        <v>1515.0</v>
      </c>
      <c r="B186" s="13">
        <v>1.558E7</v>
      </c>
      <c r="C186" s="22">
        <v>1.406E7</v>
      </c>
    </row>
    <row r="187">
      <c r="A187" s="6">
        <v>1516.0</v>
      </c>
      <c r="B187" s="13">
        <v>1.582E7</v>
      </c>
      <c r="C187" s="22">
        <v>1.414E7</v>
      </c>
    </row>
    <row r="188">
      <c r="A188" s="6">
        <v>1517.0</v>
      </c>
      <c r="B188" s="13">
        <v>1.596E7</v>
      </c>
      <c r="C188" s="22">
        <v>1.424E7</v>
      </c>
    </row>
    <row r="189">
      <c r="A189" s="6">
        <v>1518.0</v>
      </c>
      <c r="B189" s="13">
        <v>1.608E7</v>
      </c>
      <c r="C189" s="22">
        <v>1.436E7</v>
      </c>
    </row>
    <row r="190">
      <c r="A190" s="6">
        <v>1519.0</v>
      </c>
      <c r="B190" s="13">
        <v>1.612E7</v>
      </c>
      <c r="C190" s="22">
        <v>1.442E7</v>
      </c>
    </row>
    <row r="191">
      <c r="A191" s="6">
        <v>1520.0</v>
      </c>
      <c r="B191" s="13">
        <v>1.612E7</v>
      </c>
      <c r="C191" s="22">
        <v>1.44E7</v>
      </c>
    </row>
    <row r="192">
      <c r="A192" s="6">
        <v>1521.0</v>
      </c>
      <c r="B192" s="13">
        <v>1.61E7</v>
      </c>
      <c r="C192" s="22">
        <v>1.428E7</v>
      </c>
    </row>
    <row r="193">
      <c r="A193" s="6">
        <v>1522.0</v>
      </c>
      <c r="B193" s="13">
        <v>1.61E7</v>
      </c>
      <c r="C193" s="22">
        <v>1.418E7</v>
      </c>
    </row>
    <row r="194">
      <c r="A194" s="6">
        <v>1523.0</v>
      </c>
      <c r="B194" s="13">
        <v>1.606E7</v>
      </c>
      <c r="C194" s="22">
        <v>1.41E7</v>
      </c>
    </row>
    <row r="195">
      <c r="A195" s="6">
        <v>1524.0</v>
      </c>
      <c r="B195" s="13">
        <v>1.598E7</v>
      </c>
      <c r="C195" s="22">
        <v>1.404E7</v>
      </c>
    </row>
    <row r="196">
      <c r="A196" s="6">
        <v>1525.0</v>
      </c>
      <c r="B196" s="13">
        <v>1.59E7</v>
      </c>
      <c r="C196" s="22">
        <v>1.4E7</v>
      </c>
    </row>
    <row r="197">
      <c r="A197" s="6">
        <v>1526.0</v>
      </c>
      <c r="B197" s="13">
        <v>1.58E7</v>
      </c>
      <c r="C197" s="22">
        <v>1.4E7</v>
      </c>
    </row>
    <row r="198">
      <c r="A198" s="6">
        <v>1527.0</v>
      </c>
      <c r="B198" s="13">
        <v>1.578E7</v>
      </c>
      <c r="C198" s="22">
        <v>1.398E7</v>
      </c>
    </row>
    <row r="199">
      <c r="A199" s="6">
        <v>1528.0</v>
      </c>
      <c r="B199" s="13">
        <v>1.576E7</v>
      </c>
      <c r="C199" s="22">
        <v>1.392E7</v>
      </c>
    </row>
    <row r="200">
      <c r="A200" s="6">
        <v>1529.0</v>
      </c>
      <c r="B200" s="13">
        <v>1.576E7</v>
      </c>
      <c r="C200" s="22">
        <v>1.388E7</v>
      </c>
    </row>
    <row r="201">
      <c r="A201" s="6">
        <v>1530.0</v>
      </c>
      <c r="B201" s="13">
        <v>1.574E7</v>
      </c>
      <c r="C201" s="22">
        <v>1.384E7</v>
      </c>
    </row>
    <row r="202">
      <c r="A202" s="6">
        <v>1801.0</v>
      </c>
      <c r="B202" s="13">
        <v>820000.0</v>
      </c>
      <c r="C202" s="22">
        <v>820000.0</v>
      </c>
    </row>
    <row r="203">
      <c r="A203" s="6">
        <v>1802.0</v>
      </c>
      <c r="B203" s="13">
        <v>1820000.0</v>
      </c>
      <c r="C203" s="22">
        <v>1800000.0</v>
      </c>
    </row>
    <row r="204">
      <c r="A204" s="6">
        <v>1803.0</v>
      </c>
      <c r="B204" s="13">
        <v>3280000.0</v>
      </c>
      <c r="C204" s="22">
        <v>3260000.0</v>
      </c>
    </row>
    <row r="205">
      <c r="A205" s="6">
        <v>1804.0</v>
      </c>
      <c r="B205" s="13">
        <v>5000000.0</v>
      </c>
      <c r="C205" s="22">
        <v>4920000.0</v>
      </c>
    </row>
    <row r="206">
      <c r="A206" s="6">
        <v>1805.0</v>
      </c>
      <c r="B206" s="13">
        <v>6740000.0</v>
      </c>
      <c r="C206" s="22">
        <v>6620000.0</v>
      </c>
    </row>
    <row r="207">
      <c r="A207" s="6">
        <v>1806.0</v>
      </c>
      <c r="B207" s="13">
        <v>8420000.0</v>
      </c>
      <c r="C207" s="22">
        <v>8240000.0</v>
      </c>
    </row>
    <row r="208">
      <c r="A208" s="6">
        <v>1807.0</v>
      </c>
      <c r="B208" s="13">
        <v>9900000.0</v>
      </c>
      <c r="C208" s="22">
        <v>9620000.0</v>
      </c>
    </row>
    <row r="209">
      <c r="A209" s="6">
        <v>1808.0</v>
      </c>
      <c r="B209" s="13">
        <v>1.112E7</v>
      </c>
      <c r="C209" s="22">
        <v>1.074E7</v>
      </c>
    </row>
    <row r="210">
      <c r="A210" s="6">
        <v>1809.0</v>
      </c>
      <c r="B210" s="13">
        <v>1.222E7</v>
      </c>
      <c r="C210" s="22">
        <v>1.17E7</v>
      </c>
    </row>
    <row r="211">
      <c r="A211" s="6">
        <v>1810.0</v>
      </c>
      <c r="B211" s="13">
        <v>1.316E7</v>
      </c>
      <c r="C211" s="22">
        <v>1.244E7</v>
      </c>
    </row>
    <row r="212">
      <c r="A212" s="6">
        <v>1811.0</v>
      </c>
      <c r="B212" s="13">
        <v>1.392E7</v>
      </c>
      <c r="C212" s="22">
        <v>1.304E7</v>
      </c>
    </row>
    <row r="213">
      <c r="A213" s="6">
        <v>1812.0</v>
      </c>
      <c r="B213" s="13">
        <v>1.454E7</v>
      </c>
      <c r="C213" s="22">
        <v>1.35E7</v>
      </c>
    </row>
    <row r="214">
      <c r="A214" s="6">
        <v>1813.0</v>
      </c>
      <c r="B214" s="13">
        <v>1.504E7</v>
      </c>
      <c r="C214" s="22">
        <v>1.386E7</v>
      </c>
    </row>
    <row r="215">
      <c r="A215" s="6">
        <v>1814.0</v>
      </c>
      <c r="B215" s="13">
        <v>1.542E7</v>
      </c>
      <c r="C215" s="22">
        <v>1.41E7</v>
      </c>
    </row>
    <row r="216">
      <c r="A216" s="6">
        <v>1815.0</v>
      </c>
      <c r="B216" s="13">
        <v>1.57E7</v>
      </c>
      <c r="C216" s="22">
        <v>1.428E7</v>
      </c>
    </row>
    <row r="217">
      <c r="A217" s="6">
        <v>1816.0</v>
      </c>
      <c r="B217" s="13">
        <v>1.59E7</v>
      </c>
      <c r="C217" s="22">
        <v>1.438E7</v>
      </c>
    </row>
    <row r="218">
      <c r="A218" s="6">
        <v>1817.0</v>
      </c>
      <c r="B218" s="13">
        <v>1.604E7</v>
      </c>
      <c r="C218" s="22">
        <v>1.446E7</v>
      </c>
    </row>
    <row r="219">
      <c r="A219" s="6">
        <v>1818.0</v>
      </c>
      <c r="B219" s="13">
        <v>1.612E7</v>
      </c>
      <c r="C219" s="22">
        <v>1.458E7</v>
      </c>
    </row>
    <row r="220">
      <c r="A220" s="6">
        <v>1819.0</v>
      </c>
      <c r="B220" s="13">
        <v>1.618E7</v>
      </c>
      <c r="C220" s="22">
        <v>1.468E7</v>
      </c>
    </row>
    <row r="221">
      <c r="A221" s="6">
        <v>1820.0</v>
      </c>
      <c r="B221" s="13">
        <v>1.62E7</v>
      </c>
      <c r="C221" s="22">
        <v>1.466E7</v>
      </c>
    </row>
    <row r="222">
      <c r="A222" s="6">
        <v>1821.0</v>
      </c>
      <c r="B222" s="13">
        <v>1.62E7</v>
      </c>
      <c r="C222" s="22">
        <v>1.46E7</v>
      </c>
    </row>
    <row r="223">
      <c r="A223" s="6">
        <v>1822.0</v>
      </c>
      <c r="B223" s="13">
        <v>1.62E7</v>
      </c>
      <c r="C223" s="22">
        <v>1.45E7</v>
      </c>
    </row>
    <row r="224">
      <c r="A224" s="6">
        <v>1823.0</v>
      </c>
      <c r="B224" s="13">
        <v>1.616E7</v>
      </c>
      <c r="C224" s="22">
        <v>1.436E7</v>
      </c>
    </row>
    <row r="225">
      <c r="A225" s="6">
        <v>1824.0</v>
      </c>
      <c r="B225" s="13">
        <v>1.606E7</v>
      </c>
      <c r="C225" s="22">
        <v>1.422E7</v>
      </c>
    </row>
    <row r="226">
      <c r="A226" s="6">
        <v>1825.0</v>
      </c>
      <c r="B226" s="13">
        <v>1.6E7</v>
      </c>
      <c r="C226" s="22">
        <v>1.412E7</v>
      </c>
    </row>
    <row r="227">
      <c r="A227" s="6">
        <v>1826.0</v>
      </c>
      <c r="B227" s="13">
        <v>1.598E7</v>
      </c>
      <c r="C227" s="22">
        <v>1.41E7</v>
      </c>
    </row>
    <row r="228">
      <c r="A228" s="6">
        <v>1827.0</v>
      </c>
      <c r="B228" s="13">
        <v>1.598E7</v>
      </c>
      <c r="C228" s="22">
        <v>1.408E7</v>
      </c>
    </row>
    <row r="229">
      <c r="A229" s="6">
        <v>1828.0</v>
      </c>
      <c r="B229" s="13">
        <v>1.598E7</v>
      </c>
      <c r="C229" s="22">
        <v>1.406E7</v>
      </c>
    </row>
    <row r="230">
      <c r="A230" s="6">
        <v>1829.0</v>
      </c>
      <c r="B230" s="13">
        <v>1.596E7</v>
      </c>
      <c r="C230" s="22">
        <v>1.404E7</v>
      </c>
    </row>
    <row r="231">
      <c r="A231" s="6">
        <v>1830.0</v>
      </c>
      <c r="B231" s="13">
        <v>1.592E7</v>
      </c>
      <c r="C231" s="22">
        <v>1.406E7</v>
      </c>
    </row>
    <row r="232">
      <c r="A232" s="6">
        <v>2101.0</v>
      </c>
      <c r="B232" s="13">
        <v>820000.0</v>
      </c>
      <c r="C232" s="22">
        <v>820000.0</v>
      </c>
    </row>
    <row r="233">
      <c r="A233" s="6">
        <v>2102.0</v>
      </c>
      <c r="B233" s="13">
        <v>1820000.0</v>
      </c>
      <c r="C233" s="22">
        <v>1820000.0</v>
      </c>
    </row>
    <row r="234">
      <c r="A234" s="6">
        <v>2103.0</v>
      </c>
      <c r="B234" s="13">
        <v>3300000.0</v>
      </c>
      <c r="C234" s="22">
        <v>3260000.0</v>
      </c>
    </row>
    <row r="235">
      <c r="A235" s="6">
        <v>2104.0</v>
      </c>
      <c r="B235" s="13">
        <v>5000000.0</v>
      </c>
      <c r="C235" s="22">
        <v>4920000.0</v>
      </c>
    </row>
    <row r="236">
      <c r="A236" s="6">
        <v>2105.0</v>
      </c>
      <c r="B236" s="13">
        <v>6760000.0</v>
      </c>
      <c r="C236" s="17">
        <v>6600000.0</v>
      </c>
    </row>
    <row r="237">
      <c r="A237" s="6">
        <v>2106.0</v>
      </c>
      <c r="B237" s="13">
        <v>8440000.0</v>
      </c>
      <c r="C237" s="17">
        <v>8220000.0</v>
      </c>
    </row>
    <row r="238">
      <c r="A238" s="6">
        <v>2107.0</v>
      </c>
      <c r="B238" s="13">
        <v>9920000.0</v>
      </c>
      <c r="C238" s="17">
        <v>9600000.0</v>
      </c>
    </row>
    <row r="239">
      <c r="A239" s="6">
        <v>2108.0</v>
      </c>
      <c r="B239" s="13">
        <v>1.116E7</v>
      </c>
      <c r="C239" s="17">
        <v>1.07E7</v>
      </c>
    </row>
    <row r="240">
      <c r="A240" s="6">
        <v>2109.0</v>
      </c>
      <c r="B240" s="13">
        <v>1.226E7</v>
      </c>
      <c r="C240" s="17">
        <v>1.164E7</v>
      </c>
    </row>
    <row r="241">
      <c r="A241" s="6">
        <v>2110.0</v>
      </c>
      <c r="B241" s="13">
        <v>1.324E7</v>
      </c>
      <c r="C241" s="17">
        <v>1.234E7</v>
      </c>
    </row>
    <row r="242">
      <c r="A242" s="6">
        <v>2111.0</v>
      </c>
      <c r="B242" s="13">
        <v>1.402E7</v>
      </c>
      <c r="C242" s="17">
        <v>1.29E7</v>
      </c>
    </row>
    <row r="243">
      <c r="A243" s="6">
        <v>2112.0</v>
      </c>
      <c r="B243" s="13">
        <v>1.466E7</v>
      </c>
      <c r="C243" s="17">
        <v>1.336E7</v>
      </c>
    </row>
    <row r="244">
      <c r="A244" s="6">
        <v>2113.0</v>
      </c>
      <c r="B244" s="13">
        <v>1.518E7</v>
      </c>
      <c r="C244" s="17">
        <v>1.368E7</v>
      </c>
    </row>
    <row r="245">
      <c r="A245" s="6">
        <v>2114.0</v>
      </c>
      <c r="B245" s="13">
        <v>1.558E7</v>
      </c>
      <c r="C245" s="17">
        <v>1.396E7</v>
      </c>
    </row>
    <row r="246">
      <c r="A246" s="6">
        <v>2115.0</v>
      </c>
      <c r="B246" s="13">
        <v>1.588E7</v>
      </c>
      <c r="C246" s="17">
        <v>1.418E7</v>
      </c>
    </row>
    <row r="247">
      <c r="A247" s="6">
        <v>2116.0</v>
      </c>
      <c r="B247" s="13">
        <v>1.612E7</v>
      </c>
      <c r="C247" s="17">
        <v>1.434E7</v>
      </c>
    </row>
    <row r="248">
      <c r="A248" s="6">
        <v>2117.0</v>
      </c>
      <c r="B248" s="13">
        <v>1.628E7</v>
      </c>
      <c r="C248" s="17">
        <v>1.446E7</v>
      </c>
    </row>
    <row r="249">
      <c r="A249" s="6">
        <v>2118.0</v>
      </c>
      <c r="B249" s="13">
        <v>1.638E7</v>
      </c>
      <c r="C249" s="17">
        <v>1.452E7</v>
      </c>
    </row>
    <row r="250">
      <c r="A250" s="6">
        <v>2119.0</v>
      </c>
      <c r="B250" s="13">
        <v>1.644E7</v>
      </c>
      <c r="C250" s="17">
        <v>1.454E7</v>
      </c>
    </row>
    <row r="251">
      <c r="A251" s="6">
        <v>2120.0</v>
      </c>
      <c r="B251" s="13">
        <v>1.642E7</v>
      </c>
      <c r="C251" s="17">
        <v>1.452E7</v>
      </c>
    </row>
    <row r="252">
      <c r="A252" s="6">
        <v>2121.0</v>
      </c>
      <c r="B252" s="13">
        <v>1.642E7</v>
      </c>
      <c r="C252" s="17">
        <v>1.446E7</v>
      </c>
    </row>
    <row r="253">
      <c r="A253" s="6">
        <v>2122.0</v>
      </c>
      <c r="B253" s="13">
        <v>1.638E7</v>
      </c>
      <c r="C253" s="17">
        <v>1.438E7</v>
      </c>
    </row>
    <row r="254">
      <c r="A254" s="6">
        <v>2123.0</v>
      </c>
      <c r="B254" s="13">
        <v>1.636E7</v>
      </c>
      <c r="C254" s="17">
        <v>1.432E7</v>
      </c>
    </row>
    <row r="255">
      <c r="A255" s="6">
        <v>2124.0</v>
      </c>
      <c r="B255" s="13">
        <v>1.634E7</v>
      </c>
      <c r="C255" s="17">
        <v>1.424E7</v>
      </c>
    </row>
    <row r="256">
      <c r="A256" s="6">
        <v>2125.0</v>
      </c>
      <c r="B256" s="13">
        <v>1.634E7</v>
      </c>
      <c r="C256" s="17">
        <v>1.422E7</v>
      </c>
    </row>
    <row r="257">
      <c r="A257" s="6">
        <v>2126.0</v>
      </c>
      <c r="B257" s="13">
        <v>1.632E7</v>
      </c>
      <c r="C257" s="17">
        <v>1.422E7</v>
      </c>
    </row>
    <row r="258">
      <c r="A258" s="6">
        <v>2127.0</v>
      </c>
      <c r="B258" s="13">
        <v>1.628E7</v>
      </c>
      <c r="C258" s="17">
        <v>1.424E7</v>
      </c>
    </row>
    <row r="259">
      <c r="A259" s="6">
        <v>2128.0</v>
      </c>
      <c r="B259" s="13">
        <v>1.624E7</v>
      </c>
      <c r="C259" s="17">
        <v>1.424E7</v>
      </c>
    </row>
    <row r="260">
      <c r="A260" s="6">
        <v>2129.0</v>
      </c>
      <c r="B260" s="13">
        <v>1.618E7</v>
      </c>
      <c r="C260" s="17">
        <v>1.422E7</v>
      </c>
    </row>
    <row r="261">
      <c r="A261" s="6">
        <v>2130.0</v>
      </c>
      <c r="B261" s="13">
        <v>1.612E7</v>
      </c>
      <c r="C261" s="17">
        <v>1.42E7</v>
      </c>
    </row>
    <row r="262">
      <c r="A262" s="6">
        <v>2401.0</v>
      </c>
      <c r="B262" s="13">
        <v>840000.0</v>
      </c>
      <c r="C262" s="22">
        <v>820000.0</v>
      </c>
    </row>
    <row r="263">
      <c r="A263" s="6">
        <v>2402.0</v>
      </c>
      <c r="B263" s="13">
        <v>1840000.0</v>
      </c>
      <c r="C263" s="22">
        <v>1820000.0</v>
      </c>
    </row>
    <row r="264">
      <c r="A264" s="6">
        <v>2403.0</v>
      </c>
      <c r="B264" s="13">
        <v>3320000.0</v>
      </c>
      <c r="C264" s="22">
        <v>3260000.0</v>
      </c>
    </row>
    <row r="265">
      <c r="A265" s="6">
        <v>2404.0</v>
      </c>
      <c r="B265" s="13">
        <v>5040000.0</v>
      </c>
      <c r="C265" s="22">
        <v>4920000.0</v>
      </c>
    </row>
    <row r="266">
      <c r="A266" s="6">
        <v>2405.0</v>
      </c>
      <c r="B266" s="13">
        <v>6800000.0</v>
      </c>
      <c r="C266" s="22">
        <v>6580000.0</v>
      </c>
    </row>
    <row r="267">
      <c r="A267" s="6">
        <v>2406.0</v>
      </c>
      <c r="B267" s="13">
        <v>8480000.0</v>
      </c>
      <c r="C267" s="22">
        <v>8200000.0</v>
      </c>
    </row>
    <row r="268">
      <c r="A268" s="6">
        <v>2407.0</v>
      </c>
      <c r="B268" s="13">
        <v>1.0E7</v>
      </c>
      <c r="C268" s="22">
        <v>9560000.0</v>
      </c>
    </row>
    <row r="269">
      <c r="A269" s="6">
        <v>2408.0</v>
      </c>
      <c r="B269" s="13">
        <v>1.126E7</v>
      </c>
      <c r="C269" s="22">
        <v>1.066E7</v>
      </c>
    </row>
    <row r="270">
      <c r="A270" s="6">
        <v>2409.0</v>
      </c>
      <c r="B270" s="13">
        <v>1.242E7</v>
      </c>
      <c r="C270" s="22">
        <v>1.16E7</v>
      </c>
    </row>
    <row r="271">
      <c r="A271" s="6">
        <v>2410.0</v>
      </c>
      <c r="B271" s="13">
        <v>1.34E7</v>
      </c>
      <c r="C271" s="22">
        <v>1.234E7</v>
      </c>
    </row>
    <row r="272">
      <c r="A272" s="6">
        <v>2411.0</v>
      </c>
      <c r="B272" s="13">
        <v>1.42E7</v>
      </c>
      <c r="C272" s="17">
        <v>1.288E7</v>
      </c>
    </row>
    <row r="273">
      <c r="A273" s="6">
        <v>2412.0</v>
      </c>
      <c r="B273" s="13">
        <v>1.484E7</v>
      </c>
      <c r="C273" s="17">
        <v>1.326E7</v>
      </c>
    </row>
    <row r="274">
      <c r="A274" s="6">
        <v>2413.0</v>
      </c>
      <c r="B274" s="13">
        <v>1.536E7</v>
      </c>
      <c r="C274" s="17">
        <v>1.36E7</v>
      </c>
    </row>
    <row r="275">
      <c r="A275" s="6">
        <v>2414.0</v>
      </c>
      <c r="B275" s="13">
        <v>1.574E7</v>
      </c>
      <c r="C275" s="17">
        <v>1.382E7</v>
      </c>
    </row>
    <row r="276">
      <c r="A276" s="6">
        <v>2415.0</v>
      </c>
      <c r="B276" s="13">
        <v>1.602E7</v>
      </c>
      <c r="C276" s="17">
        <v>1.398E7</v>
      </c>
    </row>
    <row r="277">
      <c r="A277" s="6">
        <v>2416.0</v>
      </c>
      <c r="B277" s="13">
        <v>1.626E7</v>
      </c>
      <c r="C277" s="17">
        <v>1.41E7</v>
      </c>
    </row>
    <row r="278">
      <c r="A278" s="6">
        <v>2417.0</v>
      </c>
      <c r="B278" s="13">
        <v>1.644E7</v>
      </c>
      <c r="C278" s="17">
        <v>1.426E7</v>
      </c>
    </row>
    <row r="279">
      <c r="A279" s="6">
        <v>2418.0</v>
      </c>
      <c r="B279" s="13">
        <v>1.656E7</v>
      </c>
      <c r="C279" s="17">
        <v>1.442E7</v>
      </c>
    </row>
    <row r="280">
      <c r="A280" s="6">
        <v>2419.0</v>
      </c>
      <c r="B280" s="13">
        <v>1.664E7</v>
      </c>
      <c r="C280" s="17">
        <v>1.454E7</v>
      </c>
    </row>
    <row r="281">
      <c r="A281" s="6">
        <v>2420.0</v>
      </c>
      <c r="B281" s="13">
        <v>1.664E7</v>
      </c>
      <c r="C281" s="17">
        <v>1.456E7</v>
      </c>
    </row>
    <row r="282">
      <c r="A282" s="6">
        <v>2421.0</v>
      </c>
      <c r="B282" s="13">
        <v>1.664E7</v>
      </c>
      <c r="C282" s="17">
        <v>1.456E7</v>
      </c>
    </row>
    <row r="283">
      <c r="A283" s="6">
        <v>2422.0</v>
      </c>
      <c r="B283" s="13">
        <v>1.66E7</v>
      </c>
      <c r="C283" s="17">
        <v>1.452E7</v>
      </c>
    </row>
    <row r="284">
      <c r="A284" s="6">
        <v>2423.0</v>
      </c>
      <c r="B284" s="13">
        <v>1.656E7</v>
      </c>
      <c r="C284" s="17">
        <v>1.444E7</v>
      </c>
    </row>
    <row r="285">
      <c r="A285" s="6">
        <v>2424.0</v>
      </c>
      <c r="B285" s="13">
        <v>1.652E7</v>
      </c>
      <c r="C285" s="17">
        <v>1.43E7</v>
      </c>
    </row>
    <row r="286">
      <c r="A286" s="6">
        <v>2425.0</v>
      </c>
      <c r="B286" s="13">
        <v>1.648E7</v>
      </c>
      <c r="C286" s="17">
        <v>1.418E7</v>
      </c>
    </row>
    <row r="287">
      <c r="A287" s="6">
        <v>2426.0</v>
      </c>
      <c r="B287" s="13">
        <v>1.644E7</v>
      </c>
      <c r="C287" s="17">
        <v>1.408E7</v>
      </c>
    </row>
    <row r="288">
      <c r="A288" s="6">
        <v>2427.0</v>
      </c>
      <c r="B288" s="13">
        <v>1.642E7</v>
      </c>
      <c r="C288" s="17">
        <v>1.402E7</v>
      </c>
    </row>
    <row r="289">
      <c r="A289" s="6">
        <v>2428.0</v>
      </c>
      <c r="B289" s="13">
        <v>1.644E7</v>
      </c>
      <c r="C289" s="17">
        <v>1.396E7</v>
      </c>
    </row>
    <row r="290">
      <c r="A290" s="6">
        <v>2429.0</v>
      </c>
      <c r="B290" s="13">
        <v>1.646E7</v>
      </c>
      <c r="C290" s="17">
        <v>1.39E7</v>
      </c>
    </row>
    <row r="291">
      <c r="A291" s="6">
        <v>2430.0</v>
      </c>
      <c r="B291" s="13">
        <v>1.642E7</v>
      </c>
      <c r="C291" s="17">
        <v>1.388E7</v>
      </c>
    </row>
    <row r="292">
      <c r="A292" s="6">
        <v>2701.0</v>
      </c>
      <c r="B292" s="13">
        <v>840000.0</v>
      </c>
      <c r="C292" s="17">
        <v>820000.0</v>
      </c>
    </row>
    <row r="293">
      <c r="A293" s="6">
        <v>2702.0</v>
      </c>
      <c r="B293" s="13">
        <v>1840000.0</v>
      </c>
      <c r="C293" s="17">
        <v>1820000.0</v>
      </c>
    </row>
    <row r="294">
      <c r="A294" s="6">
        <v>2703.0</v>
      </c>
      <c r="B294" s="13">
        <v>3300000.0</v>
      </c>
      <c r="C294" s="17">
        <v>3260000.0</v>
      </c>
    </row>
    <row r="295">
      <c r="A295" s="6">
        <v>2704.0</v>
      </c>
      <c r="B295" s="13">
        <v>5020000.0</v>
      </c>
      <c r="C295" s="17">
        <v>4920000.0</v>
      </c>
    </row>
    <row r="296">
      <c r="A296" s="6">
        <v>2705.0</v>
      </c>
      <c r="B296" s="13">
        <v>6780000.0</v>
      </c>
      <c r="C296" s="17">
        <v>6600000.0</v>
      </c>
    </row>
    <row r="297">
      <c r="A297" s="6">
        <v>2706.0</v>
      </c>
      <c r="B297" s="13">
        <v>8500000.0</v>
      </c>
      <c r="C297" s="17">
        <v>8200000.0</v>
      </c>
    </row>
    <row r="298">
      <c r="A298" s="6">
        <v>2707.0</v>
      </c>
      <c r="B298" s="13">
        <v>1.002E7</v>
      </c>
      <c r="C298" s="17">
        <v>9580000.0</v>
      </c>
    </row>
    <row r="299">
      <c r="A299" s="6">
        <v>2708.0</v>
      </c>
      <c r="B299" s="13">
        <v>1.13E7</v>
      </c>
      <c r="C299" s="17">
        <v>1.062E7</v>
      </c>
    </row>
    <row r="300">
      <c r="A300" s="6">
        <v>2709.0</v>
      </c>
      <c r="B300" s="13">
        <v>1.246E7</v>
      </c>
      <c r="C300" s="17">
        <v>1.156E7</v>
      </c>
    </row>
    <row r="301">
      <c r="A301" s="6">
        <v>2710.0</v>
      </c>
      <c r="B301" s="13">
        <v>1.346E7</v>
      </c>
      <c r="C301" s="17">
        <v>1.228E7</v>
      </c>
    </row>
    <row r="302">
      <c r="A302" s="6">
        <v>2711.0</v>
      </c>
      <c r="B302" s="13">
        <v>1.43E7</v>
      </c>
      <c r="C302" s="17">
        <v>1.284E7</v>
      </c>
    </row>
    <row r="303">
      <c r="A303" s="6">
        <v>2712.0</v>
      </c>
      <c r="B303" s="13">
        <v>1.494E7</v>
      </c>
      <c r="C303" s="17">
        <v>1.324E7</v>
      </c>
    </row>
    <row r="304">
      <c r="A304" s="6">
        <v>2713.0</v>
      </c>
      <c r="B304" s="13">
        <v>1.546E7</v>
      </c>
      <c r="C304" s="17">
        <v>1.356E7</v>
      </c>
    </row>
    <row r="305">
      <c r="A305" s="6">
        <v>2714.0</v>
      </c>
      <c r="B305" s="13">
        <v>1.586E7</v>
      </c>
      <c r="C305" s="17">
        <v>1.38E7</v>
      </c>
    </row>
    <row r="306">
      <c r="A306" s="6">
        <v>2715.0</v>
      </c>
      <c r="B306" s="13">
        <v>1.62E7</v>
      </c>
      <c r="C306" s="17">
        <v>1.4E7</v>
      </c>
    </row>
    <row r="307">
      <c r="A307" s="6">
        <v>2716.0</v>
      </c>
      <c r="B307" s="13">
        <v>1.646E7</v>
      </c>
      <c r="C307" s="17">
        <v>1.414E7</v>
      </c>
    </row>
    <row r="308">
      <c r="A308" s="6">
        <v>2717.0</v>
      </c>
      <c r="B308" s="13">
        <v>1.666E7</v>
      </c>
      <c r="C308" s="17">
        <v>1.428E7</v>
      </c>
    </row>
    <row r="309">
      <c r="A309" s="6">
        <v>2718.0</v>
      </c>
      <c r="B309" s="13">
        <v>1.676E7</v>
      </c>
      <c r="C309" s="17">
        <v>1.44E7</v>
      </c>
    </row>
    <row r="310">
      <c r="A310" s="6">
        <v>2719.0</v>
      </c>
      <c r="B310" s="13">
        <v>1.682E7</v>
      </c>
      <c r="C310" s="17">
        <v>1.444E7</v>
      </c>
    </row>
    <row r="311">
      <c r="A311" s="6">
        <v>2720.0</v>
      </c>
      <c r="B311" s="13">
        <v>1.686E7</v>
      </c>
      <c r="C311" s="17">
        <v>1.44E7</v>
      </c>
    </row>
    <row r="312">
      <c r="A312" s="6">
        <v>2721.0</v>
      </c>
      <c r="B312" s="13">
        <v>1.684E7</v>
      </c>
      <c r="C312" s="17">
        <v>1.44E7</v>
      </c>
    </row>
    <row r="313">
      <c r="A313" s="6">
        <v>2722.0</v>
      </c>
      <c r="B313" s="13">
        <v>1.682E7</v>
      </c>
      <c r="C313" s="17">
        <v>1.44E7</v>
      </c>
    </row>
    <row r="314">
      <c r="A314" s="6">
        <v>2723.0</v>
      </c>
      <c r="B314" s="13">
        <v>1.678E7</v>
      </c>
      <c r="C314" s="17">
        <v>1.44E7</v>
      </c>
    </row>
    <row r="315">
      <c r="A315" s="6">
        <v>2724.0</v>
      </c>
      <c r="B315" s="13">
        <v>1.67E7</v>
      </c>
      <c r="C315" s="17">
        <v>1.436E7</v>
      </c>
    </row>
    <row r="316">
      <c r="A316" s="6">
        <v>2725.0</v>
      </c>
      <c r="B316" s="13">
        <v>1.664E7</v>
      </c>
      <c r="C316" s="17">
        <v>1.428E7</v>
      </c>
    </row>
    <row r="317">
      <c r="A317" s="6">
        <v>2726.0</v>
      </c>
      <c r="B317" s="13">
        <v>1.66E7</v>
      </c>
      <c r="C317" s="17">
        <v>1.422E7</v>
      </c>
    </row>
    <row r="318">
      <c r="A318" s="6">
        <v>2727.0</v>
      </c>
      <c r="B318" s="13">
        <v>1.66E7</v>
      </c>
      <c r="C318" s="17">
        <v>1.414E7</v>
      </c>
    </row>
    <row r="319">
      <c r="A319" s="6">
        <v>2728.0</v>
      </c>
      <c r="B319" s="13">
        <v>1.662E7</v>
      </c>
      <c r="C319" s="17">
        <v>1.408E7</v>
      </c>
    </row>
    <row r="320">
      <c r="A320" s="6">
        <v>2729.0</v>
      </c>
      <c r="B320" s="13">
        <v>1.66E7</v>
      </c>
      <c r="C320" s="17">
        <v>1.404E7</v>
      </c>
    </row>
    <row r="321">
      <c r="A321" s="6">
        <v>2730.0</v>
      </c>
      <c r="B321" s="13">
        <v>1.66E7</v>
      </c>
      <c r="C321" s="17">
        <v>1.402E7</v>
      </c>
    </row>
    <row r="322">
      <c r="A322" s="6">
        <v>3001.0</v>
      </c>
      <c r="B322" s="13">
        <v>840000.0</v>
      </c>
      <c r="C322" s="17">
        <v>840000.0</v>
      </c>
    </row>
    <row r="323">
      <c r="A323" s="6">
        <v>3002.0</v>
      </c>
      <c r="B323" s="13">
        <v>1840000.0</v>
      </c>
      <c r="C323" s="17">
        <v>1820000.0</v>
      </c>
    </row>
    <row r="324">
      <c r="A324" s="6">
        <v>3003.0</v>
      </c>
      <c r="B324" s="13">
        <v>3320000.0</v>
      </c>
      <c r="C324" s="17">
        <v>3280000.0</v>
      </c>
    </row>
    <row r="325">
      <c r="A325" s="6">
        <v>3004.0</v>
      </c>
      <c r="B325" s="13">
        <v>5020000.0</v>
      </c>
      <c r="C325" s="17">
        <v>4940000.0</v>
      </c>
    </row>
    <row r="326">
      <c r="A326" s="6">
        <v>3005.0</v>
      </c>
      <c r="B326" s="13">
        <v>6760000.0</v>
      </c>
      <c r="C326" s="17">
        <v>6620000.0</v>
      </c>
    </row>
    <row r="327">
      <c r="A327" s="6">
        <v>3006.0</v>
      </c>
      <c r="B327" s="13">
        <v>8420000.0</v>
      </c>
      <c r="C327" s="17">
        <v>8240000.0</v>
      </c>
    </row>
    <row r="328">
      <c r="A328" s="6">
        <v>3007.0</v>
      </c>
      <c r="B328" s="13">
        <v>9900000.0</v>
      </c>
      <c r="C328" s="17">
        <v>9600000.0</v>
      </c>
    </row>
    <row r="329">
      <c r="A329" s="6">
        <v>3008.0</v>
      </c>
      <c r="B329" s="13">
        <v>1.112E7</v>
      </c>
      <c r="C329" s="17">
        <v>1.064E7</v>
      </c>
    </row>
    <row r="330">
      <c r="A330" s="6">
        <v>3009.0</v>
      </c>
      <c r="B330" s="13">
        <v>1.22E7</v>
      </c>
      <c r="C330" s="17">
        <v>1.15E7</v>
      </c>
    </row>
    <row r="331">
      <c r="A331" s="6">
        <v>3010.0</v>
      </c>
      <c r="B331" s="13">
        <v>1.316E7</v>
      </c>
      <c r="C331" s="17">
        <v>1.22E7</v>
      </c>
    </row>
    <row r="332">
      <c r="A332" s="6">
        <v>3011.0</v>
      </c>
      <c r="B332" s="13">
        <v>1.394E7</v>
      </c>
      <c r="C332" s="17">
        <v>1.276E7</v>
      </c>
    </row>
    <row r="333">
      <c r="A333" s="6">
        <v>3012.0</v>
      </c>
      <c r="B333" s="13">
        <v>1.458E7</v>
      </c>
      <c r="C333" s="17">
        <v>1.32E7</v>
      </c>
    </row>
    <row r="334">
      <c r="A334" s="6">
        <v>3013.0</v>
      </c>
      <c r="B334" s="13">
        <v>1.51E7</v>
      </c>
      <c r="C334" s="17">
        <v>1.354E7</v>
      </c>
    </row>
    <row r="335">
      <c r="A335" s="6">
        <v>3014.0</v>
      </c>
      <c r="B335" s="13">
        <v>1.548E7</v>
      </c>
      <c r="C335" s="17">
        <v>1.382E7</v>
      </c>
    </row>
    <row r="336">
      <c r="A336" s="6">
        <v>3015.0</v>
      </c>
      <c r="B336" s="13">
        <v>1.582E7</v>
      </c>
      <c r="C336" s="17">
        <v>1.398E7</v>
      </c>
    </row>
    <row r="337">
      <c r="A337" s="6">
        <v>3016.0</v>
      </c>
      <c r="B337" s="13">
        <v>1.608E7</v>
      </c>
      <c r="C337" s="17">
        <v>1.408E7</v>
      </c>
    </row>
    <row r="338">
      <c r="A338" s="6">
        <v>3017.0</v>
      </c>
      <c r="B338" s="13">
        <v>1.626E7</v>
      </c>
      <c r="C338" s="17">
        <v>1.422E7</v>
      </c>
    </row>
    <row r="339">
      <c r="A339" s="6">
        <v>3018.0</v>
      </c>
      <c r="B339" s="13">
        <v>1.644E7</v>
      </c>
      <c r="C339" s="17">
        <v>1.438E7</v>
      </c>
    </row>
    <row r="340">
      <c r="A340" s="6">
        <v>3019.0</v>
      </c>
      <c r="B340" s="13">
        <v>1.656E7</v>
      </c>
      <c r="C340" s="17">
        <v>1.452E7</v>
      </c>
    </row>
    <row r="341">
      <c r="A341" s="6">
        <v>3020.0</v>
      </c>
      <c r="B341" s="13">
        <v>1.664E7</v>
      </c>
      <c r="C341" s="17">
        <v>1.458E7</v>
      </c>
    </row>
    <row r="342">
      <c r="A342" s="6">
        <v>3021.0</v>
      </c>
      <c r="B342" s="13">
        <v>1.668E7</v>
      </c>
      <c r="C342" s="17">
        <v>1.456E7</v>
      </c>
    </row>
    <row r="343">
      <c r="A343" s="6">
        <v>3022.0</v>
      </c>
      <c r="B343" s="13">
        <v>1.668E7</v>
      </c>
      <c r="C343" s="17">
        <v>1.45E7</v>
      </c>
    </row>
    <row r="344">
      <c r="A344" s="6">
        <v>3023.0</v>
      </c>
      <c r="B344" s="13">
        <v>1.664E7</v>
      </c>
      <c r="C344" s="17">
        <v>1.442E7</v>
      </c>
    </row>
    <row r="345">
      <c r="A345" s="6">
        <v>3024.0</v>
      </c>
      <c r="B345" s="13">
        <v>1.658E7</v>
      </c>
      <c r="C345" s="17">
        <v>1.436E7</v>
      </c>
    </row>
    <row r="346">
      <c r="A346" s="6">
        <v>3025.0</v>
      </c>
      <c r="B346" s="13">
        <v>1.648E7</v>
      </c>
      <c r="C346" s="17">
        <v>1.43E7</v>
      </c>
    </row>
    <row r="347">
      <c r="A347" s="6">
        <v>3026.0</v>
      </c>
      <c r="B347" s="13">
        <v>1.638E7</v>
      </c>
      <c r="C347" s="17">
        <v>1.43E7</v>
      </c>
    </row>
    <row r="348">
      <c r="A348" s="6">
        <v>3027.0</v>
      </c>
      <c r="B348" s="13">
        <v>1.634E7</v>
      </c>
      <c r="C348" s="17">
        <v>1.428E7</v>
      </c>
    </row>
    <row r="349">
      <c r="A349" s="6">
        <v>3028.0</v>
      </c>
      <c r="B349" s="13">
        <v>1.634E7</v>
      </c>
      <c r="C349" s="17">
        <v>1.428E7</v>
      </c>
    </row>
    <row r="350">
      <c r="A350" s="6">
        <v>3029.0</v>
      </c>
      <c r="B350" s="13">
        <v>1.632E7</v>
      </c>
      <c r="C350" s="17">
        <v>1.424E7</v>
      </c>
    </row>
    <row r="351">
      <c r="A351" s="6">
        <v>3030.0</v>
      </c>
      <c r="B351" s="13">
        <v>1.628E7</v>
      </c>
      <c r="C351" s="17">
        <v>1.418E7</v>
      </c>
    </row>
    <row r="352">
      <c r="A352" s="6">
        <v>3301.0</v>
      </c>
      <c r="B352" s="13">
        <v>780000.0</v>
      </c>
      <c r="C352" s="17">
        <v>840000.0</v>
      </c>
    </row>
    <row r="353">
      <c r="A353" s="6">
        <v>3302.0</v>
      </c>
      <c r="B353" s="13">
        <v>1780000.0</v>
      </c>
      <c r="C353" s="17">
        <v>1820000.0</v>
      </c>
    </row>
    <row r="354">
      <c r="A354" s="6">
        <v>3303.0</v>
      </c>
      <c r="B354" s="13">
        <v>3200000.0</v>
      </c>
      <c r="C354" s="17">
        <v>3280000.0</v>
      </c>
    </row>
    <row r="355">
      <c r="A355" s="6">
        <v>3304.0</v>
      </c>
      <c r="B355" s="13">
        <v>4900000.0</v>
      </c>
      <c r="C355" s="17">
        <v>4940000.0</v>
      </c>
    </row>
    <row r="356">
      <c r="A356" s="6">
        <v>3305.0</v>
      </c>
      <c r="B356" s="13">
        <v>6600000.0</v>
      </c>
      <c r="C356" s="17">
        <v>6600000.0</v>
      </c>
    </row>
    <row r="357">
      <c r="A357" s="6">
        <v>3306.0</v>
      </c>
      <c r="B357" s="13">
        <v>8280000.0</v>
      </c>
      <c r="C357" s="17">
        <v>8220000.0</v>
      </c>
    </row>
    <row r="358">
      <c r="A358" s="6">
        <v>3307.0</v>
      </c>
      <c r="B358" s="13">
        <v>9740000.0</v>
      </c>
      <c r="C358" s="17">
        <v>9580000.0</v>
      </c>
    </row>
    <row r="359">
      <c r="A359" s="6">
        <v>3308.0</v>
      </c>
      <c r="B359" s="13">
        <v>1.098E7</v>
      </c>
      <c r="C359" s="17">
        <v>1.066E7</v>
      </c>
    </row>
    <row r="360">
      <c r="A360" s="6">
        <v>3309.0</v>
      </c>
      <c r="B360" s="13">
        <v>1.202E7</v>
      </c>
      <c r="C360" s="17">
        <v>1.158E7</v>
      </c>
    </row>
    <row r="361">
      <c r="A361" s="6">
        <v>3310.0</v>
      </c>
      <c r="B361" s="13">
        <v>1.292E7</v>
      </c>
      <c r="C361" s="17">
        <v>1.232E7</v>
      </c>
    </row>
    <row r="362">
      <c r="A362" s="6">
        <v>3311.0</v>
      </c>
      <c r="B362" s="13">
        <v>1.364E7</v>
      </c>
      <c r="C362" s="17">
        <v>1.29E7</v>
      </c>
    </row>
    <row r="363">
      <c r="A363" s="6">
        <v>3312.0</v>
      </c>
      <c r="B363" s="13">
        <v>1.42E7</v>
      </c>
      <c r="C363" s="17">
        <v>1.332E7</v>
      </c>
    </row>
    <row r="364">
      <c r="A364" s="6">
        <v>3313.0</v>
      </c>
      <c r="B364" s="13">
        <v>1.464E7</v>
      </c>
      <c r="C364" s="17">
        <v>1.362E7</v>
      </c>
    </row>
    <row r="365">
      <c r="A365" s="6">
        <v>3314.0</v>
      </c>
      <c r="B365" s="13">
        <v>1.5E7</v>
      </c>
      <c r="C365" s="17">
        <v>1.386E7</v>
      </c>
    </row>
    <row r="366">
      <c r="A366" s="6">
        <v>3315.0</v>
      </c>
      <c r="B366" s="13">
        <v>1.53E7</v>
      </c>
      <c r="C366" s="17">
        <v>1.396E7</v>
      </c>
    </row>
    <row r="367">
      <c r="A367" s="6">
        <v>3316.0</v>
      </c>
      <c r="B367" s="13">
        <v>1.554E7</v>
      </c>
      <c r="C367" s="17">
        <v>1.408E7</v>
      </c>
    </row>
    <row r="368">
      <c r="A368" s="6">
        <v>3317.0</v>
      </c>
      <c r="B368" s="13">
        <v>1.566E7</v>
      </c>
      <c r="C368" s="17">
        <v>1.418E7</v>
      </c>
    </row>
    <row r="369">
      <c r="A369" s="6">
        <v>3318.0</v>
      </c>
      <c r="B369" s="13">
        <v>1.574E7</v>
      </c>
      <c r="C369" s="17">
        <v>1.428E7</v>
      </c>
    </row>
    <row r="370">
      <c r="A370" s="6">
        <v>3319.0</v>
      </c>
      <c r="B370" s="13">
        <v>1.578E7</v>
      </c>
      <c r="C370" s="17">
        <v>1.43E7</v>
      </c>
    </row>
    <row r="371">
      <c r="A371" s="6">
        <v>3320.0</v>
      </c>
      <c r="B371" s="13">
        <v>1.578E7</v>
      </c>
      <c r="C371" s="17">
        <v>1.43E7</v>
      </c>
    </row>
    <row r="372">
      <c r="A372" s="6">
        <v>3321.0</v>
      </c>
      <c r="B372" s="13">
        <v>1.576E7</v>
      </c>
      <c r="C372" s="17">
        <v>1.428E7</v>
      </c>
    </row>
    <row r="373">
      <c r="A373" s="6">
        <v>3322.0</v>
      </c>
      <c r="B373" s="13">
        <v>1.574E7</v>
      </c>
      <c r="C373" s="17">
        <v>1.422E7</v>
      </c>
    </row>
    <row r="374">
      <c r="A374" s="6">
        <v>3323.0</v>
      </c>
      <c r="B374" s="13">
        <v>1.572E7</v>
      </c>
      <c r="C374" s="17">
        <v>1.42E7</v>
      </c>
    </row>
    <row r="375">
      <c r="A375" s="6">
        <v>3324.0</v>
      </c>
      <c r="B375" s="13">
        <v>1.568E7</v>
      </c>
      <c r="C375" s="17">
        <v>1.418E7</v>
      </c>
    </row>
    <row r="376">
      <c r="A376" s="6">
        <v>3325.0</v>
      </c>
      <c r="B376" s="13">
        <v>1.566E7</v>
      </c>
      <c r="C376" s="17">
        <v>1.414E7</v>
      </c>
    </row>
    <row r="377">
      <c r="A377" s="6">
        <v>3326.0</v>
      </c>
      <c r="B377" s="13">
        <v>1.564E7</v>
      </c>
      <c r="C377" s="17">
        <v>1.412E7</v>
      </c>
    </row>
    <row r="378">
      <c r="A378" s="6">
        <v>3327.0</v>
      </c>
      <c r="B378" s="13">
        <v>1.562E7</v>
      </c>
      <c r="C378" s="17">
        <v>1.412E7</v>
      </c>
    </row>
    <row r="379">
      <c r="A379" s="6">
        <v>3328.0</v>
      </c>
      <c r="B379" s="13">
        <v>1.562E7</v>
      </c>
      <c r="C379" s="17">
        <v>1.408E7</v>
      </c>
    </row>
    <row r="380">
      <c r="A380" s="6">
        <v>3329.0</v>
      </c>
      <c r="B380" s="13">
        <v>1.558E7</v>
      </c>
      <c r="C380" s="17">
        <v>1.406E7</v>
      </c>
    </row>
    <row r="381">
      <c r="A381" s="6">
        <v>3330.0</v>
      </c>
      <c r="B381" s="13">
        <v>1.552E7</v>
      </c>
      <c r="C381" s="17">
        <v>1.402E7</v>
      </c>
    </row>
    <row r="382">
      <c r="A382" s="6">
        <v>3601.0</v>
      </c>
      <c r="B382" s="13">
        <v>740000.0</v>
      </c>
      <c r="C382" s="17">
        <v>840000.0</v>
      </c>
    </row>
    <row r="383">
      <c r="A383" s="6">
        <v>3602.0</v>
      </c>
      <c r="B383" s="13">
        <v>1680000.0</v>
      </c>
      <c r="C383" s="17">
        <v>1820000.0</v>
      </c>
    </row>
    <row r="384">
      <c r="A384" s="6">
        <v>3603.0</v>
      </c>
      <c r="B384" s="13">
        <v>3060000.0</v>
      </c>
      <c r="C384" s="17">
        <v>3260000.0</v>
      </c>
    </row>
    <row r="385">
      <c r="A385" s="6">
        <v>3604.0</v>
      </c>
      <c r="B385" s="13">
        <v>4560000.0</v>
      </c>
      <c r="C385" s="17">
        <v>4920000.0</v>
      </c>
    </row>
    <row r="386">
      <c r="A386" s="6">
        <v>3605.0</v>
      </c>
      <c r="B386" s="13">
        <v>6320000.0</v>
      </c>
      <c r="C386" s="17">
        <v>6600000.0</v>
      </c>
    </row>
    <row r="387">
      <c r="A387" s="6">
        <v>3606.0</v>
      </c>
      <c r="B387" s="13">
        <v>8020000.0</v>
      </c>
      <c r="C387" s="17">
        <v>8200000.0</v>
      </c>
    </row>
    <row r="388">
      <c r="A388" s="6">
        <v>3607.0</v>
      </c>
      <c r="B388" s="13">
        <v>9500000.0</v>
      </c>
      <c r="C388" s="17">
        <v>9560000.0</v>
      </c>
    </row>
    <row r="389">
      <c r="A389" s="6">
        <v>3608.0</v>
      </c>
      <c r="B389" s="13">
        <v>1.072E7</v>
      </c>
      <c r="C389" s="17">
        <v>1.062E7</v>
      </c>
    </row>
    <row r="390">
      <c r="A390" s="6">
        <v>3609.0</v>
      </c>
      <c r="B390" s="13">
        <v>1.176E7</v>
      </c>
      <c r="C390" s="17">
        <v>1.152E7</v>
      </c>
    </row>
    <row r="391">
      <c r="A391" s="6">
        <v>3610.0</v>
      </c>
      <c r="B391" s="13">
        <v>1.266E7</v>
      </c>
      <c r="C391" s="17">
        <v>1.222E7</v>
      </c>
    </row>
    <row r="392">
      <c r="A392" s="6">
        <v>3611.0</v>
      </c>
      <c r="B392" s="13">
        <v>1.338E7</v>
      </c>
      <c r="C392" s="17">
        <v>1.276E7</v>
      </c>
    </row>
    <row r="393">
      <c r="A393" s="6">
        <v>3612.0</v>
      </c>
      <c r="B393" s="13">
        <v>1.394E7</v>
      </c>
      <c r="C393" s="17">
        <v>1.316E7</v>
      </c>
    </row>
    <row r="394">
      <c r="A394" s="6">
        <v>3613.0</v>
      </c>
      <c r="B394" s="13">
        <v>1.438E7</v>
      </c>
      <c r="C394" s="17">
        <v>1.346E7</v>
      </c>
    </row>
    <row r="395">
      <c r="A395" s="6">
        <v>3614.0</v>
      </c>
      <c r="B395" s="13">
        <v>1.47E7</v>
      </c>
      <c r="C395" s="17">
        <v>1.366E7</v>
      </c>
    </row>
    <row r="396">
      <c r="A396" s="6">
        <v>3615.0</v>
      </c>
      <c r="B396" s="13">
        <v>1.494E7</v>
      </c>
      <c r="C396" s="17">
        <v>1.38E7</v>
      </c>
    </row>
    <row r="397">
      <c r="A397" s="6">
        <v>3616.0</v>
      </c>
      <c r="B397" s="13">
        <v>1.508E7</v>
      </c>
      <c r="C397" s="17">
        <v>1.396E7</v>
      </c>
    </row>
    <row r="398">
      <c r="A398" s="6">
        <v>3617.0</v>
      </c>
      <c r="B398" s="13">
        <v>1.52E7</v>
      </c>
      <c r="C398" s="17">
        <v>1.414E7</v>
      </c>
    </row>
    <row r="399">
      <c r="A399" s="6">
        <v>3618.0</v>
      </c>
      <c r="B399" s="13">
        <v>1.528E7</v>
      </c>
      <c r="C399" s="17">
        <v>1.43E7</v>
      </c>
    </row>
    <row r="400">
      <c r="A400" s="6">
        <v>3619.0</v>
      </c>
      <c r="B400" s="13">
        <v>1.534E7</v>
      </c>
      <c r="C400" s="17">
        <v>1.442E7</v>
      </c>
    </row>
    <row r="401">
      <c r="A401" s="6">
        <v>3620.0</v>
      </c>
      <c r="B401" s="13">
        <v>1.538E7</v>
      </c>
      <c r="C401" s="17">
        <v>1.448E7</v>
      </c>
    </row>
    <row r="402">
      <c r="A402" s="6">
        <v>3621.0</v>
      </c>
      <c r="B402" s="13">
        <v>1.54E7</v>
      </c>
      <c r="C402" s="17">
        <v>1.448E7</v>
      </c>
    </row>
    <row r="403">
      <c r="A403" s="6">
        <v>3622.0</v>
      </c>
      <c r="B403" s="13">
        <v>1.54E7</v>
      </c>
      <c r="C403" s="17">
        <v>1.44E7</v>
      </c>
    </row>
    <row r="404">
      <c r="A404" s="6">
        <v>3623.0</v>
      </c>
      <c r="B404" s="13">
        <v>1.536E7</v>
      </c>
      <c r="C404" s="17">
        <v>1.432E7</v>
      </c>
    </row>
    <row r="405">
      <c r="A405" s="6">
        <v>3624.0</v>
      </c>
      <c r="B405" s="13">
        <v>1.524E7</v>
      </c>
      <c r="C405" s="17">
        <v>1.428E7</v>
      </c>
    </row>
    <row r="406">
      <c r="A406" s="6">
        <v>3625.0</v>
      </c>
      <c r="B406" s="13">
        <v>1.516E7</v>
      </c>
      <c r="C406" s="17">
        <v>1.422E7</v>
      </c>
    </row>
    <row r="407">
      <c r="A407" s="6">
        <v>3626.0</v>
      </c>
      <c r="B407" s="13">
        <v>1.514E7</v>
      </c>
      <c r="C407" s="17">
        <v>1.416E7</v>
      </c>
    </row>
    <row r="408">
      <c r="A408" s="6">
        <v>3627.0</v>
      </c>
      <c r="B408" s="13">
        <v>1.512E7</v>
      </c>
      <c r="C408" s="17">
        <v>1.412E7</v>
      </c>
    </row>
    <row r="409">
      <c r="A409" s="6">
        <v>3628.0</v>
      </c>
      <c r="B409" s="13">
        <v>1.514E7</v>
      </c>
      <c r="C409" s="17">
        <v>1.41E7</v>
      </c>
    </row>
    <row r="410">
      <c r="A410" s="6">
        <v>3629.0</v>
      </c>
      <c r="B410" s="13">
        <v>1.516E7</v>
      </c>
      <c r="C410" s="17">
        <v>1.408E7</v>
      </c>
    </row>
    <row r="411">
      <c r="A411" s="6">
        <v>3630.0</v>
      </c>
      <c r="B411" s="13">
        <v>1.516E7</v>
      </c>
      <c r="C411" s="17">
        <v>1.406E7</v>
      </c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  <row r="999">
      <c r="C999" s="22"/>
    </row>
    <row r="1000">
      <c r="C1000" s="22"/>
    </row>
    <row r="1001">
      <c r="C1001" s="22"/>
    </row>
    <row r="1002">
      <c r="C1002" s="22"/>
    </row>
    <row r="1003">
      <c r="C1003" s="22"/>
    </row>
    <row r="1004">
      <c r="C1004" s="22"/>
    </row>
    <row r="1005">
      <c r="C1005" s="22"/>
    </row>
    <row r="1006">
      <c r="C1006" s="22"/>
    </row>
    <row r="1007">
      <c r="C1007" s="22"/>
    </row>
    <row r="1008">
      <c r="C1008" s="22"/>
    </row>
    <row r="1009">
      <c r="C1009" s="22"/>
    </row>
    <row r="1010">
      <c r="C1010" s="22"/>
    </row>
    <row r="1011">
      <c r="C1011" s="22"/>
    </row>
    <row r="1012">
      <c r="C1012" s="22"/>
    </row>
    <row r="1013">
      <c r="C1013" s="22"/>
    </row>
    <row r="1014">
      <c r="C1014" s="22"/>
    </row>
    <row r="1015">
      <c r="C1015" s="22"/>
    </row>
    <row r="1016">
      <c r="C1016" s="22"/>
    </row>
    <row r="1017">
      <c r="C1017" s="22"/>
    </row>
    <row r="1018">
      <c r="C1018" s="22"/>
    </row>
    <row r="1019">
      <c r="C1019" s="22"/>
    </row>
    <row r="1020">
      <c r="C1020" s="22"/>
    </row>
    <row r="1021">
      <c r="C1021" s="22"/>
    </row>
    <row r="1022">
      <c r="C1022" s="22"/>
    </row>
    <row r="1023">
      <c r="C1023" s="22"/>
    </row>
    <row r="1024">
      <c r="C1024" s="22"/>
    </row>
    <row r="1025">
      <c r="C1025" s="22"/>
    </row>
    <row r="1026">
      <c r="C1026" s="22"/>
    </row>
    <row r="1027">
      <c r="C1027" s="22"/>
    </row>
    <row r="1028">
      <c r="C1028" s="22"/>
    </row>
    <row r="1029">
      <c r="C1029" s="22"/>
    </row>
    <row r="1030">
      <c r="C1030" s="22"/>
    </row>
    <row r="1031">
      <c r="C1031" s="22"/>
    </row>
    <row r="1032">
      <c r="C1032" s="22"/>
    </row>
    <row r="1033">
      <c r="C1033" s="22"/>
    </row>
    <row r="1034">
      <c r="C1034" s="22"/>
    </row>
    <row r="1035">
      <c r="C1035" s="22"/>
    </row>
    <row r="1036">
      <c r="C1036" s="22"/>
    </row>
    <row r="1037">
      <c r="C1037" s="22"/>
    </row>
    <row r="1038">
      <c r="C1038" s="22"/>
    </row>
    <row r="1039">
      <c r="C1039" s="22"/>
    </row>
    <row r="1040">
      <c r="C1040" s="22"/>
    </row>
    <row r="1041">
      <c r="C1041" s="22"/>
    </row>
    <row r="1042">
      <c r="C1042" s="22"/>
    </row>
    <row r="1043">
      <c r="C1043" s="22"/>
    </row>
    <row r="1044">
      <c r="C1044" s="22"/>
    </row>
    <row r="1045">
      <c r="C1045" s="22"/>
    </row>
    <row r="1046">
      <c r="C1046" s="22"/>
    </row>
    <row r="1047">
      <c r="C1047" s="22"/>
    </row>
    <row r="1048">
      <c r="C1048" s="22"/>
    </row>
    <row r="1049">
      <c r="C1049" s="22"/>
    </row>
    <row r="1050">
      <c r="C1050" s="22"/>
    </row>
    <row r="1051">
      <c r="C1051" s="22"/>
    </row>
    <row r="1052">
      <c r="C1052" s="22"/>
    </row>
    <row r="1053">
      <c r="C1053" s="22"/>
    </row>
    <row r="1054">
      <c r="C1054" s="22"/>
    </row>
    <row r="1055">
      <c r="C1055" s="22"/>
    </row>
    <row r="1056">
      <c r="C1056" s="22"/>
    </row>
    <row r="1057">
      <c r="C1057" s="22"/>
    </row>
    <row r="1058">
      <c r="C1058" s="22"/>
    </row>
    <row r="1059">
      <c r="C1059" s="22"/>
    </row>
    <row r="1060">
      <c r="C1060" s="22"/>
    </row>
    <row r="1061">
      <c r="C1061" s="22"/>
    </row>
    <row r="1062">
      <c r="C1062" s="22"/>
    </row>
    <row r="1063">
      <c r="C1063" s="22"/>
    </row>
    <row r="1064">
      <c r="C1064" s="22"/>
    </row>
    <row r="1065">
      <c r="C1065" s="22"/>
    </row>
    <row r="1066">
      <c r="C1066" s="22"/>
    </row>
    <row r="1067">
      <c r="C1067" s="22"/>
    </row>
    <row r="1068">
      <c r="C1068" s="22"/>
    </row>
    <row r="1069">
      <c r="C1069" s="22"/>
    </row>
    <row r="1070">
      <c r="C1070" s="22"/>
    </row>
    <row r="1071">
      <c r="C1071" s="22"/>
    </row>
    <row r="1072">
      <c r="C1072" s="22"/>
    </row>
    <row r="1073">
      <c r="C1073" s="22"/>
    </row>
    <row r="1074">
      <c r="C1074" s="22"/>
    </row>
    <row r="1075">
      <c r="C1075" s="22"/>
    </row>
    <row r="1076">
      <c r="C1076" s="22"/>
    </row>
    <row r="1077">
      <c r="C1077" s="22"/>
    </row>
    <row r="1078">
      <c r="C1078" s="22"/>
    </row>
    <row r="1079">
      <c r="C1079" s="22"/>
    </row>
    <row r="1080">
      <c r="C1080" s="22"/>
    </row>
    <row r="1081">
      <c r="C1081" s="22"/>
    </row>
    <row r="1082">
      <c r="C1082" s="22"/>
    </row>
    <row r="1083">
      <c r="C1083" s="22"/>
    </row>
    <row r="1084">
      <c r="C1084" s="22"/>
    </row>
    <row r="1085">
      <c r="C1085" s="22"/>
    </row>
    <row r="1086">
      <c r="C1086" s="22"/>
    </row>
    <row r="1087">
      <c r="C1087" s="22"/>
    </row>
    <row r="1088">
      <c r="C1088" s="22"/>
    </row>
    <row r="1089">
      <c r="C1089" s="22"/>
    </row>
    <row r="1090">
      <c r="C1090" s="22"/>
    </row>
    <row r="1091">
      <c r="C1091" s="22"/>
    </row>
    <row r="1092">
      <c r="C1092" s="22"/>
    </row>
    <row r="1093">
      <c r="C1093" s="22"/>
    </row>
    <row r="1094">
      <c r="C1094" s="22"/>
    </row>
    <row r="1095">
      <c r="C1095" s="22"/>
    </row>
    <row r="1096">
      <c r="C1096" s="22"/>
    </row>
    <row r="1097">
      <c r="C1097" s="22"/>
    </row>
    <row r="1098">
      <c r="C1098" s="22"/>
    </row>
    <row r="1099">
      <c r="C1099" s="22"/>
    </row>
    <row r="1100">
      <c r="C1100" s="22"/>
    </row>
    <row r="1101">
      <c r="C1101" s="22"/>
    </row>
    <row r="1102">
      <c r="C1102" s="22"/>
    </row>
    <row r="1103">
      <c r="C1103" s="22"/>
    </row>
    <row r="1104">
      <c r="C1104" s="22"/>
    </row>
    <row r="1105">
      <c r="C1105" s="22"/>
    </row>
    <row r="1106">
      <c r="C1106" s="22"/>
    </row>
    <row r="1107">
      <c r="C1107" s="22"/>
    </row>
    <row r="1108">
      <c r="C1108" s="22"/>
    </row>
    <row r="1109">
      <c r="C1109" s="22"/>
    </row>
    <row r="1110">
      <c r="C1110" s="22"/>
    </row>
    <row r="1111">
      <c r="C1111" s="22"/>
    </row>
    <row r="1112">
      <c r="C1112" s="22"/>
    </row>
    <row r="1113">
      <c r="C1113" s="22"/>
    </row>
    <row r="1114">
      <c r="C1114" s="22"/>
    </row>
    <row r="1115">
      <c r="C1115" s="22"/>
    </row>
    <row r="1116">
      <c r="C1116" s="22"/>
    </row>
    <row r="1117">
      <c r="C1117" s="22"/>
    </row>
    <row r="1118">
      <c r="C1118" s="22"/>
    </row>
    <row r="1119">
      <c r="C1119" s="22"/>
    </row>
    <row r="1120">
      <c r="C1120" s="22"/>
    </row>
    <row r="1121">
      <c r="C1121" s="22"/>
    </row>
    <row r="1122">
      <c r="C1122" s="22"/>
    </row>
    <row r="1123">
      <c r="C1123" s="22"/>
    </row>
    <row r="1124">
      <c r="C1124" s="22"/>
    </row>
    <row r="1125">
      <c r="C1125" s="22"/>
    </row>
    <row r="1126">
      <c r="C1126" s="22"/>
    </row>
    <row r="1127">
      <c r="C1127" s="22"/>
    </row>
    <row r="1128">
      <c r="C1128" s="22"/>
    </row>
    <row r="1129">
      <c r="C1129" s="22"/>
    </row>
    <row r="1130">
      <c r="C1130" s="22"/>
    </row>
    <row r="1131">
      <c r="C1131" s="22"/>
    </row>
    <row r="1132">
      <c r="C1132" s="22"/>
    </row>
    <row r="1133">
      <c r="C1133" s="22"/>
    </row>
    <row r="1134">
      <c r="C1134" s="22"/>
    </row>
    <row r="1135">
      <c r="C1135" s="22"/>
    </row>
    <row r="1136">
      <c r="C1136" s="22"/>
    </row>
    <row r="1137">
      <c r="C1137" s="22"/>
    </row>
    <row r="1138">
      <c r="C1138" s="22"/>
    </row>
    <row r="1139">
      <c r="C1139" s="22"/>
    </row>
    <row r="1140">
      <c r="C1140" s="22"/>
    </row>
    <row r="1141">
      <c r="C1141" s="22"/>
    </row>
    <row r="1142">
      <c r="C1142" s="22"/>
    </row>
    <row r="1143">
      <c r="C1143" s="22"/>
    </row>
    <row r="1144">
      <c r="C1144" s="22"/>
    </row>
    <row r="1145">
      <c r="C1145" s="22"/>
    </row>
    <row r="1146">
      <c r="C1146" s="22"/>
    </row>
    <row r="1147">
      <c r="C1147" s="22"/>
    </row>
    <row r="1148">
      <c r="C1148" s="22"/>
    </row>
    <row r="1149">
      <c r="C1149" s="22"/>
    </row>
    <row r="1150">
      <c r="C1150" s="22"/>
    </row>
    <row r="1151">
      <c r="C1151" s="22"/>
    </row>
    <row r="1152">
      <c r="C1152" s="22"/>
    </row>
    <row r="1153">
      <c r="C1153" s="22"/>
    </row>
    <row r="1154">
      <c r="C1154" s="22"/>
    </row>
    <row r="1155">
      <c r="C1155" s="22"/>
    </row>
    <row r="1156">
      <c r="C1156" s="22"/>
    </row>
    <row r="1157">
      <c r="C1157" s="22"/>
    </row>
    <row r="1158">
      <c r="C1158" s="22"/>
    </row>
    <row r="1159">
      <c r="C1159" s="22"/>
    </row>
    <row r="1160">
      <c r="C1160" s="22"/>
    </row>
    <row r="1161">
      <c r="C1161" s="22"/>
    </row>
    <row r="1162">
      <c r="C1162" s="22"/>
    </row>
    <row r="1163">
      <c r="C1163" s="22"/>
    </row>
    <row r="1164">
      <c r="C1164" s="22"/>
    </row>
    <row r="1165">
      <c r="C1165" s="22"/>
    </row>
    <row r="1166">
      <c r="C1166" s="22"/>
    </row>
    <row r="1167">
      <c r="C1167" s="22"/>
    </row>
    <row r="1168">
      <c r="C1168" s="22"/>
    </row>
    <row r="1169">
      <c r="C1169" s="22"/>
    </row>
    <row r="1170">
      <c r="C1170" s="22"/>
    </row>
    <row r="1171">
      <c r="C1171" s="22"/>
    </row>
    <row r="1172">
      <c r="C1172" s="22"/>
    </row>
    <row r="1173">
      <c r="C1173" s="22"/>
    </row>
    <row r="1174">
      <c r="C1174" s="22"/>
    </row>
    <row r="1175">
      <c r="C1175" s="22"/>
    </row>
    <row r="1176">
      <c r="C1176" s="22"/>
    </row>
    <row r="1177">
      <c r="C1177" s="22"/>
    </row>
    <row r="1178">
      <c r="C1178" s="22"/>
    </row>
    <row r="1179">
      <c r="C1179" s="22"/>
    </row>
    <row r="1180">
      <c r="C1180" s="22"/>
    </row>
    <row r="1181">
      <c r="C1181" s="22"/>
    </row>
    <row r="1182">
      <c r="C1182" s="22"/>
    </row>
    <row r="1183">
      <c r="C1183" s="22"/>
    </row>
    <row r="1184">
      <c r="C1184" s="22"/>
    </row>
    <row r="1185">
      <c r="C1185" s="22"/>
    </row>
    <row r="1186">
      <c r="C1186" s="22"/>
    </row>
    <row r="1187">
      <c r="C1187" s="22"/>
    </row>
    <row r="1188">
      <c r="C1188" s="22"/>
    </row>
    <row r="1189">
      <c r="C1189" s="22"/>
    </row>
    <row r="1190">
      <c r="C1190" s="22"/>
    </row>
    <row r="1191">
      <c r="C1191" s="22"/>
    </row>
    <row r="1192">
      <c r="C1192" s="22"/>
    </row>
    <row r="1193">
      <c r="C1193" s="22"/>
    </row>
    <row r="1194">
      <c r="C1194" s="22"/>
    </row>
    <row r="1195">
      <c r="C1195" s="22"/>
    </row>
    <row r="1196">
      <c r="C1196" s="22"/>
    </row>
    <row r="1197">
      <c r="C1197" s="22"/>
    </row>
    <row r="1198">
      <c r="C1198" s="22"/>
    </row>
    <row r="1199">
      <c r="C1199" s="22"/>
    </row>
    <row r="1200">
      <c r="C1200" s="22"/>
    </row>
    <row r="1201">
      <c r="C1201" s="22"/>
    </row>
    <row r="1202">
      <c r="C1202" s="22"/>
    </row>
    <row r="1203">
      <c r="C1203" s="22"/>
    </row>
    <row r="1204">
      <c r="C1204" s="22"/>
    </row>
    <row r="1205">
      <c r="C1205" s="22"/>
    </row>
    <row r="1206">
      <c r="C1206" s="22"/>
    </row>
    <row r="1207">
      <c r="C1207" s="22"/>
    </row>
    <row r="1208">
      <c r="C1208" s="22"/>
    </row>
    <row r="1209">
      <c r="C1209" s="22"/>
    </row>
    <row r="1210">
      <c r="C1210" s="22"/>
    </row>
    <row r="1211">
      <c r="C1211" s="22"/>
    </row>
    <row r="1212">
      <c r="C1212" s="22"/>
    </row>
    <row r="1213">
      <c r="C1213" s="22"/>
    </row>
    <row r="1214">
      <c r="C1214" s="22"/>
    </row>
    <row r="1215">
      <c r="C1215" s="22"/>
    </row>
    <row r="1216">
      <c r="C1216" s="22"/>
    </row>
    <row r="1217">
      <c r="C1217" s="22"/>
    </row>
    <row r="1218">
      <c r="C1218" s="22"/>
    </row>
    <row r="1219">
      <c r="C1219" s="22"/>
    </row>
    <row r="1220">
      <c r="C1220" s="22"/>
    </row>
    <row r="1221">
      <c r="C1221" s="22"/>
    </row>
    <row r="1222">
      <c r="C1222" s="22"/>
    </row>
    <row r="1223">
      <c r="C1223" s="22"/>
    </row>
    <row r="1224">
      <c r="C1224" s="22"/>
    </row>
    <row r="1225">
      <c r="C1225" s="22"/>
    </row>
    <row r="1226">
      <c r="C1226" s="22"/>
    </row>
    <row r="1227">
      <c r="C1227" s="22"/>
    </row>
    <row r="1228">
      <c r="C1228" s="22"/>
    </row>
    <row r="1229">
      <c r="C1229" s="22"/>
    </row>
    <row r="1230">
      <c r="C1230" s="22"/>
    </row>
    <row r="1231">
      <c r="C1231" s="22"/>
    </row>
    <row r="1232">
      <c r="C1232" s="22"/>
    </row>
    <row r="1233">
      <c r="C1233" s="22"/>
    </row>
    <row r="1234">
      <c r="C1234" s="22"/>
    </row>
    <row r="1235">
      <c r="C1235" s="22"/>
    </row>
    <row r="1236">
      <c r="C1236" s="22"/>
    </row>
    <row r="1237">
      <c r="C1237" s="22"/>
    </row>
    <row r="1238">
      <c r="C1238" s="22"/>
    </row>
    <row r="1239">
      <c r="C1239" s="22"/>
    </row>
    <row r="1240">
      <c r="C1240" s="22"/>
    </row>
    <row r="1241">
      <c r="C1241" s="22"/>
    </row>
    <row r="1242">
      <c r="C1242" s="22"/>
    </row>
    <row r="1243">
      <c r="C1243" s="22"/>
    </row>
    <row r="1244">
      <c r="C1244" s="22"/>
    </row>
    <row r="1245">
      <c r="C1245" s="22"/>
    </row>
    <row r="1246">
      <c r="C1246" s="22"/>
    </row>
    <row r="1247">
      <c r="C1247" s="22"/>
    </row>
    <row r="1248">
      <c r="C1248" s="22"/>
    </row>
    <row r="1249">
      <c r="C1249" s="22"/>
    </row>
    <row r="1250">
      <c r="C1250" s="22"/>
    </row>
    <row r="1251">
      <c r="C1251" s="22"/>
    </row>
    <row r="1252">
      <c r="C1252" s="22"/>
    </row>
    <row r="1253">
      <c r="C1253" s="22"/>
    </row>
    <row r="1254">
      <c r="C1254" s="22"/>
    </row>
    <row r="1255">
      <c r="C1255" s="22"/>
    </row>
    <row r="1256">
      <c r="C1256" s="22"/>
    </row>
    <row r="1257">
      <c r="C1257" s="22"/>
    </row>
    <row r="1258">
      <c r="C1258" s="22"/>
    </row>
    <row r="1259">
      <c r="C1259" s="22"/>
    </row>
    <row r="1260">
      <c r="C1260" s="22"/>
    </row>
    <row r="1261">
      <c r="C1261" s="22"/>
    </row>
    <row r="1262">
      <c r="C1262" s="22"/>
    </row>
    <row r="1263">
      <c r="C1263" s="22"/>
    </row>
    <row r="1264">
      <c r="C1264" s="22"/>
    </row>
    <row r="1265">
      <c r="C1265" s="22"/>
    </row>
    <row r="1266">
      <c r="C1266" s="22"/>
    </row>
    <row r="1267">
      <c r="C1267" s="22"/>
    </row>
    <row r="1268">
      <c r="C1268" s="22"/>
    </row>
    <row r="1269">
      <c r="C1269" s="22"/>
    </row>
    <row r="1270">
      <c r="C1270" s="22"/>
    </row>
    <row r="1271">
      <c r="C1271" s="22"/>
    </row>
    <row r="1272">
      <c r="C1272" s="22"/>
    </row>
    <row r="1273">
      <c r="C1273" s="22"/>
    </row>
    <row r="1274">
      <c r="C1274" s="22"/>
    </row>
    <row r="1275">
      <c r="C1275" s="22"/>
    </row>
    <row r="1276">
      <c r="C1276" s="22"/>
    </row>
    <row r="1277">
      <c r="C1277" s="22"/>
    </row>
    <row r="1278">
      <c r="C1278" s="22"/>
    </row>
    <row r="1279">
      <c r="C1279" s="22"/>
    </row>
    <row r="1280">
      <c r="C1280" s="22"/>
    </row>
    <row r="1281">
      <c r="C1281" s="22"/>
    </row>
    <row r="1282">
      <c r="C1282" s="22"/>
    </row>
    <row r="1283">
      <c r="C1283" s="22"/>
    </row>
    <row r="1284">
      <c r="C1284" s="22"/>
    </row>
    <row r="1285">
      <c r="C1285" s="22"/>
    </row>
    <row r="1286">
      <c r="C1286" s="22"/>
    </row>
    <row r="1287">
      <c r="C1287" s="22"/>
    </row>
    <row r="1288">
      <c r="C1288" s="22"/>
    </row>
    <row r="1289">
      <c r="C1289" s="22"/>
    </row>
    <row r="1290">
      <c r="C1290" s="22"/>
    </row>
    <row r="1291">
      <c r="C1291" s="22"/>
    </row>
    <row r="1292">
      <c r="C1292" s="22"/>
    </row>
    <row r="1293">
      <c r="C1293" s="22"/>
    </row>
    <row r="1294">
      <c r="C1294" s="22"/>
    </row>
    <row r="1295">
      <c r="C1295" s="22"/>
    </row>
    <row r="1296">
      <c r="C1296" s="22"/>
    </row>
    <row r="1297">
      <c r="C1297" s="22"/>
    </row>
    <row r="1298">
      <c r="C1298" s="22"/>
    </row>
    <row r="1299">
      <c r="C1299" s="22"/>
    </row>
    <row r="1300">
      <c r="C1300" s="22"/>
    </row>
    <row r="1301">
      <c r="C1301" s="22"/>
    </row>
    <row r="1302">
      <c r="C1302" s="22"/>
    </row>
    <row r="1303">
      <c r="C1303" s="22"/>
    </row>
    <row r="1304">
      <c r="C1304" s="22"/>
    </row>
    <row r="1305">
      <c r="C1305" s="22"/>
    </row>
    <row r="1306">
      <c r="C1306" s="22"/>
    </row>
    <row r="1307">
      <c r="C1307" s="22"/>
    </row>
    <row r="1308">
      <c r="C1308" s="22"/>
    </row>
    <row r="1309">
      <c r="C1309" s="22"/>
    </row>
    <row r="1310">
      <c r="C1310" s="22"/>
    </row>
    <row r="1311">
      <c r="C1311" s="22"/>
    </row>
    <row r="1312">
      <c r="C1312" s="22"/>
    </row>
    <row r="1313">
      <c r="C1313" s="22"/>
    </row>
    <row r="1314">
      <c r="C1314" s="22"/>
    </row>
    <row r="1315">
      <c r="C1315" s="22"/>
    </row>
    <row r="1316">
      <c r="C1316" s="22"/>
    </row>
    <row r="1317">
      <c r="C1317" s="22"/>
    </row>
    <row r="1318">
      <c r="C1318" s="22"/>
    </row>
    <row r="1319">
      <c r="C1319" s="22"/>
    </row>
    <row r="1320">
      <c r="C1320" s="22"/>
    </row>
    <row r="1321">
      <c r="C1321" s="22"/>
    </row>
    <row r="1322">
      <c r="C1322" s="22"/>
    </row>
    <row r="1323">
      <c r="C1323" s="22"/>
    </row>
    <row r="1324">
      <c r="C1324" s="22"/>
    </row>
    <row r="1325">
      <c r="C1325" s="22"/>
    </row>
    <row r="1326">
      <c r="C1326" s="22"/>
    </row>
    <row r="1327">
      <c r="C1327" s="22"/>
    </row>
    <row r="1328">
      <c r="C1328" s="22"/>
    </row>
    <row r="1329">
      <c r="C1329" s="22"/>
    </row>
    <row r="1330">
      <c r="C1330" s="22"/>
    </row>
    <row r="1331">
      <c r="C1331" s="22"/>
    </row>
    <row r="1332">
      <c r="C1332" s="22"/>
    </row>
    <row r="1333">
      <c r="C1333" s="22"/>
    </row>
    <row r="1334">
      <c r="C1334" s="22"/>
    </row>
    <row r="1335">
      <c r="C1335" s="22"/>
    </row>
    <row r="1336">
      <c r="C1336" s="22"/>
    </row>
    <row r="1337">
      <c r="C1337" s="22"/>
    </row>
    <row r="1338">
      <c r="C1338" s="22"/>
    </row>
    <row r="1339">
      <c r="C1339" s="22"/>
    </row>
    <row r="1340">
      <c r="C1340" s="22"/>
    </row>
    <row r="1341">
      <c r="C1341" s="22"/>
    </row>
    <row r="1342">
      <c r="C1342" s="22"/>
    </row>
    <row r="1343">
      <c r="C1343" s="22"/>
    </row>
    <row r="1344">
      <c r="C1344" s="22"/>
    </row>
    <row r="1345">
      <c r="C1345" s="22"/>
    </row>
    <row r="1346">
      <c r="C1346" s="22"/>
    </row>
    <row r="1347">
      <c r="C1347" s="22"/>
    </row>
    <row r="1348">
      <c r="C1348" s="22"/>
    </row>
    <row r="1349">
      <c r="C1349" s="22"/>
    </row>
    <row r="1350">
      <c r="C1350" s="22"/>
    </row>
    <row r="1351">
      <c r="C1351" s="22"/>
    </row>
    <row r="1352">
      <c r="C1352" s="22"/>
    </row>
    <row r="1353">
      <c r="C1353" s="22"/>
    </row>
    <row r="1354">
      <c r="C1354" s="22"/>
    </row>
    <row r="1355">
      <c r="C1355" s="22"/>
    </row>
    <row r="1356">
      <c r="C1356" s="22"/>
    </row>
    <row r="1357">
      <c r="C1357" s="22"/>
    </row>
    <row r="1358">
      <c r="C1358" s="22"/>
    </row>
    <row r="1359">
      <c r="C1359" s="22"/>
    </row>
    <row r="1360">
      <c r="C1360" s="22"/>
    </row>
    <row r="1361">
      <c r="C1361" s="22"/>
    </row>
    <row r="1362">
      <c r="C1362" s="22"/>
    </row>
    <row r="1363">
      <c r="C1363" s="22"/>
    </row>
    <row r="1364">
      <c r="C1364" s="22"/>
    </row>
    <row r="1365">
      <c r="C1365" s="22"/>
    </row>
    <row r="1366">
      <c r="C1366" s="22"/>
    </row>
    <row r="1367">
      <c r="C1367" s="22"/>
    </row>
    <row r="1368">
      <c r="C1368" s="22"/>
    </row>
    <row r="1369">
      <c r="C1369" s="22"/>
    </row>
    <row r="1370">
      <c r="C1370" s="22"/>
    </row>
    <row r="1371">
      <c r="C1371" s="22"/>
    </row>
    <row r="1372">
      <c r="C1372" s="22"/>
    </row>
    <row r="1373">
      <c r="C1373" s="22"/>
    </row>
    <row r="1374">
      <c r="C1374" s="22"/>
    </row>
    <row r="1375">
      <c r="C1375" s="22"/>
    </row>
    <row r="1376">
      <c r="C1376" s="22"/>
    </row>
    <row r="1377">
      <c r="C1377" s="22"/>
    </row>
    <row r="1378">
      <c r="C1378" s="22"/>
    </row>
    <row r="1379">
      <c r="C1379" s="22"/>
    </row>
    <row r="1380">
      <c r="C1380" s="22"/>
    </row>
    <row r="1381">
      <c r="C1381" s="22"/>
    </row>
    <row r="1382">
      <c r="C1382" s="22"/>
    </row>
    <row r="1383">
      <c r="C1383" s="22"/>
    </row>
    <row r="1384">
      <c r="C1384" s="22"/>
    </row>
    <row r="1385">
      <c r="C1385" s="22"/>
    </row>
    <row r="1386">
      <c r="C1386" s="22"/>
    </row>
    <row r="1387">
      <c r="C1387" s="22"/>
    </row>
    <row r="1388">
      <c r="C1388" s="22"/>
    </row>
    <row r="1389">
      <c r="C1389" s="22"/>
    </row>
    <row r="1390">
      <c r="C1390" s="22"/>
    </row>
    <row r="1391">
      <c r="C1391" s="22"/>
    </row>
    <row r="1392">
      <c r="C1392" s="22"/>
    </row>
    <row r="1393">
      <c r="C1393" s="22"/>
    </row>
    <row r="1394">
      <c r="C1394" s="22"/>
    </row>
    <row r="1395">
      <c r="C1395" s="22"/>
    </row>
    <row r="1396">
      <c r="C1396" s="22"/>
    </row>
    <row r="1397">
      <c r="C1397" s="22"/>
    </row>
    <row r="1398">
      <c r="C1398" s="22"/>
    </row>
    <row r="1399">
      <c r="C1399" s="22"/>
    </row>
    <row r="1400">
      <c r="C1400" s="22"/>
    </row>
    <row r="1401">
      <c r="C1401" s="22"/>
    </row>
    <row r="1402">
      <c r="C1402" s="22"/>
    </row>
    <row r="1403">
      <c r="C1403" s="22"/>
    </row>
    <row r="1404">
      <c r="C1404" s="22"/>
    </row>
    <row r="1405">
      <c r="C1405" s="22"/>
    </row>
    <row r="1406">
      <c r="C1406" s="22"/>
    </row>
    <row r="1407">
      <c r="C1407" s="22"/>
    </row>
    <row r="1408">
      <c r="C1408" s="22"/>
    </row>
    <row r="1409">
      <c r="C1409" s="22"/>
    </row>
    <row r="1410">
      <c r="C1410" s="22"/>
    </row>
    <row r="1411">
      <c r="C1411" s="22"/>
    </row>
    <row r="1412">
      <c r="C1412" s="22"/>
    </row>
    <row r="1413">
      <c r="C1413" s="22"/>
    </row>
    <row r="1414">
      <c r="C1414" s="22"/>
    </row>
    <row r="1415">
      <c r="C1415" s="22"/>
    </row>
    <row r="1416">
      <c r="C1416" s="22"/>
    </row>
    <row r="1417">
      <c r="C1417" s="22"/>
    </row>
    <row r="1418">
      <c r="C1418" s="22"/>
    </row>
    <row r="1419">
      <c r="C1419" s="22"/>
    </row>
    <row r="1420">
      <c r="C1420" s="22"/>
    </row>
    <row r="1421">
      <c r="C1421" s="22"/>
    </row>
    <row r="1422">
      <c r="C1422" s="22"/>
    </row>
    <row r="1423">
      <c r="C1423" s="22"/>
    </row>
    <row r="1424">
      <c r="C1424" s="22"/>
    </row>
    <row r="1425">
      <c r="C1425" s="22"/>
    </row>
    <row r="1426">
      <c r="C1426" s="22"/>
    </row>
    <row r="1427">
      <c r="C1427" s="22"/>
    </row>
    <row r="1428">
      <c r="C1428" s="22"/>
    </row>
    <row r="1429">
      <c r="C1429" s="22"/>
    </row>
    <row r="1430">
      <c r="C1430" s="22"/>
    </row>
    <row r="1431">
      <c r="C1431" s="22"/>
    </row>
    <row r="1432">
      <c r="C1432" s="22"/>
    </row>
    <row r="1433">
      <c r="C1433" s="22"/>
    </row>
    <row r="1434">
      <c r="C1434" s="22"/>
    </row>
    <row r="1435">
      <c r="C1435" s="22"/>
    </row>
    <row r="1436">
      <c r="C1436" s="22"/>
    </row>
    <row r="1437">
      <c r="C1437" s="22"/>
    </row>
    <row r="1438">
      <c r="C1438" s="22"/>
    </row>
    <row r="1439">
      <c r="C1439" s="22"/>
    </row>
    <row r="1440">
      <c r="C1440" s="22"/>
    </row>
    <row r="1441">
      <c r="C1441" s="22"/>
    </row>
    <row r="1442">
      <c r="C1442" s="22"/>
    </row>
    <row r="1443">
      <c r="C1443" s="22"/>
    </row>
    <row r="1444">
      <c r="C1444" s="22"/>
    </row>
    <row r="1445">
      <c r="C1445" s="22"/>
    </row>
    <row r="1446">
      <c r="C1446" s="22"/>
    </row>
    <row r="1447">
      <c r="C1447" s="22"/>
    </row>
    <row r="1448">
      <c r="C1448" s="22"/>
    </row>
    <row r="1449">
      <c r="C1449" s="22"/>
    </row>
    <row r="1450">
      <c r="C1450" s="22"/>
    </row>
    <row r="1451">
      <c r="C1451" s="22"/>
    </row>
    <row r="1452">
      <c r="C1452" s="22"/>
    </row>
    <row r="1453">
      <c r="C1453" s="22"/>
    </row>
    <row r="1454">
      <c r="C1454" s="22"/>
    </row>
    <row r="1455">
      <c r="C1455" s="22"/>
    </row>
    <row r="1456">
      <c r="C1456" s="22"/>
    </row>
    <row r="1457">
      <c r="C1457" s="22"/>
    </row>
    <row r="1458">
      <c r="C1458" s="22"/>
    </row>
    <row r="1459">
      <c r="C1459" s="22"/>
    </row>
    <row r="1460">
      <c r="C1460" s="22"/>
    </row>
    <row r="1461">
      <c r="C1461" s="22"/>
    </row>
    <row r="1462">
      <c r="C1462" s="22"/>
    </row>
    <row r="1463">
      <c r="C1463" s="22"/>
    </row>
    <row r="1464">
      <c r="C1464" s="22"/>
    </row>
    <row r="1465">
      <c r="C1465" s="22"/>
    </row>
    <row r="1466">
      <c r="C1466" s="22"/>
    </row>
    <row r="1467">
      <c r="C1467" s="22"/>
    </row>
    <row r="1468">
      <c r="C1468" s="22"/>
    </row>
    <row r="1469">
      <c r="C1469" s="22"/>
    </row>
    <row r="1470">
      <c r="C1470" s="22"/>
    </row>
    <row r="1471">
      <c r="C1471" s="22"/>
    </row>
    <row r="1472">
      <c r="C1472" s="22"/>
    </row>
    <row r="1473">
      <c r="C1473" s="22"/>
    </row>
    <row r="1474">
      <c r="C1474" s="22"/>
    </row>
    <row r="1475">
      <c r="C1475" s="22"/>
    </row>
    <row r="1476">
      <c r="C1476" s="22"/>
    </row>
    <row r="1477">
      <c r="C1477" s="22"/>
    </row>
    <row r="1478">
      <c r="C1478" s="22"/>
    </row>
    <row r="1479">
      <c r="C1479" s="22"/>
    </row>
    <row r="1480">
      <c r="C1480" s="22"/>
    </row>
    <row r="1481">
      <c r="C1481" s="22"/>
    </row>
    <row r="1482">
      <c r="C1482" s="22"/>
    </row>
    <row r="1483">
      <c r="C1483" s="22"/>
    </row>
    <row r="1484">
      <c r="C1484" s="22"/>
    </row>
    <row r="1485">
      <c r="C1485" s="22"/>
    </row>
    <row r="1486">
      <c r="C1486" s="22"/>
    </row>
    <row r="1487">
      <c r="C1487" s="22"/>
    </row>
    <row r="1488">
      <c r="C1488" s="22"/>
    </row>
    <row r="1489">
      <c r="C1489" s="22"/>
    </row>
    <row r="1490">
      <c r="C1490" s="22"/>
    </row>
    <row r="1491">
      <c r="C1491" s="22"/>
    </row>
    <row r="1492">
      <c r="C1492" s="22"/>
    </row>
    <row r="1493">
      <c r="C1493" s="22"/>
    </row>
    <row r="1494">
      <c r="C1494" s="22"/>
    </row>
    <row r="1495">
      <c r="C1495" s="22"/>
    </row>
    <row r="1496">
      <c r="C1496" s="22"/>
    </row>
    <row r="1497">
      <c r="C1497" s="22"/>
    </row>
    <row r="1498">
      <c r="C1498" s="22"/>
    </row>
    <row r="1499">
      <c r="C1499" s="22"/>
    </row>
    <row r="1500">
      <c r="C1500" s="22"/>
    </row>
    <row r="1501">
      <c r="C1501" s="22"/>
    </row>
    <row r="1502">
      <c r="C1502" s="22"/>
    </row>
    <row r="1503">
      <c r="C1503" s="22"/>
    </row>
    <row r="1504">
      <c r="C1504" s="22"/>
    </row>
    <row r="1505">
      <c r="C1505" s="22"/>
    </row>
    <row r="1506">
      <c r="C1506" s="22"/>
    </row>
    <row r="1507">
      <c r="C1507" s="22"/>
    </row>
    <row r="1508">
      <c r="C1508" s="22"/>
    </row>
    <row r="1509">
      <c r="C1509" s="22"/>
    </row>
    <row r="1510">
      <c r="C1510" s="22"/>
    </row>
    <row r="1511">
      <c r="C1511" s="22"/>
    </row>
    <row r="1512">
      <c r="C1512" s="22"/>
    </row>
    <row r="1513">
      <c r="C1513" s="22"/>
    </row>
    <row r="1514">
      <c r="C1514" s="22"/>
    </row>
    <row r="1515">
      <c r="C1515" s="22"/>
    </row>
    <row r="1516">
      <c r="C1516" s="22"/>
    </row>
    <row r="1517">
      <c r="C1517" s="22"/>
    </row>
    <row r="1518">
      <c r="C1518" s="22"/>
    </row>
    <row r="1519">
      <c r="C1519" s="22"/>
    </row>
    <row r="1520">
      <c r="C1520" s="22"/>
    </row>
    <row r="1521">
      <c r="C1521" s="22"/>
    </row>
    <row r="1522">
      <c r="C1522" s="22"/>
    </row>
    <row r="1523">
      <c r="C1523" s="22"/>
    </row>
    <row r="1524">
      <c r="C1524" s="22"/>
    </row>
    <row r="1525">
      <c r="C1525" s="22"/>
    </row>
    <row r="1526">
      <c r="C1526" s="22"/>
    </row>
    <row r="1527">
      <c r="C1527" s="22"/>
    </row>
    <row r="1528">
      <c r="C1528" s="22"/>
    </row>
    <row r="1529">
      <c r="C1529" s="22"/>
    </row>
    <row r="1530">
      <c r="C1530" s="22"/>
    </row>
    <row r="1531">
      <c r="C1531" s="22"/>
    </row>
    <row r="1532">
      <c r="C1532" s="22"/>
    </row>
    <row r="1533">
      <c r="C1533" s="22"/>
    </row>
    <row r="1534">
      <c r="C1534" s="22"/>
    </row>
    <row r="1535">
      <c r="C1535" s="22"/>
    </row>
    <row r="1536">
      <c r="C1536" s="22"/>
    </row>
    <row r="1537">
      <c r="C1537" s="22"/>
    </row>
    <row r="1538">
      <c r="C1538" s="22"/>
    </row>
    <row r="1539">
      <c r="C1539" s="22"/>
    </row>
    <row r="1540">
      <c r="C1540" s="22"/>
    </row>
    <row r="1541">
      <c r="C1541" s="22"/>
    </row>
    <row r="1542">
      <c r="C1542" s="22"/>
    </row>
    <row r="1543">
      <c r="C1543" s="22"/>
    </row>
    <row r="1544">
      <c r="C1544" s="22"/>
    </row>
    <row r="1545">
      <c r="C1545" s="22"/>
    </row>
    <row r="1546">
      <c r="C1546" s="22"/>
    </row>
    <row r="1547">
      <c r="C1547" s="22"/>
    </row>
    <row r="1548">
      <c r="C1548" s="22"/>
    </row>
    <row r="1549">
      <c r="C1549" s="22"/>
    </row>
    <row r="1550">
      <c r="C1550" s="22"/>
    </row>
    <row r="1551">
      <c r="C1551" s="22"/>
    </row>
    <row r="1552">
      <c r="C1552" s="22"/>
    </row>
    <row r="1553">
      <c r="C1553" s="22"/>
    </row>
    <row r="1554">
      <c r="C1554" s="22"/>
    </row>
    <row r="1555">
      <c r="C1555" s="22"/>
    </row>
    <row r="1556">
      <c r="C1556" s="22"/>
    </row>
    <row r="1557">
      <c r="C1557" s="22"/>
    </row>
    <row r="1558">
      <c r="C1558" s="22"/>
    </row>
    <row r="1559">
      <c r="C1559" s="22"/>
    </row>
    <row r="1560">
      <c r="C1560" s="22"/>
    </row>
    <row r="1561">
      <c r="C1561" s="22"/>
    </row>
    <row r="1562">
      <c r="C1562" s="22"/>
    </row>
    <row r="1563">
      <c r="C1563" s="22"/>
    </row>
    <row r="1564">
      <c r="C1564" s="22"/>
    </row>
    <row r="1565">
      <c r="C1565" s="22"/>
    </row>
    <row r="1566">
      <c r="C1566" s="22"/>
    </row>
    <row r="1567">
      <c r="C1567" s="22"/>
    </row>
    <row r="1568">
      <c r="C1568" s="22"/>
    </row>
    <row r="1569">
      <c r="C1569" s="22"/>
    </row>
    <row r="1570">
      <c r="C1570" s="22"/>
    </row>
    <row r="1571">
      <c r="C1571" s="22"/>
    </row>
    <row r="1572">
      <c r="C1572" s="22"/>
    </row>
    <row r="1573">
      <c r="C1573" s="22"/>
    </row>
    <row r="1574">
      <c r="C1574" s="22"/>
    </row>
    <row r="1575">
      <c r="C1575" s="22"/>
    </row>
    <row r="1576">
      <c r="C1576" s="22"/>
    </row>
    <row r="1577">
      <c r="C1577" s="22"/>
    </row>
    <row r="1578">
      <c r="C1578" s="22"/>
    </row>
    <row r="1579">
      <c r="C1579" s="22"/>
    </row>
    <row r="1580">
      <c r="C1580" s="22"/>
    </row>
    <row r="1581">
      <c r="C1581" s="22"/>
    </row>
    <row r="1582">
      <c r="C1582" s="22"/>
    </row>
    <row r="1583">
      <c r="C1583" s="22"/>
    </row>
    <row r="1584">
      <c r="C1584" s="22"/>
    </row>
    <row r="1585">
      <c r="C1585" s="22"/>
    </row>
    <row r="1586">
      <c r="C1586" s="22"/>
    </row>
    <row r="1587">
      <c r="C1587" s="22"/>
    </row>
    <row r="1588">
      <c r="C1588" s="22"/>
    </row>
    <row r="1589">
      <c r="C1589" s="22"/>
    </row>
    <row r="1590">
      <c r="C1590" s="22"/>
    </row>
    <row r="1591">
      <c r="C1591" s="22"/>
    </row>
    <row r="1592">
      <c r="C1592" s="22"/>
    </row>
    <row r="1593">
      <c r="C1593" s="22"/>
    </row>
    <row r="1594">
      <c r="C1594" s="22"/>
    </row>
    <row r="1595">
      <c r="C1595" s="22"/>
    </row>
    <row r="1596">
      <c r="C1596" s="22"/>
    </row>
    <row r="1597">
      <c r="C1597" s="22"/>
    </row>
    <row r="1598">
      <c r="C1598" s="22"/>
    </row>
    <row r="1599">
      <c r="C1599" s="22"/>
    </row>
    <row r="1600">
      <c r="C1600" s="22"/>
    </row>
    <row r="1601">
      <c r="C1601" s="22"/>
    </row>
    <row r="1602">
      <c r="C1602" s="22"/>
    </row>
    <row r="1603">
      <c r="C1603" s="22"/>
    </row>
    <row r="1604">
      <c r="C1604" s="22"/>
    </row>
    <row r="1605">
      <c r="C1605" s="22"/>
    </row>
    <row r="1606">
      <c r="C1606" s="22"/>
    </row>
    <row r="1607">
      <c r="C1607" s="22"/>
    </row>
    <row r="1608">
      <c r="C1608" s="22"/>
    </row>
    <row r="1609">
      <c r="C1609" s="22"/>
    </row>
    <row r="1610">
      <c r="C1610" s="22"/>
    </row>
    <row r="1611">
      <c r="C1611" s="22"/>
    </row>
    <row r="1612">
      <c r="C1612" s="22"/>
    </row>
    <row r="1613">
      <c r="C1613" s="22"/>
    </row>
    <row r="1614">
      <c r="C1614" s="22"/>
    </row>
    <row r="1615">
      <c r="C1615" s="22"/>
    </row>
    <row r="1616">
      <c r="C1616" s="22"/>
    </row>
    <row r="1617">
      <c r="C1617" s="22"/>
    </row>
    <row r="1618">
      <c r="C1618" s="22"/>
    </row>
    <row r="1619">
      <c r="C1619" s="22"/>
    </row>
    <row r="1620">
      <c r="C1620" s="22"/>
    </row>
    <row r="1621">
      <c r="C1621" s="22"/>
    </row>
    <row r="1622">
      <c r="C1622" s="22"/>
    </row>
    <row r="1623">
      <c r="C1623" s="22"/>
    </row>
    <row r="1624">
      <c r="C1624" s="22"/>
    </row>
    <row r="1625">
      <c r="C1625" s="22"/>
    </row>
    <row r="1626">
      <c r="C1626" s="22"/>
    </row>
    <row r="1627">
      <c r="C1627" s="22"/>
    </row>
    <row r="1628">
      <c r="C1628" s="22"/>
    </row>
    <row r="1629">
      <c r="C1629" s="22"/>
    </row>
    <row r="1630">
      <c r="C1630" s="22"/>
    </row>
    <row r="1631">
      <c r="C1631" s="22"/>
    </row>
    <row r="1632">
      <c r="C1632" s="22"/>
    </row>
    <row r="1633">
      <c r="C1633" s="22"/>
    </row>
    <row r="1634">
      <c r="C1634" s="22"/>
    </row>
    <row r="1635">
      <c r="C1635" s="22"/>
    </row>
    <row r="1636">
      <c r="C1636" s="22"/>
    </row>
    <row r="1637">
      <c r="C1637" s="22"/>
    </row>
    <row r="1638">
      <c r="C1638" s="22"/>
    </row>
    <row r="1639">
      <c r="C1639" s="22"/>
    </row>
    <row r="1640">
      <c r="C1640" s="22"/>
    </row>
    <row r="1641">
      <c r="C1641" s="22"/>
    </row>
    <row r="1642">
      <c r="C1642" s="22"/>
    </row>
    <row r="1643">
      <c r="C1643" s="22"/>
    </row>
    <row r="1644">
      <c r="C1644" s="22"/>
    </row>
    <row r="1645">
      <c r="C1645" s="22"/>
    </row>
    <row r="1646">
      <c r="C1646" s="22"/>
    </row>
    <row r="1647">
      <c r="C1647" s="22"/>
    </row>
    <row r="1648">
      <c r="C1648" s="22"/>
    </row>
    <row r="1649">
      <c r="C1649" s="22"/>
    </row>
    <row r="1650">
      <c r="C1650" s="22"/>
    </row>
    <row r="1651">
      <c r="C1651" s="22"/>
    </row>
    <row r="1652">
      <c r="C1652" s="22"/>
    </row>
    <row r="1653">
      <c r="C1653" s="22"/>
    </row>
    <row r="1654">
      <c r="C1654" s="22"/>
    </row>
    <row r="1655">
      <c r="C1655" s="22"/>
    </row>
    <row r="1656">
      <c r="C1656" s="22"/>
    </row>
    <row r="1657">
      <c r="C1657" s="22"/>
    </row>
    <row r="1658">
      <c r="C1658" s="22"/>
    </row>
    <row r="1659">
      <c r="C1659" s="22"/>
    </row>
    <row r="1660">
      <c r="C1660" s="22"/>
    </row>
    <row r="1661">
      <c r="C1661" s="22"/>
    </row>
    <row r="1662">
      <c r="C1662" s="22"/>
    </row>
    <row r="1663">
      <c r="C1663" s="22"/>
    </row>
    <row r="1664">
      <c r="C1664" s="22"/>
    </row>
    <row r="1665">
      <c r="C1665" s="22"/>
    </row>
    <row r="1666">
      <c r="C1666" s="22"/>
    </row>
    <row r="1667">
      <c r="C1667" s="22"/>
    </row>
    <row r="1668">
      <c r="C1668" s="22"/>
    </row>
    <row r="1669">
      <c r="C1669" s="22"/>
    </row>
    <row r="1670">
      <c r="C1670" s="22"/>
    </row>
    <row r="1671">
      <c r="C1671" s="22"/>
    </row>
    <row r="1672">
      <c r="C1672" s="22"/>
    </row>
    <row r="1673">
      <c r="C1673" s="22"/>
    </row>
    <row r="1674">
      <c r="C1674" s="22"/>
    </row>
    <row r="1675">
      <c r="C1675" s="22"/>
    </row>
    <row r="1676">
      <c r="C1676" s="22"/>
    </row>
    <row r="1677">
      <c r="C1677" s="22"/>
    </row>
    <row r="1678">
      <c r="C1678" s="22"/>
    </row>
    <row r="1679">
      <c r="C1679" s="22"/>
    </row>
    <row r="1680">
      <c r="C1680" s="22"/>
    </row>
    <row r="1681">
      <c r="C1681" s="22"/>
    </row>
    <row r="1682">
      <c r="C1682" s="22"/>
    </row>
    <row r="1683">
      <c r="C1683" s="22"/>
    </row>
    <row r="1684">
      <c r="C1684" s="22"/>
    </row>
    <row r="1685">
      <c r="C1685" s="22"/>
    </row>
    <row r="1686">
      <c r="C1686" s="22"/>
    </row>
    <row r="1687">
      <c r="C1687" s="22"/>
    </row>
    <row r="1688">
      <c r="C1688" s="22"/>
    </row>
    <row r="1689">
      <c r="C1689" s="22"/>
    </row>
    <row r="1690">
      <c r="C1690" s="22"/>
    </row>
    <row r="1691">
      <c r="C1691" s="22"/>
    </row>
    <row r="1692">
      <c r="C1692" s="22"/>
    </row>
    <row r="1693">
      <c r="C1693" s="22"/>
    </row>
    <row r="1694">
      <c r="C1694" s="22"/>
    </row>
    <row r="1695">
      <c r="C1695" s="22"/>
    </row>
    <row r="1696">
      <c r="C1696" s="22"/>
    </row>
    <row r="1697">
      <c r="C1697" s="22"/>
    </row>
    <row r="1698">
      <c r="C1698" s="22"/>
    </row>
    <row r="1699">
      <c r="C1699" s="22"/>
    </row>
    <row r="1700">
      <c r="C1700" s="22"/>
    </row>
    <row r="1701">
      <c r="C1701" s="22"/>
    </row>
    <row r="1702">
      <c r="C1702" s="22"/>
    </row>
    <row r="1703">
      <c r="C1703" s="22"/>
    </row>
    <row r="1704">
      <c r="C1704" s="22"/>
    </row>
    <row r="1705">
      <c r="C1705" s="22"/>
    </row>
    <row r="1706">
      <c r="C1706" s="22"/>
    </row>
    <row r="1707">
      <c r="C1707" s="22"/>
    </row>
    <row r="1708">
      <c r="C1708" s="22"/>
    </row>
    <row r="1709">
      <c r="C1709" s="22"/>
    </row>
    <row r="1710">
      <c r="C1710" s="22"/>
    </row>
    <row r="1711">
      <c r="C1711" s="22"/>
    </row>
    <row r="1712">
      <c r="C1712" s="22"/>
    </row>
    <row r="1713">
      <c r="C1713" s="22"/>
    </row>
    <row r="1714">
      <c r="C1714" s="22"/>
    </row>
    <row r="1715">
      <c r="C1715" s="22"/>
    </row>
    <row r="1716">
      <c r="C1716" s="22"/>
    </row>
    <row r="1717">
      <c r="C1717" s="22"/>
    </row>
    <row r="1718">
      <c r="C1718" s="22"/>
    </row>
    <row r="1719">
      <c r="C1719" s="22"/>
    </row>
    <row r="1720">
      <c r="C1720" s="22"/>
    </row>
    <row r="1721">
      <c r="C1721" s="22"/>
    </row>
    <row r="1722">
      <c r="C1722" s="22"/>
    </row>
    <row r="1723">
      <c r="C1723" s="22"/>
    </row>
    <row r="1724">
      <c r="C1724" s="22"/>
    </row>
    <row r="1725">
      <c r="C1725" s="22"/>
    </row>
    <row r="1726">
      <c r="C1726" s="22"/>
    </row>
    <row r="1727">
      <c r="C1727" s="22"/>
    </row>
    <row r="1728">
      <c r="C1728" s="22"/>
    </row>
    <row r="1729">
      <c r="C1729" s="22"/>
    </row>
    <row r="1730">
      <c r="C1730" s="22"/>
    </row>
    <row r="1731">
      <c r="C1731" s="22"/>
    </row>
    <row r="1732">
      <c r="C1732" s="22"/>
    </row>
    <row r="1733">
      <c r="C1733" s="22"/>
    </row>
    <row r="1734">
      <c r="C1734" s="22"/>
    </row>
    <row r="1735">
      <c r="C1735" s="22"/>
    </row>
    <row r="1736">
      <c r="C1736" s="22"/>
    </row>
    <row r="1737">
      <c r="C1737" s="22"/>
    </row>
    <row r="1738">
      <c r="C1738" s="22"/>
    </row>
    <row r="1739">
      <c r="C1739" s="22"/>
    </row>
    <row r="1740">
      <c r="C1740" s="22"/>
    </row>
    <row r="1741">
      <c r="C1741" s="22"/>
    </row>
    <row r="1742">
      <c r="C1742" s="22"/>
    </row>
    <row r="1743">
      <c r="C1743" s="22"/>
    </row>
    <row r="1744">
      <c r="C1744" s="22"/>
    </row>
    <row r="1745">
      <c r="C1745" s="22"/>
    </row>
    <row r="1746">
      <c r="C1746" s="22"/>
    </row>
    <row r="1747">
      <c r="C1747" s="22"/>
    </row>
    <row r="1748">
      <c r="C1748" s="22"/>
    </row>
    <row r="1749">
      <c r="C1749" s="22"/>
    </row>
    <row r="1750">
      <c r="C1750" s="22"/>
    </row>
    <row r="1751">
      <c r="C1751" s="22"/>
    </row>
    <row r="1752">
      <c r="C1752" s="22"/>
    </row>
    <row r="1753">
      <c r="C1753" s="22"/>
    </row>
    <row r="1754">
      <c r="C1754" s="22"/>
    </row>
    <row r="1755">
      <c r="C1755" s="22"/>
    </row>
    <row r="1756">
      <c r="C1756" s="22"/>
    </row>
    <row r="1757">
      <c r="C1757" s="22"/>
    </row>
    <row r="1758">
      <c r="C1758" s="22"/>
    </row>
    <row r="1759">
      <c r="C1759" s="22"/>
    </row>
    <row r="1760">
      <c r="C1760" s="22"/>
    </row>
    <row r="1761">
      <c r="C1761" s="22"/>
    </row>
    <row r="1762">
      <c r="C1762" s="22"/>
    </row>
    <row r="1763">
      <c r="C1763" s="22"/>
    </row>
    <row r="1764">
      <c r="C1764" s="22"/>
    </row>
    <row r="1765">
      <c r="C1765" s="22"/>
    </row>
    <row r="1766">
      <c r="C1766" s="22"/>
    </row>
    <row r="1767">
      <c r="C1767" s="22"/>
    </row>
    <row r="1768">
      <c r="C1768" s="22"/>
    </row>
    <row r="1769">
      <c r="C1769" s="22"/>
    </row>
    <row r="1770">
      <c r="C1770" s="22"/>
    </row>
    <row r="1771">
      <c r="C1771" s="22"/>
    </row>
    <row r="1772">
      <c r="C1772" s="22"/>
    </row>
    <row r="1773">
      <c r="C1773" s="22"/>
    </row>
    <row r="1774">
      <c r="C1774" s="22"/>
    </row>
    <row r="1775">
      <c r="C1775" s="22"/>
    </row>
    <row r="1776">
      <c r="C1776" s="22"/>
    </row>
    <row r="1777">
      <c r="C1777" s="22"/>
    </row>
    <row r="1778">
      <c r="C1778" s="22"/>
    </row>
    <row r="1779">
      <c r="C1779" s="22"/>
    </row>
    <row r="1780">
      <c r="C1780" s="22"/>
    </row>
    <row r="1781">
      <c r="C1781" s="22"/>
    </row>
    <row r="1782">
      <c r="C1782" s="22"/>
    </row>
    <row r="1783">
      <c r="C1783" s="22"/>
    </row>
    <row r="1784">
      <c r="C1784" s="22"/>
    </row>
    <row r="1785">
      <c r="C1785" s="22"/>
    </row>
    <row r="1786">
      <c r="C1786" s="22"/>
    </row>
    <row r="1787">
      <c r="C1787" s="22"/>
    </row>
    <row r="1788">
      <c r="C1788" s="22"/>
    </row>
    <row r="1789">
      <c r="C1789" s="22"/>
    </row>
    <row r="1790">
      <c r="C1790" s="22"/>
    </row>
    <row r="1791">
      <c r="C1791" s="22"/>
    </row>
    <row r="1792">
      <c r="C1792" s="22"/>
    </row>
    <row r="1793">
      <c r="C1793" s="22"/>
    </row>
    <row r="1794">
      <c r="C1794" s="22"/>
    </row>
    <row r="1795">
      <c r="C1795" s="22"/>
    </row>
    <row r="1796">
      <c r="C1796" s="22"/>
    </row>
    <row r="1797">
      <c r="C1797" s="22"/>
    </row>
    <row r="1798">
      <c r="C1798" s="22"/>
    </row>
    <row r="1799">
      <c r="C1799" s="22"/>
    </row>
    <row r="1800">
      <c r="C1800" s="22"/>
    </row>
    <row r="1801">
      <c r="C1801" s="22"/>
    </row>
    <row r="1802">
      <c r="C1802" s="22"/>
    </row>
    <row r="1803">
      <c r="C1803" s="22"/>
    </row>
    <row r="1804">
      <c r="C1804" s="22"/>
    </row>
    <row r="1805">
      <c r="C1805" s="22"/>
    </row>
    <row r="1806">
      <c r="C1806" s="22"/>
    </row>
    <row r="1807">
      <c r="C1807" s="22"/>
    </row>
    <row r="1808">
      <c r="C1808" s="22"/>
    </row>
    <row r="1809">
      <c r="C1809" s="22"/>
    </row>
    <row r="1810">
      <c r="C1810" s="22"/>
    </row>
    <row r="1811">
      <c r="C1811" s="22"/>
    </row>
    <row r="1812">
      <c r="C1812" s="22"/>
    </row>
    <row r="1813">
      <c r="C1813" s="22"/>
    </row>
    <row r="1814">
      <c r="C1814" s="22"/>
    </row>
    <row r="1815">
      <c r="C1815" s="22"/>
    </row>
    <row r="1816">
      <c r="C1816" s="22"/>
    </row>
    <row r="1817">
      <c r="C1817" s="22"/>
    </row>
    <row r="1818">
      <c r="C1818" s="22"/>
    </row>
    <row r="1819">
      <c r="C1819" s="22"/>
    </row>
    <row r="1820">
      <c r="C1820" s="22"/>
    </row>
    <row r="1821">
      <c r="C1821" s="22"/>
    </row>
    <row r="1822">
      <c r="C1822" s="22"/>
    </row>
    <row r="1823">
      <c r="C1823" s="22"/>
    </row>
    <row r="1824">
      <c r="C1824" s="22"/>
    </row>
    <row r="1825">
      <c r="C1825" s="22"/>
    </row>
    <row r="1826">
      <c r="C1826" s="22"/>
    </row>
    <row r="1827">
      <c r="C1827" s="22"/>
    </row>
    <row r="1828">
      <c r="C1828" s="22"/>
    </row>
    <row r="1829">
      <c r="C1829" s="22"/>
    </row>
    <row r="1830">
      <c r="C1830" s="22"/>
    </row>
    <row r="1831">
      <c r="C1831" s="22"/>
    </row>
    <row r="1832">
      <c r="C1832" s="22"/>
    </row>
    <row r="1833">
      <c r="C1833" s="22"/>
    </row>
    <row r="1834">
      <c r="C1834" s="22"/>
    </row>
    <row r="1835">
      <c r="C1835" s="22"/>
    </row>
    <row r="1836">
      <c r="C1836" s="22"/>
    </row>
    <row r="1837">
      <c r="C1837" s="22"/>
    </row>
    <row r="1838">
      <c r="C1838" s="22"/>
    </row>
    <row r="1839">
      <c r="C1839" s="22"/>
    </row>
    <row r="1840">
      <c r="C1840" s="22"/>
    </row>
    <row r="1841">
      <c r="C1841" s="22"/>
    </row>
    <row r="1842">
      <c r="C1842" s="22"/>
    </row>
    <row r="1843">
      <c r="C1843" s="22"/>
    </row>
    <row r="1844">
      <c r="C1844" s="22"/>
    </row>
    <row r="1845">
      <c r="C1845" s="22"/>
    </row>
    <row r="1846">
      <c r="C1846" s="22"/>
    </row>
    <row r="1847">
      <c r="C1847" s="22"/>
    </row>
    <row r="1848">
      <c r="C1848" s="22"/>
    </row>
    <row r="1849">
      <c r="C1849" s="22"/>
    </row>
    <row r="1850">
      <c r="C1850" s="22"/>
    </row>
    <row r="1851">
      <c r="C1851" s="22"/>
    </row>
    <row r="1852">
      <c r="C1852" s="22"/>
    </row>
    <row r="1853">
      <c r="C1853" s="22"/>
    </row>
    <row r="1854">
      <c r="C1854" s="22"/>
    </row>
    <row r="1855">
      <c r="C1855" s="22"/>
    </row>
    <row r="1856">
      <c r="C1856" s="22"/>
    </row>
    <row r="1857">
      <c r="C1857" s="22"/>
    </row>
    <row r="1858">
      <c r="C1858" s="22"/>
    </row>
    <row r="1859">
      <c r="C1859" s="22"/>
    </row>
    <row r="1860">
      <c r="C1860" s="22"/>
    </row>
    <row r="1861">
      <c r="C1861" s="22"/>
    </row>
    <row r="1862">
      <c r="C1862" s="22"/>
    </row>
    <row r="1863">
      <c r="C1863" s="22"/>
    </row>
    <row r="1864">
      <c r="C1864" s="22"/>
    </row>
    <row r="1865">
      <c r="C1865" s="22"/>
    </row>
    <row r="1866">
      <c r="C1866" s="22"/>
    </row>
    <row r="1867">
      <c r="C1867" s="22"/>
    </row>
    <row r="1868">
      <c r="C1868" s="22"/>
    </row>
    <row r="1869">
      <c r="C1869" s="22"/>
    </row>
    <row r="1870">
      <c r="C1870" s="22"/>
    </row>
    <row r="1871">
      <c r="C1871" s="22"/>
    </row>
    <row r="1872">
      <c r="C1872" s="22"/>
    </row>
    <row r="1873">
      <c r="C1873" s="22"/>
    </row>
    <row r="1874">
      <c r="C1874" s="22"/>
    </row>
    <row r="1875">
      <c r="C1875" s="22"/>
    </row>
    <row r="1876">
      <c r="C1876" s="22"/>
    </row>
    <row r="1877">
      <c r="C1877" s="22"/>
    </row>
    <row r="1878">
      <c r="C1878" s="22"/>
    </row>
    <row r="1879">
      <c r="C1879" s="22"/>
    </row>
    <row r="1880">
      <c r="C1880" s="22"/>
    </row>
    <row r="1881">
      <c r="C1881" s="22"/>
    </row>
    <row r="1882">
      <c r="C1882" s="22"/>
    </row>
    <row r="1883">
      <c r="C1883" s="22"/>
    </row>
    <row r="1884">
      <c r="C1884" s="22"/>
    </row>
    <row r="1885">
      <c r="C1885" s="22"/>
    </row>
    <row r="1886">
      <c r="C1886" s="22"/>
    </row>
    <row r="1887">
      <c r="C1887" s="22"/>
    </row>
    <row r="1888">
      <c r="C1888" s="22"/>
    </row>
    <row r="1889">
      <c r="C1889" s="22"/>
    </row>
    <row r="1890">
      <c r="C1890" s="22"/>
    </row>
    <row r="1891">
      <c r="C1891" s="22"/>
    </row>
    <row r="1892">
      <c r="C1892" s="22"/>
    </row>
    <row r="1893">
      <c r="C1893" s="22"/>
    </row>
    <row r="1894">
      <c r="C1894" s="22"/>
    </row>
    <row r="1895">
      <c r="C1895" s="22"/>
    </row>
    <row r="1896">
      <c r="C1896" s="22"/>
    </row>
    <row r="1897">
      <c r="C1897" s="22"/>
    </row>
    <row r="1898">
      <c r="C1898" s="22"/>
    </row>
    <row r="1899">
      <c r="C1899" s="22"/>
    </row>
    <row r="1900">
      <c r="C1900" s="22"/>
    </row>
    <row r="1901">
      <c r="C1901" s="22"/>
    </row>
    <row r="1902">
      <c r="C1902" s="22"/>
    </row>
    <row r="1903">
      <c r="C1903" s="22"/>
    </row>
    <row r="1904">
      <c r="C1904" s="22"/>
    </row>
    <row r="1905">
      <c r="C1905" s="22"/>
    </row>
    <row r="1906">
      <c r="C1906" s="22"/>
    </row>
    <row r="1907">
      <c r="C1907" s="22"/>
    </row>
    <row r="1908">
      <c r="C1908" s="22"/>
    </row>
    <row r="1909">
      <c r="C1909" s="22"/>
    </row>
    <row r="1910">
      <c r="C1910" s="22"/>
    </row>
    <row r="1911">
      <c r="C1911" s="22"/>
    </row>
    <row r="1912">
      <c r="C1912" s="22"/>
    </row>
    <row r="1913">
      <c r="C1913" s="22"/>
    </row>
    <row r="1914">
      <c r="C1914" s="22"/>
    </row>
    <row r="1915">
      <c r="C1915" s="22"/>
    </row>
    <row r="1916">
      <c r="C1916" s="22"/>
    </row>
    <row r="1917">
      <c r="C1917" s="22"/>
    </row>
    <row r="1918">
      <c r="C1918" s="22"/>
    </row>
    <row r="1919">
      <c r="C1919" s="22"/>
    </row>
    <row r="1920">
      <c r="C1920" s="22"/>
    </row>
    <row r="1921">
      <c r="C1921" s="22"/>
    </row>
    <row r="1922">
      <c r="C1922" s="22"/>
    </row>
    <row r="1923">
      <c r="C1923" s="22"/>
    </row>
    <row r="1924">
      <c r="C1924" s="22"/>
    </row>
    <row r="1925">
      <c r="C1925" s="22"/>
    </row>
    <row r="1926">
      <c r="C1926" s="22"/>
    </row>
    <row r="1927">
      <c r="C1927" s="22"/>
    </row>
    <row r="1928">
      <c r="C1928" s="22"/>
    </row>
    <row r="1929">
      <c r="C1929" s="22"/>
    </row>
    <row r="1930">
      <c r="C1930" s="22"/>
    </row>
    <row r="1931">
      <c r="C1931" s="22"/>
    </row>
    <row r="1932">
      <c r="C1932" s="22"/>
    </row>
    <row r="1933">
      <c r="C1933" s="22"/>
    </row>
    <row r="1934">
      <c r="C1934" s="22"/>
    </row>
    <row r="1935">
      <c r="C1935" s="22"/>
    </row>
    <row r="1936">
      <c r="C1936" s="22"/>
    </row>
    <row r="1937">
      <c r="C1937" s="22"/>
    </row>
    <row r="1938">
      <c r="C1938" s="22"/>
    </row>
    <row r="1939">
      <c r="C1939" s="22"/>
    </row>
    <row r="1940">
      <c r="C1940" s="22"/>
    </row>
    <row r="1941">
      <c r="C1941" s="22"/>
    </row>
    <row r="1942">
      <c r="C1942" s="22"/>
    </row>
    <row r="1943">
      <c r="C1943" s="22"/>
    </row>
    <row r="1944">
      <c r="C1944" s="22"/>
    </row>
    <row r="1945">
      <c r="C1945" s="22"/>
    </row>
    <row r="1946">
      <c r="C1946" s="22"/>
    </row>
    <row r="1947">
      <c r="C1947" s="22"/>
    </row>
    <row r="1948">
      <c r="C1948" s="22"/>
    </row>
    <row r="1949">
      <c r="C1949" s="22"/>
    </row>
    <row r="1950">
      <c r="C1950" s="22"/>
    </row>
    <row r="1951">
      <c r="C1951" s="22"/>
    </row>
    <row r="1952">
      <c r="C1952" s="22"/>
    </row>
    <row r="1953">
      <c r="C1953" s="22"/>
    </row>
    <row r="1954">
      <c r="C1954" s="22"/>
    </row>
    <row r="1955">
      <c r="C1955" s="22"/>
    </row>
    <row r="1956">
      <c r="C1956" s="22"/>
    </row>
    <row r="1957">
      <c r="C1957" s="22"/>
    </row>
    <row r="1958">
      <c r="C1958" s="22"/>
    </row>
    <row r="1959">
      <c r="C1959" s="22"/>
    </row>
    <row r="1960">
      <c r="C1960" s="22"/>
    </row>
    <row r="1961">
      <c r="C1961" s="22"/>
    </row>
    <row r="1962">
      <c r="C1962" s="22"/>
    </row>
    <row r="1963">
      <c r="C1963" s="22"/>
    </row>
    <row r="1964">
      <c r="C1964" s="22"/>
    </row>
    <row r="1965">
      <c r="C1965" s="22"/>
    </row>
    <row r="1966">
      <c r="C1966" s="22"/>
    </row>
    <row r="1967">
      <c r="C1967" s="22"/>
    </row>
    <row r="1968">
      <c r="C1968" s="22"/>
    </row>
    <row r="1969">
      <c r="C1969" s="22"/>
    </row>
    <row r="1970">
      <c r="C1970" s="22"/>
    </row>
    <row r="1971">
      <c r="C1971" s="22"/>
    </row>
    <row r="1972">
      <c r="C1972" s="22"/>
    </row>
    <row r="1973">
      <c r="C1973" s="22"/>
    </row>
    <row r="1974">
      <c r="C1974" s="22"/>
    </row>
    <row r="1975">
      <c r="C1975" s="22"/>
    </row>
    <row r="1976">
      <c r="C1976" s="22"/>
    </row>
    <row r="1977">
      <c r="C1977" s="22"/>
    </row>
    <row r="1978">
      <c r="C1978" s="22"/>
    </row>
    <row r="1979">
      <c r="C1979" s="22"/>
    </row>
    <row r="1980">
      <c r="C1980" s="22"/>
    </row>
    <row r="1981">
      <c r="C1981" s="22"/>
    </row>
    <row r="1982">
      <c r="C1982" s="22"/>
    </row>
    <row r="1983">
      <c r="C1983" s="22"/>
    </row>
    <row r="1984">
      <c r="C1984" s="22"/>
    </row>
    <row r="1985">
      <c r="C1985" s="22"/>
    </row>
    <row r="1986">
      <c r="C1986" s="22"/>
    </row>
    <row r="1987">
      <c r="C1987" s="22"/>
    </row>
    <row r="1988">
      <c r="C1988" s="22"/>
    </row>
    <row r="1989">
      <c r="C1989" s="22"/>
    </row>
    <row r="1990">
      <c r="C1990" s="22"/>
    </row>
    <row r="1991">
      <c r="C1991" s="22"/>
    </row>
    <row r="1992">
      <c r="C1992" s="22"/>
    </row>
    <row r="1993">
      <c r="C1993" s="22"/>
    </row>
    <row r="1994">
      <c r="C1994" s="22"/>
    </row>
    <row r="1995">
      <c r="C1995" s="22"/>
    </row>
    <row r="1996">
      <c r="C1996" s="22"/>
    </row>
    <row r="1997">
      <c r="C1997" s="22"/>
    </row>
    <row r="1998">
      <c r="C1998" s="22"/>
    </row>
    <row r="1999">
      <c r="C1999" s="22"/>
    </row>
    <row r="2000">
      <c r="C2000" s="22"/>
    </row>
    <row r="2001">
      <c r="C2001" s="22"/>
    </row>
    <row r="2002">
      <c r="C2002" s="22"/>
    </row>
    <row r="2003">
      <c r="C2003" s="22"/>
    </row>
    <row r="2004">
      <c r="C2004" s="22"/>
    </row>
    <row r="2005">
      <c r="C2005" s="22"/>
    </row>
    <row r="2006">
      <c r="C2006" s="22"/>
    </row>
    <row r="2007">
      <c r="C2007" s="22"/>
    </row>
    <row r="2008">
      <c r="C2008" s="22"/>
    </row>
    <row r="2009">
      <c r="C2009" s="22"/>
    </row>
    <row r="2010">
      <c r="C2010" s="22"/>
    </row>
    <row r="2011">
      <c r="C2011" s="22"/>
    </row>
    <row r="2012">
      <c r="C2012" s="22"/>
    </row>
    <row r="2013">
      <c r="C2013" s="22"/>
    </row>
    <row r="2014">
      <c r="C2014" s="22"/>
    </row>
    <row r="2015">
      <c r="C2015" s="22"/>
    </row>
    <row r="2016">
      <c r="C2016" s="22"/>
    </row>
    <row r="2017">
      <c r="C2017" s="22"/>
    </row>
    <row r="2018">
      <c r="C2018" s="22"/>
    </row>
    <row r="2019">
      <c r="C2019" s="22"/>
    </row>
    <row r="2020">
      <c r="C2020" s="22"/>
    </row>
    <row r="2021">
      <c r="C2021" s="22"/>
    </row>
    <row r="2022">
      <c r="C2022" s="22"/>
    </row>
    <row r="2023">
      <c r="C2023" s="22"/>
    </row>
    <row r="2024">
      <c r="C2024" s="22"/>
    </row>
    <row r="2025">
      <c r="C2025" s="22"/>
    </row>
    <row r="2026">
      <c r="C2026" s="22"/>
    </row>
    <row r="2027">
      <c r="C2027" s="22"/>
    </row>
    <row r="2028">
      <c r="C2028" s="22"/>
    </row>
    <row r="2029">
      <c r="C2029" s="22"/>
    </row>
    <row r="2030">
      <c r="C2030" s="22"/>
    </row>
    <row r="2031">
      <c r="C2031" s="22"/>
    </row>
    <row r="2032">
      <c r="C2032" s="22"/>
    </row>
    <row r="2033">
      <c r="C2033" s="22"/>
    </row>
    <row r="2034">
      <c r="C2034" s="22"/>
    </row>
    <row r="2035">
      <c r="C2035" s="22"/>
    </row>
    <row r="2036">
      <c r="C2036" s="22"/>
    </row>
    <row r="2037">
      <c r="C2037" s="22"/>
    </row>
    <row r="2038">
      <c r="C2038" s="22"/>
    </row>
    <row r="2039">
      <c r="C2039" s="22"/>
    </row>
    <row r="2040">
      <c r="C2040" s="22"/>
    </row>
    <row r="2041">
      <c r="C2041" s="22"/>
    </row>
    <row r="2042">
      <c r="C2042" s="22"/>
    </row>
    <row r="2043">
      <c r="C2043" s="22"/>
    </row>
    <row r="2044">
      <c r="C2044" s="22"/>
    </row>
    <row r="2045">
      <c r="C2045" s="22"/>
    </row>
    <row r="2046">
      <c r="C2046" s="22"/>
    </row>
    <row r="2047">
      <c r="C2047" s="22"/>
    </row>
    <row r="2048">
      <c r="C2048" s="22"/>
    </row>
    <row r="2049">
      <c r="C2049" s="22"/>
    </row>
    <row r="2050">
      <c r="C2050" s="22"/>
    </row>
    <row r="2051">
      <c r="C2051" s="22"/>
    </row>
    <row r="2052">
      <c r="C2052" s="22"/>
    </row>
    <row r="2053">
      <c r="C2053" s="22"/>
    </row>
    <row r="2054">
      <c r="C2054" s="22"/>
    </row>
    <row r="2055">
      <c r="C2055" s="22"/>
    </row>
    <row r="2056">
      <c r="C2056" s="22"/>
    </row>
    <row r="2057">
      <c r="C2057" s="22"/>
    </row>
    <row r="2058">
      <c r="C2058" s="22"/>
    </row>
    <row r="2059">
      <c r="C2059" s="22"/>
    </row>
    <row r="2060">
      <c r="C2060" s="22"/>
    </row>
    <row r="2061">
      <c r="C2061" s="22"/>
    </row>
    <row r="2062">
      <c r="C2062" s="22"/>
    </row>
    <row r="2063">
      <c r="C2063" s="22"/>
    </row>
    <row r="2064">
      <c r="C2064" s="22"/>
    </row>
    <row r="2065">
      <c r="C2065" s="22"/>
    </row>
    <row r="2066">
      <c r="C2066" s="22"/>
    </row>
    <row r="2067">
      <c r="C2067" s="22"/>
    </row>
    <row r="2068">
      <c r="C2068" s="22"/>
    </row>
    <row r="2069">
      <c r="C2069" s="22"/>
    </row>
    <row r="2070">
      <c r="C2070" s="22"/>
    </row>
    <row r="2071">
      <c r="C2071" s="22"/>
    </row>
    <row r="2072">
      <c r="C2072" s="22"/>
    </row>
    <row r="2073">
      <c r="C2073" s="22"/>
    </row>
    <row r="2074">
      <c r="C2074" s="22"/>
    </row>
    <row r="2075">
      <c r="C2075" s="22"/>
    </row>
    <row r="2076">
      <c r="C2076" s="22"/>
    </row>
    <row r="2077">
      <c r="C2077" s="22"/>
    </row>
    <row r="2078">
      <c r="C2078" s="22"/>
    </row>
    <row r="2079">
      <c r="C2079" s="22"/>
    </row>
    <row r="2080">
      <c r="C2080" s="22"/>
    </row>
    <row r="2081">
      <c r="C2081" s="22"/>
    </row>
    <row r="2082">
      <c r="C2082" s="22"/>
    </row>
    <row r="2083">
      <c r="C2083" s="22"/>
    </row>
    <row r="2084">
      <c r="C2084" s="22"/>
    </row>
    <row r="2085">
      <c r="C2085" s="22"/>
    </row>
    <row r="2086">
      <c r="C2086" s="22"/>
    </row>
    <row r="2087">
      <c r="C2087" s="22"/>
    </row>
    <row r="2088">
      <c r="C2088" s="22"/>
    </row>
    <row r="2089">
      <c r="C2089" s="22"/>
    </row>
    <row r="2090">
      <c r="C2090" s="22"/>
    </row>
    <row r="2091">
      <c r="C2091" s="22"/>
    </row>
    <row r="2092">
      <c r="C2092" s="22"/>
    </row>
    <row r="2093">
      <c r="C2093" s="22"/>
    </row>
    <row r="2094">
      <c r="C2094" s="22"/>
    </row>
    <row r="2095">
      <c r="C2095" s="22"/>
    </row>
    <row r="2096">
      <c r="C2096" s="22"/>
    </row>
    <row r="2097">
      <c r="C2097" s="22"/>
    </row>
    <row r="2098">
      <c r="C2098" s="22"/>
    </row>
    <row r="2099">
      <c r="C2099" s="22"/>
    </row>
    <row r="2100">
      <c r="C2100" s="22"/>
    </row>
    <row r="2101">
      <c r="C2101" s="22"/>
    </row>
    <row r="2102">
      <c r="C2102" s="22"/>
    </row>
    <row r="2103">
      <c r="C2103" s="22"/>
    </row>
    <row r="2104">
      <c r="C2104" s="22"/>
    </row>
    <row r="2105">
      <c r="C2105" s="22"/>
    </row>
    <row r="2106">
      <c r="C2106" s="22"/>
    </row>
    <row r="2107">
      <c r="C2107" s="22"/>
    </row>
    <row r="2108">
      <c r="C2108" s="22"/>
    </row>
    <row r="2109">
      <c r="C2109" s="22"/>
    </row>
    <row r="2110">
      <c r="C2110" s="22"/>
    </row>
    <row r="2111">
      <c r="C2111" s="22"/>
    </row>
    <row r="2112">
      <c r="C2112" s="22"/>
    </row>
    <row r="2113">
      <c r="C2113" s="22"/>
    </row>
    <row r="2114">
      <c r="C2114" s="22"/>
    </row>
    <row r="2115">
      <c r="C2115" s="22"/>
    </row>
    <row r="2116">
      <c r="C2116" s="22"/>
    </row>
    <row r="2117">
      <c r="C2117" s="22"/>
    </row>
    <row r="2118">
      <c r="C2118" s="22"/>
    </row>
    <row r="2119">
      <c r="C2119" s="22"/>
    </row>
    <row r="2120">
      <c r="C2120" s="22"/>
    </row>
    <row r="2121">
      <c r="C2121" s="22"/>
    </row>
    <row r="2122">
      <c r="C2122" s="22"/>
    </row>
    <row r="2123">
      <c r="C2123" s="22"/>
    </row>
    <row r="2124">
      <c r="C2124" s="22"/>
    </row>
    <row r="2125">
      <c r="C2125" s="22"/>
    </row>
    <row r="2126">
      <c r="C2126" s="22"/>
    </row>
    <row r="2127">
      <c r="C2127" s="22"/>
    </row>
    <row r="2128">
      <c r="C2128" s="22"/>
    </row>
    <row r="2129">
      <c r="C2129" s="22"/>
    </row>
    <row r="2130">
      <c r="C2130" s="22"/>
    </row>
    <row r="2131">
      <c r="C2131" s="22"/>
    </row>
    <row r="2132">
      <c r="C2132" s="22"/>
    </row>
    <row r="2133">
      <c r="C2133" s="22"/>
    </row>
    <row r="2134">
      <c r="C2134" s="22"/>
    </row>
    <row r="2135">
      <c r="C2135" s="22"/>
    </row>
    <row r="2136">
      <c r="C2136" s="22"/>
    </row>
    <row r="2137">
      <c r="C2137" s="22"/>
    </row>
    <row r="2138">
      <c r="C2138" s="22"/>
    </row>
    <row r="2139">
      <c r="C2139" s="22"/>
    </row>
    <row r="2140">
      <c r="C2140" s="22"/>
    </row>
    <row r="2141">
      <c r="C2141" s="22"/>
    </row>
    <row r="2142">
      <c r="C2142" s="22"/>
    </row>
    <row r="2143">
      <c r="C2143" s="22"/>
    </row>
    <row r="2144">
      <c r="C2144" s="22"/>
    </row>
    <row r="2145">
      <c r="C2145" s="22"/>
    </row>
    <row r="2146">
      <c r="C2146" s="22"/>
    </row>
    <row r="2147">
      <c r="C2147" s="22"/>
    </row>
    <row r="2148">
      <c r="C2148" s="22"/>
    </row>
    <row r="2149">
      <c r="C2149" s="22"/>
    </row>
    <row r="2150">
      <c r="C2150" s="22"/>
    </row>
    <row r="2151">
      <c r="C2151" s="22"/>
    </row>
    <row r="2152">
      <c r="C2152" s="22"/>
    </row>
    <row r="2153">
      <c r="C2153" s="22"/>
    </row>
    <row r="2154">
      <c r="C2154" s="22"/>
    </row>
    <row r="2155">
      <c r="C2155" s="22"/>
    </row>
    <row r="2156">
      <c r="C2156" s="22"/>
    </row>
    <row r="2157">
      <c r="C2157" s="22"/>
    </row>
    <row r="2158">
      <c r="C2158" s="22"/>
    </row>
    <row r="2159">
      <c r="C2159" s="22"/>
    </row>
    <row r="2160">
      <c r="C2160" s="22"/>
    </row>
    <row r="2161">
      <c r="C2161" s="22"/>
    </row>
    <row r="2162">
      <c r="C2162" s="22"/>
    </row>
    <row r="2163">
      <c r="C2163" s="22"/>
    </row>
    <row r="2164">
      <c r="C2164" s="22"/>
    </row>
    <row r="2165">
      <c r="C2165" s="22"/>
    </row>
    <row r="2166">
      <c r="C2166" s="22"/>
    </row>
    <row r="2167">
      <c r="C2167" s="22"/>
    </row>
    <row r="2168">
      <c r="C2168" s="22"/>
    </row>
    <row r="2169">
      <c r="C2169" s="22"/>
    </row>
    <row r="2170">
      <c r="C2170" s="22"/>
    </row>
    <row r="2171">
      <c r="C2171" s="22"/>
    </row>
    <row r="2172">
      <c r="C2172" s="22"/>
    </row>
    <row r="2173">
      <c r="C2173" s="22"/>
    </row>
    <row r="2174">
      <c r="C2174" s="22"/>
    </row>
    <row r="2175">
      <c r="C2175" s="22"/>
    </row>
    <row r="2176">
      <c r="C2176" s="22"/>
    </row>
    <row r="2177">
      <c r="C2177" s="22"/>
    </row>
    <row r="2178">
      <c r="C2178" s="22"/>
    </row>
    <row r="2179">
      <c r="C2179" s="22"/>
    </row>
    <row r="2180">
      <c r="C2180" s="22"/>
    </row>
    <row r="2181">
      <c r="C2181" s="22"/>
    </row>
    <row r="2182">
      <c r="C2182" s="22"/>
    </row>
    <row r="2183">
      <c r="C2183" s="22"/>
    </row>
    <row r="2184">
      <c r="C2184" s="22"/>
    </row>
    <row r="2185">
      <c r="C2185" s="22"/>
    </row>
    <row r="2186">
      <c r="C2186" s="22"/>
    </row>
    <row r="2187">
      <c r="C2187" s="22"/>
    </row>
    <row r="2188">
      <c r="C2188" s="22"/>
    </row>
    <row r="2189">
      <c r="C2189" s="22"/>
    </row>
    <row r="2190">
      <c r="C2190" s="22"/>
    </row>
    <row r="2191">
      <c r="C2191" s="22"/>
    </row>
    <row r="2192">
      <c r="C2192" s="22"/>
    </row>
    <row r="2193">
      <c r="C2193" s="22"/>
    </row>
    <row r="2194">
      <c r="C2194" s="22"/>
    </row>
    <row r="2195">
      <c r="C2195" s="22"/>
    </row>
    <row r="2196">
      <c r="C2196" s="22"/>
    </row>
    <row r="2197">
      <c r="C2197" s="22"/>
    </row>
    <row r="2198">
      <c r="C2198" s="22"/>
    </row>
    <row r="2199">
      <c r="C2199" s="22"/>
    </row>
    <row r="2200">
      <c r="C2200" s="22"/>
    </row>
    <row r="2201">
      <c r="C2201" s="22"/>
    </row>
    <row r="2202">
      <c r="C2202" s="22"/>
    </row>
    <row r="2203">
      <c r="C2203" s="22"/>
    </row>
    <row r="2204">
      <c r="C2204" s="22"/>
    </row>
    <row r="2205">
      <c r="C2205" s="22"/>
    </row>
    <row r="2206">
      <c r="C2206" s="22"/>
    </row>
    <row r="2207">
      <c r="C2207" s="22"/>
    </row>
    <row r="2208">
      <c r="C2208" s="22"/>
    </row>
    <row r="2209">
      <c r="C2209" s="22"/>
    </row>
    <row r="2210">
      <c r="C2210" s="22"/>
    </row>
    <row r="2211">
      <c r="C2211" s="22"/>
    </row>
    <row r="2212">
      <c r="C2212" s="22"/>
    </row>
    <row r="2213">
      <c r="C2213" s="22"/>
    </row>
    <row r="2214">
      <c r="C2214" s="22"/>
    </row>
    <row r="2215">
      <c r="C2215" s="22"/>
    </row>
    <row r="2216">
      <c r="C2216" s="22"/>
    </row>
    <row r="2217">
      <c r="C2217" s="22"/>
    </row>
    <row r="2218">
      <c r="C2218" s="22"/>
    </row>
    <row r="2219">
      <c r="C2219" s="22"/>
    </row>
    <row r="2220">
      <c r="C2220" s="22"/>
    </row>
    <row r="2221">
      <c r="C2221" s="22"/>
    </row>
    <row r="2222">
      <c r="C2222" s="22"/>
    </row>
    <row r="2223">
      <c r="C2223" s="22"/>
    </row>
    <row r="2224">
      <c r="C2224" s="22"/>
    </row>
    <row r="2225">
      <c r="C2225" s="22"/>
    </row>
    <row r="2226">
      <c r="C2226" s="22"/>
    </row>
    <row r="2227">
      <c r="C2227" s="22"/>
    </row>
    <row r="2228">
      <c r="C2228" s="22"/>
    </row>
    <row r="2229">
      <c r="C2229" s="22"/>
    </row>
    <row r="2230">
      <c r="C2230" s="22"/>
    </row>
    <row r="2231">
      <c r="C2231" s="22"/>
    </row>
    <row r="2232">
      <c r="C2232" s="22"/>
    </row>
    <row r="2233">
      <c r="C2233" s="22"/>
    </row>
    <row r="2234">
      <c r="C2234" s="22"/>
    </row>
    <row r="2235">
      <c r="C2235" s="22"/>
    </row>
    <row r="2236">
      <c r="C2236" s="22"/>
    </row>
    <row r="2237">
      <c r="C2237" s="22"/>
    </row>
    <row r="2238">
      <c r="C2238" s="22"/>
    </row>
    <row r="2239">
      <c r="C2239" s="22"/>
    </row>
    <row r="2240">
      <c r="C2240" s="22"/>
    </row>
    <row r="2241">
      <c r="C2241" s="22"/>
    </row>
    <row r="2242">
      <c r="C2242" s="22"/>
    </row>
    <row r="2243">
      <c r="C2243" s="22"/>
    </row>
    <row r="2244">
      <c r="C2244" s="22"/>
    </row>
    <row r="2245">
      <c r="C2245" s="22"/>
    </row>
    <row r="2246">
      <c r="C2246" s="22"/>
    </row>
    <row r="2247">
      <c r="C2247" s="22"/>
    </row>
    <row r="2248">
      <c r="C2248" s="22"/>
    </row>
    <row r="2249">
      <c r="C2249" s="22"/>
    </row>
    <row r="2250">
      <c r="C2250" s="22"/>
    </row>
    <row r="2251">
      <c r="C2251" s="22"/>
    </row>
    <row r="2252">
      <c r="C2252" s="22"/>
    </row>
    <row r="2253">
      <c r="C2253" s="22"/>
    </row>
    <row r="2254">
      <c r="C2254" s="22"/>
    </row>
    <row r="2255">
      <c r="C2255" s="22"/>
    </row>
    <row r="2256">
      <c r="C2256" s="22"/>
    </row>
    <row r="2257">
      <c r="C2257" s="22"/>
    </row>
    <row r="2258">
      <c r="C2258" s="22"/>
    </row>
    <row r="2259">
      <c r="C2259" s="22"/>
    </row>
    <row r="2260">
      <c r="C2260" s="22"/>
    </row>
    <row r="2261">
      <c r="C2261" s="22"/>
    </row>
    <row r="2262">
      <c r="C2262" s="22"/>
    </row>
    <row r="2263">
      <c r="C2263" s="22"/>
    </row>
    <row r="2264">
      <c r="C2264" s="22"/>
    </row>
    <row r="2265">
      <c r="C2265" s="22"/>
    </row>
    <row r="2266">
      <c r="C2266" s="22"/>
    </row>
    <row r="2267">
      <c r="C2267" s="22"/>
    </row>
    <row r="2268">
      <c r="C2268" s="22"/>
    </row>
    <row r="2269">
      <c r="C2269" s="22"/>
    </row>
    <row r="2270">
      <c r="C2270" s="22"/>
    </row>
    <row r="2271">
      <c r="C2271" s="22"/>
    </row>
    <row r="2272">
      <c r="C2272" s="22"/>
    </row>
    <row r="2273">
      <c r="C2273" s="22"/>
    </row>
    <row r="2274">
      <c r="C2274" s="22"/>
    </row>
    <row r="2275">
      <c r="C2275" s="22"/>
    </row>
    <row r="2276">
      <c r="C2276" s="22"/>
    </row>
    <row r="2277">
      <c r="C2277" s="22"/>
    </row>
    <row r="2278">
      <c r="C2278" s="22"/>
    </row>
    <row r="2279">
      <c r="C2279" s="22"/>
    </row>
    <row r="2280">
      <c r="C2280" s="22"/>
    </row>
    <row r="2281">
      <c r="C2281" s="22"/>
    </row>
    <row r="2282">
      <c r="C2282" s="22"/>
    </row>
    <row r="2283">
      <c r="C2283" s="22"/>
    </row>
    <row r="2284">
      <c r="C2284" s="22"/>
    </row>
    <row r="2285">
      <c r="C2285" s="22"/>
    </row>
    <row r="2286">
      <c r="C2286" s="22"/>
    </row>
    <row r="2287">
      <c r="C2287" s="22"/>
    </row>
    <row r="2288">
      <c r="C2288" s="22"/>
    </row>
    <row r="2289">
      <c r="C2289" s="22"/>
    </row>
    <row r="2290">
      <c r="C2290" s="22"/>
    </row>
    <row r="2291">
      <c r="C2291" s="22"/>
    </row>
    <row r="2292">
      <c r="C2292" s="22"/>
    </row>
    <row r="2293">
      <c r="C2293" s="22"/>
    </row>
    <row r="2294">
      <c r="C2294" s="22"/>
    </row>
    <row r="2295">
      <c r="C2295" s="22"/>
    </row>
    <row r="2296">
      <c r="C2296" s="22"/>
    </row>
    <row r="2297">
      <c r="C2297" s="22"/>
    </row>
    <row r="2298">
      <c r="C2298" s="22"/>
    </row>
    <row r="2299">
      <c r="C2299" s="22"/>
    </row>
    <row r="2300">
      <c r="C2300" s="22"/>
    </row>
    <row r="2301">
      <c r="C2301" s="22"/>
    </row>
    <row r="2302">
      <c r="C2302" s="22"/>
    </row>
    <row r="2303">
      <c r="C2303" s="22"/>
    </row>
    <row r="2304">
      <c r="C2304" s="22"/>
    </row>
    <row r="2305">
      <c r="C2305" s="22"/>
    </row>
    <row r="2306">
      <c r="C2306" s="22"/>
    </row>
    <row r="2307">
      <c r="C2307" s="22"/>
    </row>
    <row r="2308">
      <c r="C2308" s="22"/>
    </row>
    <row r="2309">
      <c r="C2309" s="22"/>
    </row>
    <row r="2310">
      <c r="C2310" s="22"/>
    </row>
    <row r="2311">
      <c r="C2311" s="22"/>
    </row>
    <row r="2312">
      <c r="C2312" s="22"/>
    </row>
    <row r="2313">
      <c r="C2313" s="22"/>
    </row>
    <row r="2314">
      <c r="C2314" s="22"/>
    </row>
    <row r="2315">
      <c r="C2315" s="22"/>
    </row>
    <row r="2316">
      <c r="C2316" s="22"/>
    </row>
    <row r="2317">
      <c r="C2317" s="22"/>
    </row>
    <row r="2318">
      <c r="C2318" s="22"/>
    </row>
    <row r="2319">
      <c r="C2319" s="22"/>
    </row>
    <row r="2320">
      <c r="C2320" s="22"/>
    </row>
    <row r="2321">
      <c r="C2321" s="22"/>
    </row>
    <row r="2322">
      <c r="C2322" s="22"/>
    </row>
    <row r="2323">
      <c r="C2323" s="22"/>
    </row>
    <row r="2324">
      <c r="C2324" s="22"/>
    </row>
    <row r="2325">
      <c r="C2325" s="22"/>
    </row>
    <row r="2326">
      <c r="C2326" s="22"/>
    </row>
    <row r="2327">
      <c r="C2327" s="22"/>
    </row>
    <row r="2328">
      <c r="C2328" s="22"/>
    </row>
    <row r="2329">
      <c r="C2329" s="22"/>
    </row>
    <row r="2330">
      <c r="C2330" s="22"/>
    </row>
    <row r="2331">
      <c r="C2331" s="22"/>
    </row>
    <row r="2332">
      <c r="C2332" s="22"/>
    </row>
    <row r="2333">
      <c r="C2333" s="22"/>
    </row>
    <row r="2334">
      <c r="C2334" s="22"/>
    </row>
    <row r="2335">
      <c r="C2335" s="22"/>
    </row>
    <row r="2336">
      <c r="C2336" s="22"/>
    </row>
    <row r="2337">
      <c r="C2337" s="22"/>
    </row>
    <row r="2338">
      <c r="C2338" s="22"/>
    </row>
    <row r="2339">
      <c r="C2339" s="22"/>
    </row>
    <row r="2340">
      <c r="C2340" s="22"/>
    </row>
    <row r="2341">
      <c r="C2341" s="22"/>
    </row>
    <row r="2342">
      <c r="C2342" s="22"/>
    </row>
    <row r="2343">
      <c r="C2343" s="22"/>
    </row>
    <row r="2344">
      <c r="C2344" s="22"/>
    </row>
    <row r="2345">
      <c r="C2345" s="22"/>
    </row>
    <row r="2346">
      <c r="C2346" s="22"/>
    </row>
    <row r="2347">
      <c r="C2347" s="22"/>
    </row>
    <row r="2348">
      <c r="C2348" s="22"/>
    </row>
    <row r="2349">
      <c r="C2349" s="22"/>
    </row>
    <row r="2350">
      <c r="C2350" s="22"/>
    </row>
    <row r="2351">
      <c r="C2351" s="22"/>
    </row>
    <row r="2352">
      <c r="C2352" s="22"/>
    </row>
    <row r="2353">
      <c r="C2353" s="22"/>
    </row>
    <row r="2354">
      <c r="C2354" s="22"/>
    </row>
    <row r="2355">
      <c r="C2355" s="22"/>
    </row>
    <row r="2356">
      <c r="C2356" s="22"/>
    </row>
    <row r="2357">
      <c r="C2357" s="22"/>
    </row>
    <row r="2358">
      <c r="C2358" s="22"/>
    </row>
    <row r="2359">
      <c r="C2359" s="22"/>
    </row>
    <row r="2360">
      <c r="C2360" s="22"/>
    </row>
    <row r="2361">
      <c r="C2361" s="22"/>
    </row>
    <row r="2362">
      <c r="C2362" s="22"/>
    </row>
    <row r="2363">
      <c r="C2363" s="22"/>
    </row>
    <row r="2364">
      <c r="C2364" s="22"/>
    </row>
    <row r="2365">
      <c r="C2365" s="22"/>
    </row>
    <row r="2366">
      <c r="C2366" s="22"/>
    </row>
    <row r="2367">
      <c r="C2367" s="22"/>
    </row>
    <row r="2368">
      <c r="C2368" s="22"/>
    </row>
    <row r="2369">
      <c r="C2369" s="22"/>
    </row>
    <row r="2370">
      <c r="C2370" s="22"/>
    </row>
    <row r="2371">
      <c r="C2371" s="22"/>
    </row>
    <row r="2372">
      <c r="C2372" s="22"/>
    </row>
    <row r="2373">
      <c r="C2373" s="22"/>
    </row>
    <row r="2374">
      <c r="C2374" s="22"/>
    </row>
    <row r="2375">
      <c r="C2375" s="22"/>
    </row>
    <row r="2376">
      <c r="C2376" s="22"/>
    </row>
    <row r="2377">
      <c r="C2377" s="22"/>
    </row>
    <row r="2378">
      <c r="C2378" s="22"/>
    </row>
    <row r="2379">
      <c r="C2379" s="22"/>
    </row>
    <row r="2380">
      <c r="C2380" s="22"/>
    </row>
    <row r="2381">
      <c r="C2381" s="22"/>
    </row>
    <row r="2382">
      <c r="C2382" s="22"/>
    </row>
    <row r="2383">
      <c r="C2383" s="22"/>
    </row>
    <row r="2384">
      <c r="C2384" s="22"/>
    </row>
    <row r="2385">
      <c r="C2385" s="22"/>
    </row>
    <row r="2386">
      <c r="C2386" s="22"/>
    </row>
    <row r="2387">
      <c r="C2387" s="22"/>
    </row>
    <row r="2388">
      <c r="C2388" s="22"/>
    </row>
    <row r="2389">
      <c r="C2389" s="22"/>
    </row>
    <row r="2390">
      <c r="C2390" s="22"/>
    </row>
    <row r="2391">
      <c r="C2391" s="22"/>
    </row>
    <row r="2392">
      <c r="C2392" s="22"/>
    </row>
    <row r="2393">
      <c r="C2393" s="22"/>
    </row>
    <row r="2394">
      <c r="C2394" s="22"/>
    </row>
    <row r="2395">
      <c r="C2395" s="22"/>
    </row>
    <row r="2396">
      <c r="C2396" s="22"/>
    </row>
    <row r="2397">
      <c r="C2397" s="22"/>
    </row>
    <row r="2398">
      <c r="C2398" s="22"/>
    </row>
    <row r="2399">
      <c r="C2399" s="22"/>
    </row>
    <row r="2400">
      <c r="C2400" s="22"/>
    </row>
    <row r="2401">
      <c r="C2401" s="22"/>
    </row>
    <row r="2402">
      <c r="C2402" s="22"/>
    </row>
    <row r="2403">
      <c r="C2403" s="22"/>
    </row>
    <row r="2404">
      <c r="C2404" s="22"/>
    </row>
    <row r="2405">
      <c r="C2405" s="22"/>
    </row>
    <row r="2406">
      <c r="C2406" s="22"/>
    </row>
    <row r="2407">
      <c r="C2407" s="22"/>
    </row>
    <row r="2408">
      <c r="C2408" s="22"/>
    </row>
    <row r="2409">
      <c r="C2409" s="22"/>
    </row>
    <row r="2410">
      <c r="C2410" s="22"/>
    </row>
    <row r="2411">
      <c r="C2411" s="22"/>
    </row>
    <row r="2412">
      <c r="C2412" s="22"/>
    </row>
    <row r="2413">
      <c r="C2413" s="22"/>
    </row>
    <row r="2414">
      <c r="C2414" s="22"/>
    </row>
    <row r="2415">
      <c r="C2415" s="22"/>
    </row>
    <row r="2416">
      <c r="C2416" s="22"/>
    </row>
    <row r="2417">
      <c r="C2417" s="22"/>
    </row>
    <row r="2418">
      <c r="C2418" s="22"/>
    </row>
    <row r="2419">
      <c r="C2419" s="22"/>
    </row>
    <row r="2420">
      <c r="C2420" s="22"/>
    </row>
    <row r="2421">
      <c r="C2421" s="22"/>
    </row>
    <row r="2422">
      <c r="C2422" s="22"/>
    </row>
    <row r="2423">
      <c r="C2423" s="22"/>
    </row>
    <row r="2424">
      <c r="C2424" s="22"/>
    </row>
    <row r="2425">
      <c r="C2425" s="22"/>
    </row>
    <row r="2426">
      <c r="C2426" s="22"/>
    </row>
    <row r="2427">
      <c r="C2427" s="22"/>
    </row>
    <row r="2428">
      <c r="C2428" s="22"/>
    </row>
    <row r="2429">
      <c r="C2429" s="22"/>
    </row>
    <row r="2430">
      <c r="C2430" s="22"/>
    </row>
    <row r="2431">
      <c r="C2431" s="22"/>
    </row>
    <row r="2432">
      <c r="C2432" s="22"/>
    </row>
    <row r="2433">
      <c r="C2433" s="22"/>
    </row>
    <row r="2434">
      <c r="C2434" s="22"/>
    </row>
    <row r="2435">
      <c r="C2435" s="22"/>
    </row>
    <row r="2436">
      <c r="C2436" s="22"/>
    </row>
    <row r="2437">
      <c r="C2437" s="22"/>
    </row>
    <row r="2438">
      <c r="C2438" s="22"/>
    </row>
    <row r="2439">
      <c r="C2439" s="22"/>
    </row>
    <row r="2440">
      <c r="C2440" s="22"/>
    </row>
    <row r="2441">
      <c r="C2441" s="22"/>
    </row>
    <row r="2442">
      <c r="C2442" s="22"/>
    </row>
    <row r="2443">
      <c r="C2443" s="22"/>
    </row>
    <row r="2444">
      <c r="C2444" s="22"/>
    </row>
    <row r="2445">
      <c r="C2445" s="22"/>
    </row>
    <row r="2446">
      <c r="C2446" s="22"/>
    </row>
    <row r="2447">
      <c r="C2447" s="22"/>
    </row>
    <row r="2448">
      <c r="C2448" s="22"/>
    </row>
    <row r="2449">
      <c r="C2449" s="22"/>
    </row>
    <row r="2450">
      <c r="C2450" s="22"/>
    </row>
    <row r="2451">
      <c r="C2451" s="22"/>
    </row>
    <row r="2452">
      <c r="C2452" s="22"/>
    </row>
    <row r="2453">
      <c r="C2453" s="22"/>
    </row>
    <row r="2454">
      <c r="C2454" s="22"/>
    </row>
    <row r="2455">
      <c r="C2455" s="22"/>
    </row>
    <row r="2456">
      <c r="C2456" s="22"/>
    </row>
    <row r="2457">
      <c r="C2457" s="22"/>
    </row>
    <row r="2458">
      <c r="C2458" s="22"/>
    </row>
    <row r="2459">
      <c r="C2459" s="22"/>
    </row>
    <row r="2460">
      <c r="C2460" s="22"/>
    </row>
    <row r="2461">
      <c r="C2461" s="22"/>
    </row>
    <row r="2462">
      <c r="C2462" s="22"/>
    </row>
    <row r="2463">
      <c r="C2463" s="22"/>
    </row>
    <row r="2464">
      <c r="C2464" s="22"/>
    </row>
    <row r="2465">
      <c r="C2465" s="22"/>
    </row>
    <row r="2466">
      <c r="C2466" s="22"/>
    </row>
    <row r="2467">
      <c r="C2467" s="22"/>
    </row>
    <row r="2468">
      <c r="C2468" s="22"/>
    </row>
    <row r="2469">
      <c r="C2469" s="22"/>
    </row>
    <row r="2470">
      <c r="C2470" s="22"/>
    </row>
    <row r="2471">
      <c r="C2471" s="22"/>
    </row>
    <row r="2472">
      <c r="C2472" s="22"/>
    </row>
    <row r="2473">
      <c r="C2473" s="22"/>
    </row>
    <row r="2474">
      <c r="C2474" s="22"/>
    </row>
    <row r="2475">
      <c r="C2475" s="22"/>
    </row>
    <row r="2476">
      <c r="C2476" s="22"/>
    </row>
    <row r="2477">
      <c r="C2477" s="22"/>
    </row>
    <row r="2478">
      <c r="C2478" s="22"/>
    </row>
    <row r="2479">
      <c r="C2479" s="22"/>
    </row>
    <row r="2480">
      <c r="C2480" s="22"/>
    </row>
    <row r="2481">
      <c r="C2481" s="22"/>
    </row>
    <row r="2482">
      <c r="C2482" s="22"/>
    </row>
    <row r="2483">
      <c r="C2483" s="22"/>
    </row>
    <row r="2484">
      <c r="C2484" s="22"/>
    </row>
    <row r="2485">
      <c r="C2485" s="22"/>
    </row>
    <row r="2486">
      <c r="C2486" s="22"/>
    </row>
    <row r="2487">
      <c r="C2487" s="22"/>
    </row>
    <row r="2488">
      <c r="C2488" s="22"/>
    </row>
    <row r="2489">
      <c r="C2489" s="22"/>
    </row>
    <row r="2490">
      <c r="C2490" s="22"/>
    </row>
    <row r="2491">
      <c r="C2491" s="22"/>
    </row>
    <row r="2492">
      <c r="C2492" s="22"/>
    </row>
    <row r="2493">
      <c r="C2493" s="22"/>
    </row>
    <row r="2494">
      <c r="C2494" s="22"/>
    </row>
    <row r="2495">
      <c r="C2495" s="22"/>
    </row>
    <row r="2496">
      <c r="C2496" s="22"/>
    </row>
    <row r="2497">
      <c r="C2497" s="22"/>
    </row>
    <row r="2498">
      <c r="C2498" s="22"/>
    </row>
    <row r="2499">
      <c r="C2499" s="22"/>
    </row>
    <row r="2500">
      <c r="C2500" s="22"/>
    </row>
    <row r="2501">
      <c r="C2501" s="22"/>
    </row>
    <row r="2502">
      <c r="C2502" s="22"/>
    </row>
    <row r="2503">
      <c r="C2503" s="22"/>
    </row>
    <row r="2504">
      <c r="C2504" s="22"/>
    </row>
    <row r="2505">
      <c r="C2505" s="22"/>
    </row>
    <row r="2506">
      <c r="C2506" s="22"/>
    </row>
    <row r="2507">
      <c r="C2507" s="22"/>
    </row>
    <row r="2508">
      <c r="C2508" s="22"/>
    </row>
    <row r="2509">
      <c r="C2509" s="22"/>
    </row>
    <row r="2510">
      <c r="C2510" s="22"/>
    </row>
    <row r="2511">
      <c r="C2511" s="22"/>
    </row>
    <row r="2512">
      <c r="C2512" s="22"/>
    </row>
    <row r="2513">
      <c r="C2513" s="22"/>
    </row>
    <row r="2514">
      <c r="C2514" s="22"/>
    </row>
    <row r="2515">
      <c r="C2515" s="22"/>
    </row>
    <row r="2516">
      <c r="C2516" s="22"/>
    </row>
    <row r="2517">
      <c r="C2517" s="22"/>
    </row>
    <row r="2518">
      <c r="C2518" s="22"/>
    </row>
    <row r="2519">
      <c r="C2519" s="22"/>
    </row>
    <row r="2520">
      <c r="C2520" s="22"/>
    </row>
    <row r="2521">
      <c r="C2521" s="22"/>
    </row>
    <row r="2522">
      <c r="C2522" s="22"/>
    </row>
    <row r="2523">
      <c r="C2523" s="22"/>
    </row>
    <row r="2524">
      <c r="C2524" s="22"/>
    </row>
    <row r="2525">
      <c r="C2525" s="22"/>
    </row>
    <row r="2526">
      <c r="C2526" s="22"/>
    </row>
    <row r="2527">
      <c r="C2527" s="22"/>
    </row>
    <row r="2528">
      <c r="C2528" s="22"/>
    </row>
    <row r="2529">
      <c r="C2529" s="22"/>
    </row>
    <row r="2530">
      <c r="C2530" s="22"/>
    </row>
    <row r="2531">
      <c r="C2531" s="22"/>
    </row>
    <row r="2532">
      <c r="C2532" s="22"/>
    </row>
    <row r="2533">
      <c r="C2533" s="22"/>
    </row>
    <row r="2534">
      <c r="C2534" s="22"/>
    </row>
    <row r="2535">
      <c r="C2535" s="22"/>
    </row>
    <row r="2536">
      <c r="C2536" s="22"/>
    </row>
    <row r="2537">
      <c r="C2537" s="22"/>
    </row>
    <row r="2538">
      <c r="C2538" s="22"/>
    </row>
    <row r="2539">
      <c r="C2539" s="22"/>
    </row>
    <row r="2540">
      <c r="C2540" s="22"/>
    </row>
    <row r="2541">
      <c r="C2541" s="22"/>
    </row>
    <row r="2542">
      <c r="C2542" s="22"/>
    </row>
    <row r="2543">
      <c r="C2543" s="22"/>
    </row>
    <row r="2544">
      <c r="C2544" s="22"/>
    </row>
    <row r="2545">
      <c r="C2545" s="22"/>
    </row>
    <row r="2546">
      <c r="C2546" s="22"/>
    </row>
    <row r="2547">
      <c r="C2547" s="22"/>
    </row>
    <row r="2548">
      <c r="C2548" s="22"/>
    </row>
    <row r="2549">
      <c r="C2549" s="22"/>
    </row>
    <row r="2550">
      <c r="C2550" s="22"/>
    </row>
    <row r="2551">
      <c r="C2551" s="22"/>
    </row>
    <row r="2552">
      <c r="C2552" s="22"/>
    </row>
    <row r="2553">
      <c r="C2553" s="22"/>
    </row>
    <row r="2554">
      <c r="C2554" s="22"/>
    </row>
    <row r="2555">
      <c r="C2555" s="22"/>
    </row>
    <row r="2556">
      <c r="C2556" s="22"/>
    </row>
    <row r="2557">
      <c r="C2557" s="22"/>
    </row>
    <row r="2558">
      <c r="C2558" s="22"/>
    </row>
    <row r="2559">
      <c r="C2559" s="22"/>
    </row>
    <row r="2560">
      <c r="C2560" s="22"/>
    </row>
    <row r="2561">
      <c r="C2561" s="22"/>
    </row>
    <row r="2562">
      <c r="C2562" s="22"/>
    </row>
    <row r="2563">
      <c r="C2563" s="22"/>
    </row>
    <row r="2564">
      <c r="C2564" s="22"/>
    </row>
    <row r="2565">
      <c r="C2565" s="22"/>
    </row>
    <row r="2566">
      <c r="C2566" s="22"/>
    </row>
    <row r="2567">
      <c r="C2567" s="22"/>
    </row>
    <row r="2568">
      <c r="C2568" s="22"/>
    </row>
    <row r="2569">
      <c r="C2569" s="22"/>
    </row>
    <row r="2570">
      <c r="C2570" s="22"/>
    </row>
    <row r="2571">
      <c r="C2571" s="22"/>
    </row>
    <row r="2572">
      <c r="C2572" s="22"/>
    </row>
    <row r="2573">
      <c r="C2573" s="22"/>
    </row>
    <row r="2574">
      <c r="C2574" s="22"/>
    </row>
    <row r="2575">
      <c r="C2575" s="22"/>
    </row>
    <row r="2576">
      <c r="C2576" s="22"/>
    </row>
    <row r="2577">
      <c r="C2577" s="22"/>
    </row>
    <row r="2578">
      <c r="C2578" s="22"/>
    </row>
    <row r="2579">
      <c r="C2579" s="22"/>
    </row>
    <row r="2580">
      <c r="C2580" s="22"/>
    </row>
    <row r="2581">
      <c r="C2581" s="22"/>
    </row>
    <row r="2582">
      <c r="C2582" s="22"/>
    </row>
    <row r="2583">
      <c r="C2583" s="22"/>
    </row>
    <row r="2584">
      <c r="C2584" s="22"/>
    </row>
    <row r="2585">
      <c r="C2585" s="22"/>
    </row>
    <row r="2586">
      <c r="C2586" s="22"/>
    </row>
    <row r="2587">
      <c r="C2587" s="22"/>
    </row>
    <row r="2588">
      <c r="C2588" s="22"/>
    </row>
    <row r="2589">
      <c r="C2589" s="22"/>
    </row>
    <row r="2590">
      <c r="C2590" s="22"/>
    </row>
    <row r="2591">
      <c r="C2591" s="22"/>
    </row>
    <row r="2592">
      <c r="C2592" s="22"/>
    </row>
    <row r="2593">
      <c r="C2593" s="22"/>
    </row>
    <row r="2594">
      <c r="C2594" s="22"/>
    </row>
    <row r="2595">
      <c r="C2595" s="22"/>
    </row>
    <row r="2596">
      <c r="C2596" s="22"/>
    </row>
    <row r="2597">
      <c r="C2597" s="22"/>
    </row>
    <row r="2598">
      <c r="C2598" s="22"/>
    </row>
    <row r="2599">
      <c r="C2599" s="22"/>
    </row>
    <row r="2600">
      <c r="C2600" s="22"/>
    </row>
    <row r="2601">
      <c r="C2601" s="22"/>
    </row>
    <row r="2602">
      <c r="C2602" s="22"/>
    </row>
    <row r="2603">
      <c r="C2603" s="22"/>
    </row>
    <row r="2604">
      <c r="C2604" s="22"/>
    </row>
    <row r="2605">
      <c r="C2605" s="22"/>
    </row>
    <row r="2606">
      <c r="C2606" s="22"/>
    </row>
    <row r="2607">
      <c r="C2607" s="22"/>
    </row>
    <row r="2608">
      <c r="C2608" s="22"/>
    </row>
    <row r="2609">
      <c r="C2609" s="22"/>
    </row>
    <row r="2610">
      <c r="C2610" s="22"/>
    </row>
    <row r="2611">
      <c r="C2611" s="22"/>
    </row>
    <row r="2612">
      <c r="C2612" s="22"/>
    </row>
    <row r="2613">
      <c r="C2613" s="22"/>
    </row>
    <row r="2614">
      <c r="C2614" s="22"/>
    </row>
    <row r="2615">
      <c r="C2615" s="22"/>
    </row>
    <row r="2616">
      <c r="C2616" s="22"/>
    </row>
    <row r="2617">
      <c r="C2617" s="22"/>
    </row>
    <row r="2618">
      <c r="C2618" s="22"/>
    </row>
    <row r="2619">
      <c r="C2619" s="22"/>
    </row>
    <row r="2620">
      <c r="C2620" s="22"/>
    </row>
    <row r="2621">
      <c r="C2621" s="22"/>
    </row>
    <row r="2622">
      <c r="C2622" s="22"/>
    </row>
    <row r="2623">
      <c r="C2623" s="22"/>
    </row>
    <row r="2624">
      <c r="C2624" s="22"/>
    </row>
    <row r="2625">
      <c r="C2625" s="22"/>
    </row>
    <row r="2626">
      <c r="C2626" s="22"/>
    </row>
    <row r="2627">
      <c r="C2627" s="22"/>
    </row>
    <row r="2628">
      <c r="C2628" s="22"/>
    </row>
    <row r="2629">
      <c r="C2629" s="22"/>
    </row>
    <row r="2630">
      <c r="C2630" s="22"/>
    </row>
    <row r="2631">
      <c r="C2631" s="22"/>
    </row>
    <row r="2632">
      <c r="C2632" s="22"/>
    </row>
    <row r="2633">
      <c r="C2633" s="22"/>
    </row>
    <row r="2634">
      <c r="C2634" s="22"/>
    </row>
    <row r="2635">
      <c r="C2635" s="22"/>
    </row>
    <row r="2636">
      <c r="C2636" s="22"/>
    </row>
    <row r="2637">
      <c r="C2637" s="22"/>
    </row>
    <row r="2638">
      <c r="C2638" s="22"/>
    </row>
    <row r="2639">
      <c r="C2639" s="22"/>
    </row>
    <row r="2640">
      <c r="C2640" s="22"/>
    </row>
    <row r="2641">
      <c r="C2641" s="22"/>
    </row>
    <row r="2642">
      <c r="C2642" s="22"/>
    </row>
    <row r="2643">
      <c r="C2643" s="22"/>
    </row>
    <row r="2644">
      <c r="C2644" s="22"/>
    </row>
    <row r="2645">
      <c r="C2645" s="22"/>
    </row>
    <row r="2646">
      <c r="C2646" s="22"/>
    </row>
    <row r="2647">
      <c r="C2647" s="22"/>
    </row>
    <row r="2648">
      <c r="C2648" s="22"/>
    </row>
    <row r="2649">
      <c r="C2649" s="22"/>
    </row>
    <row r="2650">
      <c r="C2650" s="22"/>
    </row>
    <row r="2651">
      <c r="C2651" s="22"/>
    </row>
    <row r="2652">
      <c r="C2652" s="22"/>
    </row>
    <row r="2653">
      <c r="C2653" s="22"/>
    </row>
    <row r="2654">
      <c r="C2654" s="22"/>
    </row>
    <row r="2655">
      <c r="C2655" s="22"/>
    </row>
    <row r="2656">
      <c r="C2656" s="22"/>
    </row>
    <row r="2657">
      <c r="C2657" s="22"/>
    </row>
    <row r="2658">
      <c r="C2658" s="22"/>
    </row>
    <row r="2659">
      <c r="C2659" s="22"/>
    </row>
    <row r="2660">
      <c r="C2660" s="22"/>
    </row>
    <row r="2661">
      <c r="C2661" s="22"/>
    </row>
    <row r="2662">
      <c r="C2662" s="22"/>
    </row>
    <row r="2663">
      <c r="C2663" s="22"/>
    </row>
    <row r="2664">
      <c r="C2664" s="22"/>
    </row>
    <row r="2665">
      <c r="C2665" s="22"/>
    </row>
    <row r="2666">
      <c r="C2666" s="22"/>
    </row>
    <row r="2667">
      <c r="C2667" s="22"/>
    </row>
    <row r="2668">
      <c r="C2668" s="22"/>
    </row>
    <row r="2669">
      <c r="C2669" s="22"/>
    </row>
    <row r="2670">
      <c r="C2670" s="22"/>
    </row>
    <row r="2671">
      <c r="C2671" s="22"/>
    </row>
    <row r="2672">
      <c r="C2672" s="22"/>
    </row>
    <row r="2673">
      <c r="C2673" s="22"/>
    </row>
    <row r="2674">
      <c r="C2674" s="22"/>
    </row>
    <row r="2675">
      <c r="C2675" s="22"/>
    </row>
    <row r="2676">
      <c r="C2676" s="22"/>
    </row>
    <row r="2677">
      <c r="C2677" s="22"/>
    </row>
    <row r="2678">
      <c r="C2678" s="22"/>
    </row>
    <row r="2679">
      <c r="C2679" s="22"/>
    </row>
    <row r="2680">
      <c r="C2680" s="22"/>
    </row>
    <row r="2681">
      <c r="C2681" s="22"/>
    </row>
    <row r="2682">
      <c r="C2682" s="22"/>
    </row>
    <row r="2683">
      <c r="C2683" s="22"/>
    </row>
    <row r="2684">
      <c r="C2684" s="22"/>
    </row>
    <row r="2685">
      <c r="C2685" s="22"/>
    </row>
    <row r="2686">
      <c r="C2686" s="22"/>
    </row>
    <row r="2687">
      <c r="C2687" s="22"/>
    </row>
    <row r="2688">
      <c r="C2688" s="22"/>
    </row>
    <row r="2689">
      <c r="C2689" s="22"/>
    </row>
    <row r="2690">
      <c r="C2690" s="22"/>
    </row>
    <row r="2691">
      <c r="C2691" s="22"/>
    </row>
    <row r="2692">
      <c r="C2692" s="22"/>
    </row>
    <row r="2693">
      <c r="C2693" s="22"/>
    </row>
    <row r="2694">
      <c r="C2694" s="22"/>
    </row>
    <row r="2695">
      <c r="C2695" s="22"/>
    </row>
    <row r="2696">
      <c r="C2696" s="22"/>
    </row>
    <row r="2697">
      <c r="C2697" s="22"/>
    </row>
    <row r="2698">
      <c r="C2698" s="22"/>
    </row>
    <row r="2699">
      <c r="C2699" s="22"/>
    </row>
    <row r="2700">
      <c r="C2700" s="22"/>
    </row>
    <row r="2701">
      <c r="C2701" s="22"/>
    </row>
    <row r="2702">
      <c r="C2702" s="22"/>
    </row>
    <row r="2703">
      <c r="C2703" s="22"/>
    </row>
    <row r="2704">
      <c r="C2704" s="22"/>
    </row>
    <row r="2705">
      <c r="C2705" s="22"/>
    </row>
    <row r="2706">
      <c r="C2706" s="22"/>
    </row>
    <row r="2707">
      <c r="C2707" s="22"/>
    </row>
    <row r="2708">
      <c r="C2708" s="22"/>
    </row>
    <row r="2709">
      <c r="C2709" s="22"/>
    </row>
    <row r="2710">
      <c r="C2710" s="22"/>
    </row>
    <row r="2711">
      <c r="C2711" s="22"/>
    </row>
    <row r="2712">
      <c r="C2712" s="22"/>
    </row>
    <row r="2713">
      <c r="C2713" s="22"/>
    </row>
    <row r="2714">
      <c r="C2714" s="22"/>
    </row>
    <row r="2715">
      <c r="C2715" s="22"/>
    </row>
    <row r="2716">
      <c r="C2716" s="22"/>
    </row>
    <row r="2717">
      <c r="C2717" s="22"/>
    </row>
    <row r="2718">
      <c r="C2718" s="22"/>
    </row>
    <row r="2719">
      <c r="C2719" s="22"/>
    </row>
    <row r="2720">
      <c r="C2720" s="22"/>
    </row>
    <row r="2721">
      <c r="C2721" s="22"/>
    </row>
    <row r="2722">
      <c r="C2722" s="22"/>
    </row>
    <row r="2723">
      <c r="C2723" s="22"/>
    </row>
    <row r="2724">
      <c r="C2724" s="22"/>
    </row>
    <row r="2725">
      <c r="C2725" s="22"/>
    </row>
    <row r="2726">
      <c r="C2726" s="22"/>
    </row>
    <row r="2727">
      <c r="C2727" s="22"/>
    </row>
    <row r="2728">
      <c r="C2728" s="22"/>
    </row>
    <row r="2729">
      <c r="C2729" s="22"/>
    </row>
    <row r="2730">
      <c r="C2730" s="22"/>
    </row>
    <row r="2731">
      <c r="C2731" s="22"/>
    </row>
    <row r="2732">
      <c r="C2732" s="22"/>
    </row>
    <row r="2733">
      <c r="C2733" s="22"/>
    </row>
    <row r="2734">
      <c r="C2734" s="22"/>
    </row>
    <row r="2735">
      <c r="C2735" s="22"/>
    </row>
    <row r="2736">
      <c r="C2736" s="22"/>
    </row>
    <row r="2737">
      <c r="C2737" s="22"/>
    </row>
    <row r="2738">
      <c r="C2738" s="22"/>
    </row>
    <row r="2739">
      <c r="C2739" s="22"/>
    </row>
    <row r="2740">
      <c r="C2740" s="22"/>
    </row>
    <row r="2741">
      <c r="C2741" s="22"/>
    </row>
    <row r="2742">
      <c r="C2742" s="22"/>
    </row>
    <row r="2743">
      <c r="C2743" s="22"/>
    </row>
    <row r="2744">
      <c r="C2744" s="22"/>
    </row>
    <row r="2745">
      <c r="C2745" s="22"/>
    </row>
    <row r="2746">
      <c r="C2746" s="22"/>
    </row>
    <row r="2747">
      <c r="C2747" s="22"/>
    </row>
    <row r="2748">
      <c r="C2748" s="22"/>
    </row>
    <row r="2749">
      <c r="C2749" s="22"/>
    </row>
    <row r="2750">
      <c r="C2750" s="22"/>
    </row>
    <row r="2751">
      <c r="C2751" s="22"/>
    </row>
    <row r="2752">
      <c r="C2752" s="22"/>
    </row>
    <row r="2753">
      <c r="C2753" s="22"/>
    </row>
    <row r="2754">
      <c r="C2754" s="22"/>
    </row>
    <row r="2755">
      <c r="C2755" s="22"/>
    </row>
    <row r="2756">
      <c r="C2756" s="22"/>
    </row>
    <row r="2757">
      <c r="C2757" s="22"/>
    </row>
    <row r="2758">
      <c r="C2758" s="22"/>
    </row>
    <row r="2759">
      <c r="C2759" s="22"/>
    </row>
    <row r="2760">
      <c r="C2760" s="22"/>
    </row>
    <row r="2761">
      <c r="C2761" s="22"/>
    </row>
    <row r="2762">
      <c r="C2762" s="22"/>
    </row>
    <row r="2763">
      <c r="C2763" s="22"/>
    </row>
    <row r="2764">
      <c r="C2764" s="22"/>
    </row>
    <row r="2765">
      <c r="C2765" s="22"/>
    </row>
    <row r="2766">
      <c r="C2766" s="22"/>
    </row>
    <row r="2767">
      <c r="C2767" s="22"/>
    </row>
    <row r="2768">
      <c r="C2768" s="22"/>
    </row>
    <row r="2769">
      <c r="C2769" s="22"/>
    </row>
    <row r="2770">
      <c r="C2770" s="22"/>
    </row>
    <row r="2771">
      <c r="C2771" s="22"/>
    </row>
    <row r="2772">
      <c r="C2772" s="22"/>
    </row>
    <row r="2773">
      <c r="C2773" s="22"/>
    </row>
    <row r="2774">
      <c r="C2774" s="22"/>
    </row>
    <row r="2775">
      <c r="C2775" s="22"/>
    </row>
    <row r="2776">
      <c r="C2776" s="22"/>
    </row>
    <row r="2777">
      <c r="C2777" s="22"/>
    </row>
    <row r="2778">
      <c r="C2778" s="22"/>
    </row>
    <row r="2779">
      <c r="C2779" s="22"/>
    </row>
    <row r="2780">
      <c r="C2780" s="22"/>
    </row>
    <row r="2781">
      <c r="C2781" s="22"/>
    </row>
    <row r="2782">
      <c r="C2782" s="22"/>
    </row>
    <row r="2783">
      <c r="C2783" s="22"/>
    </row>
    <row r="2784">
      <c r="C2784" s="22"/>
    </row>
    <row r="2785">
      <c r="C2785" s="22"/>
    </row>
    <row r="2786">
      <c r="C2786" s="22"/>
    </row>
    <row r="2787">
      <c r="C2787" s="22"/>
    </row>
    <row r="2788">
      <c r="C2788" s="22"/>
    </row>
    <row r="2789">
      <c r="C2789" s="22"/>
    </row>
    <row r="2790">
      <c r="C2790" s="22"/>
    </row>
    <row r="2791">
      <c r="C2791" s="22"/>
    </row>
    <row r="2792">
      <c r="C2792" s="22"/>
    </row>
    <row r="2793">
      <c r="C2793" s="22"/>
    </row>
    <row r="2794">
      <c r="C2794" s="22"/>
    </row>
    <row r="2795">
      <c r="C2795" s="22"/>
    </row>
    <row r="2796">
      <c r="C2796" s="22"/>
    </row>
    <row r="2797">
      <c r="C2797" s="22"/>
    </row>
    <row r="2798">
      <c r="C2798" s="22"/>
    </row>
    <row r="2799">
      <c r="C2799" s="22"/>
    </row>
    <row r="2800">
      <c r="C2800" s="22"/>
    </row>
    <row r="2801">
      <c r="C2801" s="22"/>
    </row>
    <row r="2802">
      <c r="C2802" s="22"/>
    </row>
    <row r="2803">
      <c r="C2803" s="22"/>
    </row>
    <row r="2804">
      <c r="C2804" s="22"/>
    </row>
    <row r="2805">
      <c r="C2805" s="22"/>
    </row>
    <row r="2806">
      <c r="C2806" s="22"/>
    </row>
    <row r="2807">
      <c r="C2807" s="22"/>
    </row>
    <row r="2808">
      <c r="C2808" s="22"/>
    </row>
    <row r="2809">
      <c r="C2809" s="22"/>
    </row>
    <row r="2810">
      <c r="C2810" s="22"/>
    </row>
    <row r="2811">
      <c r="C2811" s="22"/>
    </row>
    <row r="2812">
      <c r="C2812" s="22"/>
    </row>
    <row r="2813">
      <c r="C2813" s="22"/>
    </row>
    <row r="2814">
      <c r="C2814" s="22"/>
    </row>
    <row r="2815">
      <c r="C2815" s="22"/>
    </row>
    <row r="2816">
      <c r="C2816" s="22"/>
    </row>
    <row r="2817">
      <c r="C2817" s="22"/>
    </row>
    <row r="2818">
      <c r="C2818" s="22"/>
    </row>
    <row r="2819">
      <c r="C2819" s="22"/>
    </row>
    <row r="2820">
      <c r="C2820" s="22"/>
    </row>
    <row r="2821">
      <c r="C2821" s="22"/>
    </row>
    <row r="2822">
      <c r="C2822" s="22"/>
    </row>
    <row r="2823">
      <c r="C2823" s="22"/>
    </row>
    <row r="2824">
      <c r="C2824" s="22"/>
    </row>
    <row r="2825">
      <c r="C2825" s="22"/>
    </row>
    <row r="2826">
      <c r="C2826" s="22"/>
    </row>
    <row r="2827">
      <c r="C2827" s="22"/>
    </row>
    <row r="2828">
      <c r="C2828" s="22"/>
    </row>
    <row r="2829">
      <c r="C2829" s="22"/>
    </row>
    <row r="2830">
      <c r="C2830" s="22"/>
    </row>
    <row r="2831">
      <c r="C2831" s="22"/>
    </row>
    <row r="2832">
      <c r="C2832" s="22"/>
    </row>
    <row r="2833">
      <c r="C2833" s="22"/>
    </row>
    <row r="2834">
      <c r="C2834" s="22"/>
    </row>
    <row r="2835">
      <c r="C2835" s="22"/>
    </row>
    <row r="2836">
      <c r="C2836" s="22"/>
    </row>
    <row r="2837">
      <c r="C2837" s="22"/>
    </row>
    <row r="2838">
      <c r="C2838" s="22"/>
    </row>
    <row r="2839">
      <c r="C2839" s="22"/>
    </row>
    <row r="2840">
      <c r="C2840" s="22"/>
    </row>
    <row r="2841">
      <c r="C2841" s="22"/>
    </row>
    <row r="2842">
      <c r="C2842" s="22"/>
    </row>
    <row r="2843">
      <c r="C2843" s="22"/>
    </row>
    <row r="2844">
      <c r="C2844" s="22"/>
    </row>
    <row r="2845">
      <c r="C2845" s="22"/>
    </row>
    <row r="2846">
      <c r="C2846" s="22"/>
    </row>
    <row r="2847">
      <c r="C2847" s="22"/>
    </row>
    <row r="2848">
      <c r="C2848" s="22"/>
    </row>
    <row r="2849">
      <c r="C2849" s="22"/>
    </row>
    <row r="2850">
      <c r="C2850" s="22"/>
    </row>
    <row r="2851">
      <c r="C2851" s="22"/>
    </row>
    <row r="2852">
      <c r="C2852" s="22"/>
    </row>
    <row r="2853">
      <c r="C2853" s="22"/>
    </row>
    <row r="2854">
      <c r="C2854" s="22"/>
    </row>
    <row r="2855">
      <c r="C2855" s="22"/>
    </row>
    <row r="2856">
      <c r="C2856" s="22"/>
    </row>
    <row r="2857">
      <c r="C2857" s="22"/>
    </row>
    <row r="2858">
      <c r="C2858" s="22"/>
    </row>
    <row r="2859">
      <c r="C2859" s="22"/>
    </row>
    <row r="2860">
      <c r="C2860" s="22"/>
    </row>
    <row r="2861">
      <c r="C2861" s="22"/>
    </row>
    <row r="2862">
      <c r="C2862" s="22"/>
    </row>
    <row r="2863">
      <c r="C2863" s="22"/>
    </row>
    <row r="2864">
      <c r="C2864" s="22"/>
    </row>
    <row r="2865">
      <c r="C2865" s="22"/>
    </row>
    <row r="2866">
      <c r="C2866" s="22"/>
    </row>
    <row r="2867">
      <c r="C2867" s="22"/>
    </row>
    <row r="2868">
      <c r="C2868" s="22"/>
    </row>
    <row r="2869">
      <c r="C2869" s="22"/>
    </row>
    <row r="2870">
      <c r="C2870" s="22"/>
    </row>
    <row r="2871">
      <c r="C2871" s="22"/>
    </row>
    <row r="2872">
      <c r="C2872" s="22"/>
    </row>
    <row r="2873">
      <c r="C2873" s="22"/>
    </row>
    <row r="2874">
      <c r="C2874" s="22"/>
    </row>
    <row r="2875">
      <c r="C2875" s="22"/>
    </row>
    <row r="2876">
      <c r="C2876" s="22"/>
    </row>
    <row r="2877">
      <c r="C2877" s="22"/>
    </row>
    <row r="2878">
      <c r="C2878" s="22"/>
    </row>
    <row r="2879">
      <c r="C2879" s="22"/>
    </row>
    <row r="2880">
      <c r="C2880" s="22"/>
    </row>
    <row r="2881">
      <c r="C2881" s="22"/>
    </row>
    <row r="2882">
      <c r="C2882" s="22"/>
    </row>
    <row r="2883">
      <c r="C2883" s="22"/>
    </row>
    <row r="2884">
      <c r="C2884" s="22"/>
    </row>
    <row r="2885">
      <c r="C2885" s="22"/>
    </row>
    <row r="2886">
      <c r="C2886" s="22"/>
    </row>
    <row r="2887">
      <c r="C2887" s="22"/>
    </row>
    <row r="2888">
      <c r="C2888" s="22"/>
    </row>
    <row r="2889">
      <c r="C2889" s="22"/>
    </row>
    <row r="2890">
      <c r="C2890" s="22"/>
    </row>
    <row r="2891">
      <c r="C2891" s="22"/>
    </row>
    <row r="2892">
      <c r="C2892" s="22"/>
    </row>
    <row r="2893">
      <c r="C2893" s="22"/>
    </row>
    <row r="2894">
      <c r="C2894" s="22"/>
    </row>
    <row r="2895">
      <c r="C2895" s="22"/>
    </row>
    <row r="2896">
      <c r="C2896" s="22"/>
    </row>
    <row r="2897">
      <c r="C2897" s="22"/>
    </row>
    <row r="2898">
      <c r="C2898" s="22"/>
    </row>
    <row r="2899">
      <c r="C2899" s="22"/>
    </row>
    <row r="2900">
      <c r="C2900" s="22"/>
    </row>
    <row r="2901">
      <c r="C2901" s="22"/>
    </row>
    <row r="2902">
      <c r="C2902" s="22"/>
    </row>
    <row r="2903">
      <c r="C2903" s="22"/>
    </row>
    <row r="2904">
      <c r="C2904" s="22"/>
    </row>
    <row r="2905">
      <c r="C2905" s="22"/>
    </row>
    <row r="2906">
      <c r="C2906" s="22"/>
    </row>
    <row r="2907">
      <c r="C2907" s="22"/>
    </row>
    <row r="2908">
      <c r="C2908" s="22"/>
    </row>
    <row r="2909">
      <c r="C2909" s="22"/>
    </row>
    <row r="2910">
      <c r="C2910" s="22"/>
    </row>
    <row r="2911">
      <c r="C2911" s="22"/>
    </row>
    <row r="2912">
      <c r="C2912" s="22"/>
    </row>
    <row r="2913">
      <c r="C2913" s="22"/>
    </row>
    <row r="2914">
      <c r="C2914" s="22"/>
    </row>
    <row r="2915">
      <c r="C2915" s="22"/>
    </row>
    <row r="2916">
      <c r="C2916" s="22"/>
    </row>
    <row r="2917">
      <c r="C2917" s="22"/>
    </row>
    <row r="2918">
      <c r="C2918" s="22"/>
    </row>
    <row r="2919">
      <c r="C2919" s="22"/>
    </row>
    <row r="2920">
      <c r="C2920" s="22"/>
    </row>
    <row r="2921">
      <c r="C2921" s="22"/>
    </row>
    <row r="2922">
      <c r="C2922" s="22"/>
    </row>
    <row r="2923">
      <c r="C2923" s="22"/>
    </row>
    <row r="2924">
      <c r="C2924" s="22"/>
    </row>
    <row r="2925">
      <c r="C2925" s="22"/>
    </row>
    <row r="2926">
      <c r="C2926" s="22"/>
    </row>
    <row r="2927">
      <c r="C2927" s="22"/>
    </row>
    <row r="2928">
      <c r="C2928" s="22"/>
    </row>
    <row r="2929">
      <c r="C2929" s="22"/>
    </row>
    <row r="2930">
      <c r="C2930" s="22"/>
    </row>
    <row r="2931">
      <c r="C2931" s="22"/>
    </row>
    <row r="2932">
      <c r="C2932" s="22"/>
    </row>
    <row r="2933">
      <c r="C2933" s="22"/>
    </row>
    <row r="2934">
      <c r="C2934" s="22"/>
    </row>
    <row r="2935">
      <c r="C2935" s="22"/>
    </row>
    <row r="2936">
      <c r="C2936" s="22"/>
    </row>
    <row r="2937">
      <c r="C2937" s="22"/>
    </row>
    <row r="2938">
      <c r="C2938" s="22"/>
    </row>
    <row r="2939">
      <c r="C2939" s="22"/>
    </row>
    <row r="2940">
      <c r="C2940" s="22"/>
    </row>
    <row r="2941">
      <c r="C2941" s="22"/>
    </row>
    <row r="2942">
      <c r="C2942" s="22"/>
    </row>
    <row r="2943">
      <c r="C2943" s="22"/>
    </row>
    <row r="2944">
      <c r="C2944" s="22"/>
    </row>
    <row r="2945">
      <c r="C2945" s="22"/>
    </row>
    <row r="2946">
      <c r="C2946" s="22"/>
    </row>
    <row r="2947">
      <c r="C2947" s="22"/>
    </row>
    <row r="2948">
      <c r="C2948" s="22"/>
    </row>
    <row r="2949">
      <c r="C2949" s="22"/>
    </row>
    <row r="2950">
      <c r="C2950" s="22"/>
    </row>
    <row r="2951">
      <c r="C2951" s="22"/>
    </row>
    <row r="2952">
      <c r="C2952" s="22"/>
    </row>
    <row r="2953">
      <c r="C2953" s="22"/>
    </row>
    <row r="2954">
      <c r="C2954" s="22"/>
    </row>
    <row r="2955">
      <c r="C2955" s="22"/>
    </row>
    <row r="2956">
      <c r="C2956" s="22"/>
    </row>
    <row r="2957">
      <c r="C2957" s="22"/>
    </row>
    <row r="2958">
      <c r="C2958" s="22"/>
    </row>
    <row r="2959">
      <c r="C2959" s="22"/>
    </row>
    <row r="2960">
      <c r="C2960" s="22"/>
    </row>
    <row r="2961">
      <c r="C2961" s="22"/>
    </row>
    <row r="2962">
      <c r="C2962" s="22"/>
    </row>
    <row r="2963">
      <c r="C2963" s="22"/>
    </row>
    <row r="2964">
      <c r="C2964" s="22"/>
    </row>
    <row r="2965">
      <c r="C2965" s="22"/>
    </row>
    <row r="2966">
      <c r="C2966" s="22"/>
    </row>
    <row r="2967">
      <c r="C2967" s="22"/>
    </row>
    <row r="2968">
      <c r="C2968" s="22"/>
    </row>
    <row r="2969">
      <c r="C2969" s="22"/>
    </row>
    <row r="2970">
      <c r="C2970" s="22"/>
    </row>
    <row r="2971">
      <c r="C2971" s="22"/>
    </row>
    <row r="2972">
      <c r="C2972" s="22"/>
    </row>
    <row r="2973">
      <c r="C2973" s="22"/>
    </row>
    <row r="2974">
      <c r="C2974" s="22"/>
    </row>
    <row r="2975">
      <c r="C2975" s="22"/>
    </row>
    <row r="2976">
      <c r="C2976" s="22"/>
    </row>
    <row r="2977">
      <c r="C2977" s="22"/>
    </row>
    <row r="2978">
      <c r="C2978" s="22"/>
    </row>
    <row r="2979">
      <c r="C2979" s="22"/>
    </row>
    <row r="2980">
      <c r="C2980" s="22"/>
    </row>
    <row r="2981">
      <c r="C2981" s="22"/>
    </row>
    <row r="2982">
      <c r="C2982" s="22"/>
    </row>
    <row r="2983">
      <c r="C2983" s="22"/>
    </row>
    <row r="2984">
      <c r="C2984" s="22"/>
    </row>
    <row r="2985">
      <c r="C2985" s="22"/>
    </row>
    <row r="2986">
      <c r="C2986" s="22"/>
    </row>
    <row r="2987">
      <c r="C2987" s="22"/>
    </row>
    <row r="2988">
      <c r="C2988" s="22"/>
    </row>
    <row r="2989">
      <c r="C2989" s="22"/>
    </row>
    <row r="2990">
      <c r="C2990" s="22"/>
    </row>
    <row r="2991">
      <c r="C2991" s="22"/>
    </row>
    <row r="2992">
      <c r="C2992" s="22"/>
    </row>
    <row r="2993">
      <c r="C2993" s="22"/>
    </row>
    <row r="2994">
      <c r="C2994" s="22"/>
    </row>
    <row r="2995">
      <c r="C2995" s="22"/>
    </row>
    <row r="2996">
      <c r="C2996" s="22"/>
    </row>
    <row r="2997">
      <c r="C2997" s="22"/>
    </row>
    <row r="2998">
      <c r="C2998" s="22"/>
    </row>
    <row r="2999">
      <c r="C2999" s="22"/>
    </row>
    <row r="3000">
      <c r="C3000" s="22"/>
    </row>
    <row r="3001">
      <c r="C3001" s="22"/>
    </row>
    <row r="3002">
      <c r="C3002" s="22"/>
    </row>
    <row r="3003">
      <c r="C3003" s="22"/>
    </row>
    <row r="3004">
      <c r="C3004" s="22"/>
    </row>
    <row r="3005">
      <c r="C3005" s="22"/>
    </row>
    <row r="3006">
      <c r="C3006" s="22"/>
    </row>
    <row r="3007">
      <c r="C3007" s="22"/>
    </row>
    <row r="3008">
      <c r="C3008" s="22"/>
    </row>
    <row r="3009">
      <c r="C3009" s="22"/>
    </row>
    <row r="3010">
      <c r="C3010" s="22"/>
    </row>
    <row r="3011">
      <c r="C3011" s="22"/>
    </row>
    <row r="3012">
      <c r="C3012" s="22"/>
    </row>
    <row r="3013">
      <c r="C3013" s="22"/>
    </row>
    <row r="3014">
      <c r="C3014" s="22"/>
    </row>
    <row r="3015">
      <c r="C3015" s="22"/>
    </row>
    <row r="3016">
      <c r="C3016" s="22"/>
    </row>
    <row r="3017">
      <c r="C3017" s="22"/>
    </row>
    <row r="3018">
      <c r="C3018" s="22"/>
    </row>
    <row r="3019">
      <c r="C3019" s="22"/>
    </row>
    <row r="3020">
      <c r="C3020" s="22"/>
    </row>
    <row r="3021">
      <c r="C3021" s="22"/>
    </row>
    <row r="3022">
      <c r="C3022" s="22"/>
    </row>
    <row r="3023">
      <c r="C3023" s="22"/>
    </row>
    <row r="3024">
      <c r="C3024" s="22"/>
    </row>
    <row r="3025">
      <c r="C3025" s="22"/>
    </row>
    <row r="3026">
      <c r="C3026" s="22"/>
    </row>
    <row r="3027">
      <c r="C3027" s="22"/>
    </row>
    <row r="3028">
      <c r="C3028" s="22"/>
    </row>
    <row r="3029">
      <c r="C3029" s="22"/>
    </row>
    <row r="3030">
      <c r="C3030" s="22"/>
    </row>
    <row r="3031">
      <c r="C3031" s="22"/>
    </row>
    <row r="3032">
      <c r="C3032" s="22"/>
    </row>
    <row r="3033">
      <c r="C3033" s="22"/>
    </row>
    <row r="3034">
      <c r="C3034" s="22"/>
    </row>
    <row r="3035">
      <c r="C3035" s="22"/>
    </row>
    <row r="3036">
      <c r="C3036" s="22"/>
    </row>
    <row r="3037">
      <c r="C3037" s="22"/>
    </row>
    <row r="3038">
      <c r="C3038" s="22"/>
    </row>
    <row r="3039">
      <c r="C3039" s="22"/>
    </row>
    <row r="3040">
      <c r="C3040" s="22"/>
    </row>
    <row r="3041">
      <c r="C3041" s="22"/>
    </row>
    <row r="3042">
      <c r="C3042" s="22"/>
    </row>
    <row r="3043">
      <c r="C3043" s="22"/>
    </row>
    <row r="3044">
      <c r="C3044" s="22"/>
    </row>
    <row r="3045">
      <c r="C3045" s="22"/>
    </row>
    <row r="3046">
      <c r="C3046" s="22"/>
    </row>
    <row r="3047">
      <c r="C3047" s="22"/>
    </row>
    <row r="3048">
      <c r="C3048" s="22"/>
    </row>
    <row r="3049">
      <c r="C3049" s="22"/>
    </row>
    <row r="3050">
      <c r="C3050" s="22"/>
    </row>
    <row r="3051">
      <c r="C3051" s="22"/>
    </row>
    <row r="3052">
      <c r="C3052" s="22"/>
    </row>
    <row r="3053">
      <c r="C3053" s="22"/>
    </row>
    <row r="3054">
      <c r="C3054" s="22"/>
    </row>
    <row r="3055">
      <c r="C3055" s="22"/>
    </row>
    <row r="3056">
      <c r="C3056" s="22"/>
    </row>
    <row r="3057">
      <c r="C3057" s="22"/>
    </row>
    <row r="3058">
      <c r="C3058" s="22"/>
    </row>
    <row r="3059">
      <c r="C3059" s="22"/>
    </row>
    <row r="3060">
      <c r="C3060" s="22"/>
    </row>
    <row r="3061">
      <c r="C3061" s="22"/>
    </row>
    <row r="3062">
      <c r="C3062" s="22"/>
    </row>
    <row r="3063">
      <c r="C3063" s="22"/>
    </row>
    <row r="3064">
      <c r="C3064" s="22"/>
    </row>
    <row r="3065">
      <c r="C3065" s="22"/>
    </row>
    <row r="3066">
      <c r="C3066" s="22"/>
    </row>
    <row r="3067">
      <c r="C3067" s="22"/>
    </row>
    <row r="3068">
      <c r="C3068" s="22"/>
    </row>
    <row r="3069">
      <c r="C3069" s="22"/>
    </row>
    <row r="3070">
      <c r="C3070" s="22"/>
    </row>
    <row r="3071">
      <c r="C3071" s="22"/>
    </row>
    <row r="3072">
      <c r="C3072" s="22"/>
    </row>
    <row r="3073">
      <c r="C3073" s="22"/>
    </row>
    <row r="3074">
      <c r="C3074" s="22"/>
    </row>
    <row r="3075">
      <c r="C3075" s="22"/>
    </row>
    <row r="3076">
      <c r="C3076" s="22"/>
    </row>
    <row r="3077">
      <c r="C3077" s="22"/>
    </row>
    <row r="3078">
      <c r="C3078" s="22"/>
    </row>
    <row r="3079">
      <c r="C3079" s="22"/>
    </row>
    <row r="3080">
      <c r="C3080" s="22"/>
    </row>
    <row r="3081">
      <c r="C3081" s="22"/>
    </row>
    <row r="3082">
      <c r="C3082" s="22"/>
    </row>
    <row r="3083">
      <c r="C3083" s="22"/>
    </row>
    <row r="3084">
      <c r="C3084" s="22"/>
    </row>
    <row r="3085">
      <c r="C3085" s="22"/>
    </row>
    <row r="3086">
      <c r="C3086" s="22"/>
    </row>
    <row r="3087">
      <c r="C3087" s="22"/>
    </row>
    <row r="3088">
      <c r="C3088" s="22"/>
    </row>
    <row r="3089">
      <c r="C3089" s="22"/>
    </row>
    <row r="3090">
      <c r="C3090" s="22"/>
    </row>
    <row r="3091">
      <c r="C3091" s="22"/>
    </row>
    <row r="3092">
      <c r="C3092" s="22"/>
    </row>
    <row r="3093">
      <c r="C3093" s="22"/>
    </row>
    <row r="3094">
      <c r="C3094" s="22"/>
    </row>
    <row r="3095">
      <c r="C3095" s="22"/>
    </row>
    <row r="3096">
      <c r="C3096" s="22"/>
    </row>
    <row r="3097">
      <c r="C3097" s="22"/>
    </row>
    <row r="3098">
      <c r="C3098" s="22"/>
    </row>
    <row r="3099">
      <c r="C3099" s="22"/>
    </row>
    <row r="3100">
      <c r="C3100" s="22"/>
    </row>
    <row r="3101">
      <c r="C3101" s="22"/>
    </row>
    <row r="3102">
      <c r="C3102" s="22"/>
    </row>
    <row r="3103">
      <c r="C3103" s="22"/>
    </row>
    <row r="3104">
      <c r="C3104" s="22"/>
    </row>
    <row r="3105">
      <c r="C3105" s="2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18" t="s">
        <v>56</v>
      </c>
      <c r="D1" s="3"/>
      <c r="E1" s="3" t="s">
        <v>40</v>
      </c>
      <c r="F1" s="18" t="s">
        <v>57</v>
      </c>
      <c r="H1" s="4" t="s">
        <v>2</v>
      </c>
      <c r="I1" s="5">
        <f>(((J20+J38)/2)*1000)/(2.5*4.3)</f>
        <v>0</v>
      </c>
      <c r="M1" s="1"/>
      <c r="N1" s="1" t="s">
        <v>3</v>
      </c>
      <c r="O1" s="2">
        <f>AVERAGE(O6:O10)</f>
        <v>283288000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/>
      <c r="I4" s="8"/>
      <c r="J4" s="9" t="s">
        <v>9</v>
      </c>
      <c r="K4" s="10">
        <v>2.34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D6" s="11"/>
      <c r="E6" s="11">
        <v>60.0</v>
      </c>
      <c r="F6" s="11">
        <v>60.0</v>
      </c>
      <c r="G6" s="11"/>
      <c r="H6" s="5" t="str">
        <f>G6</f>
        <v/>
      </c>
      <c r="I6" s="12">
        <f t="shared" ref="I6:I19" si="1">H6/F6</f>
        <v>0</v>
      </c>
      <c r="J6" s="12">
        <f>I6/K4</f>
        <v>0</v>
      </c>
      <c r="K6" s="11"/>
      <c r="L6" s="12" t="str">
        <f t="shared" ref="L6:L19" si="2">(2.1307*K6*PI()*(4.42^4))
/(8*J6*35)</f>
        <v>#DIV/0!</v>
      </c>
      <c r="N6" s="6">
        <v>1.0</v>
      </c>
      <c r="O6" s="6">
        <v>2.4354E8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D7" s="11"/>
      <c r="E7" s="11">
        <v>120.0</v>
      </c>
      <c r="F7" s="11">
        <v>60.0</v>
      </c>
      <c r="G7" s="11"/>
      <c r="H7" s="5">
        <f t="shared" ref="H7:H13" si="3">G7-G6</f>
        <v>0</v>
      </c>
      <c r="I7" s="12">
        <f t="shared" si="1"/>
        <v>0</v>
      </c>
      <c r="J7" s="12">
        <f>I7/K4</f>
        <v>0</v>
      </c>
      <c r="K7" s="11"/>
      <c r="L7" s="12" t="str">
        <f t="shared" si="2"/>
        <v>#DIV/0!</v>
      </c>
      <c r="N7" s="6">
        <v>2.0</v>
      </c>
      <c r="O7" s="6">
        <v>2.9326E8</v>
      </c>
      <c r="Q7" s="6">
        <v>0.45</v>
      </c>
      <c r="R7" s="6">
        <v>88645.7</v>
      </c>
      <c r="S7" s="18">
        <v>4.61E-4</v>
      </c>
      <c r="T7" s="6">
        <v>40.8657</v>
      </c>
      <c r="V7" s="6">
        <v>0.467</v>
      </c>
      <c r="W7" s="18">
        <v>157190.0</v>
      </c>
      <c r="X7" s="18">
        <v>4.61E-4</v>
      </c>
      <c r="Y7" s="6">
        <v>72.464</v>
      </c>
    </row>
    <row r="8">
      <c r="A8" s="6">
        <v>600.0</v>
      </c>
      <c r="D8" s="11"/>
      <c r="E8" s="11">
        <v>180.0</v>
      </c>
      <c r="F8" s="11">
        <v>60.0</v>
      </c>
      <c r="G8" s="11"/>
      <c r="H8" s="5">
        <f t="shared" si="3"/>
        <v>0</v>
      </c>
      <c r="I8" s="12">
        <f t="shared" si="1"/>
        <v>0</v>
      </c>
      <c r="J8" s="12">
        <f>I8/K4</f>
        <v>0</v>
      </c>
      <c r="K8" s="11"/>
      <c r="L8" s="12" t="str">
        <f t="shared" si="2"/>
        <v>#DIV/0!</v>
      </c>
      <c r="N8" s="6">
        <v>3.0</v>
      </c>
      <c r="O8" s="6">
        <v>3.0172E8</v>
      </c>
      <c r="Q8" s="6">
        <v>0.6</v>
      </c>
      <c r="R8" s="18">
        <v>186090.0</v>
      </c>
      <c r="S8" s="18">
        <v>4.852E-4</v>
      </c>
      <c r="T8" s="6">
        <v>90.293</v>
      </c>
      <c r="V8" s="6">
        <v>0.617</v>
      </c>
      <c r="W8" s="18">
        <v>126820.0</v>
      </c>
      <c r="X8" s="18">
        <v>4.852E-4</v>
      </c>
      <c r="Y8" s="6">
        <v>61.5345</v>
      </c>
    </row>
    <row r="9">
      <c r="A9" s="6">
        <v>900.0</v>
      </c>
      <c r="D9" s="11"/>
      <c r="E9" s="11">
        <v>240.0</v>
      </c>
      <c r="F9" s="11">
        <v>60.0</v>
      </c>
      <c r="G9" s="11"/>
      <c r="H9" s="5">
        <f t="shared" si="3"/>
        <v>0</v>
      </c>
      <c r="I9" s="12">
        <f t="shared" si="1"/>
        <v>0</v>
      </c>
      <c r="J9" s="12">
        <f>I9/K4</f>
        <v>0</v>
      </c>
      <c r="K9" s="11"/>
      <c r="L9" s="12" t="str">
        <f t="shared" si="2"/>
        <v>#DIV/0!</v>
      </c>
      <c r="N9" s="6">
        <v>4.0</v>
      </c>
      <c r="O9" s="6">
        <v>2.8996E8</v>
      </c>
      <c r="Q9" s="6">
        <v>0.75</v>
      </c>
      <c r="R9" s="18">
        <v>230610.0</v>
      </c>
      <c r="S9" s="18">
        <v>5.1068E-4</v>
      </c>
      <c r="T9" s="6">
        <v>117.769</v>
      </c>
      <c r="V9" s="6">
        <v>0.767</v>
      </c>
      <c r="W9" s="18">
        <v>130890.0</v>
      </c>
      <c r="X9" s="18">
        <v>5.1068E-4</v>
      </c>
      <c r="Y9" s="6">
        <v>66.8419</v>
      </c>
    </row>
    <row r="10">
      <c r="A10" s="6">
        <v>1200.0</v>
      </c>
      <c r="D10" s="11"/>
      <c r="E10" s="11">
        <v>300.0</v>
      </c>
      <c r="F10" s="11">
        <v>60.0</v>
      </c>
      <c r="G10" s="11"/>
      <c r="H10" s="5">
        <f t="shared" si="3"/>
        <v>0</v>
      </c>
      <c r="I10" s="12">
        <f t="shared" si="1"/>
        <v>0</v>
      </c>
      <c r="J10" s="12">
        <f>I10/K4</f>
        <v>0</v>
      </c>
      <c r="K10" s="11"/>
      <c r="L10" s="12" t="str">
        <f t="shared" si="2"/>
        <v>#DIV/0!</v>
      </c>
      <c r="N10" s="6">
        <v>5.0</v>
      </c>
      <c r="O10" s="6">
        <v>2.8796E8</v>
      </c>
      <c r="Q10" s="6">
        <v>0.9</v>
      </c>
      <c r="R10" s="18">
        <v>227800.0</v>
      </c>
      <c r="S10" s="18">
        <v>5.3749E-4</v>
      </c>
      <c r="T10" s="6">
        <v>122.437</v>
      </c>
      <c r="V10" s="6">
        <v>0.9</v>
      </c>
      <c r="W10" s="18">
        <v>201440.0</v>
      </c>
      <c r="X10" s="18">
        <v>5.3749E-4</v>
      </c>
      <c r="Y10" s="6">
        <v>108.273</v>
      </c>
    </row>
    <row r="11">
      <c r="A11" s="6">
        <v>1500.0</v>
      </c>
      <c r="D11" s="11"/>
      <c r="E11" s="11">
        <v>370.0</v>
      </c>
      <c r="F11" s="11">
        <v>60.0</v>
      </c>
      <c r="G11" s="11"/>
      <c r="H11" s="5">
        <f t="shared" si="3"/>
        <v>0</v>
      </c>
      <c r="I11" s="12">
        <f t="shared" si="1"/>
        <v>0</v>
      </c>
      <c r="J11" s="12">
        <f>I11/K4</f>
        <v>0</v>
      </c>
      <c r="K11" s="11"/>
      <c r="L11" s="12" t="str">
        <f t="shared" si="2"/>
        <v>#DIV/0!</v>
      </c>
      <c r="Q11" s="6">
        <v>1.033</v>
      </c>
      <c r="R11" s="18">
        <v>258660.0</v>
      </c>
      <c r="S11" s="18">
        <v>5.657E-4</v>
      </c>
      <c r="T11" s="6">
        <v>146.325</v>
      </c>
      <c r="V11" s="6">
        <v>1.05</v>
      </c>
      <c r="W11" s="18">
        <v>246030.0</v>
      </c>
      <c r="X11" s="18">
        <v>5.657E-4</v>
      </c>
      <c r="Y11" s="6">
        <v>139.182</v>
      </c>
    </row>
    <row r="12">
      <c r="A12" s="6">
        <v>1800.0</v>
      </c>
      <c r="D12" s="11"/>
      <c r="E12" s="11">
        <v>420.0</v>
      </c>
      <c r="F12" s="11">
        <v>60.0</v>
      </c>
      <c r="G12" s="11"/>
      <c r="H12" s="5">
        <f t="shared" si="3"/>
        <v>0</v>
      </c>
      <c r="I12" s="12">
        <f t="shared" si="1"/>
        <v>0</v>
      </c>
      <c r="J12" s="12">
        <f>I12/K4</f>
        <v>0</v>
      </c>
      <c r="K12" s="11"/>
      <c r="L12" s="12" t="str">
        <f t="shared" si="2"/>
        <v>#DIV/0!</v>
      </c>
      <c r="Q12" s="6">
        <v>1.183</v>
      </c>
      <c r="R12" s="18">
        <v>283310.0</v>
      </c>
      <c r="S12" s="18">
        <v>5.954E-4</v>
      </c>
      <c r="T12" s="6">
        <v>168.681</v>
      </c>
      <c r="V12" s="6">
        <v>1.2</v>
      </c>
      <c r="W12" s="18">
        <v>256130.0</v>
      </c>
      <c r="X12" s="18">
        <v>5.954E-4</v>
      </c>
      <c r="Y12" s="6">
        <v>152.504</v>
      </c>
    </row>
    <row r="13">
      <c r="A13" s="6">
        <v>2100.0</v>
      </c>
      <c r="D13" s="11"/>
      <c r="E13" s="11">
        <v>480.0</v>
      </c>
      <c r="F13" s="11">
        <v>60.0</v>
      </c>
      <c r="G13" s="11"/>
      <c r="H13" s="5">
        <f t="shared" si="3"/>
        <v>0</v>
      </c>
      <c r="I13" s="12">
        <f t="shared" si="1"/>
        <v>0</v>
      </c>
      <c r="J13" s="12">
        <f>I13/K4</f>
        <v>0</v>
      </c>
      <c r="K13" s="11"/>
      <c r="L13" s="12" t="str">
        <f t="shared" si="2"/>
        <v>#DIV/0!</v>
      </c>
      <c r="Q13" s="6">
        <v>1.35</v>
      </c>
      <c r="R13" s="18">
        <v>320290.0</v>
      </c>
      <c r="S13" s="18">
        <v>6.2666E-4</v>
      </c>
      <c r="T13" s="6">
        <v>200.717</v>
      </c>
      <c r="V13" s="6">
        <v>1.35</v>
      </c>
      <c r="W13" s="18">
        <v>255800.0</v>
      </c>
      <c r="X13" s="18">
        <v>6.2666E-4</v>
      </c>
      <c r="Y13" s="6">
        <v>160.301</v>
      </c>
    </row>
    <row r="14">
      <c r="A14" s="6">
        <v>2400.0</v>
      </c>
      <c r="D14" s="11"/>
      <c r="E14" s="11">
        <v>540.0</v>
      </c>
      <c r="F14" s="11">
        <v>60.0</v>
      </c>
      <c r="G14" s="11"/>
      <c r="H14" s="5">
        <f>G14-G12</f>
        <v>0</v>
      </c>
      <c r="I14" s="12">
        <f t="shared" si="1"/>
        <v>0</v>
      </c>
      <c r="J14" s="12">
        <f>I14/K4</f>
        <v>0</v>
      </c>
      <c r="K14" s="11"/>
      <c r="L14" s="12" t="str">
        <f t="shared" si="2"/>
        <v>#DIV/0!</v>
      </c>
      <c r="Q14" s="6">
        <v>1.517</v>
      </c>
      <c r="R14" s="18">
        <v>333810.0</v>
      </c>
      <c r="S14" s="18">
        <v>6.5956E-4</v>
      </c>
      <c r="T14" s="6">
        <v>220.166</v>
      </c>
      <c r="V14" s="6">
        <v>1.5</v>
      </c>
      <c r="W14" s="18">
        <v>269750.0</v>
      </c>
      <c r="X14" s="18">
        <v>6.5956E-4</v>
      </c>
      <c r="Y14" s="6">
        <v>177.92</v>
      </c>
    </row>
    <row r="15">
      <c r="A15" s="6">
        <v>2700.0</v>
      </c>
      <c r="D15" s="11"/>
      <c r="E15" s="11">
        <v>600.0</v>
      </c>
      <c r="F15" s="11">
        <v>60.0</v>
      </c>
      <c r="G15" s="11"/>
      <c r="H15" s="5">
        <f t="shared" ref="H15:H19" si="4">G15-G14</f>
        <v>0</v>
      </c>
      <c r="I15" s="12">
        <f t="shared" si="1"/>
        <v>0</v>
      </c>
      <c r="J15" s="12">
        <f>I15/K4</f>
        <v>0</v>
      </c>
      <c r="K15" s="11"/>
      <c r="L15" s="12" t="str">
        <f t="shared" si="2"/>
        <v>#DIV/0!</v>
      </c>
      <c r="Q15" s="6">
        <v>1.667</v>
      </c>
      <c r="R15" s="18">
        <v>326740.0</v>
      </c>
      <c r="S15" s="18">
        <v>6.9419E-4</v>
      </c>
      <c r="T15" s="6">
        <v>226.823</v>
      </c>
      <c r="V15" s="6">
        <v>1.633</v>
      </c>
      <c r="W15" s="18">
        <v>275730.0</v>
      </c>
      <c r="X15" s="18">
        <v>6.9419E-4</v>
      </c>
      <c r="Y15" s="6">
        <v>191.413</v>
      </c>
    </row>
    <row r="16">
      <c r="A16" s="6">
        <v>3000.0</v>
      </c>
      <c r="D16" s="11"/>
      <c r="E16" s="11">
        <v>660.0</v>
      </c>
      <c r="F16" s="11">
        <v>60.0</v>
      </c>
      <c r="G16" s="11"/>
      <c r="H16" s="5">
        <f t="shared" si="4"/>
        <v>0</v>
      </c>
      <c r="I16" s="12">
        <f t="shared" si="1"/>
        <v>0</v>
      </c>
      <c r="J16" s="12">
        <f>I16/K4</f>
        <v>0</v>
      </c>
      <c r="K16" s="11"/>
      <c r="L16" s="12" t="str">
        <f t="shared" si="2"/>
        <v>#DIV/0!</v>
      </c>
      <c r="Q16" s="6">
        <v>1.833</v>
      </c>
      <c r="R16" s="18">
        <v>301140.0</v>
      </c>
      <c r="S16" s="18">
        <v>7.3064E-4</v>
      </c>
      <c r="T16" s="6">
        <v>220.023</v>
      </c>
      <c r="V16" s="6">
        <v>1.783</v>
      </c>
      <c r="W16" s="18">
        <v>627650.0</v>
      </c>
      <c r="X16" s="18">
        <v>7.3064E-4</v>
      </c>
      <c r="Y16" s="6">
        <v>458.586</v>
      </c>
    </row>
    <row r="17">
      <c r="A17" s="6">
        <v>3300.0</v>
      </c>
      <c r="D17" s="11"/>
      <c r="E17" s="11">
        <v>720.0</v>
      </c>
      <c r="F17" s="11">
        <v>60.0</v>
      </c>
      <c r="G17" s="11"/>
      <c r="H17" s="5">
        <f t="shared" si="4"/>
        <v>0</v>
      </c>
      <c r="I17" s="12">
        <f t="shared" si="1"/>
        <v>0</v>
      </c>
      <c r="J17" s="12">
        <f>I17/K4</f>
        <v>0</v>
      </c>
      <c r="K17" s="11"/>
      <c r="L17" s="12" t="str">
        <f t="shared" si="2"/>
        <v>#DIV/0!</v>
      </c>
      <c r="Q17" s="6">
        <v>2.0</v>
      </c>
      <c r="R17" s="18">
        <v>955850.0</v>
      </c>
      <c r="S17" s="18">
        <v>7.6899E-4</v>
      </c>
      <c r="T17" s="6">
        <v>735.044</v>
      </c>
      <c r="V17" s="6">
        <v>1.933</v>
      </c>
      <c r="W17" s="18">
        <v>652040.0</v>
      </c>
      <c r="X17" s="18">
        <v>7.6899E-4</v>
      </c>
      <c r="Y17" s="6">
        <v>501.411</v>
      </c>
    </row>
    <row r="18">
      <c r="A18" s="6">
        <v>3600.0</v>
      </c>
      <c r="D18" s="11"/>
      <c r="E18" s="11">
        <v>780.0</v>
      </c>
      <c r="F18" s="11">
        <v>60.0</v>
      </c>
      <c r="G18" s="11"/>
      <c r="H18" s="5">
        <f t="shared" si="4"/>
        <v>0</v>
      </c>
      <c r="I18" s="12">
        <f t="shared" si="1"/>
        <v>0</v>
      </c>
      <c r="J18" s="12">
        <f>I18/K4</f>
        <v>0</v>
      </c>
      <c r="K18" s="11"/>
      <c r="L18" s="12" t="str">
        <f t="shared" si="2"/>
        <v>#DIV/0!</v>
      </c>
      <c r="Q18" s="6">
        <v>2.167</v>
      </c>
      <c r="R18" s="18">
        <v>973630.0</v>
      </c>
      <c r="S18" s="18">
        <v>8.0937E-4</v>
      </c>
      <c r="T18" s="6">
        <v>788.023</v>
      </c>
      <c r="V18" s="6">
        <v>2.083</v>
      </c>
      <c r="W18" s="18">
        <v>674120.0</v>
      </c>
      <c r="X18" s="18">
        <v>8.0937E-4</v>
      </c>
      <c r="Y18" s="6">
        <v>545.611</v>
      </c>
    </row>
    <row r="19">
      <c r="D19" s="11"/>
      <c r="E19" s="11">
        <v>840.0</v>
      </c>
      <c r="F19" s="11">
        <v>60.0</v>
      </c>
      <c r="G19" s="11"/>
      <c r="H19" s="5">
        <f t="shared" si="4"/>
        <v>0</v>
      </c>
      <c r="I19" s="12">
        <f t="shared" si="1"/>
        <v>0</v>
      </c>
      <c r="J19" s="12">
        <f>I19/K4</f>
        <v>0</v>
      </c>
      <c r="K19" s="11"/>
      <c r="L19" s="12" t="str">
        <f t="shared" si="2"/>
        <v>#DIV/0!</v>
      </c>
      <c r="Q19" s="6">
        <v>2.317</v>
      </c>
      <c r="R19" s="18">
        <v>955680.0</v>
      </c>
      <c r="S19" s="18">
        <v>8.5186E-4</v>
      </c>
      <c r="T19" s="6">
        <v>814.103</v>
      </c>
      <c r="V19" s="6">
        <v>2.233</v>
      </c>
      <c r="W19" s="18">
        <v>678520.0</v>
      </c>
      <c r="X19" s="18">
        <v>8.5186E-4</v>
      </c>
      <c r="Y19" s="6">
        <v>578.005</v>
      </c>
    </row>
    <row r="20">
      <c r="A20" s="1" t="s">
        <v>37</v>
      </c>
      <c r="D20" s="11"/>
      <c r="E20" s="11"/>
      <c r="F20" s="11"/>
      <c r="G20" s="12"/>
      <c r="H20" s="12"/>
      <c r="I20" s="11" t="s">
        <v>33</v>
      </c>
      <c r="J20" s="12">
        <f>AVERAGE(J8:J18)</f>
        <v>0</v>
      </c>
      <c r="K20" s="12"/>
      <c r="Q20" s="6">
        <v>2.467</v>
      </c>
      <c r="R20" s="18">
        <v>950490.0</v>
      </c>
      <c r="S20" s="18">
        <v>8.9658E-4</v>
      </c>
      <c r="T20" s="6">
        <v>852.196</v>
      </c>
      <c r="V20" s="6">
        <v>2.367</v>
      </c>
      <c r="W20" s="18">
        <v>672180.0</v>
      </c>
      <c r="X20" s="18">
        <v>8.9658E-4</v>
      </c>
      <c r="Y20" s="6">
        <v>602.66</v>
      </c>
    </row>
    <row r="21">
      <c r="A21" s="6" t="s">
        <v>13</v>
      </c>
      <c r="B21" s="6" t="s">
        <v>14</v>
      </c>
      <c r="C21" s="6" t="s">
        <v>15</v>
      </c>
      <c r="D21" s="11"/>
      <c r="E21" s="11"/>
      <c r="F21" s="11"/>
      <c r="G21" s="12"/>
      <c r="H21" s="12"/>
      <c r="I21" s="12"/>
      <c r="J21" s="12"/>
      <c r="K21" s="12"/>
      <c r="Q21" s="6">
        <v>2.6</v>
      </c>
      <c r="R21" s="18">
        <v>932170.0</v>
      </c>
      <c r="S21" s="18">
        <v>9.4365E-4</v>
      </c>
      <c r="T21" s="6">
        <v>879.639</v>
      </c>
      <c r="V21" s="6">
        <v>2.517</v>
      </c>
      <c r="W21" s="18">
        <v>680300.0</v>
      </c>
      <c r="X21" s="18">
        <v>9.4365E-4</v>
      </c>
      <c r="Y21" s="6">
        <v>641.964</v>
      </c>
    </row>
    <row r="22">
      <c r="A22" s="13">
        <v>1.0</v>
      </c>
      <c r="B22" s="13"/>
      <c r="C22" s="17"/>
      <c r="D22" s="3"/>
      <c r="E22" s="3" t="s">
        <v>34</v>
      </c>
      <c r="F22" s="7" t="s">
        <v>7</v>
      </c>
      <c r="G22" s="7" t="str">
        <f>G4</f>
        <v/>
      </c>
      <c r="I22" s="8"/>
      <c r="J22" s="9" t="s">
        <v>9</v>
      </c>
      <c r="K22" s="10">
        <f>K4</f>
        <v>2.34</v>
      </c>
      <c r="Q22" s="6">
        <v>2.75</v>
      </c>
      <c r="R22" s="18">
        <v>914850.0</v>
      </c>
      <c r="S22" s="18">
        <v>9.9319E-4</v>
      </c>
      <c r="T22" s="6">
        <v>908.624</v>
      </c>
      <c r="V22" s="6">
        <v>2.717</v>
      </c>
      <c r="W22" s="18">
        <v>652270.0</v>
      </c>
      <c r="X22" s="18">
        <v>9.9319E-4</v>
      </c>
      <c r="Y22" s="6">
        <v>647.829</v>
      </c>
    </row>
    <row r="23">
      <c r="A23" s="13">
        <v>2.0</v>
      </c>
      <c r="B23" s="13"/>
      <c r="C23" s="17"/>
      <c r="D23" s="8"/>
      <c r="E23" s="8" t="s">
        <v>16</v>
      </c>
      <c r="F23" s="8" t="s">
        <v>17</v>
      </c>
      <c r="G23" s="7" t="s">
        <v>18</v>
      </c>
      <c r="H23" s="7" t="s">
        <v>19</v>
      </c>
      <c r="I23" s="8" t="s">
        <v>20</v>
      </c>
      <c r="J23" s="8" t="s">
        <v>21</v>
      </c>
      <c r="K23" s="7" t="s">
        <v>22</v>
      </c>
      <c r="L23" s="7" t="s">
        <v>15</v>
      </c>
      <c r="Q23" s="6">
        <v>2.9</v>
      </c>
      <c r="R23" s="18">
        <v>901560.0</v>
      </c>
      <c r="S23" s="6">
        <v>0.00105</v>
      </c>
      <c r="T23" s="6">
        <v>942.435</v>
      </c>
      <c r="V23" s="6">
        <v>2.883</v>
      </c>
      <c r="W23" s="18">
        <v>632840.0</v>
      </c>
      <c r="X23" s="6">
        <v>0.00105</v>
      </c>
      <c r="Y23" s="6">
        <v>661.53</v>
      </c>
    </row>
    <row r="24">
      <c r="A24" s="13">
        <v>3.0</v>
      </c>
      <c r="B24" s="13"/>
      <c r="C24" s="17"/>
      <c r="D24" s="11"/>
      <c r="E24" s="11">
        <v>60.0</v>
      </c>
      <c r="F24" s="11">
        <v>60.0</v>
      </c>
      <c r="G24" s="11"/>
      <c r="H24" s="5" t="str">
        <f>G24</f>
        <v/>
      </c>
      <c r="I24" s="12">
        <f t="shared" ref="I24:I37" si="5">H24/F24</f>
        <v>0</v>
      </c>
      <c r="J24" s="12">
        <f>I24/K22</f>
        <v>0</v>
      </c>
      <c r="K24" s="11"/>
      <c r="L24" s="12" t="str">
        <f t="shared" ref="L24:L37" si="6">(2.1307*K24*PI()*(4.42^4))
/(8*J24*35)</f>
        <v>#DIV/0!</v>
      </c>
      <c r="Q24" s="6">
        <v>3.05</v>
      </c>
      <c r="R24" s="18">
        <v>841140.0</v>
      </c>
      <c r="S24" s="6">
        <v>0.0011</v>
      </c>
      <c r="T24" s="6">
        <v>925.438</v>
      </c>
      <c r="V24" s="6">
        <v>3.033</v>
      </c>
      <c r="W24" s="18">
        <v>638770.0</v>
      </c>
      <c r="X24" s="6">
        <v>0.0011</v>
      </c>
      <c r="Y24" s="6">
        <v>702.787</v>
      </c>
    </row>
    <row r="25">
      <c r="A25" s="13">
        <v>4.0</v>
      </c>
      <c r="B25" s="13"/>
      <c r="C25" s="17"/>
      <c r="D25" s="11"/>
      <c r="E25" s="11">
        <v>120.0</v>
      </c>
      <c r="F25" s="11">
        <v>60.0</v>
      </c>
      <c r="G25" s="11"/>
      <c r="H25" s="5">
        <f t="shared" ref="H25:H37" si="7">G25-G24</f>
        <v>0</v>
      </c>
      <c r="I25" s="12">
        <f t="shared" si="5"/>
        <v>0</v>
      </c>
      <c r="J25" s="12">
        <f>I25/K22</f>
        <v>0</v>
      </c>
      <c r="K25" s="11"/>
      <c r="L25" s="12" t="str">
        <f t="shared" si="6"/>
        <v>#DIV/0!</v>
      </c>
      <c r="Q25" s="6">
        <v>3.2</v>
      </c>
      <c r="R25" s="18">
        <v>794390.0</v>
      </c>
      <c r="S25" s="6">
        <v>0.00116</v>
      </c>
      <c r="T25" s="6">
        <v>919.885</v>
      </c>
      <c r="V25" s="6">
        <v>3.183</v>
      </c>
      <c r="W25" s="18">
        <v>612170.0</v>
      </c>
      <c r="X25" s="6">
        <v>0.00116</v>
      </c>
      <c r="Y25" s="6">
        <v>708.88</v>
      </c>
    </row>
    <row r="26">
      <c r="A26" s="13">
        <v>5.0</v>
      </c>
      <c r="B26" s="13"/>
      <c r="C26" s="17"/>
      <c r="D26" s="11"/>
      <c r="E26" s="11">
        <v>180.0</v>
      </c>
      <c r="F26" s="11">
        <v>60.0</v>
      </c>
      <c r="G26" s="11"/>
      <c r="H26" s="5">
        <f t="shared" si="7"/>
        <v>0</v>
      </c>
      <c r="I26" s="12">
        <f t="shared" si="5"/>
        <v>0</v>
      </c>
      <c r="J26" s="12">
        <f>I26/K22</f>
        <v>0</v>
      </c>
      <c r="K26" s="11"/>
      <c r="L26" s="12" t="str">
        <f t="shared" si="6"/>
        <v>#DIV/0!</v>
      </c>
      <c r="Q26" s="6">
        <v>3.333</v>
      </c>
      <c r="R26" s="18">
        <v>726670.0</v>
      </c>
      <c r="S26" s="6">
        <v>0.00122</v>
      </c>
      <c r="T26" s="6">
        <v>885.644</v>
      </c>
      <c r="V26" s="6">
        <v>3.333</v>
      </c>
      <c r="W26" s="18">
        <v>585560.0</v>
      </c>
      <c r="X26" s="6">
        <v>0.00122</v>
      </c>
      <c r="Y26" s="6">
        <v>713.665</v>
      </c>
    </row>
    <row r="27">
      <c r="A27" s="13">
        <v>6.0</v>
      </c>
      <c r="B27" s="13"/>
      <c r="C27" s="17"/>
      <c r="D27" s="11"/>
      <c r="E27" s="11">
        <v>240.0</v>
      </c>
      <c r="F27" s="11">
        <v>60.0</v>
      </c>
      <c r="G27" s="11"/>
      <c r="H27" s="5">
        <f t="shared" si="7"/>
        <v>0</v>
      </c>
      <c r="I27" s="12">
        <f t="shared" si="5"/>
        <v>0</v>
      </c>
      <c r="J27" s="12">
        <f>I27/K22</f>
        <v>0</v>
      </c>
      <c r="K27" s="11"/>
      <c r="L27" s="12" t="str">
        <f t="shared" si="6"/>
        <v>#DIV/0!</v>
      </c>
      <c r="Q27" s="6">
        <v>3.5</v>
      </c>
      <c r="R27" s="18">
        <v>706950.0</v>
      </c>
      <c r="S27" s="6">
        <v>0.00128</v>
      </c>
      <c r="T27" s="6">
        <v>906.852</v>
      </c>
      <c r="V27" s="6">
        <v>3.483</v>
      </c>
      <c r="W27" s="18">
        <v>548670.0</v>
      </c>
      <c r="X27" s="6">
        <v>0.00128</v>
      </c>
      <c r="Y27" s="6">
        <v>703.808</v>
      </c>
    </row>
    <row r="28">
      <c r="A28" s="13">
        <v>7.0</v>
      </c>
      <c r="B28" s="13"/>
      <c r="C28" s="17"/>
      <c r="D28" s="11"/>
      <c r="E28" s="11">
        <v>300.0</v>
      </c>
      <c r="F28" s="11">
        <v>60.0</v>
      </c>
      <c r="G28" s="11"/>
      <c r="H28" s="5">
        <f t="shared" si="7"/>
        <v>0</v>
      </c>
      <c r="I28" s="12">
        <f t="shared" si="5"/>
        <v>0</v>
      </c>
      <c r="J28" s="12">
        <f>I28/K22</f>
        <v>0</v>
      </c>
      <c r="K28" s="11"/>
      <c r="L28" s="12" t="str">
        <f t="shared" si="6"/>
        <v>#DIV/0!</v>
      </c>
      <c r="Q28" s="6">
        <v>3.65</v>
      </c>
      <c r="R28" s="18">
        <v>641310.0</v>
      </c>
      <c r="S28" s="6">
        <v>0.00135</v>
      </c>
      <c r="T28" s="6">
        <v>865.842</v>
      </c>
      <c r="V28" s="6">
        <v>3.633</v>
      </c>
      <c r="W28" s="18">
        <v>525580.0</v>
      </c>
      <c r="X28" s="6">
        <v>0.00135</v>
      </c>
      <c r="Y28" s="6">
        <v>709.589</v>
      </c>
    </row>
    <row r="29">
      <c r="A29" s="13">
        <v>8.0</v>
      </c>
      <c r="B29" s="13"/>
      <c r="C29" s="17"/>
      <c r="D29" s="11"/>
      <c r="E29" s="11">
        <v>370.0</v>
      </c>
      <c r="F29" s="11">
        <v>60.0</v>
      </c>
      <c r="G29" s="11"/>
      <c r="H29" s="5">
        <f t="shared" si="7"/>
        <v>0</v>
      </c>
      <c r="I29" s="12">
        <f t="shared" si="5"/>
        <v>0</v>
      </c>
      <c r="J29" s="12">
        <f>I29/K22</f>
        <v>0</v>
      </c>
      <c r="K29" s="11"/>
      <c r="L29" s="12" t="str">
        <f t="shared" si="6"/>
        <v>#DIV/0!</v>
      </c>
      <c r="Q29" s="6">
        <v>3.8</v>
      </c>
      <c r="R29" s="18">
        <v>636620.0</v>
      </c>
      <c r="S29" s="6">
        <v>0.00142</v>
      </c>
      <c r="T29" s="6">
        <v>904.629</v>
      </c>
      <c r="V29" s="6">
        <v>3.767</v>
      </c>
      <c r="W29" s="18">
        <v>497790.0</v>
      </c>
      <c r="X29" s="6">
        <v>0.00142</v>
      </c>
      <c r="Y29" s="6">
        <v>707.353</v>
      </c>
    </row>
    <row r="30">
      <c r="A30" s="13">
        <v>9.0</v>
      </c>
      <c r="B30" s="13"/>
      <c r="C30" s="17"/>
      <c r="D30" s="11"/>
      <c r="E30" s="11">
        <v>420.0</v>
      </c>
      <c r="F30" s="11">
        <v>60.0</v>
      </c>
      <c r="G30" s="11"/>
      <c r="H30" s="5">
        <f t="shared" si="7"/>
        <v>0</v>
      </c>
      <c r="I30" s="12">
        <f t="shared" si="5"/>
        <v>0</v>
      </c>
      <c r="J30" s="12">
        <f>I30/K22</f>
        <v>0</v>
      </c>
      <c r="K30" s="11"/>
      <c r="L30" s="12" t="str">
        <f t="shared" si="6"/>
        <v>#DIV/0!</v>
      </c>
      <c r="Q30" s="6">
        <v>3.95</v>
      </c>
      <c r="R30" s="18">
        <v>648250.0</v>
      </c>
      <c r="S30" s="6">
        <v>0.0015</v>
      </c>
      <c r="T30" s="6">
        <v>969.521</v>
      </c>
      <c r="V30" s="6">
        <v>3.917</v>
      </c>
      <c r="W30" s="18">
        <v>497840.0</v>
      </c>
      <c r="X30" s="6">
        <v>0.0015</v>
      </c>
      <c r="Y30" s="6">
        <v>744.57</v>
      </c>
    </row>
    <row r="31">
      <c r="A31" s="13">
        <v>10.0</v>
      </c>
      <c r="B31" s="13"/>
      <c r="C31" s="17"/>
      <c r="D31" s="11"/>
      <c r="E31" s="11">
        <v>480.0</v>
      </c>
      <c r="F31" s="11">
        <v>60.0</v>
      </c>
      <c r="G31" s="11"/>
      <c r="H31" s="5">
        <f t="shared" si="7"/>
        <v>0</v>
      </c>
      <c r="I31" s="12">
        <f t="shared" si="5"/>
        <v>0</v>
      </c>
      <c r="J31" s="12">
        <f>I31/K22</f>
        <v>0</v>
      </c>
      <c r="K31" s="11"/>
      <c r="L31" s="12" t="str">
        <f t="shared" si="6"/>
        <v>#DIV/0!</v>
      </c>
      <c r="Q31" s="6">
        <v>4.083</v>
      </c>
      <c r="R31" s="18">
        <v>580390.0</v>
      </c>
      <c r="S31" s="6">
        <v>0.00157</v>
      </c>
      <c r="T31" s="6">
        <v>913.601</v>
      </c>
      <c r="V31" s="6">
        <v>4.083</v>
      </c>
      <c r="W31" s="18">
        <v>449280.0</v>
      </c>
      <c r="X31" s="6">
        <v>0.00157</v>
      </c>
      <c r="Y31" s="6">
        <v>707.209</v>
      </c>
    </row>
    <row r="32">
      <c r="A32" s="13">
        <v>11.0</v>
      </c>
      <c r="B32" s="13"/>
      <c r="C32" s="17"/>
      <c r="D32" s="11"/>
      <c r="E32" s="11">
        <v>540.0</v>
      </c>
      <c r="F32" s="11">
        <v>60.0</v>
      </c>
      <c r="G32" s="11"/>
      <c r="H32" s="5">
        <f t="shared" si="7"/>
        <v>0</v>
      </c>
      <c r="I32" s="12">
        <f t="shared" si="5"/>
        <v>0</v>
      </c>
      <c r="J32" s="12">
        <f>I32/K22</f>
        <v>0</v>
      </c>
      <c r="K32" s="11"/>
      <c r="L32" s="12" t="str">
        <f t="shared" si="6"/>
        <v>#DIV/0!</v>
      </c>
      <c r="Q32" s="6">
        <v>4.233</v>
      </c>
      <c r="R32" s="18">
        <v>541160.0</v>
      </c>
      <c r="S32" s="6">
        <v>0.00166</v>
      </c>
      <c r="T32" s="6">
        <v>896.572</v>
      </c>
      <c r="V32" s="6">
        <v>4.233</v>
      </c>
      <c r="W32" s="18">
        <v>419200.0</v>
      </c>
      <c r="X32" s="6">
        <v>0.00166</v>
      </c>
      <c r="Y32" s="6">
        <v>694.507</v>
      </c>
    </row>
    <row r="33">
      <c r="A33" s="13">
        <v>12.0</v>
      </c>
      <c r="B33" s="13"/>
      <c r="C33" s="17"/>
      <c r="D33" s="11"/>
      <c r="E33" s="11">
        <v>600.0</v>
      </c>
      <c r="F33" s="11">
        <v>60.0</v>
      </c>
      <c r="G33" s="11"/>
      <c r="H33" s="5">
        <f t="shared" si="7"/>
        <v>0</v>
      </c>
      <c r="I33" s="12">
        <f t="shared" si="5"/>
        <v>0</v>
      </c>
      <c r="J33" s="12">
        <f>I33/K22</f>
        <v>0</v>
      </c>
      <c r="K33" s="11"/>
      <c r="L33" s="12" t="str">
        <f t="shared" si="6"/>
        <v>#DIV/0!</v>
      </c>
      <c r="Q33" s="6">
        <v>4.383</v>
      </c>
      <c r="R33" s="18">
        <v>535330.0</v>
      </c>
      <c r="S33" s="6">
        <v>0.00174</v>
      </c>
      <c r="T33" s="6">
        <v>933.466</v>
      </c>
      <c r="V33" s="6">
        <v>4.383</v>
      </c>
      <c r="W33" s="18">
        <v>399650.0</v>
      </c>
      <c r="X33" s="6">
        <v>0.00174</v>
      </c>
      <c r="Y33" s="6">
        <v>696.874</v>
      </c>
    </row>
    <row r="34">
      <c r="A34" s="13">
        <v>13.0</v>
      </c>
      <c r="B34" s="13"/>
      <c r="C34" s="17"/>
      <c r="D34" s="11"/>
      <c r="E34" s="11">
        <v>660.0</v>
      </c>
      <c r="F34" s="11">
        <v>60.0</v>
      </c>
      <c r="G34" s="11"/>
      <c r="H34" s="5">
        <f t="shared" si="7"/>
        <v>0</v>
      </c>
      <c r="I34" s="12">
        <f t="shared" si="5"/>
        <v>0</v>
      </c>
      <c r="J34" s="12">
        <f>I34/K22</f>
        <v>0</v>
      </c>
      <c r="K34" s="11"/>
      <c r="L34" s="12" t="str">
        <f t="shared" si="6"/>
        <v>#DIV/0!</v>
      </c>
      <c r="Q34" s="6">
        <v>4.533</v>
      </c>
      <c r="R34" s="18">
        <v>492400.0</v>
      </c>
      <c r="S34" s="6">
        <v>0.00184</v>
      </c>
      <c r="T34" s="6">
        <v>903.679</v>
      </c>
      <c r="V34" s="6">
        <v>4.533</v>
      </c>
      <c r="W34" s="18">
        <v>379580.0</v>
      </c>
      <c r="X34" s="6">
        <v>0.00184</v>
      </c>
      <c r="Y34" s="6">
        <v>696.636</v>
      </c>
    </row>
    <row r="35">
      <c r="A35" s="13">
        <v>14.0</v>
      </c>
      <c r="B35" s="13"/>
      <c r="C35" s="17"/>
      <c r="D35" s="11"/>
      <c r="E35" s="11">
        <v>720.0</v>
      </c>
      <c r="F35" s="11">
        <v>60.0</v>
      </c>
      <c r="G35" s="11"/>
      <c r="H35" s="5">
        <f t="shared" si="7"/>
        <v>0</v>
      </c>
      <c r="I35" s="12">
        <f t="shared" si="5"/>
        <v>0</v>
      </c>
      <c r="J35" s="12">
        <f>I35/K22</f>
        <v>0</v>
      </c>
      <c r="K35" s="11"/>
      <c r="L35" s="12" t="str">
        <f t="shared" si="6"/>
        <v>#DIV/0!</v>
      </c>
      <c r="Q35" s="6">
        <v>4.7</v>
      </c>
      <c r="R35" s="18">
        <v>455630.0</v>
      </c>
      <c r="S35" s="6">
        <v>0.00193</v>
      </c>
      <c r="T35" s="6">
        <v>880.098</v>
      </c>
      <c r="V35" s="6">
        <v>4.667</v>
      </c>
      <c r="W35" s="18">
        <v>357960.0</v>
      </c>
      <c r="X35" s="6">
        <v>0.00193</v>
      </c>
      <c r="Y35" s="6">
        <v>691.447</v>
      </c>
    </row>
    <row r="36">
      <c r="A36" s="13">
        <v>15.0</v>
      </c>
      <c r="B36" s="13"/>
      <c r="C36" s="17"/>
      <c r="D36" s="11"/>
      <c r="E36" s="11">
        <v>780.0</v>
      </c>
      <c r="F36" s="11">
        <v>60.0</v>
      </c>
      <c r="G36" s="11"/>
      <c r="H36" s="5">
        <f t="shared" si="7"/>
        <v>0</v>
      </c>
      <c r="I36" s="12">
        <f t="shared" si="5"/>
        <v>0</v>
      </c>
      <c r="J36" s="12">
        <f>I36/K22</f>
        <v>0</v>
      </c>
      <c r="K36" s="11"/>
      <c r="L36" s="12" t="str">
        <f t="shared" si="6"/>
        <v>#DIV/0!</v>
      </c>
      <c r="Q36" s="6">
        <v>4.833</v>
      </c>
      <c r="R36" s="18">
        <v>417990.0</v>
      </c>
      <c r="S36" s="6">
        <v>0.00203</v>
      </c>
      <c r="T36" s="6">
        <v>849.784</v>
      </c>
      <c r="V36" s="6">
        <v>4.817</v>
      </c>
      <c r="W36" s="18">
        <v>353940.0</v>
      </c>
      <c r="X36" s="6">
        <v>0.00203</v>
      </c>
      <c r="Y36" s="6">
        <v>719.574</v>
      </c>
    </row>
    <row r="37">
      <c r="A37" s="13">
        <v>16.0</v>
      </c>
      <c r="B37" s="13"/>
      <c r="C37" s="17"/>
      <c r="D37" s="11"/>
      <c r="E37" s="11">
        <v>840.0</v>
      </c>
      <c r="F37" s="11">
        <v>60.0</v>
      </c>
      <c r="G37" s="11"/>
      <c r="H37" s="5">
        <f t="shared" si="7"/>
        <v>0</v>
      </c>
      <c r="I37" s="12">
        <f t="shared" si="5"/>
        <v>0</v>
      </c>
      <c r="J37" s="12">
        <f>I37/K22</f>
        <v>0</v>
      </c>
      <c r="K37" s="11"/>
      <c r="L37" s="12" t="str">
        <f t="shared" si="6"/>
        <v>#DIV/0!</v>
      </c>
      <c r="Q37" s="6">
        <v>4.983</v>
      </c>
      <c r="R37" s="18">
        <v>402740.0</v>
      </c>
      <c r="S37" s="6">
        <v>0.00214</v>
      </c>
      <c r="T37" s="6">
        <v>861.764</v>
      </c>
      <c r="V37" s="6">
        <v>4.967</v>
      </c>
      <c r="W37" s="18">
        <v>347770.0</v>
      </c>
      <c r="X37" s="6">
        <v>0.00214</v>
      </c>
      <c r="Y37" s="6">
        <v>744.143</v>
      </c>
    </row>
    <row r="38">
      <c r="A38" s="13">
        <v>17.0</v>
      </c>
      <c r="B38" s="13"/>
      <c r="C38" s="17"/>
      <c r="D38" s="11"/>
      <c r="E38" s="11"/>
      <c r="F38" s="11"/>
      <c r="G38" s="12"/>
      <c r="H38" s="12"/>
      <c r="I38" s="11" t="s">
        <v>33</v>
      </c>
      <c r="J38" s="12">
        <f>AVERAGE(J26:J36)</f>
        <v>0</v>
      </c>
      <c r="K38" s="12"/>
      <c r="Q38" s="6">
        <v>5.133</v>
      </c>
      <c r="R38" s="18">
        <v>539420.0</v>
      </c>
      <c r="S38" s="6">
        <v>0.00225</v>
      </c>
      <c r="T38" s="6">
        <v>1214.84</v>
      </c>
      <c r="V38" s="6">
        <v>5.117</v>
      </c>
      <c r="W38" s="18">
        <v>428020.0</v>
      </c>
      <c r="X38" s="6">
        <v>0.00225</v>
      </c>
      <c r="Y38" s="6">
        <v>963.951</v>
      </c>
    </row>
    <row r="39">
      <c r="A39" s="13">
        <v>18.0</v>
      </c>
      <c r="B39" s="13"/>
      <c r="C39" s="17"/>
      <c r="Q39" s="6">
        <v>5.283</v>
      </c>
      <c r="R39" s="18">
        <v>503100.0</v>
      </c>
      <c r="S39" s="6">
        <v>0.00237</v>
      </c>
      <c r="T39" s="6">
        <v>1192.52</v>
      </c>
      <c r="V39" s="6">
        <v>5.267</v>
      </c>
      <c r="W39" s="18">
        <v>398240.0</v>
      </c>
      <c r="X39" s="6">
        <v>0.00237</v>
      </c>
      <c r="Y39" s="6">
        <v>943.966</v>
      </c>
    </row>
    <row r="40">
      <c r="A40" s="13">
        <v>19.0</v>
      </c>
      <c r="B40" s="13"/>
      <c r="C40" s="17"/>
      <c r="Q40" s="6">
        <v>5.433</v>
      </c>
      <c r="R40" s="18">
        <v>511790.0</v>
      </c>
      <c r="S40" s="6">
        <v>0.00249</v>
      </c>
      <c r="T40" s="6">
        <v>1276.81</v>
      </c>
      <c r="V40" s="6">
        <v>5.433</v>
      </c>
      <c r="W40" s="18">
        <v>378160.0</v>
      </c>
      <c r="X40" s="6">
        <v>0.00249</v>
      </c>
      <c r="Y40" s="6">
        <v>943.435</v>
      </c>
    </row>
    <row r="41">
      <c r="A41" s="13">
        <v>20.0</v>
      </c>
      <c r="B41" s="13"/>
      <c r="C41" s="17"/>
      <c r="Q41" s="6">
        <v>5.567</v>
      </c>
      <c r="R41" s="18">
        <v>469810.0</v>
      </c>
      <c r="S41" s="6">
        <v>0.00263</v>
      </c>
      <c r="T41" s="6">
        <v>1233.61</v>
      </c>
      <c r="V41" s="6">
        <v>5.567</v>
      </c>
      <c r="W41" s="18">
        <v>340200.0</v>
      </c>
      <c r="X41" s="6">
        <v>0.00263</v>
      </c>
      <c r="Y41" s="6">
        <v>893.297</v>
      </c>
    </row>
    <row r="42">
      <c r="A42" s="13">
        <v>21.0</v>
      </c>
      <c r="B42" s="13"/>
      <c r="C42" s="17"/>
      <c r="Q42" s="6">
        <v>5.717</v>
      </c>
      <c r="R42" s="18">
        <v>439650.0</v>
      </c>
      <c r="S42" s="6">
        <v>0.00276</v>
      </c>
      <c r="T42" s="6">
        <v>1215.02</v>
      </c>
      <c r="V42" s="6">
        <v>5.717</v>
      </c>
      <c r="W42" s="18">
        <v>338670.0</v>
      </c>
      <c r="X42" s="6">
        <v>0.00276</v>
      </c>
      <c r="Y42" s="6">
        <v>935.959</v>
      </c>
    </row>
    <row r="43">
      <c r="A43" s="13">
        <v>22.0</v>
      </c>
      <c r="B43" s="13"/>
      <c r="C43" s="17"/>
      <c r="Q43" s="6">
        <v>5.883</v>
      </c>
      <c r="R43" s="18">
        <v>417520.0</v>
      </c>
      <c r="S43" s="6">
        <v>0.00291</v>
      </c>
      <c r="T43" s="6">
        <v>1214.44</v>
      </c>
      <c r="V43" s="6">
        <v>5.867</v>
      </c>
      <c r="W43" s="18">
        <v>320300.0</v>
      </c>
      <c r="X43" s="6">
        <v>0.00291</v>
      </c>
      <c r="Y43" s="6">
        <v>931.654</v>
      </c>
    </row>
    <row r="44">
      <c r="A44" s="13">
        <v>23.0</v>
      </c>
      <c r="B44" s="13"/>
      <c r="C44" s="17"/>
      <c r="Q44" s="6">
        <v>6.033</v>
      </c>
      <c r="R44" s="18">
        <v>380190.0</v>
      </c>
      <c r="S44" s="6">
        <v>0.00306</v>
      </c>
      <c r="T44" s="6">
        <v>1163.93</v>
      </c>
      <c r="V44" s="6">
        <v>6.017</v>
      </c>
      <c r="W44" s="18">
        <v>288690.0</v>
      </c>
      <c r="X44" s="6">
        <v>0.00306</v>
      </c>
      <c r="Y44" s="6">
        <v>883.801</v>
      </c>
    </row>
    <row r="45">
      <c r="A45" s="13">
        <v>24.0</v>
      </c>
      <c r="B45" s="13"/>
      <c r="C45" s="17"/>
      <c r="Q45" s="6">
        <v>6.183</v>
      </c>
      <c r="R45" s="18">
        <v>363470.0</v>
      </c>
      <c r="S45" s="6">
        <v>0.00322</v>
      </c>
      <c r="T45" s="6">
        <v>1171.16</v>
      </c>
      <c r="V45" s="6">
        <v>6.167</v>
      </c>
      <c r="W45" s="18">
        <v>261820.0</v>
      </c>
      <c r="X45" s="6">
        <v>0.00322</v>
      </c>
      <c r="Y45" s="6">
        <v>843.624</v>
      </c>
    </row>
    <row r="46">
      <c r="A46" s="13">
        <v>25.0</v>
      </c>
      <c r="B46" s="13"/>
      <c r="C46" s="17"/>
      <c r="K46" s="2"/>
      <c r="L46" s="2"/>
      <c r="M46" s="2"/>
      <c r="Q46" s="6">
        <v>6.317</v>
      </c>
      <c r="R46" s="18">
        <v>351000.0</v>
      </c>
      <c r="S46" s="6">
        <v>0.00339</v>
      </c>
      <c r="T46" s="6">
        <v>1190.35</v>
      </c>
      <c r="V46" s="6">
        <v>6.3</v>
      </c>
      <c r="W46" s="18">
        <v>253770.0</v>
      </c>
      <c r="X46" s="6">
        <v>0.00339</v>
      </c>
      <c r="Y46" s="6">
        <v>860.627</v>
      </c>
    </row>
    <row r="47">
      <c r="A47" s="13">
        <v>26.0</v>
      </c>
      <c r="B47" s="13"/>
      <c r="C47" s="17"/>
      <c r="Q47" s="6">
        <v>6.467</v>
      </c>
      <c r="R47" s="18">
        <v>303740.0</v>
      </c>
      <c r="S47" s="6">
        <v>0.00357</v>
      </c>
      <c r="T47" s="6">
        <v>1084.15</v>
      </c>
      <c r="V47" s="6">
        <v>6.45</v>
      </c>
      <c r="W47" s="18">
        <v>227000.0</v>
      </c>
      <c r="X47" s="6">
        <v>0.00357</v>
      </c>
      <c r="Y47" s="6">
        <v>810.256</v>
      </c>
    </row>
    <row r="48">
      <c r="A48" s="13">
        <v>27.0</v>
      </c>
      <c r="B48" s="13"/>
      <c r="C48" s="17"/>
      <c r="Q48" s="6">
        <v>6.617</v>
      </c>
      <c r="R48" s="18">
        <v>370640.0</v>
      </c>
      <c r="S48" s="6">
        <v>0.00376</v>
      </c>
      <c r="T48" s="6">
        <v>1392.38</v>
      </c>
      <c r="V48" s="6">
        <v>6.617</v>
      </c>
      <c r="W48" s="18">
        <v>289850.0</v>
      </c>
      <c r="X48" s="6">
        <v>0.00376</v>
      </c>
      <c r="Y48" s="6">
        <v>1088.9</v>
      </c>
    </row>
    <row r="49">
      <c r="A49" s="13">
        <v>28.0</v>
      </c>
      <c r="B49" s="13"/>
      <c r="C49" s="17"/>
      <c r="Q49" s="6">
        <v>6.817</v>
      </c>
      <c r="R49" s="18">
        <v>356620.0</v>
      </c>
      <c r="S49" s="6">
        <v>0.00395</v>
      </c>
      <c r="T49" s="6">
        <v>1410.06</v>
      </c>
      <c r="V49" s="6">
        <v>6.767</v>
      </c>
      <c r="W49" s="18">
        <v>276370.0</v>
      </c>
      <c r="X49" s="6">
        <v>0.00395</v>
      </c>
      <c r="Y49" s="6">
        <v>1092.76</v>
      </c>
    </row>
    <row r="50">
      <c r="A50" s="13">
        <v>29.0</v>
      </c>
      <c r="B50" s="13"/>
      <c r="C50" s="17"/>
      <c r="Q50" s="6">
        <v>6.967</v>
      </c>
      <c r="R50" s="18">
        <v>345330.0</v>
      </c>
      <c r="S50" s="6">
        <v>0.00416</v>
      </c>
      <c r="T50" s="6">
        <v>1437.12</v>
      </c>
      <c r="V50" s="6">
        <v>6.917</v>
      </c>
      <c r="W50" s="18">
        <v>250170.0</v>
      </c>
      <c r="X50" s="6">
        <v>0.00416</v>
      </c>
      <c r="Y50" s="6">
        <v>1041.12</v>
      </c>
    </row>
    <row r="51">
      <c r="A51" s="13">
        <v>30.0</v>
      </c>
      <c r="B51" s="13"/>
      <c r="C51" s="17"/>
      <c r="Q51" s="6">
        <v>7.15</v>
      </c>
      <c r="R51" s="18">
        <v>318690.0</v>
      </c>
      <c r="S51" s="6">
        <v>0.00438</v>
      </c>
      <c r="T51" s="6">
        <v>1395.87</v>
      </c>
      <c r="V51" s="6">
        <v>7.05</v>
      </c>
      <c r="W51" s="18">
        <v>236820.0</v>
      </c>
      <c r="X51" s="6">
        <v>0.00438</v>
      </c>
      <c r="Y51" s="6">
        <v>1037.28</v>
      </c>
    </row>
    <row r="52">
      <c r="A52" s="13">
        <v>31.0</v>
      </c>
      <c r="B52" s="13"/>
      <c r="C52" s="17"/>
      <c r="Q52" s="6">
        <v>7.3</v>
      </c>
      <c r="R52" s="18">
        <v>289710.0</v>
      </c>
      <c r="S52" s="6">
        <v>0.00461</v>
      </c>
      <c r="T52" s="6">
        <v>1335.57</v>
      </c>
      <c r="V52" s="6">
        <v>7.2</v>
      </c>
      <c r="W52" s="18">
        <v>227020.0</v>
      </c>
      <c r="X52" s="6">
        <v>0.00461</v>
      </c>
      <c r="Y52" s="6">
        <v>1046.56</v>
      </c>
    </row>
    <row r="53">
      <c r="A53" s="13">
        <v>32.0</v>
      </c>
      <c r="B53" s="13"/>
      <c r="C53" s="17"/>
      <c r="Q53" s="6">
        <v>7.45</v>
      </c>
      <c r="R53" s="18">
        <v>271860.0</v>
      </c>
      <c r="S53" s="6">
        <v>0.00485</v>
      </c>
      <c r="T53" s="6">
        <v>1319.07</v>
      </c>
      <c r="V53" s="6">
        <v>7.35</v>
      </c>
      <c r="W53" s="18">
        <v>214120.0</v>
      </c>
      <c r="X53" s="6">
        <v>0.00485</v>
      </c>
      <c r="Y53" s="6">
        <v>1038.93</v>
      </c>
    </row>
    <row r="54">
      <c r="A54" s="13">
        <v>33.0</v>
      </c>
      <c r="B54" s="13"/>
      <c r="C54" s="17"/>
      <c r="Q54" s="6">
        <v>7.6</v>
      </c>
      <c r="R54" s="18">
        <v>266650.0</v>
      </c>
      <c r="S54" s="6">
        <v>0.00511</v>
      </c>
      <c r="T54" s="6">
        <v>1361.71</v>
      </c>
      <c r="V54" s="6">
        <v>7.517</v>
      </c>
      <c r="W54" s="18">
        <v>235210.0</v>
      </c>
      <c r="X54" s="6">
        <v>0.00511</v>
      </c>
      <c r="Y54" s="6">
        <v>1201.18</v>
      </c>
    </row>
    <row r="55">
      <c r="A55" s="13">
        <v>34.0</v>
      </c>
      <c r="B55" s="13"/>
      <c r="C55" s="17"/>
      <c r="Q55" s="6">
        <v>7.783</v>
      </c>
      <c r="R55" s="18">
        <v>303420.0</v>
      </c>
      <c r="S55" s="6">
        <v>0.00537</v>
      </c>
      <c r="T55" s="6">
        <v>1630.82</v>
      </c>
      <c r="V55" s="6">
        <v>7.7</v>
      </c>
      <c r="W55" s="18">
        <v>223090.0</v>
      </c>
      <c r="X55" s="6">
        <v>0.00537</v>
      </c>
      <c r="Y55" s="6">
        <v>1199.1</v>
      </c>
    </row>
    <row r="56">
      <c r="A56" s="13">
        <v>35.0</v>
      </c>
      <c r="B56" s="13"/>
      <c r="C56" s="17"/>
      <c r="Q56" s="6">
        <v>7.933</v>
      </c>
      <c r="R56" s="18">
        <v>274990.0</v>
      </c>
      <c r="S56" s="6">
        <v>0.00566</v>
      </c>
      <c r="T56" s="6">
        <v>1555.62</v>
      </c>
      <c r="V56" s="6">
        <v>7.867</v>
      </c>
      <c r="W56" s="18">
        <v>202880.0</v>
      </c>
      <c r="X56" s="6">
        <v>0.00566</v>
      </c>
      <c r="Y56" s="6">
        <v>1147.72</v>
      </c>
    </row>
    <row r="57">
      <c r="A57" s="13">
        <v>36.0</v>
      </c>
      <c r="B57" s="13"/>
      <c r="C57" s="17"/>
      <c r="Q57" s="6">
        <v>8.1</v>
      </c>
      <c r="R57" s="18">
        <v>260680.0</v>
      </c>
      <c r="S57" s="6">
        <v>0.00595</v>
      </c>
      <c r="T57" s="6">
        <v>1552.09</v>
      </c>
      <c r="V57" s="6">
        <v>8.017</v>
      </c>
      <c r="W57" s="18">
        <v>191730.0</v>
      </c>
      <c r="X57" s="6">
        <v>0.00595</v>
      </c>
      <c r="Y57" s="6">
        <v>1141.58</v>
      </c>
    </row>
    <row r="58">
      <c r="A58" s="13">
        <v>37.0</v>
      </c>
      <c r="B58" s="13"/>
      <c r="C58" s="17"/>
      <c r="Q58" s="6">
        <v>8.25</v>
      </c>
      <c r="R58" s="18">
        <v>245070.0</v>
      </c>
      <c r="S58" s="6">
        <v>0.00627</v>
      </c>
      <c r="T58" s="6">
        <v>1535.73</v>
      </c>
      <c r="V58" s="6">
        <v>8.15</v>
      </c>
      <c r="W58" s="18">
        <v>180590.0</v>
      </c>
      <c r="X58" s="6">
        <v>0.00627</v>
      </c>
      <c r="Y58" s="6">
        <v>1131.71</v>
      </c>
    </row>
    <row r="59">
      <c r="A59" s="13">
        <v>38.0</v>
      </c>
      <c r="B59" s="13"/>
      <c r="C59" s="17"/>
      <c r="Q59" s="6">
        <v>8.4</v>
      </c>
      <c r="R59" s="18">
        <v>272360.0</v>
      </c>
      <c r="S59" s="6">
        <v>0.0066</v>
      </c>
      <c r="T59" s="6">
        <v>1796.41</v>
      </c>
      <c r="V59" s="6">
        <v>8.3</v>
      </c>
      <c r="W59" s="18">
        <v>197690.0</v>
      </c>
      <c r="X59" s="6">
        <v>0.0066</v>
      </c>
      <c r="Y59" s="6">
        <v>1303.87</v>
      </c>
    </row>
    <row r="60">
      <c r="A60" s="13">
        <v>39.0</v>
      </c>
      <c r="B60" s="13"/>
      <c r="C60" s="17"/>
      <c r="Q60" s="6">
        <v>8.55</v>
      </c>
      <c r="R60" s="18">
        <v>248310.0</v>
      </c>
      <c r="S60" s="6">
        <v>0.00694</v>
      </c>
      <c r="T60" s="6">
        <v>1723.74</v>
      </c>
      <c r="V60" s="6">
        <v>8.45</v>
      </c>
      <c r="W60" s="18">
        <v>182420.0</v>
      </c>
      <c r="X60" s="6">
        <v>0.00694</v>
      </c>
      <c r="Y60" s="6">
        <v>1266.32</v>
      </c>
    </row>
    <row r="61">
      <c r="A61" s="13">
        <v>40.0</v>
      </c>
      <c r="B61" s="13"/>
      <c r="C61" s="17"/>
      <c r="Q61" s="6">
        <v>8.7</v>
      </c>
      <c r="R61" s="18">
        <v>236430.0</v>
      </c>
      <c r="S61" s="6">
        <v>0.00731</v>
      </c>
      <c r="T61" s="6">
        <v>1727.4</v>
      </c>
      <c r="V61" s="6">
        <v>8.6</v>
      </c>
      <c r="W61" s="18">
        <v>175770.0</v>
      </c>
      <c r="X61" s="6">
        <v>0.00731</v>
      </c>
      <c r="Y61" s="6">
        <v>1284.22</v>
      </c>
    </row>
    <row r="62">
      <c r="A62" s="13">
        <v>41.0</v>
      </c>
      <c r="B62" s="13"/>
      <c r="C62" s="17"/>
      <c r="Q62" s="6">
        <v>8.85</v>
      </c>
      <c r="R62" s="18">
        <v>226610.0</v>
      </c>
      <c r="S62" s="6">
        <v>0.00769</v>
      </c>
      <c r="T62" s="6">
        <v>1742.62</v>
      </c>
      <c r="V62" s="6">
        <v>8.75</v>
      </c>
      <c r="W62" s="18">
        <v>164950.0</v>
      </c>
      <c r="X62" s="6">
        <v>0.00769</v>
      </c>
      <c r="Y62" s="6">
        <v>1268.42</v>
      </c>
    </row>
    <row r="63">
      <c r="A63" s="13">
        <v>42.0</v>
      </c>
      <c r="B63" s="13"/>
      <c r="C63" s="17"/>
      <c r="Q63" s="6">
        <v>9.017</v>
      </c>
      <c r="R63" s="18">
        <v>241680.0</v>
      </c>
      <c r="S63" s="6">
        <v>0.00809</v>
      </c>
      <c r="T63" s="6">
        <v>1956.07</v>
      </c>
      <c r="V63" s="6">
        <v>8.9</v>
      </c>
      <c r="W63" s="18">
        <v>178200.0</v>
      </c>
      <c r="X63" s="6">
        <v>0.00809</v>
      </c>
      <c r="Y63" s="6">
        <v>1442.3</v>
      </c>
    </row>
    <row r="64">
      <c r="A64" s="13">
        <v>43.0</v>
      </c>
      <c r="B64" s="13"/>
      <c r="C64" s="17"/>
      <c r="Q64" s="6">
        <v>9.167</v>
      </c>
      <c r="R64" s="18">
        <v>233890.0</v>
      </c>
      <c r="S64" s="6">
        <v>0.00852</v>
      </c>
      <c r="T64" s="6">
        <v>1992.42</v>
      </c>
      <c r="V64" s="6">
        <v>9.117</v>
      </c>
      <c r="W64" s="18">
        <v>160560.0</v>
      </c>
      <c r="X64" s="6">
        <v>0.00852</v>
      </c>
      <c r="Y64" s="6">
        <v>1367.73</v>
      </c>
    </row>
    <row r="65">
      <c r="A65" s="13">
        <v>44.0</v>
      </c>
      <c r="B65" s="13"/>
      <c r="C65" s="17"/>
      <c r="Q65" s="6">
        <v>9.317</v>
      </c>
      <c r="R65" s="18">
        <v>220640.0</v>
      </c>
      <c r="S65" s="6">
        <v>0.00897</v>
      </c>
      <c r="T65" s="6">
        <v>1978.19</v>
      </c>
      <c r="V65" s="6">
        <v>9.267</v>
      </c>
      <c r="W65" s="18">
        <v>159780.0</v>
      </c>
      <c r="X65" s="6">
        <v>0.00897</v>
      </c>
      <c r="Y65" s="6">
        <v>1432.56</v>
      </c>
    </row>
    <row r="66">
      <c r="A66" s="13">
        <v>45.0</v>
      </c>
      <c r="B66" s="13"/>
      <c r="C66" s="17"/>
      <c r="Q66" s="6">
        <v>9.467</v>
      </c>
      <c r="R66" s="18">
        <v>211300.0</v>
      </c>
      <c r="S66" s="6">
        <v>0.00944</v>
      </c>
      <c r="T66" s="6">
        <v>1993.94</v>
      </c>
      <c r="V66" s="6">
        <v>9.417</v>
      </c>
      <c r="W66" s="18">
        <v>157750.0</v>
      </c>
      <c r="X66" s="6">
        <v>0.00944</v>
      </c>
      <c r="Y66" s="6">
        <v>1488.61</v>
      </c>
    </row>
    <row r="67">
      <c r="A67" s="13">
        <v>46.0</v>
      </c>
      <c r="B67" s="13"/>
      <c r="C67" s="17"/>
      <c r="Q67" s="6">
        <v>9.667</v>
      </c>
      <c r="R67" s="18">
        <v>214820.0</v>
      </c>
      <c r="S67" s="6">
        <v>0.00993</v>
      </c>
      <c r="T67" s="6">
        <v>2133.61</v>
      </c>
      <c r="V67" s="6">
        <v>9.567</v>
      </c>
      <c r="W67" s="18">
        <v>153130.0</v>
      </c>
      <c r="X67" s="6">
        <v>0.00993</v>
      </c>
      <c r="Y67" s="6">
        <v>1520.88</v>
      </c>
    </row>
    <row r="68">
      <c r="A68" s="13">
        <v>47.0</v>
      </c>
      <c r="B68" s="13"/>
      <c r="C68" s="17"/>
      <c r="Q68" s="6">
        <v>9.833</v>
      </c>
      <c r="R68" s="18">
        <v>200500.0</v>
      </c>
      <c r="S68" s="6">
        <v>0.01045</v>
      </c>
      <c r="T68" s="6">
        <v>2095.93</v>
      </c>
      <c r="V68" s="6">
        <v>9.717</v>
      </c>
      <c r="W68" s="18">
        <v>144930.0</v>
      </c>
      <c r="X68" s="6">
        <v>0.01045</v>
      </c>
      <c r="Y68" s="6">
        <v>1514.99</v>
      </c>
    </row>
    <row r="69">
      <c r="A69" s="13">
        <v>48.0</v>
      </c>
      <c r="B69" s="13"/>
      <c r="C69" s="17"/>
      <c r="Q69" s="6">
        <v>9.983</v>
      </c>
      <c r="R69" s="18">
        <v>203030.0</v>
      </c>
      <c r="S69" s="6">
        <v>0.011</v>
      </c>
      <c r="T69" s="6">
        <v>2233.74</v>
      </c>
      <c r="V69" s="6">
        <v>9.867</v>
      </c>
      <c r="W69" s="18">
        <v>148410.0</v>
      </c>
      <c r="X69" s="6">
        <v>0.011</v>
      </c>
      <c r="Y69" s="6">
        <v>1632.84</v>
      </c>
    </row>
    <row r="70">
      <c r="A70" s="13">
        <v>49.0</v>
      </c>
      <c r="B70" s="13"/>
      <c r="C70" s="17"/>
      <c r="Q70" s="6">
        <v>10.15</v>
      </c>
      <c r="R70" s="18">
        <v>192200.0</v>
      </c>
      <c r="S70" s="6">
        <v>0.01158</v>
      </c>
      <c r="T70" s="6">
        <v>2225.66</v>
      </c>
      <c r="V70" s="6">
        <v>10.033</v>
      </c>
      <c r="W70" s="18">
        <v>137020.0</v>
      </c>
      <c r="X70" s="6">
        <v>0.01158</v>
      </c>
      <c r="Y70" s="6">
        <v>1586.71</v>
      </c>
    </row>
    <row r="71">
      <c r="A71" s="13">
        <v>50.0</v>
      </c>
      <c r="B71" s="13"/>
      <c r="C71" s="17"/>
      <c r="Q71" s="6">
        <v>10.3</v>
      </c>
      <c r="R71" s="18">
        <v>181460.0</v>
      </c>
      <c r="S71" s="6">
        <v>0.01219</v>
      </c>
      <c r="T71" s="6">
        <v>2211.63</v>
      </c>
      <c r="V71" s="6">
        <v>10.183</v>
      </c>
      <c r="W71" s="18">
        <v>127590.0</v>
      </c>
      <c r="X71" s="6">
        <v>0.01219</v>
      </c>
      <c r="Y71" s="6">
        <v>1555.03</v>
      </c>
    </row>
    <row r="72">
      <c r="A72" s="13">
        <v>51.0</v>
      </c>
      <c r="B72" s="13"/>
      <c r="C72" s="17"/>
      <c r="Q72" s="6">
        <v>10.467</v>
      </c>
      <c r="R72" s="18">
        <v>185800.0</v>
      </c>
      <c r="S72" s="6">
        <v>0.01283</v>
      </c>
      <c r="T72" s="6">
        <v>2383.4</v>
      </c>
      <c r="V72" s="6">
        <v>10.333</v>
      </c>
      <c r="W72" s="18">
        <v>134660.0</v>
      </c>
      <c r="X72" s="6">
        <v>0.01283</v>
      </c>
      <c r="Y72" s="6">
        <v>1727.34</v>
      </c>
    </row>
    <row r="73">
      <c r="A73" s="13">
        <v>52.0</v>
      </c>
      <c r="B73" s="13"/>
      <c r="C73" s="17"/>
      <c r="Q73" s="6">
        <v>10.617</v>
      </c>
      <c r="R73" s="18">
        <v>177650.0</v>
      </c>
      <c r="S73" s="6">
        <v>0.0135</v>
      </c>
      <c r="T73" s="6">
        <v>2398.48</v>
      </c>
      <c r="V73" s="6">
        <v>10.5</v>
      </c>
      <c r="W73" s="18">
        <v>124140.0</v>
      </c>
      <c r="X73" s="6">
        <v>0.0135</v>
      </c>
      <c r="Y73" s="6">
        <v>1676.0</v>
      </c>
    </row>
    <row r="74">
      <c r="A74" s="13">
        <v>53.0</v>
      </c>
      <c r="B74" s="13"/>
      <c r="C74" s="17"/>
      <c r="Q74" s="6">
        <v>10.767</v>
      </c>
      <c r="R74" s="18">
        <v>180600.0</v>
      </c>
      <c r="S74" s="6">
        <v>0.01421</v>
      </c>
      <c r="T74" s="6">
        <v>2566.3</v>
      </c>
      <c r="V74" s="6">
        <v>10.65</v>
      </c>
      <c r="W74" s="18">
        <v>125550.0</v>
      </c>
      <c r="X74" s="6">
        <v>0.01421</v>
      </c>
      <c r="Y74" s="6">
        <v>1784.1</v>
      </c>
    </row>
    <row r="75">
      <c r="A75" s="13">
        <v>54.0</v>
      </c>
      <c r="B75" s="13"/>
      <c r="C75" s="17"/>
      <c r="Q75" s="6">
        <v>10.917</v>
      </c>
      <c r="R75" s="18">
        <v>165900.0</v>
      </c>
      <c r="S75" s="6">
        <v>0.01496</v>
      </c>
      <c r="T75" s="6">
        <v>2481.16</v>
      </c>
      <c r="V75" s="6">
        <v>10.833</v>
      </c>
      <c r="W75" s="18">
        <v>119970.0</v>
      </c>
      <c r="X75" s="6">
        <v>0.01496</v>
      </c>
      <c r="Y75" s="6">
        <v>1794.24</v>
      </c>
    </row>
    <row r="76">
      <c r="A76" s="13">
        <v>55.0</v>
      </c>
      <c r="B76" s="13"/>
      <c r="C76" s="17"/>
      <c r="Q76" s="6">
        <v>11.067</v>
      </c>
      <c r="R76" s="18">
        <v>168250.0</v>
      </c>
      <c r="S76" s="6">
        <v>0.01574</v>
      </c>
      <c r="T76" s="6">
        <v>2648.43</v>
      </c>
      <c r="V76" s="6">
        <v>10.983</v>
      </c>
      <c r="W76" s="18">
        <v>118690.0</v>
      </c>
      <c r="X76" s="6">
        <v>0.01574</v>
      </c>
      <c r="Y76" s="6">
        <v>1868.27</v>
      </c>
    </row>
    <row r="77">
      <c r="A77" s="13">
        <v>56.0</v>
      </c>
      <c r="B77" s="13"/>
      <c r="C77" s="17"/>
      <c r="Q77" s="6">
        <v>11.217</v>
      </c>
      <c r="R77" s="18">
        <v>164470.0</v>
      </c>
      <c r="S77" s="6">
        <v>0.01657</v>
      </c>
      <c r="T77" s="6">
        <v>2724.82</v>
      </c>
      <c r="V77" s="6">
        <v>11.133</v>
      </c>
      <c r="W77" s="18">
        <v>113070.0</v>
      </c>
      <c r="X77" s="6">
        <v>0.01657</v>
      </c>
      <c r="Y77" s="6">
        <v>1873.23</v>
      </c>
    </row>
    <row r="78">
      <c r="A78" s="13">
        <v>57.0</v>
      </c>
      <c r="B78" s="13"/>
      <c r="C78" s="17"/>
      <c r="Q78" s="6">
        <v>11.383</v>
      </c>
      <c r="R78" s="18">
        <v>161990.0</v>
      </c>
      <c r="S78" s="6">
        <v>0.01744</v>
      </c>
      <c r="T78" s="6">
        <v>2824.71</v>
      </c>
      <c r="V78" s="6">
        <v>11.283</v>
      </c>
      <c r="W78" s="18">
        <v>112250.0</v>
      </c>
      <c r="X78" s="6">
        <v>0.01744</v>
      </c>
      <c r="Y78" s="6">
        <v>1957.37</v>
      </c>
    </row>
    <row r="79">
      <c r="A79" s="13">
        <v>58.0</v>
      </c>
      <c r="B79" s="13"/>
      <c r="C79" s="17"/>
      <c r="Q79" s="6">
        <v>11.533</v>
      </c>
      <c r="R79" s="18">
        <v>156360.0</v>
      </c>
      <c r="S79" s="6">
        <v>0.01835</v>
      </c>
      <c r="T79" s="6">
        <v>2869.58</v>
      </c>
      <c r="V79" s="6">
        <v>11.433</v>
      </c>
      <c r="W79" s="18">
        <v>108110.0</v>
      </c>
      <c r="X79" s="6">
        <v>0.01835</v>
      </c>
      <c r="Y79" s="6">
        <v>1984.16</v>
      </c>
    </row>
    <row r="80">
      <c r="A80" s="13">
        <v>59.0</v>
      </c>
      <c r="B80" s="13"/>
      <c r="C80" s="17"/>
      <c r="Q80" s="6">
        <v>11.683</v>
      </c>
      <c r="R80" s="18">
        <v>150610.0</v>
      </c>
      <c r="S80" s="6">
        <v>0.01932</v>
      </c>
      <c r="T80" s="6">
        <v>2909.26</v>
      </c>
      <c r="V80" s="6">
        <v>11.6</v>
      </c>
      <c r="W80" s="18">
        <v>103540.0</v>
      </c>
      <c r="X80" s="6">
        <v>0.01932</v>
      </c>
      <c r="Y80" s="6">
        <v>2000.03</v>
      </c>
    </row>
    <row r="81">
      <c r="A81" s="13">
        <v>60.0</v>
      </c>
      <c r="B81" s="13"/>
      <c r="C81" s="17"/>
      <c r="Q81" s="6">
        <v>11.833</v>
      </c>
      <c r="R81" s="18">
        <v>148290.0</v>
      </c>
      <c r="S81" s="6">
        <v>0.02033</v>
      </c>
      <c r="T81" s="6">
        <v>3014.84</v>
      </c>
      <c r="V81" s="6">
        <v>11.75</v>
      </c>
      <c r="W81" s="18">
        <v>104190.0</v>
      </c>
      <c r="X81" s="6">
        <v>0.02033</v>
      </c>
      <c r="Y81" s="6">
        <v>2118.27</v>
      </c>
    </row>
    <row r="82">
      <c r="A82" s="13">
        <v>61.0</v>
      </c>
      <c r="B82" s="13"/>
      <c r="C82" s="17"/>
      <c r="Q82" s="6">
        <v>12.0</v>
      </c>
      <c r="R82" s="18">
        <v>142100.0</v>
      </c>
      <c r="S82" s="6">
        <v>0.0214</v>
      </c>
      <c r="T82" s="6">
        <v>3040.55</v>
      </c>
      <c r="V82" s="6">
        <v>11.9</v>
      </c>
      <c r="W82" s="6">
        <v>99475.8</v>
      </c>
      <c r="X82" s="6">
        <v>0.0214</v>
      </c>
      <c r="Y82" s="6">
        <v>2128.55</v>
      </c>
    </row>
    <row r="83">
      <c r="A83" s="13">
        <v>62.0</v>
      </c>
      <c r="B83" s="13"/>
      <c r="C83" s="17"/>
      <c r="Q83" s="6">
        <v>12.167</v>
      </c>
      <c r="R83" s="18">
        <v>134350.0</v>
      </c>
      <c r="S83" s="6">
        <v>0.02252</v>
      </c>
      <c r="T83" s="6">
        <v>3025.68</v>
      </c>
      <c r="V83" s="6">
        <v>12.05</v>
      </c>
      <c r="W83" s="6">
        <v>97319.4</v>
      </c>
      <c r="X83" s="6">
        <v>0.02252</v>
      </c>
      <c r="Y83" s="6">
        <v>2191.73</v>
      </c>
    </row>
    <row r="84">
      <c r="A84" s="13">
        <v>63.0</v>
      </c>
      <c r="B84" s="13"/>
      <c r="C84" s="17"/>
      <c r="Q84" s="6">
        <v>12.35</v>
      </c>
      <c r="R84" s="18">
        <v>135130.0</v>
      </c>
      <c r="S84" s="6">
        <v>0.0237</v>
      </c>
      <c r="T84" s="6">
        <v>3203.07</v>
      </c>
      <c r="V84" s="6">
        <v>12.2</v>
      </c>
      <c r="W84" s="6">
        <v>92466.4</v>
      </c>
      <c r="X84" s="6">
        <v>0.0237</v>
      </c>
      <c r="Y84" s="6">
        <v>2191.77</v>
      </c>
    </row>
    <row r="85">
      <c r="A85" s="13">
        <v>64.0</v>
      </c>
      <c r="B85" s="13"/>
      <c r="C85" s="17"/>
      <c r="Q85" s="6">
        <v>12.5</v>
      </c>
      <c r="R85" s="18">
        <v>129660.0</v>
      </c>
      <c r="S85" s="6">
        <v>0.02495</v>
      </c>
      <c r="T85" s="6">
        <v>3234.75</v>
      </c>
      <c r="V85" s="6">
        <v>12.35</v>
      </c>
      <c r="W85" s="6">
        <v>91386.2</v>
      </c>
      <c r="X85" s="6">
        <v>0.02495</v>
      </c>
      <c r="Y85" s="6">
        <v>2279.89</v>
      </c>
    </row>
    <row r="86">
      <c r="A86" s="13">
        <v>65.0</v>
      </c>
      <c r="B86" s="13"/>
      <c r="C86" s="17"/>
      <c r="Q86" s="6">
        <v>12.65</v>
      </c>
      <c r="R86" s="18">
        <v>127040.0</v>
      </c>
      <c r="S86" s="6">
        <v>0.02626</v>
      </c>
      <c r="T86" s="6">
        <v>3335.75</v>
      </c>
      <c r="V86" s="6">
        <v>12.517</v>
      </c>
      <c r="W86" s="6">
        <v>88380.7</v>
      </c>
      <c r="X86" s="6">
        <v>0.02626</v>
      </c>
      <c r="Y86" s="6">
        <v>2320.67</v>
      </c>
    </row>
    <row r="87">
      <c r="A87" s="13">
        <v>66.0</v>
      </c>
      <c r="B87" s="13"/>
      <c r="C87" s="22"/>
      <c r="Q87" s="6">
        <v>12.817</v>
      </c>
      <c r="R87" s="18">
        <v>125410.0</v>
      </c>
      <c r="S87" s="6">
        <v>0.02764</v>
      </c>
      <c r="T87" s="6">
        <v>3465.74</v>
      </c>
      <c r="V87" s="6">
        <v>12.667</v>
      </c>
      <c r="W87" s="6">
        <v>84499.8</v>
      </c>
      <c r="X87" s="6">
        <v>0.02764</v>
      </c>
      <c r="Y87" s="6">
        <v>2335.25</v>
      </c>
    </row>
    <row r="88">
      <c r="A88" s="13">
        <v>67.0</v>
      </c>
      <c r="B88" s="13"/>
      <c r="C88" s="22"/>
      <c r="Q88" s="6">
        <v>12.967</v>
      </c>
      <c r="R88" s="18">
        <v>121410.0</v>
      </c>
      <c r="S88" s="6">
        <v>0.02909</v>
      </c>
      <c r="T88" s="6">
        <v>3531.33</v>
      </c>
      <c r="V88" s="6">
        <v>12.817</v>
      </c>
      <c r="W88" s="6">
        <v>83987.1</v>
      </c>
      <c r="X88" s="6">
        <v>0.02909</v>
      </c>
      <c r="Y88" s="6">
        <v>2442.94</v>
      </c>
    </row>
    <row r="89">
      <c r="A89" s="13">
        <v>68.0</v>
      </c>
      <c r="B89" s="13"/>
      <c r="C89" s="22"/>
      <c r="Q89" s="6">
        <v>13.117</v>
      </c>
      <c r="R89" s="18">
        <v>118820.0</v>
      </c>
      <c r="S89" s="6">
        <v>0.03061</v>
      </c>
      <c r="T89" s="6">
        <v>3637.58</v>
      </c>
      <c r="V89" s="6">
        <v>12.967</v>
      </c>
      <c r="W89" s="6">
        <v>82425.1</v>
      </c>
      <c r="X89" s="6">
        <v>0.03061</v>
      </c>
      <c r="Y89" s="6">
        <v>2523.37</v>
      </c>
    </row>
    <row r="90">
      <c r="A90" s="13">
        <v>69.0</v>
      </c>
      <c r="B90" s="13"/>
      <c r="C90" s="22"/>
      <c r="Q90" s="6">
        <v>13.267</v>
      </c>
      <c r="R90" s="18">
        <v>116200.0</v>
      </c>
      <c r="S90" s="6">
        <v>0.03222</v>
      </c>
      <c r="T90" s="6">
        <v>3744.08</v>
      </c>
      <c r="V90" s="6">
        <v>13.117</v>
      </c>
      <c r="W90" s="6">
        <v>79713.9</v>
      </c>
      <c r="X90" s="6">
        <v>0.03222</v>
      </c>
      <c r="Y90" s="6">
        <v>2568.49</v>
      </c>
    </row>
    <row r="91">
      <c r="A91" s="13">
        <v>70.0</v>
      </c>
      <c r="B91" s="13"/>
      <c r="C91" s="22"/>
      <c r="Q91" s="6">
        <v>13.433</v>
      </c>
      <c r="R91" s="18">
        <v>109530.0</v>
      </c>
      <c r="S91" s="6">
        <v>0.03391</v>
      </c>
      <c r="T91" s="6">
        <v>3714.42</v>
      </c>
      <c r="V91" s="6">
        <v>13.317</v>
      </c>
      <c r="W91" s="6">
        <v>77821.1</v>
      </c>
      <c r="X91" s="6">
        <v>0.03391</v>
      </c>
      <c r="Y91" s="6">
        <v>2639.15</v>
      </c>
    </row>
    <row r="92">
      <c r="A92" s="13">
        <v>71.0</v>
      </c>
      <c r="B92" s="13"/>
      <c r="C92" s="22"/>
      <c r="Q92" s="6">
        <v>13.583</v>
      </c>
      <c r="R92" s="18">
        <v>109670.0</v>
      </c>
      <c r="S92" s="6">
        <v>0.03569</v>
      </c>
      <c r="T92" s="6">
        <v>3914.49</v>
      </c>
      <c r="V92" s="6">
        <v>13.467</v>
      </c>
      <c r="W92" s="6">
        <v>77884.1</v>
      </c>
      <c r="X92" s="6">
        <v>0.03569</v>
      </c>
      <c r="Y92" s="6">
        <v>2779.95</v>
      </c>
    </row>
    <row r="93">
      <c r="A93" s="13">
        <v>72.0</v>
      </c>
      <c r="B93" s="13"/>
      <c r="C93" s="22"/>
      <c r="Q93" s="6">
        <v>13.733</v>
      </c>
      <c r="R93" s="18">
        <v>110180.0</v>
      </c>
      <c r="S93" s="6">
        <v>0.03757</v>
      </c>
      <c r="T93" s="6">
        <v>4139.14</v>
      </c>
      <c r="V93" s="6">
        <v>13.617</v>
      </c>
      <c r="W93" s="6">
        <v>75132.5</v>
      </c>
      <c r="X93" s="6">
        <v>0.03757</v>
      </c>
      <c r="Y93" s="6">
        <v>2822.53</v>
      </c>
    </row>
    <row r="94">
      <c r="A94" s="13">
        <v>73.0</v>
      </c>
      <c r="B94" s="13"/>
      <c r="C94" s="22"/>
      <c r="Q94" s="6">
        <v>13.883</v>
      </c>
      <c r="R94" s="18">
        <v>106080.0</v>
      </c>
      <c r="S94" s="6">
        <v>0.03954</v>
      </c>
      <c r="T94" s="6">
        <v>4194.2</v>
      </c>
      <c r="V94" s="6">
        <v>13.767</v>
      </c>
      <c r="W94" s="6">
        <v>74935.1</v>
      </c>
      <c r="X94" s="6">
        <v>0.03954</v>
      </c>
      <c r="Y94" s="6">
        <v>2962.91</v>
      </c>
    </row>
    <row r="95">
      <c r="A95" s="13">
        <v>74.0</v>
      </c>
      <c r="B95" s="13"/>
      <c r="C95" s="22"/>
      <c r="Q95" s="6">
        <v>14.067</v>
      </c>
      <c r="R95" s="18">
        <v>100160.0</v>
      </c>
      <c r="S95" s="6">
        <v>0.04162</v>
      </c>
      <c r="T95" s="6">
        <v>4168.34</v>
      </c>
      <c r="V95" s="6">
        <v>13.933</v>
      </c>
      <c r="W95" s="6">
        <v>72519.8</v>
      </c>
      <c r="X95" s="6">
        <v>0.04162</v>
      </c>
      <c r="Y95" s="6">
        <v>3017.95</v>
      </c>
    </row>
    <row r="96">
      <c r="A96" s="13">
        <v>75.0</v>
      </c>
      <c r="B96" s="13"/>
      <c r="C96" s="22"/>
      <c r="Q96" s="6">
        <v>14.217</v>
      </c>
      <c r="R96" s="6">
        <v>99416.8</v>
      </c>
      <c r="S96" s="6">
        <v>0.0438</v>
      </c>
      <c r="T96" s="6">
        <v>4354.48</v>
      </c>
      <c r="V96" s="6">
        <v>14.183</v>
      </c>
      <c r="W96" s="6">
        <v>69158.7</v>
      </c>
      <c r="X96" s="6">
        <v>0.0438</v>
      </c>
      <c r="Y96" s="6">
        <v>3029.17</v>
      </c>
    </row>
    <row r="97">
      <c r="A97" s="13">
        <v>76.0</v>
      </c>
      <c r="B97" s="13"/>
      <c r="C97" s="22"/>
      <c r="Q97" s="6">
        <v>14.367</v>
      </c>
      <c r="R97" s="6">
        <v>95170.7</v>
      </c>
      <c r="S97" s="6">
        <v>0.0461</v>
      </c>
      <c r="T97" s="6">
        <v>4387.35</v>
      </c>
      <c r="V97" s="6">
        <v>14.417</v>
      </c>
      <c r="W97" s="6">
        <v>66682.4</v>
      </c>
      <c r="X97" s="6">
        <v>0.0461</v>
      </c>
      <c r="Y97" s="6">
        <v>3074.05</v>
      </c>
    </row>
    <row r="98">
      <c r="A98" s="13">
        <v>77.0</v>
      </c>
      <c r="B98" s="13"/>
      <c r="C98" s="22"/>
      <c r="Q98" s="6">
        <v>14.517</v>
      </c>
      <c r="R98" s="6">
        <v>92383.7</v>
      </c>
      <c r="S98" s="6">
        <v>0.04852</v>
      </c>
      <c r="T98" s="6">
        <v>4482.47</v>
      </c>
      <c r="V98" s="6">
        <v>14.583</v>
      </c>
      <c r="W98" s="6">
        <v>65212.5</v>
      </c>
      <c r="X98" s="6">
        <v>0.04852</v>
      </c>
      <c r="Y98" s="6">
        <v>3164.11</v>
      </c>
    </row>
    <row r="99">
      <c r="A99" s="13">
        <v>78.0</v>
      </c>
      <c r="B99" s="13"/>
      <c r="C99" s="22"/>
      <c r="Q99" s="6">
        <v>14.683</v>
      </c>
      <c r="R99" s="6">
        <v>90879.8</v>
      </c>
      <c r="S99" s="6">
        <v>0.05107</v>
      </c>
      <c r="T99" s="6">
        <v>4640.99</v>
      </c>
      <c r="V99" s="6">
        <v>14.75</v>
      </c>
      <c r="W99" s="6">
        <v>63096.3</v>
      </c>
      <c r="X99" s="6">
        <v>0.05107</v>
      </c>
      <c r="Y99" s="6">
        <v>3222.17</v>
      </c>
    </row>
    <row r="100">
      <c r="A100" s="13">
        <v>79.0</v>
      </c>
      <c r="B100" s="13"/>
      <c r="C100" s="22"/>
      <c r="Q100" s="6">
        <v>14.85</v>
      </c>
      <c r="R100" s="6">
        <v>87006.5</v>
      </c>
      <c r="S100" s="6">
        <v>0.05375</v>
      </c>
      <c r="T100" s="6">
        <v>4676.47</v>
      </c>
      <c r="V100" s="6">
        <v>14.9</v>
      </c>
      <c r="W100" s="6">
        <v>61117.2</v>
      </c>
      <c r="X100" s="6">
        <v>0.05375</v>
      </c>
      <c r="Y100" s="6">
        <v>3284.96</v>
      </c>
    </row>
    <row r="101">
      <c r="A101" s="13">
        <v>80.0</v>
      </c>
      <c r="B101" s="13"/>
      <c r="C101" s="22"/>
      <c r="Q101" s="6">
        <v>15.017</v>
      </c>
      <c r="R101" s="6">
        <v>84302.1</v>
      </c>
      <c r="S101" s="6">
        <v>0.05657</v>
      </c>
      <c r="T101" s="6">
        <v>4768.99</v>
      </c>
      <c r="V101" s="6">
        <v>15.067</v>
      </c>
      <c r="W101" s="6">
        <v>58298.8</v>
      </c>
      <c r="X101" s="6">
        <v>0.05657</v>
      </c>
      <c r="Y101" s="6">
        <v>3297.98</v>
      </c>
    </row>
    <row r="102">
      <c r="A102" s="13">
        <v>81.0</v>
      </c>
      <c r="B102" s="13"/>
      <c r="C102" s="22"/>
      <c r="Q102" s="6">
        <v>15.167</v>
      </c>
      <c r="R102" s="6">
        <v>82548.4</v>
      </c>
      <c r="S102" s="6">
        <v>0.05954</v>
      </c>
      <c r="T102" s="6">
        <v>4914.95</v>
      </c>
      <c r="V102" s="6">
        <v>15.217</v>
      </c>
      <c r="W102" s="6">
        <v>56727.5</v>
      </c>
      <c r="X102" s="6">
        <v>0.05954</v>
      </c>
      <c r="Y102" s="6">
        <v>3377.56</v>
      </c>
    </row>
    <row r="103">
      <c r="A103" s="13">
        <v>82.0</v>
      </c>
      <c r="B103" s="13"/>
      <c r="C103" s="22"/>
      <c r="Q103" s="6">
        <v>15.4</v>
      </c>
      <c r="R103" s="6">
        <v>79503.6</v>
      </c>
      <c r="S103" s="6">
        <v>0.06267</v>
      </c>
      <c r="T103" s="6">
        <v>4982.18</v>
      </c>
      <c r="V103" s="6">
        <v>15.383</v>
      </c>
      <c r="W103" s="6">
        <v>53295.1</v>
      </c>
      <c r="X103" s="6">
        <v>0.06267</v>
      </c>
      <c r="Y103" s="6">
        <v>3339.79</v>
      </c>
    </row>
    <row r="104">
      <c r="A104" s="13">
        <v>83.0</v>
      </c>
      <c r="B104" s="13"/>
      <c r="C104" s="22"/>
      <c r="Q104" s="6">
        <v>15.55</v>
      </c>
      <c r="R104" s="6">
        <v>74737.1</v>
      </c>
      <c r="S104" s="6">
        <v>0.06596</v>
      </c>
      <c r="T104" s="6">
        <v>4929.36</v>
      </c>
      <c r="V104" s="6">
        <v>15.533</v>
      </c>
      <c r="W104" s="6">
        <v>50354.8</v>
      </c>
      <c r="X104" s="6">
        <v>0.06596</v>
      </c>
      <c r="Y104" s="6">
        <v>3321.21</v>
      </c>
    </row>
    <row r="105">
      <c r="A105" s="13">
        <v>84.0</v>
      </c>
      <c r="B105" s="13"/>
      <c r="C105" s="22"/>
      <c r="Q105" s="6">
        <v>15.7</v>
      </c>
      <c r="R105" s="6">
        <v>70656.9</v>
      </c>
      <c r="S105" s="6">
        <v>0.06942</v>
      </c>
      <c r="T105" s="6">
        <v>4904.91</v>
      </c>
      <c r="V105" s="6">
        <v>15.683</v>
      </c>
      <c r="W105" s="6">
        <v>47415.3</v>
      </c>
      <c r="X105" s="6">
        <v>0.06942</v>
      </c>
      <c r="Y105" s="6">
        <v>3291.51</v>
      </c>
    </row>
    <row r="106">
      <c r="A106" s="13">
        <v>85.0</v>
      </c>
      <c r="B106" s="13"/>
      <c r="C106" s="22"/>
      <c r="Q106" s="6">
        <v>15.9</v>
      </c>
      <c r="R106" s="6">
        <v>67646.5</v>
      </c>
      <c r="S106" s="6">
        <v>0.07306</v>
      </c>
      <c r="T106" s="6">
        <v>4942.47</v>
      </c>
      <c r="V106" s="6">
        <v>15.85</v>
      </c>
      <c r="W106" s="6">
        <v>45825.6</v>
      </c>
      <c r="X106" s="6">
        <v>0.07306</v>
      </c>
      <c r="Y106" s="6">
        <v>3348.17</v>
      </c>
    </row>
    <row r="107">
      <c r="A107" s="13">
        <v>86.0</v>
      </c>
      <c r="B107" s="13"/>
      <c r="C107" s="22"/>
      <c r="Q107" s="6">
        <v>16.05</v>
      </c>
      <c r="R107" s="6">
        <v>63441.6</v>
      </c>
      <c r="S107" s="6">
        <v>0.0769</v>
      </c>
      <c r="T107" s="6">
        <v>4878.6</v>
      </c>
      <c r="V107" s="6">
        <v>16.017</v>
      </c>
      <c r="W107" s="6">
        <v>43510.1</v>
      </c>
      <c r="X107" s="6">
        <v>0.0769</v>
      </c>
      <c r="Y107" s="6">
        <v>3345.89</v>
      </c>
    </row>
    <row r="108">
      <c r="A108" s="13">
        <v>87.0</v>
      </c>
      <c r="B108" s="13"/>
      <c r="C108" s="22"/>
      <c r="Q108" s="6">
        <v>16.2</v>
      </c>
      <c r="R108" s="6">
        <v>61301.8</v>
      </c>
      <c r="S108" s="6">
        <v>0.08094</v>
      </c>
      <c r="T108" s="6">
        <v>4961.54</v>
      </c>
      <c r="V108" s="6">
        <v>16.167</v>
      </c>
      <c r="W108" s="6">
        <v>41918.3</v>
      </c>
      <c r="X108" s="6">
        <v>0.08094</v>
      </c>
      <c r="Y108" s="6">
        <v>3392.71</v>
      </c>
    </row>
    <row r="109">
      <c r="A109" s="13">
        <v>88.0</v>
      </c>
      <c r="B109" s="13"/>
      <c r="C109" s="22"/>
      <c r="Q109" s="6">
        <v>16.35</v>
      </c>
      <c r="R109" s="6">
        <v>58977.8</v>
      </c>
      <c r="S109" s="6">
        <v>0.08519</v>
      </c>
      <c r="T109" s="6">
        <v>5024.06</v>
      </c>
      <c r="V109" s="6">
        <v>16.317</v>
      </c>
      <c r="W109" s="6">
        <v>40486.4</v>
      </c>
      <c r="X109" s="6">
        <v>0.08519</v>
      </c>
      <c r="Y109" s="6">
        <v>3448.86</v>
      </c>
    </row>
    <row r="110">
      <c r="A110" s="13">
        <v>89.0</v>
      </c>
      <c r="B110" s="13"/>
      <c r="C110" s="22"/>
      <c r="Q110" s="6">
        <v>16.533</v>
      </c>
      <c r="R110" s="6">
        <v>55066.8</v>
      </c>
      <c r="S110" s="6">
        <v>0.08966</v>
      </c>
      <c r="T110" s="6">
        <v>4937.17</v>
      </c>
      <c r="V110" s="6">
        <v>16.467</v>
      </c>
      <c r="W110" s="6">
        <v>38491.2</v>
      </c>
      <c r="X110" s="6">
        <v>0.08966</v>
      </c>
      <c r="Y110" s="6">
        <v>3451.04</v>
      </c>
    </row>
    <row r="111">
      <c r="A111" s="13">
        <v>90.0</v>
      </c>
      <c r="B111" s="13"/>
      <c r="C111" s="22"/>
      <c r="Q111" s="6">
        <v>16.733</v>
      </c>
      <c r="R111" s="6">
        <v>51728.7</v>
      </c>
      <c r="S111" s="6">
        <v>0.09436</v>
      </c>
      <c r="T111" s="6">
        <v>4881.37</v>
      </c>
      <c r="V111" s="6">
        <v>16.633</v>
      </c>
      <c r="W111" s="6">
        <v>36821.0</v>
      </c>
      <c r="X111" s="6">
        <v>0.09436</v>
      </c>
      <c r="Y111" s="6">
        <v>3474.61</v>
      </c>
    </row>
    <row r="112">
      <c r="A112" s="13">
        <v>91.0</v>
      </c>
      <c r="B112" s="13"/>
      <c r="C112" s="22"/>
      <c r="Q112" s="6">
        <v>16.967</v>
      </c>
      <c r="R112" s="6">
        <v>49483.9</v>
      </c>
      <c r="S112" s="6">
        <v>0.09932</v>
      </c>
      <c r="T112" s="6">
        <v>4914.7</v>
      </c>
      <c r="V112" s="6">
        <v>16.783</v>
      </c>
      <c r="W112" s="6">
        <v>35900.8</v>
      </c>
      <c r="X112" s="6">
        <v>0.09932</v>
      </c>
      <c r="Y112" s="6">
        <v>3565.63</v>
      </c>
    </row>
    <row r="113">
      <c r="A113" s="13">
        <v>92.0</v>
      </c>
      <c r="B113" s="13"/>
      <c r="C113" s="22"/>
      <c r="Q113" s="6">
        <v>17.117</v>
      </c>
      <c r="R113" s="6">
        <v>46858.8</v>
      </c>
      <c r="S113" s="6">
        <v>0.10453</v>
      </c>
      <c r="T113" s="6">
        <v>4898.31</v>
      </c>
      <c r="V113" s="6">
        <v>16.933</v>
      </c>
      <c r="W113" s="6">
        <v>33253.2</v>
      </c>
      <c r="X113" s="6">
        <v>0.10453</v>
      </c>
      <c r="Y113" s="6">
        <v>3476.07</v>
      </c>
    </row>
    <row r="114">
      <c r="A114" s="13">
        <v>93.0</v>
      </c>
      <c r="B114" s="13"/>
      <c r="C114" s="22"/>
      <c r="Q114" s="6">
        <v>17.283</v>
      </c>
      <c r="R114" s="6">
        <v>44976.1</v>
      </c>
      <c r="S114" s="6">
        <v>0.11002</v>
      </c>
      <c r="T114" s="6">
        <v>4948.33</v>
      </c>
      <c r="V114" s="6">
        <v>17.083</v>
      </c>
      <c r="W114" s="6">
        <v>30917.4</v>
      </c>
      <c r="X114" s="6">
        <v>0.11002</v>
      </c>
      <c r="Y114" s="6">
        <v>3401.57</v>
      </c>
    </row>
    <row r="115">
      <c r="A115" s="13">
        <v>94.0</v>
      </c>
      <c r="B115" s="13"/>
      <c r="C115" s="22"/>
      <c r="Q115" s="6">
        <v>17.433</v>
      </c>
      <c r="R115" s="6">
        <v>42938.4</v>
      </c>
      <c r="S115" s="6">
        <v>0.1158</v>
      </c>
      <c r="T115" s="6">
        <v>4972.16</v>
      </c>
      <c r="V115" s="6">
        <v>17.25</v>
      </c>
      <c r="W115" s="6">
        <v>29169.7</v>
      </c>
      <c r="X115" s="6">
        <v>0.1158</v>
      </c>
      <c r="Y115" s="6">
        <v>3377.77</v>
      </c>
    </row>
    <row r="116">
      <c r="A116" s="13">
        <v>95.0</v>
      </c>
      <c r="B116" s="13"/>
      <c r="C116" s="22"/>
      <c r="Q116" s="6">
        <v>17.583</v>
      </c>
      <c r="R116" s="6">
        <v>40140.2</v>
      </c>
      <c r="S116" s="6">
        <v>0.12188</v>
      </c>
      <c r="T116" s="6">
        <v>4892.17</v>
      </c>
      <c r="V116" s="6">
        <v>17.4</v>
      </c>
      <c r="W116" s="6">
        <v>28259.0</v>
      </c>
      <c r="X116" s="6">
        <v>0.12188</v>
      </c>
      <c r="Y116" s="6">
        <v>3444.12</v>
      </c>
    </row>
    <row r="117">
      <c r="A117" s="13">
        <v>96.0</v>
      </c>
      <c r="B117" s="13"/>
      <c r="C117" s="22"/>
      <c r="Q117" s="6">
        <v>17.733</v>
      </c>
      <c r="R117" s="6">
        <v>38420.7</v>
      </c>
      <c r="S117" s="6">
        <v>0.12828</v>
      </c>
      <c r="T117" s="6">
        <v>4928.44</v>
      </c>
      <c r="V117" s="6">
        <v>17.55</v>
      </c>
      <c r="W117" s="6">
        <v>25687.9</v>
      </c>
      <c r="X117" s="6">
        <v>0.12828</v>
      </c>
      <c r="Y117" s="6">
        <v>3295.12</v>
      </c>
    </row>
    <row r="118">
      <c r="A118" s="13">
        <v>97.0</v>
      </c>
      <c r="B118" s="13"/>
      <c r="C118" s="22"/>
      <c r="Q118" s="6">
        <v>17.9</v>
      </c>
      <c r="R118" s="6">
        <v>35866.2</v>
      </c>
      <c r="S118" s="6">
        <v>0.13501</v>
      </c>
      <c r="T118" s="6">
        <v>4842.3</v>
      </c>
      <c r="V118" s="6">
        <v>17.7</v>
      </c>
      <c r="W118" s="6">
        <v>24105.3</v>
      </c>
      <c r="X118" s="6">
        <v>0.13501</v>
      </c>
      <c r="Y118" s="6">
        <v>3254.46</v>
      </c>
    </row>
    <row r="119">
      <c r="A119" s="13">
        <v>98.0</v>
      </c>
      <c r="B119" s="13"/>
      <c r="C119" s="22"/>
      <c r="Q119" s="6">
        <v>18.083</v>
      </c>
      <c r="R119" s="6">
        <v>33763.0</v>
      </c>
      <c r="S119" s="6">
        <v>0.1421</v>
      </c>
      <c r="T119" s="6">
        <v>4797.66</v>
      </c>
      <c r="V119" s="6">
        <v>17.867</v>
      </c>
      <c r="W119" s="6">
        <v>23375.4</v>
      </c>
      <c r="X119" s="6">
        <v>0.1421</v>
      </c>
      <c r="Y119" s="6">
        <v>3321.59</v>
      </c>
    </row>
    <row r="120">
      <c r="A120" s="13">
        <v>99.0</v>
      </c>
      <c r="B120" s="13"/>
      <c r="C120" s="22"/>
      <c r="Q120" s="6">
        <v>18.25</v>
      </c>
      <c r="R120" s="6">
        <v>32221.9</v>
      </c>
      <c r="S120" s="6">
        <v>0.14956</v>
      </c>
      <c r="T120" s="6">
        <v>4819.04</v>
      </c>
      <c r="V120" s="6">
        <v>18.017</v>
      </c>
      <c r="W120" s="6">
        <v>21867.6</v>
      </c>
      <c r="X120" s="6">
        <v>0.14956</v>
      </c>
      <c r="Y120" s="6">
        <v>3270.47</v>
      </c>
    </row>
    <row r="121">
      <c r="A121" s="13">
        <v>100.0</v>
      </c>
      <c r="B121" s="13"/>
      <c r="C121" s="22"/>
      <c r="Q121" s="6">
        <v>18.417</v>
      </c>
      <c r="R121" s="6">
        <v>30927.6</v>
      </c>
      <c r="S121" s="6">
        <v>0.15741</v>
      </c>
      <c r="T121" s="6">
        <v>4868.31</v>
      </c>
      <c r="V121" s="6">
        <v>18.167</v>
      </c>
      <c r="W121" s="6">
        <v>20957.0</v>
      </c>
      <c r="X121" s="6">
        <v>0.15741</v>
      </c>
      <c r="Y121" s="6">
        <v>3298.84</v>
      </c>
    </row>
    <row r="122">
      <c r="A122" s="13">
        <v>101.0</v>
      </c>
      <c r="B122" s="13"/>
      <c r="C122" s="22"/>
      <c r="Q122" s="6">
        <v>18.6</v>
      </c>
      <c r="R122" s="6">
        <v>28723.1</v>
      </c>
      <c r="S122" s="6">
        <v>0.16567</v>
      </c>
      <c r="T122" s="6">
        <v>4758.67</v>
      </c>
      <c r="V122" s="6">
        <v>18.317</v>
      </c>
      <c r="W122" s="6">
        <v>18936.4</v>
      </c>
      <c r="X122" s="6">
        <v>0.16567</v>
      </c>
      <c r="Y122" s="6">
        <v>3137.28</v>
      </c>
    </row>
    <row r="123">
      <c r="A123" s="13">
        <v>102.0</v>
      </c>
      <c r="B123" s="13"/>
      <c r="C123" s="22"/>
      <c r="Q123" s="6">
        <v>18.783</v>
      </c>
      <c r="R123" s="6">
        <v>26262.8</v>
      </c>
      <c r="S123" s="6">
        <v>0.17437</v>
      </c>
      <c r="T123" s="6">
        <v>4579.5</v>
      </c>
      <c r="V123" s="6">
        <v>18.533</v>
      </c>
      <c r="W123" s="6">
        <v>17700.2</v>
      </c>
      <c r="X123" s="6">
        <v>0.17437</v>
      </c>
      <c r="Y123" s="6">
        <v>3086.42</v>
      </c>
    </row>
    <row r="124">
      <c r="A124" s="13">
        <v>103.0</v>
      </c>
      <c r="B124" s="13"/>
      <c r="C124" s="22"/>
      <c r="Q124" s="6">
        <v>18.967</v>
      </c>
      <c r="R124" s="6">
        <v>23987.1</v>
      </c>
      <c r="S124" s="6">
        <v>0.18353</v>
      </c>
      <c r="T124" s="6">
        <v>4402.26</v>
      </c>
      <c r="V124" s="6">
        <v>18.717</v>
      </c>
      <c r="W124" s="6">
        <v>16936.4</v>
      </c>
      <c r="X124" s="6">
        <v>0.18353</v>
      </c>
      <c r="Y124" s="6">
        <v>3108.27</v>
      </c>
    </row>
    <row r="125">
      <c r="A125" s="13">
        <v>104.0</v>
      </c>
      <c r="B125" s="13"/>
      <c r="C125" s="22"/>
      <c r="Q125" s="6">
        <v>19.15</v>
      </c>
      <c r="R125" s="6">
        <v>22211.3</v>
      </c>
      <c r="S125" s="6">
        <v>0.19316</v>
      </c>
      <c r="T125" s="6">
        <v>4290.38</v>
      </c>
      <c r="V125" s="6">
        <v>18.867</v>
      </c>
      <c r="W125" s="6">
        <v>15735.8</v>
      </c>
      <c r="X125" s="6">
        <v>0.19316</v>
      </c>
      <c r="Y125" s="6">
        <v>3039.55</v>
      </c>
    </row>
    <row r="126">
      <c r="A126" s="13">
        <v>105.0</v>
      </c>
      <c r="B126" s="13"/>
      <c r="C126" s="22"/>
      <c r="Q126" s="6">
        <v>19.3</v>
      </c>
      <c r="R126" s="6">
        <v>20615.5</v>
      </c>
      <c r="S126" s="6">
        <v>0.2033</v>
      </c>
      <c r="T126" s="6">
        <v>4191.18</v>
      </c>
      <c r="V126" s="6">
        <v>19.017</v>
      </c>
      <c r="W126" s="6">
        <v>14628.1</v>
      </c>
      <c r="X126" s="6">
        <v>0.2033</v>
      </c>
      <c r="Y126" s="6">
        <v>2973.93</v>
      </c>
    </row>
    <row r="127">
      <c r="A127" s="13">
        <v>106.0</v>
      </c>
      <c r="B127" s="13"/>
      <c r="C127" s="22"/>
      <c r="Q127" s="6">
        <v>19.45</v>
      </c>
      <c r="R127" s="6">
        <v>19321.2</v>
      </c>
      <c r="S127" s="6">
        <v>0.21398</v>
      </c>
      <c r="T127" s="6">
        <v>4134.29</v>
      </c>
      <c r="V127" s="6">
        <v>19.25</v>
      </c>
      <c r="W127" s="6">
        <v>13126.9</v>
      </c>
      <c r="X127" s="6">
        <v>0.21398</v>
      </c>
      <c r="Y127" s="6">
        <v>2808.84</v>
      </c>
    </row>
    <row r="128">
      <c r="A128" s="13">
        <v>107.0</v>
      </c>
      <c r="B128" s="13"/>
      <c r="C128" s="22"/>
      <c r="Q128" s="6">
        <v>19.6</v>
      </c>
      <c r="R128" s="6">
        <v>17475.5</v>
      </c>
      <c r="S128" s="6">
        <v>0.22521</v>
      </c>
      <c r="T128" s="6">
        <v>3935.65</v>
      </c>
      <c r="V128" s="6">
        <v>19.4</v>
      </c>
      <c r="W128" s="6">
        <v>12193.4</v>
      </c>
      <c r="X128" s="6">
        <v>0.22521</v>
      </c>
      <c r="Y128" s="6">
        <v>2746.07</v>
      </c>
    </row>
    <row r="129">
      <c r="A129" s="13">
        <v>108.0</v>
      </c>
      <c r="B129" s="13"/>
      <c r="C129" s="22"/>
      <c r="Q129" s="6">
        <v>19.767</v>
      </c>
      <c r="R129" s="6">
        <v>15846.8</v>
      </c>
      <c r="S129" s="6">
        <v>0.23703</v>
      </c>
      <c r="T129" s="6">
        <v>3756.21</v>
      </c>
      <c r="V129" s="6">
        <v>19.583</v>
      </c>
      <c r="W129" s="6">
        <v>11307.1</v>
      </c>
      <c r="X129" s="6">
        <v>0.23703</v>
      </c>
      <c r="Y129" s="6">
        <v>2680.15</v>
      </c>
    </row>
    <row r="130">
      <c r="A130" s="13">
        <v>109.0</v>
      </c>
      <c r="B130" s="13"/>
      <c r="C130" s="22"/>
      <c r="Q130" s="6">
        <v>19.917</v>
      </c>
      <c r="R130" s="6">
        <v>14647.7</v>
      </c>
      <c r="S130" s="6">
        <v>0.24948</v>
      </c>
      <c r="T130" s="6">
        <v>3654.29</v>
      </c>
      <c r="V130" s="6">
        <v>19.75</v>
      </c>
      <c r="W130" s="6">
        <v>10100.7</v>
      </c>
      <c r="X130" s="6">
        <v>0.24948</v>
      </c>
      <c r="Y130" s="6">
        <v>2519.91</v>
      </c>
    </row>
    <row r="131">
      <c r="A131" s="13">
        <v>110.0</v>
      </c>
      <c r="B131" s="13"/>
      <c r="C131" s="22"/>
      <c r="Q131" s="6">
        <v>20.067</v>
      </c>
      <c r="R131" s="6">
        <v>13028.0</v>
      </c>
      <c r="S131" s="6">
        <v>0.26258</v>
      </c>
      <c r="T131" s="6">
        <v>3420.85</v>
      </c>
      <c r="V131" s="6">
        <v>19.917</v>
      </c>
      <c r="W131" s="6">
        <v>9321.08</v>
      </c>
      <c r="X131" s="6">
        <v>0.26258</v>
      </c>
      <c r="Y131" s="6">
        <v>2447.49</v>
      </c>
    </row>
    <row r="132">
      <c r="A132" s="13">
        <v>111.0</v>
      </c>
      <c r="B132" s="13"/>
      <c r="C132" s="22"/>
      <c r="Q132" s="6">
        <v>20.217</v>
      </c>
      <c r="R132" s="6">
        <v>12033.1</v>
      </c>
      <c r="S132" s="6">
        <v>0.27636</v>
      </c>
      <c r="T132" s="6">
        <v>3325.49</v>
      </c>
      <c r="V132" s="6">
        <v>20.067</v>
      </c>
      <c r="W132" s="6">
        <v>8680.63</v>
      </c>
      <c r="X132" s="6">
        <v>0.27636</v>
      </c>
      <c r="Y132" s="6">
        <v>2398.99</v>
      </c>
    </row>
    <row r="133">
      <c r="A133" s="13">
        <v>112.0</v>
      </c>
      <c r="B133" s="13"/>
      <c r="C133" s="22"/>
      <c r="Q133" s="6">
        <v>20.383</v>
      </c>
      <c r="R133" s="6">
        <v>11272.5</v>
      </c>
      <c r="S133" s="6">
        <v>0.29087</v>
      </c>
      <c r="T133" s="6">
        <v>3278.82</v>
      </c>
      <c r="V133" s="6">
        <v>20.217</v>
      </c>
      <c r="W133" s="6">
        <v>8137.34</v>
      </c>
      <c r="X133" s="6">
        <v>0.29087</v>
      </c>
      <c r="Y133" s="6">
        <v>2366.91</v>
      </c>
    </row>
    <row r="134">
      <c r="A134" s="13">
        <v>113.0</v>
      </c>
      <c r="B134" s="13"/>
      <c r="C134" s="22"/>
      <c r="Q134" s="6">
        <v>20.533</v>
      </c>
      <c r="R134" s="6">
        <v>10178.1</v>
      </c>
      <c r="S134" s="6">
        <v>0.30614</v>
      </c>
      <c r="T134" s="6">
        <v>3115.94</v>
      </c>
      <c r="V134" s="6">
        <v>20.383</v>
      </c>
      <c r="W134" s="6">
        <v>7626.5</v>
      </c>
      <c r="X134" s="6">
        <v>0.30614</v>
      </c>
      <c r="Y134" s="6">
        <v>2334.78</v>
      </c>
    </row>
    <row r="135">
      <c r="A135" s="13">
        <v>114.0</v>
      </c>
      <c r="B135" s="13"/>
      <c r="C135" s="22"/>
      <c r="Q135" s="6">
        <v>20.683</v>
      </c>
      <c r="R135" s="6">
        <v>9487.77</v>
      </c>
      <c r="S135" s="6">
        <v>0.32221</v>
      </c>
      <c r="T135" s="6">
        <v>3057.08</v>
      </c>
      <c r="V135" s="6">
        <v>20.533</v>
      </c>
      <c r="W135" s="6">
        <v>6622.24</v>
      </c>
      <c r="X135" s="6">
        <v>0.32221</v>
      </c>
      <c r="Y135" s="6">
        <v>2133.77</v>
      </c>
    </row>
    <row r="136">
      <c r="A136" s="13">
        <v>115.0</v>
      </c>
      <c r="B136" s="13"/>
      <c r="C136" s="22"/>
      <c r="Q136" s="6">
        <v>20.833</v>
      </c>
      <c r="R136" s="6">
        <v>8253.76</v>
      </c>
      <c r="S136" s="6">
        <v>0.33913</v>
      </c>
      <c r="T136" s="6">
        <v>2799.09</v>
      </c>
      <c r="V136" s="6">
        <v>20.733</v>
      </c>
      <c r="W136" s="6">
        <v>5976.65</v>
      </c>
      <c r="X136" s="6">
        <v>0.33913</v>
      </c>
      <c r="Y136" s="6">
        <v>2026.86</v>
      </c>
    </row>
    <row r="137">
      <c r="A137" s="13">
        <v>116.0</v>
      </c>
      <c r="B137" s="13"/>
      <c r="C137" s="22"/>
      <c r="Q137" s="6">
        <v>21.033</v>
      </c>
      <c r="R137" s="6">
        <v>7537.22</v>
      </c>
      <c r="S137" s="6">
        <v>0.35693</v>
      </c>
      <c r="T137" s="6">
        <v>2690.29</v>
      </c>
      <c r="V137" s="6">
        <v>20.9</v>
      </c>
      <c r="W137" s="6">
        <v>5113.69</v>
      </c>
      <c r="X137" s="6">
        <v>0.35693</v>
      </c>
      <c r="Y137" s="6">
        <v>1825.25</v>
      </c>
    </row>
    <row r="138">
      <c r="A138" s="13">
        <v>117.0</v>
      </c>
      <c r="B138" s="13"/>
      <c r="C138" s="22"/>
      <c r="Q138" s="6">
        <v>21.183</v>
      </c>
      <c r="R138" s="6">
        <v>6766.63</v>
      </c>
      <c r="S138" s="6">
        <v>0.37567</v>
      </c>
      <c r="T138" s="6">
        <v>2542.04</v>
      </c>
      <c r="V138" s="6">
        <v>21.067</v>
      </c>
      <c r="W138" s="6">
        <v>4493.62</v>
      </c>
      <c r="X138" s="6">
        <v>0.37567</v>
      </c>
      <c r="Y138" s="6">
        <v>1688.13</v>
      </c>
    </row>
    <row r="139">
      <c r="A139" s="13">
        <v>118.0</v>
      </c>
      <c r="B139" s="13"/>
      <c r="C139" s="22"/>
      <c r="Q139" s="6">
        <v>21.333</v>
      </c>
      <c r="R139" s="6">
        <v>5934.1</v>
      </c>
      <c r="S139" s="6">
        <v>0.3954</v>
      </c>
      <c r="T139" s="6">
        <v>2346.32</v>
      </c>
      <c r="V139" s="6">
        <v>21.267</v>
      </c>
      <c r="W139" s="6">
        <v>4313.1</v>
      </c>
      <c r="X139" s="6">
        <v>0.3954</v>
      </c>
      <c r="Y139" s="6">
        <v>1705.38</v>
      </c>
    </row>
    <row r="140">
      <c r="A140" s="13">
        <v>119.0</v>
      </c>
      <c r="B140" s="13"/>
      <c r="C140" s="22"/>
      <c r="Q140" s="6">
        <v>21.533</v>
      </c>
      <c r="R140" s="6">
        <v>5503.5</v>
      </c>
      <c r="S140" s="6">
        <v>0.41615</v>
      </c>
      <c r="T140" s="6">
        <v>2290.3</v>
      </c>
      <c r="V140" s="6">
        <v>21.433</v>
      </c>
      <c r="W140" s="6">
        <v>3868.75</v>
      </c>
      <c r="X140" s="6">
        <v>0.41615</v>
      </c>
      <c r="Y140" s="6">
        <v>1610.0</v>
      </c>
    </row>
    <row r="141">
      <c r="A141" s="13">
        <v>120.0</v>
      </c>
      <c r="B141" s="13"/>
      <c r="C141" s="22"/>
      <c r="Q141" s="6">
        <v>21.7</v>
      </c>
      <c r="R141" s="6">
        <v>4857.58</v>
      </c>
      <c r="S141" s="6">
        <v>0.438</v>
      </c>
      <c r="T141" s="6">
        <v>2127.63</v>
      </c>
      <c r="V141" s="6">
        <v>21.583</v>
      </c>
      <c r="W141" s="6">
        <v>3455.57</v>
      </c>
      <c r="X141" s="6">
        <v>0.438</v>
      </c>
      <c r="Y141" s="6">
        <v>1513.55</v>
      </c>
    </row>
    <row r="142">
      <c r="A142" s="13">
        <v>121.0</v>
      </c>
      <c r="B142" s="13"/>
      <c r="C142" s="22"/>
      <c r="Q142" s="6">
        <v>21.867</v>
      </c>
      <c r="R142" s="6">
        <v>4245.77</v>
      </c>
      <c r="S142" s="6">
        <v>0.461</v>
      </c>
      <c r="T142" s="6">
        <v>1957.29</v>
      </c>
      <c r="V142" s="6">
        <v>21.733</v>
      </c>
      <c r="W142" s="6">
        <v>2962.58</v>
      </c>
      <c r="X142" s="6">
        <v>0.461</v>
      </c>
      <c r="Y142" s="6">
        <v>1365.74</v>
      </c>
    </row>
    <row r="143">
      <c r="A143" s="13">
        <v>122.0</v>
      </c>
      <c r="B143" s="13"/>
      <c r="C143" s="22"/>
      <c r="Q143" s="6">
        <v>22.033</v>
      </c>
      <c r="R143" s="6">
        <v>3907.37</v>
      </c>
      <c r="S143" s="6">
        <v>0.4852</v>
      </c>
      <c r="T143" s="6">
        <v>1895.86</v>
      </c>
      <c r="V143" s="6">
        <v>21.883</v>
      </c>
      <c r="W143" s="6">
        <v>2517.64</v>
      </c>
      <c r="X143" s="6">
        <v>0.4852</v>
      </c>
      <c r="Y143" s="6">
        <v>1221.56</v>
      </c>
    </row>
    <row r="144">
      <c r="A144" s="13">
        <v>123.0</v>
      </c>
      <c r="B144" s="13"/>
      <c r="C144" s="22"/>
      <c r="Q144" s="6">
        <v>22.183</v>
      </c>
      <c r="R144" s="6">
        <v>3490.38</v>
      </c>
      <c r="S144" s="6">
        <v>0.51067</v>
      </c>
      <c r="T144" s="6">
        <v>1782.44</v>
      </c>
      <c r="V144" s="6">
        <v>22.033</v>
      </c>
      <c r="W144" s="6">
        <v>2256.74</v>
      </c>
      <c r="X144" s="6">
        <v>0.51067</v>
      </c>
      <c r="Y144" s="6">
        <v>1152.46</v>
      </c>
    </row>
    <row r="145">
      <c r="A145" s="13">
        <v>124.0</v>
      </c>
      <c r="B145" s="13"/>
      <c r="C145" s="22"/>
      <c r="Q145" s="6">
        <v>22.333</v>
      </c>
      <c r="R145" s="6">
        <v>3042.13</v>
      </c>
      <c r="S145" s="6">
        <v>0.53748</v>
      </c>
      <c r="T145" s="6">
        <v>1635.1</v>
      </c>
      <c r="V145" s="6">
        <v>22.183</v>
      </c>
      <c r="W145" s="6">
        <v>2018.12</v>
      </c>
      <c r="X145" s="6">
        <v>0.53748</v>
      </c>
      <c r="Y145" s="6">
        <v>1084.7</v>
      </c>
    </row>
    <row r="146">
      <c r="A146" s="13">
        <v>125.0</v>
      </c>
      <c r="B146" s="13"/>
      <c r="C146" s="22"/>
      <c r="Q146" s="6">
        <v>22.483</v>
      </c>
      <c r="R146" s="6">
        <v>2498.74</v>
      </c>
      <c r="S146" s="6">
        <v>0.5657</v>
      </c>
      <c r="T146" s="6">
        <v>1413.54</v>
      </c>
      <c r="V146" s="6">
        <v>22.333</v>
      </c>
      <c r="W146" s="6">
        <v>1805.95</v>
      </c>
      <c r="X146" s="6">
        <v>0.5657</v>
      </c>
      <c r="Y146" s="6">
        <v>1021.63</v>
      </c>
    </row>
    <row r="147">
      <c r="A147" s="13">
        <v>126.0</v>
      </c>
      <c r="B147" s="13"/>
      <c r="C147" s="22"/>
      <c r="Q147" s="6">
        <v>22.683</v>
      </c>
      <c r="R147" s="6">
        <v>2311.54</v>
      </c>
      <c r="S147" s="6">
        <v>0.5954</v>
      </c>
      <c r="T147" s="6">
        <v>1376.29</v>
      </c>
      <c r="V147" s="6">
        <v>22.5</v>
      </c>
      <c r="W147" s="6">
        <v>1553.8</v>
      </c>
      <c r="X147" s="6">
        <v>0.5954</v>
      </c>
      <c r="Y147" s="6">
        <v>925.132</v>
      </c>
    </row>
    <row r="148">
      <c r="A148" s="13">
        <v>127.0</v>
      </c>
      <c r="B148" s="13"/>
      <c r="C148" s="22"/>
      <c r="Q148" s="6">
        <v>22.9</v>
      </c>
      <c r="R148" s="6">
        <v>1948.59</v>
      </c>
      <c r="S148" s="6">
        <v>0.62666</v>
      </c>
      <c r="T148" s="6">
        <v>1221.1</v>
      </c>
      <c r="V148" s="6">
        <v>22.633</v>
      </c>
      <c r="W148" s="6">
        <v>1334.8</v>
      </c>
      <c r="X148" s="6">
        <v>0.62666</v>
      </c>
      <c r="Y148" s="6">
        <v>836.464</v>
      </c>
    </row>
    <row r="149">
      <c r="A149" s="13">
        <v>128.0</v>
      </c>
      <c r="B149" s="13"/>
      <c r="C149" s="22"/>
      <c r="Q149" s="6">
        <v>23.05</v>
      </c>
      <c r="R149" s="6">
        <v>1564.59</v>
      </c>
      <c r="S149" s="6">
        <v>0.65956</v>
      </c>
      <c r="T149" s="6">
        <v>1031.94</v>
      </c>
      <c r="V149" s="6">
        <v>22.783</v>
      </c>
      <c r="W149" s="6">
        <v>1237.77</v>
      </c>
      <c r="X149" s="6">
        <v>0.65956</v>
      </c>
      <c r="Y149" s="6">
        <v>816.382</v>
      </c>
    </row>
    <row r="150">
      <c r="A150" s="13">
        <v>129.0</v>
      </c>
      <c r="B150" s="13"/>
      <c r="C150" s="22"/>
      <c r="Q150" s="6">
        <v>23.2</v>
      </c>
      <c r="R150" s="6">
        <v>1473.05</v>
      </c>
      <c r="S150" s="6">
        <v>0.69419</v>
      </c>
      <c r="T150" s="6">
        <v>1022.57</v>
      </c>
      <c r="V150" s="6">
        <v>22.933</v>
      </c>
      <c r="W150" s="6">
        <v>1030.11</v>
      </c>
      <c r="X150" s="6">
        <v>0.69419</v>
      </c>
      <c r="Y150" s="6">
        <v>715.087</v>
      </c>
    </row>
    <row r="151">
      <c r="A151" s="13">
        <v>130.0</v>
      </c>
      <c r="B151" s="13"/>
      <c r="C151" s="22"/>
      <c r="Q151" s="6">
        <v>23.35</v>
      </c>
      <c r="R151" s="6">
        <v>1380.54</v>
      </c>
      <c r="S151" s="6">
        <v>0.73063</v>
      </c>
      <c r="T151" s="6">
        <v>1008.67</v>
      </c>
      <c r="V151" s="6">
        <v>23.083</v>
      </c>
      <c r="W151" s="6">
        <v>846.232</v>
      </c>
      <c r="X151" s="6">
        <v>0.73063</v>
      </c>
      <c r="Y151" s="6">
        <v>618.284</v>
      </c>
    </row>
    <row r="152">
      <c r="A152" s="13">
        <v>131.0</v>
      </c>
      <c r="B152" s="13"/>
      <c r="C152" s="22"/>
      <c r="Q152" s="6">
        <v>23.5</v>
      </c>
      <c r="R152" s="6">
        <v>1083.34</v>
      </c>
      <c r="S152" s="6">
        <v>0.76899</v>
      </c>
      <c r="T152" s="6">
        <v>833.076</v>
      </c>
      <c r="V152" s="6">
        <v>23.25</v>
      </c>
      <c r="W152" s="6">
        <v>844.401</v>
      </c>
      <c r="X152" s="6">
        <v>0.76899</v>
      </c>
      <c r="Y152" s="6">
        <v>649.336</v>
      </c>
    </row>
    <row r="153">
      <c r="A153" s="13">
        <v>132.0</v>
      </c>
      <c r="B153" s="13"/>
      <c r="C153" s="22"/>
      <c r="Q153" s="6">
        <v>23.667</v>
      </c>
      <c r="R153" s="6">
        <v>778.378</v>
      </c>
      <c r="S153" s="6">
        <v>0.80936</v>
      </c>
      <c r="T153" s="6">
        <v>629.989</v>
      </c>
      <c r="V153" s="6">
        <v>23.4</v>
      </c>
      <c r="W153" s="6">
        <v>690.604</v>
      </c>
      <c r="X153" s="6">
        <v>0.80936</v>
      </c>
      <c r="Y153" s="6">
        <v>558.949</v>
      </c>
    </row>
    <row r="154">
      <c r="A154" s="13">
        <v>133.0</v>
      </c>
      <c r="B154" s="13"/>
      <c r="C154" s="22"/>
      <c r="Q154" s="6">
        <v>23.867</v>
      </c>
      <c r="R154" s="6">
        <v>685.027</v>
      </c>
      <c r="S154" s="6">
        <v>0.85185</v>
      </c>
      <c r="T154" s="6">
        <v>583.543</v>
      </c>
      <c r="V154" s="6">
        <v>23.55</v>
      </c>
      <c r="W154" s="6">
        <v>538.615</v>
      </c>
      <c r="X154" s="6">
        <v>0.85185</v>
      </c>
      <c r="Y154" s="6">
        <v>458.821</v>
      </c>
    </row>
    <row r="155">
      <c r="A155" s="13">
        <v>134.0</v>
      </c>
      <c r="B155" s="13"/>
      <c r="C155" s="22"/>
      <c r="Q155" s="6">
        <v>24.083</v>
      </c>
      <c r="R155" s="6">
        <v>288.6</v>
      </c>
      <c r="S155" s="6">
        <v>0.89658</v>
      </c>
      <c r="T155" s="6">
        <v>258.752</v>
      </c>
      <c r="V155" s="6">
        <v>23.733</v>
      </c>
      <c r="W155" s="6">
        <v>493.005</v>
      </c>
      <c r="X155" s="6">
        <v>0.89658</v>
      </c>
      <c r="Y155" s="6">
        <v>442.017</v>
      </c>
    </row>
    <row r="156">
      <c r="A156" s="13">
        <v>135.0</v>
      </c>
      <c r="B156" s="13"/>
      <c r="C156" s="22"/>
      <c r="Q156" s="6">
        <v>24.233</v>
      </c>
      <c r="R156" s="6">
        <v>301.328</v>
      </c>
      <c r="S156" s="6">
        <v>0.94365</v>
      </c>
      <c r="T156" s="6">
        <v>284.347</v>
      </c>
      <c r="V156" s="6">
        <v>23.883</v>
      </c>
      <c r="W156" s="6">
        <v>423.293</v>
      </c>
      <c r="X156" s="6">
        <v>0.94365</v>
      </c>
      <c r="Y156" s="6">
        <v>399.439</v>
      </c>
    </row>
    <row r="157">
      <c r="A157" s="13">
        <v>136.0</v>
      </c>
      <c r="B157" s="13"/>
      <c r="C157" s="22"/>
      <c r="Q157" s="6">
        <v>24.383</v>
      </c>
      <c r="R157" s="6">
        <v>181.948</v>
      </c>
      <c r="S157" s="6">
        <v>0.99319</v>
      </c>
      <c r="T157" s="6">
        <v>180.709</v>
      </c>
      <c r="V157" s="6">
        <v>24.033</v>
      </c>
      <c r="W157" s="6">
        <v>319.609</v>
      </c>
      <c r="X157" s="6">
        <v>0.99319</v>
      </c>
      <c r="Y157" s="6">
        <v>317.432</v>
      </c>
    </row>
    <row r="158">
      <c r="A158" s="13">
        <v>137.0</v>
      </c>
      <c r="B158" s="13"/>
      <c r="C158" s="22"/>
      <c r="Q158" s="6">
        <v>24.533</v>
      </c>
      <c r="R158" s="6">
        <v>95.9484</v>
      </c>
      <c r="S158" s="6">
        <v>1.04533</v>
      </c>
      <c r="T158" s="6">
        <v>100.298</v>
      </c>
      <c r="V158" s="6">
        <v>24.167</v>
      </c>
      <c r="W158" s="6">
        <v>268.72</v>
      </c>
      <c r="X158" s="6">
        <v>1.04533</v>
      </c>
      <c r="Y158" s="6">
        <v>280.902</v>
      </c>
    </row>
    <row r="159">
      <c r="A159" s="13">
        <v>138.0</v>
      </c>
      <c r="B159" s="13"/>
      <c r="C159" s="22"/>
      <c r="Q159" s="6">
        <v>24.683</v>
      </c>
      <c r="R159" s="6">
        <v>29.4047</v>
      </c>
      <c r="S159" s="6">
        <v>1.10021</v>
      </c>
      <c r="T159" s="6">
        <v>32.3514</v>
      </c>
      <c r="V159" s="6">
        <v>24.317</v>
      </c>
      <c r="W159" s="6">
        <v>147.85</v>
      </c>
      <c r="X159" s="6">
        <v>1.10021</v>
      </c>
      <c r="Y159" s="6">
        <v>162.666</v>
      </c>
    </row>
    <row r="160">
      <c r="A160" s="13">
        <v>139.0</v>
      </c>
      <c r="B160" s="13"/>
      <c r="C160" s="22"/>
      <c r="Q160" s="6">
        <v>24.833</v>
      </c>
      <c r="R160" s="6">
        <v>33.8876</v>
      </c>
      <c r="S160" s="6">
        <v>1.15797</v>
      </c>
      <c r="T160" s="6">
        <v>39.2409</v>
      </c>
      <c r="V160" s="6">
        <v>24.5</v>
      </c>
      <c r="W160" s="6">
        <v>111.165</v>
      </c>
      <c r="X160" s="6">
        <v>1.15797</v>
      </c>
      <c r="Y160" s="6">
        <v>128.726</v>
      </c>
    </row>
    <row r="161">
      <c r="A161" s="13">
        <v>140.0</v>
      </c>
      <c r="B161" s="13"/>
      <c r="C161" s="22"/>
      <c r="Q161" s="6">
        <v>24.983</v>
      </c>
      <c r="R161" s="6">
        <v>48.658</v>
      </c>
      <c r="S161" s="6">
        <v>1.21877</v>
      </c>
      <c r="T161" s="6">
        <v>59.3028</v>
      </c>
      <c r="V161" s="6">
        <v>24.65</v>
      </c>
      <c r="W161" s="6">
        <v>76.67</v>
      </c>
      <c r="X161" s="6">
        <v>1.21877</v>
      </c>
      <c r="Y161" s="6">
        <v>93.4428</v>
      </c>
    </row>
    <row r="162">
      <c r="A162" s="13">
        <v>141.0</v>
      </c>
      <c r="B162" s="13"/>
      <c r="C162" s="22"/>
      <c r="Q162" s="6">
        <v>25.133</v>
      </c>
      <c r="R162" s="6">
        <v>43.4623</v>
      </c>
      <c r="S162" s="6">
        <v>1.28275</v>
      </c>
      <c r="T162" s="6">
        <v>55.7513</v>
      </c>
      <c r="V162" s="6">
        <v>24.8</v>
      </c>
      <c r="W162" s="6">
        <v>79.7324</v>
      </c>
      <c r="X162" s="6">
        <v>1.28275</v>
      </c>
      <c r="Y162" s="6">
        <v>102.277</v>
      </c>
    </row>
    <row r="163">
      <c r="A163" s="13">
        <v>142.0</v>
      </c>
      <c r="B163" s="13"/>
      <c r="C163" s="22"/>
      <c r="Q163" s="6">
        <v>25.267</v>
      </c>
      <c r="R163" s="6">
        <v>-10.331</v>
      </c>
      <c r="S163" s="6">
        <v>1.3501</v>
      </c>
      <c r="T163" s="6">
        <v>-13.947</v>
      </c>
      <c r="V163" s="6">
        <v>24.95</v>
      </c>
      <c r="W163" s="6">
        <v>37.5015</v>
      </c>
      <c r="X163" s="6">
        <v>1.3501</v>
      </c>
      <c r="Y163" s="6">
        <v>50.6306</v>
      </c>
    </row>
    <row r="164">
      <c r="A164" s="13">
        <v>143.0</v>
      </c>
      <c r="B164" s="13"/>
      <c r="C164" s="22"/>
      <c r="Q164" s="6">
        <v>25.417</v>
      </c>
      <c r="R164" s="6">
        <v>-94.344</v>
      </c>
      <c r="S164" s="6">
        <v>1.42098</v>
      </c>
      <c r="T164" s="6">
        <v>-134.06</v>
      </c>
      <c r="V164" s="6">
        <v>25.15</v>
      </c>
      <c r="W164" s="6">
        <v>46.2796</v>
      </c>
      <c r="X164" s="6">
        <v>1.42098</v>
      </c>
      <c r="Y164" s="6">
        <v>65.7623</v>
      </c>
    </row>
    <row r="165">
      <c r="A165" s="13">
        <v>144.0</v>
      </c>
      <c r="B165" s="13"/>
      <c r="C165" s="22"/>
      <c r="Q165" s="6">
        <v>25.567</v>
      </c>
      <c r="R165" s="6">
        <v>-152.26</v>
      </c>
      <c r="S165" s="6">
        <v>1.49558</v>
      </c>
      <c r="T165" s="6">
        <v>-227.71</v>
      </c>
      <c r="V165" s="6">
        <v>25.283</v>
      </c>
      <c r="W165" s="6">
        <v>26.0251</v>
      </c>
      <c r="X165" s="6">
        <v>1.49558</v>
      </c>
      <c r="Y165" s="6">
        <v>38.9226</v>
      </c>
    </row>
    <row r="166">
      <c r="A166" s="13">
        <v>145.0</v>
      </c>
      <c r="B166" s="13"/>
      <c r="C166" s="22"/>
      <c r="Q166" s="6">
        <v>25.717</v>
      </c>
      <c r="R166" s="6">
        <v>-150.4</v>
      </c>
      <c r="S166" s="6">
        <v>1.5741</v>
      </c>
      <c r="T166" s="6">
        <v>-236.74</v>
      </c>
      <c r="V166" s="6">
        <v>25.433</v>
      </c>
      <c r="W166" s="6">
        <v>4.02134</v>
      </c>
      <c r="X166" s="6">
        <v>1.5741</v>
      </c>
      <c r="Y166" s="6">
        <v>6.32999</v>
      </c>
    </row>
    <row r="167">
      <c r="A167" s="13">
        <v>146.0</v>
      </c>
      <c r="B167" s="13"/>
      <c r="C167" s="22"/>
      <c r="Q167" s="6">
        <v>25.867</v>
      </c>
      <c r="R167" s="6">
        <v>-130.57</v>
      </c>
      <c r="S167" s="6">
        <v>1.65674</v>
      </c>
      <c r="T167" s="6">
        <v>-216.32</v>
      </c>
      <c r="V167" s="6">
        <v>25.583</v>
      </c>
      <c r="W167" s="6">
        <v>-33.727</v>
      </c>
      <c r="X167" s="6">
        <v>1.65674</v>
      </c>
      <c r="Y167" s="6">
        <v>-55.876</v>
      </c>
    </row>
    <row r="168">
      <c r="A168" s="13">
        <v>147.0</v>
      </c>
      <c r="B168" s="13"/>
      <c r="C168" s="22"/>
      <c r="Q168" s="6">
        <v>26.0</v>
      </c>
      <c r="R168" s="6">
        <v>-114.68</v>
      </c>
      <c r="S168" s="6">
        <v>1.74372</v>
      </c>
      <c r="T168" s="6">
        <v>-199.97</v>
      </c>
      <c r="V168" s="6">
        <v>25.733</v>
      </c>
      <c r="W168" s="6">
        <v>-28.306</v>
      </c>
      <c r="X168" s="6">
        <v>1.74372</v>
      </c>
      <c r="Y168" s="6">
        <v>-49.357</v>
      </c>
    </row>
    <row r="169">
      <c r="A169" s="13">
        <v>148.0</v>
      </c>
      <c r="B169" s="13"/>
      <c r="C169" s="22"/>
      <c r="Q169" s="6">
        <v>26.15</v>
      </c>
      <c r="R169" s="6">
        <v>-90.949</v>
      </c>
      <c r="S169" s="6">
        <v>1.83526</v>
      </c>
      <c r="T169" s="6">
        <v>-166.92</v>
      </c>
      <c r="V169" s="6">
        <v>25.883</v>
      </c>
      <c r="W169" s="6">
        <v>-27.864</v>
      </c>
      <c r="X169" s="6">
        <v>1.83526</v>
      </c>
      <c r="Y169" s="6">
        <v>-51.137</v>
      </c>
    </row>
    <row r="170">
      <c r="A170" s="13">
        <v>149.0</v>
      </c>
      <c r="B170" s="13"/>
      <c r="C170" s="22"/>
      <c r="Q170" s="6">
        <v>26.3</v>
      </c>
      <c r="R170" s="6">
        <v>-136.03</v>
      </c>
      <c r="S170" s="6">
        <v>1.93161</v>
      </c>
      <c r="T170" s="6">
        <v>-262.76</v>
      </c>
      <c r="V170" s="6">
        <v>26.017</v>
      </c>
      <c r="W170" s="6">
        <v>-31.788</v>
      </c>
      <c r="X170" s="6">
        <v>1.93161</v>
      </c>
      <c r="Y170" s="6">
        <v>-61.402</v>
      </c>
    </row>
    <row r="171">
      <c r="A171" s="13">
        <v>150.0</v>
      </c>
      <c r="B171" s="13"/>
      <c r="C171" s="22"/>
      <c r="Q171" s="6">
        <v>26.45</v>
      </c>
      <c r="R171" s="6">
        <v>-111.72</v>
      </c>
      <c r="S171" s="6">
        <v>2.03302</v>
      </c>
      <c r="T171" s="6">
        <v>-227.13</v>
      </c>
      <c r="V171" s="6">
        <v>26.2</v>
      </c>
      <c r="W171" s="6">
        <v>-35.872</v>
      </c>
      <c r="X171" s="6">
        <v>2.03302</v>
      </c>
      <c r="Y171" s="6">
        <v>-72.928</v>
      </c>
    </row>
    <row r="172">
      <c r="A172" s="13">
        <v>151.0</v>
      </c>
      <c r="B172" s="13"/>
      <c r="C172" s="22"/>
      <c r="Q172" s="6">
        <v>26.6</v>
      </c>
      <c r="R172" s="6">
        <v>-124.59</v>
      </c>
      <c r="S172" s="6">
        <v>2.13976</v>
      </c>
      <c r="T172" s="6">
        <v>-266.6</v>
      </c>
      <c r="V172" s="6">
        <v>26.35</v>
      </c>
      <c r="W172" s="6">
        <v>-59.217</v>
      </c>
      <c r="X172" s="6">
        <v>2.13976</v>
      </c>
      <c r="Y172" s="6">
        <v>-126.71</v>
      </c>
    </row>
    <row r="173">
      <c r="A173" s="13">
        <v>152.0</v>
      </c>
      <c r="B173" s="13"/>
      <c r="C173" s="22"/>
      <c r="Q173" s="6">
        <v>26.733</v>
      </c>
      <c r="R173" s="6">
        <v>-147.43</v>
      </c>
      <c r="S173" s="6">
        <v>2.2521</v>
      </c>
      <c r="T173" s="6">
        <v>-332.02</v>
      </c>
    </row>
    <row r="174">
      <c r="A174" s="13">
        <v>153.0</v>
      </c>
      <c r="B174" s="13"/>
      <c r="C174" s="22"/>
      <c r="Q174" s="6">
        <v>26.917</v>
      </c>
      <c r="R174" s="6">
        <v>-122.81</v>
      </c>
      <c r="S174" s="6">
        <v>2.37033</v>
      </c>
      <c r="T174" s="6">
        <v>-291.11</v>
      </c>
    </row>
    <row r="175">
      <c r="A175" s="13">
        <v>154.0</v>
      </c>
      <c r="B175" s="13"/>
      <c r="C175" s="22"/>
      <c r="Q175" s="6">
        <v>27.067</v>
      </c>
      <c r="R175" s="6">
        <v>-121.0</v>
      </c>
      <c r="S175" s="6">
        <v>2.49478</v>
      </c>
      <c r="T175" s="6">
        <v>-301.87</v>
      </c>
    </row>
    <row r="176">
      <c r="A176" s="13">
        <v>155.0</v>
      </c>
      <c r="B176" s="13"/>
      <c r="C176" s="22"/>
      <c r="Q176" s="6">
        <v>27.233</v>
      </c>
      <c r="R176" s="6">
        <v>-138.55</v>
      </c>
      <c r="S176" s="6">
        <v>2.62575</v>
      </c>
      <c r="T176" s="6">
        <v>-363.79</v>
      </c>
    </row>
    <row r="177">
      <c r="A177" s="13">
        <v>156.0</v>
      </c>
      <c r="B177" s="13"/>
      <c r="C177" s="22"/>
      <c r="Q177" s="6">
        <v>27.417</v>
      </c>
      <c r="R177" s="6">
        <v>-140.62</v>
      </c>
      <c r="S177" s="6">
        <v>2.7636</v>
      </c>
      <c r="T177" s="6">
        <v>-388.63</v>
      </c>
    </row>
    <row r="178">
      <c r="A178" s="13">
        <v>157.0</v>
      </c>
      <c r="B178" s="13"/>
      <c r="C178" s="22"/>
      <c r="Q178" s="6">
        <v>27.583</v>
      </c>
      <c r="R178" s="6">
        <v>-129.85</v>
      </c>
      <c r="S178" s="6">
        <v>2.90869</v>
      </c>
      <c r="T178" s="6">
        <v>-377.71</v>
      </c>
    </row>
    <row r="179">
      <c r="A179" s="13">
        <v>158.0</v>
      </c>
      <c r="B179" s="13"/>
      <c r="C179" s="22"/>
      <c r="Q179" s="6">
        <v>27.75</v>
      </c>
      <c r="R179" s="6">
        <v>-102.42</v>
      </c>
      <c r="S179" s="6">
        <v>3.0614</v>
      </c>
      <c r="T179" s="6">
        <v>-313.54</v>
      </c>
    </row>
    <row r="180">
      <c r="A180" s="13">
        <v>159.0</v>
      </c>
      <c r="B180" s="13"/>
      <c r="C180" s="22"/>
      <c r="Q180" s="6">
        <v>27.917</v>
      </c>
      <c r="R180" s="6">
        <v>-87.51</v>
      </c>
      <c r="S180" s="6">
        <v>3.22213</v>
      </c>
      <c r="T180" s="6">
        <v>-281.97</v>
      </c>
    </row>
    <row r="181">
      <c r="A181" s="13">
        <v>160.0</v>
      </c>
      <c r="B181" s="13"/>
      <c r="C181" s="22"/>
      <c r="Q181" s="6">
        <v>28.067</v>
      </c>
      <c r="R181" s="6">
        <v>-105.26</v>
      </c>
      <c r="S181" s="6">
        <v>3.39129</v>
      </c>
      <c r="T181" s="6">
        <v>-356.97</v>
      </c>
    </row>
    <row r="182">
      <c r="A182" s="13">
        <v>161.0</v>
      </c>
      <c r="B182" s="13"/>
      <c r="C182" s="22"/>
      <c r="Q182" s="6">
        <v>28.217</v>
      </c>
      <c r="R182" s="6">
        <v>-114.45</v>
      </c>
      <c r="S182" s="6">
        <v>3.56933</v>
      </c>
      <c r="T182" s="6">
        <v>-408.53</v>
      </c>
    </row>
    <row r="183">
      <c r="A183" s="13">
        <v>162.0</v>
      </c>
      <c r="B183" s="13"/>
      <c r="C183" s="22"/>
      <c r="Q183" s="6">
        <v>28.367</v>
      </c>
      <c r="R183" s="6">
        <v>-102.06</v>
      </c>
      <c r="S183" s="6">
        <v>3.75672</v>
      </c>
      <c r="T183" s="6">
        <v>-383.42</v>
      </c>
    </row>
    <row r="184">
      <c r="A184" s="13">
        <v>163.0</v>
      </c>
      <c r="B184" s="13"/>
      <c r="C184" s="22"/>
      <c r="Q184" s="6">
        <v>28.533</v>
      </c>
      <c r="R184" s="6">
        <v>-108.21</v>
      </c>
      <c r="S184" s="6">
        <v>3.95395</v>
      </c>
      <c r="T184" s="6">
        <v>-427.87</v>
      </c>
    </row>
    <row r="185">
      <c r="A185" s="13">
        <v>164.0</v>
      </c>
      <c r="B185" s="13"/>
      <c r="C185" s="22"/>
      <c r="Q185" s="6">
        <v>28.683</v>
      </c>
      <c r="R185" s="6">
        <v>-101.85</v>
      </c>
      <c r="S185" s="6">
        <v>4.16154</v>
      </c>
      <c r="T185" s="6">
        <v>-423.84</v>
      </c>
    </row>
    <row r="186">
      <c r="A186" s="13">
        <v>165.0</v>
      </c>
      <c r="B186" s="13"/>
      <c r="C186" s="22"/>
    </row>
    <row r="187">
      <c r="A187" s="13">
        <v>166.0</v>
      </c>
      <c r="B187" s="13"/>
      <c r="C187" s="22"/>
    </row>
    <row r="188">
      <c r="A188" s="13">
        <v>167.0</v>
      </c>
      <c r="B188" s="13"/>
      <c r="C188" s="22"/>
    </row>
    <row r="189">
      <c r="A189" s="13">
        <v>168.0</v>
      </c>
      <c r="B189" s="13"/>
      <c r="C189" s="22"/>
    </row>
    <row r="190">
      <c r="A190" s="13">
        <v>169.0</v>
      </c>
      <c r="B190" s="13"/>
      <c r="C190" s="22"/>
    </row>
    <row r="191">
      <c r="A191" s="13">
        <v>170.0</v>
      </c>
      <c r="B191" s="13"/>
      <c r="C191" s="22"/>
    </row>
    <row r="192">
      <c r="A192" s="13">
        <v>171.0</v>
      </c>
      <c r="B192" s="13"/>
      <c r="C192" s="22"/>
    </row>
    <row r="193">
      <c r="A193" s="13">
        <v>172.0</v>
      </c>
      <c r="B193" s="13"/>
      <c r="C193" s="22"/>
    </row>
    <row r="194">
      <c r="A194" s="13">
        <v>173.0</v>
      </c>
      <c r="B194" s="13"/>
      <c r="C194" s="22"/>
    </row>
    <row r="195">
      <c r="A195" s="13">
        <v>174.0</v>
      </c>
      <c r="B195" s="13"/>
      <c r="C195" s="22"/>
    </row>
    <row r="196">
      <c r="A196" s="13">
        <v>175.0</v>
      </c>
      <c r="B196" s="13"/>
      <c r="C196" s="22"/>
    </row>
    <row r="197">
      <c r="A197" s="13">
        <v>176.0</v>
      </c>
      <c r="B197" s="13"/>
      <c r="C197" s="22"/>
    </row>
    <row r="198">
      <c r="A198" s="13">
        <v>177.0</v>
      </c>
      <c r="B198" s="13"/>
      <c r="C198" s="22"/>
    </row>
    <row r="199">
      <c r="A199" s="13">
        <v>178.0</v>
      </c>
      <c r="B199" s="13"/>
      <c r="C199" s="22"/>
    </row>
    <row r="200">
      <c r="A200" s="13">
        <v>179.0</v>
      </c>
      <c r="B200" s="13"/>
      <c r="C200" s="22"/>
    </row>
    <row r="201">
      <c r="A201" s="13">
        <v>180.0</v>
      </c>
      <c r="B201" s="13"/>
      <c r="C201" s="22"/>
    </row>
    <row r="202">
      <c r="A202" s="13">
        <v>181.0</v>
      </c>
      <c r="B202" s="13"/>
      <c r="C202" s="22"/>
    </row>
    <row r="203">
      <c r="A203" s="13">
        <v>182.0</v>
      </c>
      <c r="B203" s="13"/>
      <c r="C203" s="22"/>
    </row>
    <row r="204">
      <c r="A204" s="13">
        <v>183.0</v>
      </c>
      <c r="B204" s="13"/>
      <c r="C204" s="22"/>
    </row>
    <row r="205">
      <c r="A205" s="13">
        <v>184.0</v>
      </c>
      <c r="B205" s="13"/>
      <c r="C205" s="22"/>
    </row>
    <row r="206">
      <c r="A206" s="13">
        <v>185.0</v>
      </c>
      <c r="B206" s="13"/>
      <c r="C206" s="22"/>
    </row>
    <row r="207">
      <c r="A207" s="13">
        <v>186.0</v>
      </c>
      <c r="B207" s="13"/>
      <c r="C207" s="22"/>
    </row>
    <row r="208">
      <c r="A208" s="13">
        <v>187.0</v>
      </c>
      <c r="B208" s="13"/>
      <c r="C208" s="22"/>
    </row>
    <row r="209">
      <c r="A209" s="13">
        <v>188.0</v>
      </c>
      <c r="B209" s="13"/>
      <c r="C209" s="22"/>
    </row>
    <row r="210">
      <c r="A210" s="13">
        <v>189.0</v>
      </c>
      <c r="B210" s="13"/>
      <c r="C210" s="22"/>
    </row>
    <row r="211">
      <c r="A211" s="13">
        <v>190.0</v>
      </c>
      <c r="B211" s="13"/>
      <c r="C211" s="22"/>
    </row>
    <row r="212">
      <c r="A212" s="13">
        <v>191.0</v>
      </c>
      <c r="B212" s="13"/>
      <c r="C212" s="22"/>
    </row>
    <row r="213">
      <c r="A213" s="13">
        <v>192.0</v>
      </c>
      <c r="B213" s="13"/>
      <c r="C213" s="22"/>
    </row>
    <row r="214">
      <c r="A214" s="13">
        <v>193.0</v>
      </c>
      <c r="B214" s="13"/>
      <c r="C214" s="22"/>
    </row>
    <row r="215">
      <c r="A215" s="13">
        <v>194.0</v>
      </c>
      <c r="B215" s="13"/>
      <c r="C215" s="22"/>
    </row>
    <row r="216">
      <c r="A216" s="13">
        <v>195.0</v>
      </c>
      <c r="B216" s="13"/>
      <c r="C216" s="22"/>
    </row>
    <row r="217">
      <c r="A217" s="13">
        <v>196.0</v>
      </c>
      <c r="B217" s="13"/>
      <c r="C217" s="22"/>
    </row>
    <row r="218">
      <c r="A218" s="13">
        <v>197.0</v>
      </c>
      <c r="B218" s="13"/>
      <c r="C218" s="22"/>
    </row>
    <row r="219">
      <c r="A219" s="13">
        <v>198.0</v>
      </c>
      <c r="B219" s="13"/>
      <c r="C219" s="22"/>
    </row>
    <row r="220">
      <c r="A220" s="13">
        <v>199.0</v>
      </c>
      <c r="B220" s="13"/>
      <c r="C220" s="22"/>
    </row>
    <row r="221">
      <c r="A221" s="13">
        <v>200.0</v>
      </c>
      <c r="B221" s="13"/>
      <c r="C221" s="22"/>
    </row>
    <row r="222">
      <c r="A222" s="13">
        <v>201.0</v>
      </c>
      <c r="B222" s="13"/>
      <c r="C222" s="22"/>
    </row>
    <row r="223">
      <c r="A223" s="13">
        <v>202.0</v>
      </c>
      <c r="B223" s="13"/>
      <c r="C223" s="22"/>
    </row>
    <row r="224">
      <c r="A224" s="13">
        <v>203.0</v>
      </c>
      <c r="B224" s="13"/>
      <c r="C224" s="22"/>
    </row>
    <row r="225">
      <c r="A225" s="13">
        <v>204.0</v>
      </c>
      <c r="B225" s="13"/>
      <c r="C225" s="22"/>
    </row>
    <row r="226">
      <c r="A226" s="13">
        <v>205.0</v>
      </c>
      <c r="B226" s="13"/>
      <c r="C226" s="22"/>
    </row>
    <row r="227">
      <c r="A227" s="13">
        <v>206.0</v>
      </c>
      <c r="B227" s="13"/>
      <c r="C227" s="22"/>
    </row>
    <row r="228">
      <c r="A228" s="13">
        <v>207.0</v>
      </c>
      <c r="B228" s="13"/>
      <c r="C228" s="22"/>
    </row>
    <row r="229">
      <c r="A229" s="13">
        <v>208.0</v>
      </c>
      <c r="B229" s="13"/>
      <c r="C229" s="22"/>
    </row>
    <row r="230">
      <c r="A230" s="13">
        <v>209.0</v>
      </c>
      <c r="B230" s="13"/>
      <c r="C230" s="22"/>
    </row>
    <row r="231">
      <c r="A231" s="13">
        <v>210.0</v>
      </c>
      <c r="B231" s="13"/>
      <c r="C231" s="22"/>
    </row>
    <row r="232">
      <c r="A232" s="13">
        <v>211.0</v>
      </c>
      <c r="B232" s="13"/>
      <c r="C232" s="22"/>
    </row>
    <row r="233">
      <c r="A233" s="13">
        <v>212.0</v>
      </c>
      <c r="B233" s="13"/>
      <c r="C233" s="22"/>
    </row>
    <row r="234">
      <c r="A234" s="13">
        <v>213.0</v>
      </c>
      <c r="B234" s="13"/>
      <c r="C234" s="22"/>
    </row>
    <row r="235">
      <c r="A235" s="13">
        <v>214.0</v>
      </c>
      <c r="B235" s="13"/>
      <c r="C235" s="22"/>
    </row>
    <row r="236">
      <c r="A236" s="13">
        <v>215.0</v>
      </c>
      <c r="B236" s="13"/>
      <c r="C236" s="23"/>
    </row>
    <row r="237">
      <c r="A237" s="13">
        <v>216.0</v>
      </c>
      <c r="B237" s="13"/>
      <c r="C237" s="23"/>
    </row>
    <row r="238">
      <c r="A238" s="13">
        <v>217.0</v>
      </c>
      <c r="B238" s="13"/>
      <c r="C238" s="23"/>
    </row>
    <row r="239">
      <c r="A239" s="13">
        <v>218.0</v>
      </c>
      <c r="B239" s="13"/>
      <c r="C239" s="23"/>
    </row>
    <row r="240">
      <c r="A240" s="13">
        <v>219.0</v>
      </c>
      <c r="B240" s="13"/>
      <c r="C240" s="23"/>
    </row>
    <row r="241">
      <c r="A241" s="13">
        <v>220.0</v>
      </c>
      <c r="B241" s="13"/>
      <c r="C241" s="23"/>
    </row>
    <row r="242">
      <c r="A242" s="13">
        <v>221.0</v>
      </c>
      <c r="B242" s="13"/>
      <c r="C242" s="23"/>
    </row>
    <row r="243">
      <c r="A243" s="13">
        <v>222.0</v>
      </c>
      <c r="B243" s="13"/>
      <c r="C243" s="23"/>
    </row>
    <row r="244">
      <c r="A244" s="13">
        <v>223.0</v>
      </c>
      <c r="B244" s="13"/>
      <c r="C244" s="23"/>
    </row>
    <row r="245">
      <c r="A245" s="13">
        <v>224.0</v>
      </c>
      <c r="B245" s="13"/>
      <c r="C245" s="23"/>
    </row>
    <row r="246">
      <c r="A246" s="13">
        <v>225.0</v>
      </c>
      <c r="B246" s="13"/>
      <c r="C246" s="23"/>
    </row>
    <row r="247">
      <c r="A247" s="13">
        <v>226.0</v>
      </c>
      <c r="B247" s="13"/>
      <c r="C247" s="23"/>
    </row>
    <row r="248">
      <c r="A248" s="13">
        <v>227.0</v>
      </c>
      <c r="B248" s="13"/>
      <c r="C248" s="23"/>
    </row>
    <row r="249">
      <c r="A249" s="13">
        <v>228.0</v>
      </c>
      <c r="B249" s="13"/>
      <c r="C249" s="23"/>
    </row>
    <row r="250">
      <c r="A250" s="13">
        <v>229.0</v>
      </c>
      <c r="B250" s="13"/>
      <c r="C250" s="23"/>
    </row>
    <row r="251">
      <c r="A251" s="13">
        <v>230.0</v>
      </c>
      <c r="B251" s="13"/>
      <c r="C251" s="23"/>
    </row>
    <row r="252">
      <c r="A252" s="13">
        <v>231.0</v>
      </c>
      <c r="B252" s="13"/>
      <c r="C252" s="23"/>
    </row>
    <row r="253">
      <c r="A253" s="13">
        <v>232.0</v>
      </c>
      <c r="B253" s="13"/>
      <c r="C253" s="23"/>
    </row>
    <row r="254">
      <c r="A254" s="13">
        <v>233.0</v>
      </c>
      <c r="B254" s="13"/>
      <c r="C254" s="23"/>
    </row>
    <row r="255">
      <c r="A255" s="13">
        <v>234.0</v>
      </c>
      <c r="B255" s="13"/>
      <c r="C255" s="23"/>
    </row>
    <row r="256">
      <c r="A256" s="13">
        <v>235.0</v>
      </c>
      <c r="B256" s="13"/>
      <c r="C256" s="23"/>
    </row>
    <row r="257">
      <c r="A257" s="13">
        <v>236.0</v>
      </c>
      <c r="B257" s="13"/>
      <c r="C257" s="23"/>
    </row>
    <row r="258">
      <c r="A258" s="13">
        <v>237.0</v>
      </c>
      <c r="B258" s="13"/>
      <c r="C258" s="23"/>
    </row>
    <row r="259">
      <c r="A259" s="13">
        <v>238.0</v>
      </c>
      <c r="B259" s="13"/>
      <c r="C259" s="23"/>
    </row>
    <row r="260">
      <c r="A260" s="13">
        <v>239.0</v>
      </c>
      <c r="B260" s="13"/>
      <c r="C260" s="23"/>
    </row>
    <row r="261">
      <c r="A261" s="24">
        <v>240.0</v>
      </c>
      <c r="B261" s="13"/>
      <c r="C261" s="23"/>
    </row>
    <row r="262">
      <c r="A262" s="13">
        <v>301.0</v>
      </c>
      <c r="B262" s="13"/>
      <c r="C262" s="22"/>
    </row>
    <row r="263">
      <c r="A263" s="13">
        <v>302.0</v>
      </c>
      <c r="B263" s="13"/>
      <c r="C263" s="22"/>
    </row>
    <row r="264">
      <c r="A264" s="13">
        <v>303.0</v>
      </c>
      <c r="B264" s="13"/>
      <c r="C264" s="22"/>
    </row>
    <row r="265">
      <c r="A265" s="13">
        <v>304.0</v>
      </c>
      <c r="B265" s="13"/>
      <c r="C265" s="22"/>
    </row>
    <row r="266">
      <c r="A266" s="13">
        <v>305.0</v>
      </c>
      <c r="B266" s="13"/>
      <c r="C266" s="22"/>
    </row>
    <row r="267">
      <c r="A267" s="13">
        <v>306.0</v>
      </c>
      <c r="B267" s="13"/>
      <c r="C267" s="22"/>
    </row>
    <row r="268">
      <c r="A268" s="13">
        <v>307.0</v>
      </c>
      <c r="B268" s="13"/>
      <c r="C268" s="22"/>
    </row>
    <row r="269">
      <c r="A269" s="13">
        <v>308.0</v>
      </c>
      <c r="B269" s="13"/>
      <c r="C269" s="22"/>
    </row>
    <row r="270">
      <c r="A270" s="13">
        <v>309.0</v>
      </c>
      <c r="B270" s="13"/>
      <c r="C270" s="22"/>
    </row>
    <row r="271">
      <c r="A271" s="13">
        <v>310.0</v>
      </c>
      <c r="B271" s="13"/>
      <c r="C271" s="22"/>
    </row>
    <row r="272">
      <c r="A272" s="13">
        <v>311.0</v>
      </c>
      <c r="B272" s="13"/>
      <c r="C272" s="23"/>
    </row>
    <row r="273">
      <c r="A273" s="13">
        <v>312.0</v>
      </c>
      <c r="B273" s="13"/>
      <c r="C273" s="23"/>
    </row>
    <row r="274">
      <c r="A274" s="13">
        <v>313.0</v>
      </c>
      <c r="B274" s="13"/>
      <c r="C274" s="23"/>
    </row>
    <row r="275">
      <c r="A275" s="13">
        <v>314.0</v>
      </c>
      <c r="B275" s="13"/>
      <c r="C275" s="23"/>
    </row>
    <row r="276">
      <c r="A276" s="13">
        <v>315.0</v>
      </c>
      <c r="B276" s="13"/>
      <c r="C276" s="23"/>
    </row>
    <row r="277">
      <c r="A277" s="13">
        <v>316.0</v>
      </c>
      <c r="B277" s="13"/>
      <c r="C277" s="23"/>
    </row>
    <row r="278">
      <c r="A278" s="13">
        <v>317.0</v>
      </c>
      <c r="B278" s="13"/>
      <c r="C278" s="23"/>
    </row>
    <row r="279">
      <c r="A279" s="13">
        <v>318.0</v>
      </c>
      <c r="B279" s="13"/>
      <c r="C279" s="23"/>
    </row>
    <row r="280">
      <c r="A280" s="13">
        <v>319.0</v>
      </c>
      <c r="B280" s="13"/>
      <c r="C280" s="23"/>
    </row>
    <row r="281">
      <c r="A281" s="13">
        <v>320.0</v>
      </c>
      <c r="B281" s="13"/>
      <c r="C281" s="23"/>
    </row>
    <row r="282">
      <c r="A282" s="13">
        <v>321.0</v>
      </c>
      <c r="B282" s="13"/>
      <c r="C282" s="23"/>
    </row>
    <row r="283">
      <c r="A283" s="13">
        <v>322.0</v>
      </c>
      <c r="B283" s="13"/>
      <c r="C283" s="23"/>
    </row>
    <row r="284">
      <c r="A284" s="13">
        <v>323.0</v>
      </c>
      <c r="B284" s="13"/>
      <c r="C284" s="23"/>
    </row>
    <row r="285">
      <c r="A285" s="13">
        <v>324.0</v>
      </c>
      <c r="B285" s="13"/>
      <c r="C285" s="23"/>
    </row>
    <row r="286">
      <c r="A286" s="13">
        <v>325.0</v>
      </c>
      <c r="B286" s="13"/>
      <c r="C286" s="23"/>
    </row>
    <row r="287">
      <c r="A287" s="13">
        <v>326.0</v>
      </c>
      <c r="B287" s="13"/>
      <c r="C287" s="23"/>
    </row>
    <row r="288">
      <c r="A288" s="13">
        <v>327.0</v>
      </c>
      <c r="B288" s="13"/>
      <c r="C288" s="23"/>
    </row>
    <row r="289">
      <c r="A289" s="13">
        <v>328.0</v>
      </c>
      <c r="B289" s="13"/>
      <c r="C289" s="23"/>
    </row>
    <row r="290">
      <c r="A290" s="13">
        <v>329.0</v>
      </c>
      <c r="B290" s="13"/>
      <c r="C290" s="23"/>
    </row>
    <row r="291">
      <c r="A291" s="13">
        <v>330.0</v>
      </c>
      <c r="B291" s="13"/>
      <c r="C291" s="23"/>
    </row>
    <row r="292">
      <c r="A292" s="13">
        <v>331.0</v>
      </c>
      <c r="B292" s="13"/>
      <c r="C292" s="23"/>
    </row>
    <row r="293">
      <c r="A293" s="13">
        <v>332.0</v>
      </c>
      <c r="B293" s="13"/>
      <c r="C293" s="23"/>
    </row>
    <row r="294">
      <c r="A294" s="13">
        <v>333.0</v>
      </c>
      <c r="B294" s="13"/>
      <c r="C294" s="23"/>
    </row>
    <row r="295">
      <c r="A295" s="13">
        <v>334.0</v>
      </c>
      <c r="B295" s="13"/>
      <c r="C295" s="23"/>
    </row>
    <row r="296">
      <c r="A296" s="13">
        <v>335.0</v>
      </c>
      <c r="B296" s="13"/>
      <c r="C296" s="23"/>
    </row>
    <row r="297">
      <c r="A297" s="13">
        <v>336.0</v>
      </c>
      <c r="B297" s="13"/>
      <c r="C297" s="23"/>
    </row>
    <row r="298">
      <c r="A298" s="13">
        <v>337.0</v>
      </c>
      <c r="B298" s="13"/>
      <c r="C298" s="23"/>
    </row>
    <row r="299">
      <c r="A299" s="13">
        <v>338.0</v>
      </c>
      <c r="B299" s="13"/>
      <c r="C299" s="23"/>
    </row>
    <row r="300">
      <c r="A300" s="13">
        <v>339.0</v>
      </c>
      <c r="B300" s="13"/>
      <c r="C300" s="23"/>
    </row>
    <row r="301">
      <c r="A301" s="13">
        <v>340.0</v>
      </c>
      <c r="B301" s="13"/>
      <c r="C301" s="23"/>
    </row>
    <row r="302">
      <c r="A302" s="13">
        <v>341.0</v>
      </c>
      <c r="B302" s="13"/>
      <c r="C302" s="23"/>
    </row>
    <row r="303">
      <c r="A303" s="13">
        <v>342.0</v>
      </c>
      <c r="B303" s="13"/>
      <c r="C303" s="23"/>
    </row>
    <row r="304">
      <c r="A304" s="13">
        <v>343.0</v>
      </c>
      <c r="B304" s="13"/>
      <c r="C304" s="23"/>
    </row>
    <row r="305">
      <c r="A305" s="13">
        <v>344.0</v>
      </c>
      <c r="B305" s="13"/>
      <c r="C305" s="23"/>
    </row>
    <row r="306">
      <c r="A306" s="13">
        <v>345.0</v>
      </c>
      <c r="B306" s="13"/>
      <c r="C306" s="23"/>
    </row>
    <row r="307">
      <c r="A307" s="13">
        <v>346.0</v>
      </c>
      <c r="B307" s="13"/>
      <c r="C307" s="23"/>
    </row>
    <row r="308">
      <c r="A308" s="13">
        <v>347.0</v>
      </c>
      <c r="B308" s="13"/>
      <c r="C308" s="23"/>
    </row>
    <row r="309">
      <c r="A309" s="13">
        <v>348.0</v>
      </c>
      <c r="B309" s="13"/>
      <c r="C309" s="23"/>
    </row>
    <row r="310">
      <c r="A310" s="13">
        <v>349.0</v>
      </c>
      <c r="B310" s="13"/>
      <c r="C310" s="23"/>
    </row>
    <row r="311">
      <c r="A311" s="13">
        <v>350.0</v>
      </c>
      <c r="B311" s="13"/>
      <c r="C311" s="23"/>
    </row>
    <row r="312">
      <c r="A312" s="13">
        <v>351.0</v>
      </c>
      <c r="B312" s="13"/>
      <c r="C312" s="23"/>
    </row>
    <row r="313">
      <c r="A313" s="13">
        <v>352.0</v>
      </c>
      <c r="B313" s="13"/>
      <c r="C313" s="23"/>
    </row>
    <row r="314">
      <c r="A314" s="13">
        <v>353.0</v>
      </c>
      <c r="B314" s="13"/>
      <c r="C314" s="23"/>
    </row>
    <row r="315">
      <c r="A315" s="13">
        <v>354.0</v>
      </c>
      <c r="B315" s="13"/>
      <c r="C315" s="23"/>
    </row>
    <row r="316">
      <c r="A316" s="13">
        <v>355.0</v>
      </c>
      <c r="B316" s="13"/>
      <c r="C316" s="23"/>
    </row>
    <row r="317">
      <c r="A317" s="13">
        <v>356.0</v>
      </c>
      <c r="B317" s="13"/>
      <c r="C317" s="23"/>
    </row>
    <row r="318">
      <c r="A318" s="13">
        <v>357.0</v>
      </c>
      <c r="B318" s="13"/>
      <c r="C318" s="23"/>
    </row>
    <row r="319">
      <c r="A319" s="13">
        <v>358.0</v>
      </c>
      <c r="B319" s="13"/>
      <c r="C319" s="23"/>
    </row>
    <row r="320">
      <c r="A320" s="13">
        <v>359.0</v>
      </c>
      <c r="B320" s="13"/>
      <c r="C320" s="23"/>
    </row>
    <row r="321">
      <c r="A321" s="13">
        <v>360.0</v>
      </c>
      <c r="B321" s="13"/>
      <c r="C321" s="23"/>
    </row>
    <row r="322">
      <c r="A322" s="13">
        <v>361.0</v>
      </c>
      <c r="B322" s="13"/>
      <c r="C322" s="23"/>
    </row>
    <row r="323">
      <c r="A323" s="13">
        <v>362.0</v>
      </c>
      <c r="B323" s="13"/>
      <c r="C323" s="23"/>
    </row>
    <row r="324">
      <c r="A324" s="13">
        <v>363.0</v>
      </c>
      <c r="B324" s="13"/>
      <c r="C324" s="23"/>
    </row>
    <row r="325">
      <c r="A325" s="13">
        <v>364.0</v>
      </c>
      <c r="B325" s="13"/>
      <c r="C325" s="23"/>
    </row>
    <row r="326">
      <c r="A326" s="13">
        <v>365.0</v>
      </c>
      <c r="B326" s="13"/>
      <c r="C326" s="23"/>
    </row>
    <row r="327">
      <c r="A327" s="13">
        <v>366.0</v>
      </c>
      <c r="B327" s="13"/>
      <c r="C327" s="23"/>
    </row>
    <row r="328">
      <c r="A328" s="13">
        <v>367.0</v>
      </c>
      <c r="B328" s="13"/>
      <c r="C328" s="23"/>
    </row>
    <row r="329">
      <c r="A329" s="13">
        <v>368.0</v>
      </c>
      <c r="B329" s="13"/>
      <c r="C329" s="23"/>
    </row>
    <row r="330">
      <c r="A330" s="13">
        <v>369.0</v>
      </c>
      <c r="B330" s="13"/>
      <c r="C330" s="23"/>
    </row>
    <row r="331">
      <c r="A331" s="13">
        <v>370.0</v>
      </c>
      <c r="B331" s="13"/>
      <c r="C331" s="23"/>
    </row>
    <row r="332">
      <c r="A332" s="13">
        <v>371.0</v>
      </c>
      <c r="B332" s="13"/>
      <c r="C332" s="23"/>
    </row>
    <row r="333">
      <c r="A333" s="13">
        <v>372.0</v>
      </c>
      <c r="B333" s="13"/>
      <c r="C333" s="23"/>
    </row>
    <row r="334">
      <c r="A334" s="13">
        <v>373.0</v>
      </c>
      <c r="B334" s="13"/>
      <c r="C334" s="23"/>
    </row>
    <row r="335">
      <c r="A335" s="13">
        <v>374.0</v>
      </c>
      <c r="B335" s="13"/>
      <c r="C335" s="23"/>
    </row>
    <row r="336">
      <c r="A336" s="13">
        <v>375.0</v>
      </c>
      <c r="B336" s="13"/>
      <c r="C336" s="23"/>
    </row>
    <row r="337">
      <c r="A337" s="13">
        <v>376.0</v>
      </c>
      <c r="B337" s="13"/>
      <c r="C337" s="23"/>
    </row>
    <row r="338">
      <c r="A338" s="13">
        <v>377.0</v>
      </c>
      <c r="B338" s="13"/>
      <c r="C338" s="23"/>
    </row>
    <row r="339">
      <c r="A339" s="13">
        <v>378.0</v>
      </c>
      <c r="B339" s="13"/>
      <c r="C339" s="23"/>
    </row>
    <row r="340">
      <c r="A340" s="13">
        <v>379.0</v>
      </c>
      <c r="B340" s="13"/>
      <c r="C340" s="23"/>
    </row>
    <row r="341">
      <c r="A341" s="13">
        <v>380.0</v>
      </c>
      <c r="B341" s="13"/>
      <c r="C341" s="23"/>
    </row>
    <row r="342">
      <c r="A342" s="13">
        <v>381.0</v>
      </c>
      <c r="B342" s="13"/>
      <c r="C342" s="23"/>
    </row>
    <row r="343">
      <c r="A343" s="13">
        <v>382.0</v>
      </c>
      <c r="B343" s="13"/>
      <c r="C343" s="23"/>
    </row>
    <row r="344">
      <c r="A344" s="13">
        <v>383.0</v>
      </c>
      <c r="B344" s="13"/>
      <c r="C344" s="23"/>
    </row>
    <row r="345">
      <c r="A345" s="13">
        <v>384.0</v>
      </c>
      <c r="B345" s="13"/>
      <c r="C345" s="23"/>
    </row>
    <row r="346">
      <c r="A346" s="13">
        <v>385.0</v>
      </c>
      <c r="B346" s="13"/>
      <c r="C346" s="23"/>
    </row>
    <row r="347">
      <c r="A347" s="13">
        <v>386.0</v>
      </c>
      <c r="B347" s="13"/>
      <c r="C347" s="23"/>
    </row>
    <row r="348">
      <c r="A348" s="13">
        <v>387.0</v>
      </c>
      <c r="B348" s="13"/>
      <c r="C348" s="23"/>
    </row>
    <row r="349">
      <c r="A349" s="13">
        <v>388.0</v>
      </c>
      <c r="B349" s="13"/>
      <c r="C349" s="23"/>
    </row>
    <row r="350">
      <c r="A350" s="13">
        <v>389.0</v>
      </c>
      <c r="B350" s="13"/>
      <c r="C350" s="23"/>
    </row>
    <row r="351">
      <c r="A351" s="13">
        <v>390.0</v>
      </c>
      <c r="B351" s="13"/>
      <c r="C351" s="23"/>
    </row>
    <row r="352">
      <c r="A352" s="13">
        <v>391.0</v>
      </c>
      <c r="B352" s="13"/>
      <c r="C352" s="23"/>
    </row>
    <row r="353">
      <c r="A353" s="13">
        <v>392.0</v>
      </c>
      <c r="B353" s="13"/>
      <c r="C353" s="23"/>
    </row>
    <row r="354">
      <c r="A354" s="13">
        <v>393.0</v>
      </c>
      <c r="B354" s="13"/>
      <c r="C354" s="23"/>
    </row>
    <row r="355">
      <c r="A355" s="13">
        <v>394.0</v>
      </c>
      <c r="B355" s="13"/>
      <c r="C355" s="23"/>
    </row>
    <row r="356">
      <c r="A356" s="13">
        <v>395.0</v>
      </c>
      <c r="B356" s="13"/>
      <c r="C356" s="23"/>
    </row>
    <row r="357">
      <c r="A357" s="13">
        <v>396.0</v>
      </c>
      <c r="B357" s="13"/>
      <c r="C357" s="23"/>
    </row>
    <row r="358">
      <c r="A358" s="13">
        <v>397.0</v>
      </c>
      <c r="B358" s="13"/>
      <c r="C358" s="23"/>
    </row>
    <row r="359">
      <c r="A359" s="13">
        <v>398.0</v>
      </c>
      <c r="B359" s="13"/>
      <c r="C359" s="23"/>
    </row>
    <row r="360">
      <c r="A360" s="13">
        <v>399.0</v>
      </c>
      <c r="B360" s="13"/>
      <c r="C360" s="23"/>
    </row>
    <row r="361">
      <c r="A361" s="13">
        <v>400.0</v>
      </c>
      <c r="B361" s="13"/>
      <c r="C361" s="23"/>
    </row>
    <row r="362">
      <c r="A362" s="13">
        <v>401.0</v>
      </c>
      <c r="B362" s="13"/>
      <c r="C362" s="23"/>
    </row>
    <row r="363">
      <c r="A363" s="13">
        <v>402.0</v>
      </c>
      <c r="B363" s="13"/>
      <c r="C363" s="23"/>
    </row>
    <row r="364">
      <c r="A364" s="13">
        <v>403.0</v>
      </c>
      <c r="B364" s="13"/>
      <c r="C364" s="23"/>
    </row>
    <row r="365">
      <c r="A365" s="13">
        <v>404.0</v>
      </c>
      <c r="B365" s="13"/>
      <c r="C365" s="23"/>
    </row>
    <row r="366">
      <c r="A366" s="13">
        <v>405.0</v>
      </c>
      <c r="B366" s="13"/>
      <c r="C366" s="23"/>
    </row>
    <row r="367">
      <c r="A367" s="13">
        <v>406.0</v>
      </c>
      <c r="B367" s="13"/>
      <c r="C367" s="23"/>
    </row>
    <row r="368">
      <c r="A368" s="13">
        <v>407.0</v>
      </c>
      <c r="B368" s="13"/>
      <c r="C368" s="23"/>
    </row>
    <row r="369">
      <c r="A369" s="13">
        <v>408.0</v>
      </c>
      <c r="B369" s="13"/>
      <c r="C369" s="23"/>
    </row>
    <row r="370">
      <c r="A370" s="13">
        <v>409.0</v>
      </c>
      <c r="B370" s="13"/>
      <c r="C370" s="23"/>
    </row>
    <row r="371">
      <c r="A371" s="13">
        <v>410.0</v>
      </c>
      <c r="B371" s="13"/>
      <c r="C371" s="23"/>
    </row>
    <row r="372">
      <c r="A372" s="13">
        <v>411.0</v>
      </c>
      <c r="B372" s="13"/>
      <c r="C372" s="23"/>
    </row>
    <row r="373">
      <c r="A373" s="13">
        <v>412.0</v>
      </c>
      <c r="B373" s="13"/>
      <c r="C373" s="23"/>
    </row>
    <row r="374">
      <c r="A374" s="13">
        <v>413.0</v>
      </c>
      <c r="B374" s="13"/>
      <c r="C374" s="23"/>
    </row>
    <row r="375">
      <c r="A375" s="13">
        <v>414.0</v>
      </c>
      <c r="B375" s="13"/>
      <c r="C375" s="23"/>
    </row>
    <row r="376">
      <c r="A376" s="13">
        <v>415.0</v>
      </c>
      <c r="B376" s="13"/>
      <c r="C376" s="23"/>
    </row>
    <row r="377">
      <c r="A377" s="13">
        <v>416.0</v>
      </c>
      <c r="B377" s="13"/>
      <c r="C377" s="23"/>
    </row>
    <row r="378">
      <c r="A378" s="13">
        <v>417.0</v>
      </c>
      <c r="B378" s="13"/>
      <c r="C378" s="23"/>
    </row>
    <row r="379">
      <c r="A379" s="13">
        <v>418.0</v>
      </c>
      <c r="B379" s="13"/>
      <c r="C379" s="23"/>
    </row>
    <row r="380">
      <c r="A380" s="13">
        <v>419.0</v>
      </c>
      <c r="B380" s="13"/>
      <c r="C380" s="23"/>
    </row>
    <row r="381">
      <c r="A381" s="13">
        <v>420.0</v>
      </c>
      <c r="B381" s="13"/>
      <c r="C381" s="23"/>
    </row>
    <row r="382">
      <c r="A382" s="13">
        <v>421.0</v>
      </c>
      <c r="B382" s="13"/>
      <c r="C382" s="23"/>
    </row>
    <row r="383">
      <c r="A383" s="13">
        <v>422.0</v>
      </c>
      <c r="B383" s="13"/>
      <c r="C383" s="23"/>
    </row>
    <row r="384">
      <c r="A384" s="13">
        <v>423.0</v>
      </c>
      <c r="B384" s="13"/>
      <c r="C384" s="23"/>
    </row>
    <row r="385">
      <c r="A385" s="13">
        <v>424.0</v>
      </c>
      <c r="B385" s="13"/>
      <c r="C385" s="23"/>
    </row>
    <row r="386">
      <c r="A386" s="13">
        <v>425.0</v>
      </c>
      <c r="B386" s="13"/>
      <c r="C386" s="23"/>
    </row>
    <row r="387">
      <c r="A387" s="13">
        <v>426.0</v>
      </c>
      <c r="B387" s="13"/>
      <c r="C387" s="23"/>
    </row>
    <row r="388">
      <c r="A388" s="13">
        <v>427.0</v>
      </c>
      <c r="B388" s="13"/>
      <c r="C388" s="23"/>
    </row>
    <row r="389">
      <c r="A389" s="13">
        <v>428.0</v>
      </c>
      <c r="B389" s="13"/>
      <c r="C389" s="23"/>
    </row>
    <row r="390">
      <c r="A390" s="13">
        <v>429.0</v>
      </c>
      <c r="B390" s="13"/>
      <c r="C390" s="23"/>
    </row>
    <row r="391">
      <c r="A391" s="13">
        <v>430.0</v>
      </c>
      <c r="B391" s="13"/>
      <c r="C391" s="23"/>
    </row>
    <row r="392">
      <c r="A392" s="13">
        <v>431.0</v>
      </c>
      <c r="B392" s="13"/>
      <c r="C392" s="23"/>
    </row>
    <row r="393">
      <c r="A393" s="13">
        <v>432.0</v>
      </c>
      <c r="B393" s="13"/>
      <c r="C393" s="23"/>
    </row>
    <row r="394">
      <c r="A394" s="13">
        <v>433.0</v>
      </c>
      <c r="B394" s="13"/>
      <c r="C394" s="23"/>
    </row>
    <row r="395">
      <c r="A395" s="13">
        <v>434.0</v>
      </c>
      <c r="B395" s="13"/>
      <c r="C395" s="23"/>
    </row>
    <row r="396">
      <c r="A396" s="13">
        <v>435.0</v>
      </c>
      <c r="B396" s="13"/>
      <c r="C396" s="23"/>
    </row>
    <row r="397">
      <c r="A397" s="13">
        <v>436.0</v>
      </c>
      <c r="B397" s="13"/>
      <c r="C397" s="23"/>
    </row>
    <row r="398">
      <c r="A398" s="13">
        <v>437.0</v>
      </c>
      <c r="B398" s="13"/>
      <c r="C398" s="23"/>
    </row>
    <row r="399">
      <c r="A399" s="13">
        <v>438.0</v>
      </c>
      <c r="B399" s="13"/>
      <c r="C399" s="23"/>
    </row>
    <row r="400">
      <c r="A400" s="13">
        <v>439.0</v>
      </c>
      <c r="B400" s="13"/>
      <c r="C400" s="23"/>
    </row>
    <row r="401">
      <c r="A401" s="13">
        <v>440.0</v>
      </c>
      <c r="B401" s="13"/>
      <c r="C401" s="23"/>
    </row>
    <row r="402">
      <c r="A402" s="13">
        <v>441.0</v>
      </c>
      <c r="B402" s="13"/>
      <c r="C402" s="23"/>
    </row>
    <row r="403">
      <c r="A403" s="13">
        <v>442.0</v>
      </c>
      <c r="B403" s="13"/>
      <c r="C403" s="23"/>
    </row>
    <row r="404">
      <c r="A404" s="13">
        <v>443.0</v>
      </c>
      <c r="B404" s="13"/>
      <c r="C404" s="23"/>
    </row>
    <row r="405">
      <c r="A405" s="13">
        <v>444.0</v>
      </c>
      <c r="B405" s="13"/>
      <c r="C405" s="23"/>
    </row>
    <row r="406">
      <c r="A406" s="13">
        <v>445.0</v>
      </c>
      <c r="B406" s="13"/>
      <c r="C406" s="23"/>
    </row>
    <row r="407">
      <c r="A407" s="13">
        <v>446.0</v>
      </c>
      <c r="B407" s="13"/>
      <c r="C407" s="23"/>
    </row>
    <row r="408">
      <c r="A408" s="13">
        <v>447.0</v>
      </c>
      <c r="B408" s="13"/>
      <c r="C408" s="23"/>
    </row>
    <row r="409">
      <c r="A409" s="13">
        <v>448.0</v>
      </c>
      <c r="B409" s="13"/>
      <c r="C409" s="23"/>
    </row>
    <row r="410">
      <c r="A410" s="13">
        <v>449.0</v>
      </c>
      <c r="B410" s="13"/>
      <c r="C410" s="23"/>
    </row>
    <row r="411">
      <c r="A411" s="13">
        <v>450.0</v>
      </c>
      <c r="B411" s="13"/>
      <c r="C411" s="23"/>
    </row>
    <row r="412">
      <c r="A412" s="13">
        <v>451.0</v>
      </c>
      <c r="B412" s="13"/>
      <c r="C412" s="23"/>
    </row>
    <row r="413">
      <c r="A413" s="13">
        <v>452.0</v>
      </c>
      <c r="B413" s="13"/>
      <c r="C413" s="23"/>
    </row>
    <row r="414">
      <c r="A414" s="13">
        <v>453.0</v>
      </c>
      <c r="B414" s="13"/>
      <c r="C414" s="23"/>
    </row>
    <row r="415">
      <c r="A415" s="13">
        <v>454.0</v>
      </c>
      <c r="B415" s="13"/>
      <c r="C415" s="23"/>
    </row>
    <row r="416">
      <c r="A416" s="13">
        <v>455.0</v>
      </c>
      <c r="B416" s="13"/>
      <c r="C416" s="23"/>
    </row>
    <row r="417">
      <c r="A417" s="13">
        <v>456.0</v>
      </c>
      <c r="B417" s="13"/>
      <c r="C417" s="23"/>
    </row>
    <row r="418">
      <c r="A418" s="13">
        <v>457.0</v>
      </c>
      <c r="B418" s="13"/>
      <c r="C418" s="23"/>
    </row>
    <row r="419">
      <c r="A419" s="13">
        <v>458.0</v>
      </c>
      <c r="B419" s="13"/>
      <c r="C419" s="23"/>
    </row>
    <row r="420">
      <c r="A420" s="13">
        <v>459.0</v>
      </c>
      <c r="B420" s="13"/>
      <c r="C420" s="23"/>
    </row>
    <row r="421">
      <c r="A421" s="13">
        <v>460.0</v>
      </c>
      <c r="B421" s="13"/>
      <c r="C421" s="23"/>
    </row>
    <row r="422">
      <c r="A422" s="13">
        <v>461.0</v>
      </c>
      <c r="B422" s="13"/>
      <c r="C422" s="23"/>
    </row>
    <row r="423">
      <c r="A423" s="13">
        <v>462.0</v>
      </c>
      <c r="B423" s="13"/>
      <c r="C423" s="23"/>
    </row>
    <row r="424">
      <c r="A424" s="13">
        <v>463.0</v>
      </c>
      <c r="B424" s="13"/>
      <c r="C424" s="23"/>
    </row>
    <row r="425">
      <c r="A425" s="13">
        <v>464.0</v>
      </c>
      <c r="B425" s="13"/>
      <c r="C425" s="23"/>
    </row>
    <row r="426">
      <c r="A426" s="13">
        <v>465.0</v>
      </c>
      <c r="B426" s="13"/>
      <c r="C426" s="23"/>
    </row>
    <row r="427">
      <c r="A427" s="13">
        <v>466.0</v>
      </c>
      <c r="B427" s="13"/>
      <c r="C427" s="23"/>
    </row>
    <row r="428">
      <c r="A428" s="13">
        <v>467.0</v>
      </c>
      <c r="B428" s="13"/>
      <c r="C428" s="23"/>
    </row>
    <row r="429">
      <c r="A429" s="13">
        <v>468.0</v>
      </c>
      <c r="B429" s="13"/>
      <c r="C429" s="23"/>
    </row>
    <row r="430">
      <c r="A430" s="13">
        <v>469.0</v>
      </c>
      <c r="B430" s="13"/>
      <c r="C430" s="23"/>
    </row>
    <row r="431">
      <c r="A431" s="13">
        <v>470.0</v>
      </c>
      <c r="B431" s="13"/>
      <c r="C431" s="23"/>
    </row>
    <row r="432">
      <c r="A432" s="13">
        <v>471.0</v>
      </c>
      <c r="B432" s="13"/>
      <c r="C432" s="23"/>
    </row>
    <row r="433">
      <c r="A433" s="13">
        <v>472.0</v>
      </c>
      <c r="B433" s="13"/>
      <c r="C433" s="23"/>
    </row>
    <row r="434">
      <c r="A434" s="13">
        <v>473.0</v>
      </c>
      <c r="B434" s="13"/>
      <c r="C434" s="23"/>
    </row>
    <row r="435">
      <c r="A435" s="13">
        <v>474.0</v>
      </c>
      <c r="B435" s="13"/>
      <c r="C435" s="23"/>
    </row>
    <row r="436">
      <c r="A436" s="13">
        <v>475.0</v>
      </c>
      <c r="B436" s="13"/>
      <c r="C436" s="23"/>
    </row>
    <row r="437">
      <c r="A437" s="13">
        <v>476.0</v>
      </c>
      <c r="B437" s="13"/>
      <c r="C437" s="23"/>
    </row>
    <row r="438">
      <c r="A438" s="13">
        <v>477.0</v>
      </c>
      <c r="B438" s="13"/>
      <c r="C438" s="23"/>
    </row>
    <row r="439">
      <c r="A439" s="13">
        <v>478.0</v>
      </c>
      <c r="B439" s="13"/>
      <c r="C439" s="23"/>
    </row>
    <row r="440">
      <c r="A440" s="13">
        <v>479.0</v>
      </c>
      <c r="B440" s="13"/>
      <c r="C440" s="23"/>
    </row>
    <row r="441">
      <c r="A441" s="13">
        <v>480.0</v>
      </c>
      <c r="B441" s="13"/>
      <c r="C441" s="23"/>
    </row>
    <row r="442">
      <c r="A442" s="13">
        <v>481.0</v>
      </c>
      <c r="B442" s="13"/>
      <c r="C442" s="23"/>
    </row>
    <row r="443">
      <c r="A443" s="13">
        <v>482.0</v>
      </c>
      <c r="B443" s="13"/>
      <c r="C443" s="23"/>
    </row>
    <row r="444">
      <c r="A444" s="13">
        <v>483.0</v>
      </c>
      <c r="B444" s="13"/>
      <c r="C444" s="23"/>
    </row>
    <row r="445">
      <c r="A445" s="13">
        <v>484.0</v>
      </c>
      <c r="B445" s="13"/>
      <c r="C445" s="23"/>
    </row>
    <row r="446">
      <c r="A446" s="13">
        <v>485.0</v>
      </c>
      <c r="B446" s="13"/>
      <c r="C446" s="23"/>
    </row>
    <row r="447">
      <c r="A447" s="13">
        <v>486.0</v>
      </c>
      <c r="B447" s="13"/>
      <c r="C447" s="23"/>
    </row>
    <row r="448">
      <c r="A448" s="13">
        <v>487.0</v>
      </c>
      <c r="B448" s="13"/>
      <c r="C448" s="23"/>
    </row>
    <row r="449">
      <c r="A449" s="13">
        <v>488.0</v>
      </c>
      <c r="B449" s="13"/>
      <c r="C449" s="23"/>
    </row>
    <row r="450">
      <c r="A450" s="13">
        <v>489.0</v>
      </c>
      <c r="B450" s="13"/>
      <c r="C450" s="23"/>
    </row>
    <row r="451">
      <c r="A451" s="13">
        <v>490.0</v>
      </c>
      <c r="B451" s="13"/>
      <c r="C451" s="23"/>
    </row>
    <row r="452">
      <c r="A452" s="13">
        <v>491.0</v>
      </c>
      <c r="B452" s="13"/>
      <c r="C452" s="23"/>
    </row>
    <row r="453">
      <c r="A453" s="13">
        <v>492.0</v>
      </c>
      <c r="B453" s="13"/>
      <c r="C453" s="23"/>
    </row>
    <row r="454">
      <c r="A454" s="13">
        <v>493.0</v>
      </c>
      <c r="B454" s="13"/>
      <c r="C454" s="23"/>
    </row>
    <row r="455">
      <c r="A455" s="13">
        <v>494.0</v>
      </c>
      <c r="B455" s="13"/>
      <c r="C455" s="23"/>
    </row>
    <row r="456">
      <c r="A456" s="13">
        <v>495.0</v>
      </c>
      <c r="B456" s="13"/>
      <c r="C456" s="23"/>
    </row>
    <row r="457">
      <c r="A457" s="13">
        <v>496.0</v>
      </c>
      <c r="B457" s="13"/>
      <c r="C457" s="23"/>
    </row>
    <row r="458">
      <c r="A458" s="13">
        <v>497.0</v>
      </c>
      <c r="B458" s="13"/>
      <c r="C458" s="23"/>
    </row>
    <row r="459">
      <c r="A459" s="13">
        <v>498.0</v>
      </c>
      <c r="B459" s="13"/>
      <c r="C459" s="23"/>
    </row>
    <row r="460">
      <c r="A460" s="13">
        <v>499.0</v>
      </c>
      <c r="B460" s="13"/>
      <c r="C460" s="23"/>
    </row>
    <row r="461">
      <c r="A461" s="13">
        <v>500.0</v>
      </c>
      <c r="B461" s="13"/>
      <c r="C461" s="23"/>
    </row>
    <row r="462">
      <c r="A462" s="13">
        <v>501.0</v>
      </c>
      <c r="B462" s="13"/>
      <c r="C462" s="23"/>
    </row>
    <row r="463">
      <c r="A463" s="13">
        <v>502.0</v>
      </c>
      <c r="B463" s="13"/>
      <c r="C463" s="23"/>
    </row>
    <row r="464">
      <c r="A464" s="13">
        <v>503.0</v>
      </c>
      <c r="B464" s="13"/>
      <c r="C464" s="23"/>
    </row>
    <row r="465">
      <c r="A465" s="13">
        <v>504.0</v>
      </c>
      <c r="B465" s="13"/>
      <c r="C465" s="23"/>
    </row>
    <row r="466">
      <c r="A466" s="13">
        <v>505.0</v>
      </c>
      <c r="B466" s="13"/>
      <c r="C466" s="23"/>
    </row>
    <row r="467">
      <c r="A467" s="13">
        <v>506.0</v>
      </c>
      <c r="B467" s="13"/>
      <c r="C467" s="23"/>
    </row>
    <row r="468">
      <c r="A468" s="13">
        <v>507.0</v>
      </c>
      <c r="B468" s="13"/>
      <c r="C468" s="23"/>
    </row>
    <row r="469">
      <c r="A469" s="13">
        <v>508.0</v>
      </c>
      <c r="B469" s="13"/>
      <c r="C469" s="23"/>
    </row>
    <row r="470">
      <c r="A470" s="13">
        <v>509.0</v>
      </c>
      <c r="B470" s="13"/>
      <c r="C470" s="23"/>
    </row>
    <row r="471">
      <c r="A471" s="13">
        <v>510.0</v>
      </c>
      <c r="B471" s="13"/>
      <c r="C471" s="23"/>
    </row>
    <row r="472">
      <c r="A472" s="13">
        <v>511.0</v>
      </c>
      <c r="B472" s="13"/>
      <c r="C472" s="23"/>
    </row>
    <row r="473">
      <c r="A473" s="13">
        <v>512.0</v>
      </c>
      <c r="B473" s="13"/>
      <c r="C473" s="23"/>
    </row>
    <row r="474">
      <c r="A474" s="13">
        <v>513.0</v>
      </c>
      <c r="B474" s="13"/>
      <c r="C474" s="23"/>
    </row>
    <row r="475">
      <c r="A475" s="13">
        <v>514.0</v>
      </c>
      <c r="B475" s="13"/>
      <c r="C475" s="23"/>
    </row>
    <row r="476">
      <c r="A476" s="13">
        <v>515.0</v>
      </c>
      <c r="B476" s="13"/>
      <c r="C476" s="23"/>
    </row>
    <row r="477">
      <c r="A477" s="13">
        <v>516.0</v>
      </c>
      <c r="B477" s="13"/>
      <c r="C477" s="23"/>
    </row>
    <row r="478">
      <c r="A478" s="13">
        <v>517.0</v>
      </c>
      <c r="B478" s="13"/>
      <c r="C478" s="23"/>
    </row>
    <row r="479">
      <c r="A479" s="13">
        <v>518.0</v>
      </c>
      <c r="B479" s="13"/>
      <c r="C479" s="23"/>
    </row>
    <row r="480">
      <c r="A480" s="13">
        <v>519.0</v>
      </c>
      <c r="B480" s="13"/>
      <c r="C480" s="23"/>
    </row>
    <row r="481">
      <c r="A481" s="13">
        <v>520.0</v>
      </c>
      <c r="B481" s="13"/>
      <c r="C481" s="23"/>
    </row>
    <row r="482">
      <c r="A482" s="13">
        <v>521.0</v>
      </c>
      <c r="B482" s="13"/>
      <c r="C482" s="23"/>
    </row>
    <row r="483">
      <c r="A483" s="13">
        <v>522.0</v>
      </c>
      <c r="B483" s="13"/>
      <c r="C483" s="23"/>
    </row>
    <row r="484">
      <c r="A484" s="13">
        <v>523.0</v>
      </c>
      <c r="B484" s="13"/>
      <c r="C484" s="23"/>
    </row>
    <row r="485">
      <c r="A485" s="13">
        <v>524.0</v>
      </c>
      <c r="B485" s="13"/>
      <c r="C485" s="23"/>
    </row>
    <row r="486">
      <c r="A486" s="13">
        <v>525.0</v>
      </c>
      <c r="B486" s="13"/>
      <c r="C486" s="23"/>
    </row>
    <row r="487">
      <c r="A487" s="13">
        <v>526.0</v>
      </c>
      <c r="B487" s="13"/>
      <c r="C487" s="23"/>
    </row>
    <row r="488">
      <c r="A488" s="13">
        <v>527.0</v>
      </c>
      <c r="B488" s="13"/>
      <c r="C488" s="23"/>
    </row>
    <row r="489">
      <c r="A489" s="13">
        <v>528.0</v>
      </c>
      <c r="B489" s="13"/>
      <c r="C489" s="23"/>
    </row>
    <row r="490">
      <c r="A490" s="13">
        <v>529.0</v>
      </c>
      <c r="B490" s="13"/>
      <c r="C490" s="23"/>
    </row>
    <row r="491">
      <c r="A491" s="13">
        <v>530.0</v>
      </c>
      <c r="B491" s="13"/>
      <c r="C491" s="23"/>
    </row>
    <row r="492">
      <c r="A492" s="13">
        <v>531.0</v>
      </c>
      <c r="B492" s="13"/>
      <c r="C492" s="23"/>
    </row>
    <row r="493">
      <c r="A493" s="13">
        <v>532.0</v>
      </c>
      <c r="B493" s="13"/>
      <c r="C493" s="23"/>
    </row>
    <row r="494">
      <c r="A494" s="13">
        <v>533.0</v>
      </c>
      <c r="B494" s="13"/>
      <c r="C494" s="23"/>
    </row>
    <row r="495">
      <c r="A495" s="13">
        <v>534.0</v>
      </c>
      <c r="B495" s="13"/>
      <c r="C495" s="23"/>
    </row>
    <row r="496">
      <c r="A496" s="13">
        <v>535.0</v>
      </c>
      <c r="B496" s="13"/>
      <c r="C496" s="23"/>
    </row>
    <row r="497">
      <c r="A497" s="13">
        <v>536.0</v>
      </c>
      <c r="B497" s="13"/>
      <c r="C497" s="23"/>
    </row>
    <row r="498">
      <c r="A498" s="13">
        <v>537.0</v>
      </c>
      <c r="B498" s="13"/>
      <c r="C498" s="23"/>
    </row>
    <row r="499">
      <c r="A499" s="13">
        <v>538.0</v>
      </c>
      <c r="B499" s="13"/>
      <c r="C499" s="23"/>
    </row>
    <row r="500">
      <c r="A500" s="13">
        <v>539.0</v>
      </c>
      <c r="B500" s="13"/>
      <c r="C500" s="23"/>
    </row>
    <row r="501">
      <c r="A501" s="24">
        <v>540.0</v>
      </c>
      <c r="B501" s="13"/>
      <c r="C501" s="23"/>
    </row>
    <row r="502">
      <c r="A502" s="13">
        <v>601.0</v>
      </c>
      <c r="B502" s="13"/>
      <c r="C502" s="22"/>
    </row>
    <row r="503">
      <c r="A503" s="13">
        <v>602.0</v>
      </c>
      <c r="B503" s="13"/>
      <c r="C503" s="22"/>
    </row>
    <row r="504">
      <c r="A504" s="13">
        <v>603.0</v>
      </c>
      <c r="B504" s="13"/>
      <c r="C504" s="22"/>
    </row>
    <row r="505">
      <c r="A505" s="13">
        <v>604.0</v>
      </c>
      <c r="B505" s="13"/>
      <c r="C505" s="22"/>
    </row>
    <row r="506">
      <c r="A506" s="13">
        <v>605.0</v>
      </c>
      <c r="B506" s="13"/>
      <c r="C506" s="22"/>
    </row>
    <row r="507">
      <c r="A507" s="13">
        <v>606.0</v>
      </c>
      <c r="B507" s="13"/>
      <c r="C507" s="22"/>
    </row>
    <row r="508">
      <c r="A508" s="13">
        <v>607.0</v>
      </c>
      <c r="B508" s="13"/>
      <c r="C508" s="22"/>
    </row>
    <row r="509">
      <c r="A509" s="13">
        <v>608.0</v>
      </c>
      <c r="B509" s="13"/>
      <c r="C509" s="22"/>
    </row>
    <row r="510">
      <c r="A510" s="13">
        <v>609.0</v>
      </c>
      <c r="B510" s="13"/>
      <c r="C510" s="22"/>
    </row>
    <row r="511">
      <c r="A511" s="13">
        <v>610.0</v>
      </c>
      <c r="B511" s="13"/>
      <c r="C511" s="22"/>
    </row>
    <row r="512">
      <c r="A512" s="13">
        <v>611.0</v>
      </c>
      <c r="B512" s="13"/>
      <c r="C512" s="22"/>
    </row>
    <row r="513">
      <c r="A513" s="13">
        <v>612.0</v>
      </c>
      <c r="B513" s="13"/>
      <c r="C513" s="22"/>
    </row>
    <row r="514">
      <c r="A514" s="13">
        <v>613.0</v>
      </c>
      <c r="B514" s="13"/>
      <c r="C514" s="23"/>
    </row>
    <row r="515">
      <c r="A515" s="13">
        <v>614.0</v>
      </c>
      <c r="B515" s="13"/>
      <c r="C515" s="23"/>
    </row>
    <row r="516">
      <c r="A516" s="13">
        <v>615.0</v>
      </c>
      <c r="B516" s="13"/>
      <c r="C516" s="23"/>
    </row>
    <row r="517">
      <c r="A517" s="13">
        <v>616.0</v>
      </c>
      <c r="B517" s="13"/>
      <c r="C517" s="23"/>
    </row>
    <row r="518">
      <c r="A518" s="13">
        <v>617.0</v>
      </c>
      <c r="B518" s="13"/>
      <c r="C518" s="23"/>
    </row>
    <row r="519">
      <c r="A519" s="13">
        <v>618.0</v>
      </c>
      <c r="B519" s="13"/>
      <c r="C519" s="23"/>
    </row>
    <row r="520">
      <c r="A520" s="13">
        <v>619.0</v>
      </c>
      <c r="B520" s="13"/>
      <c r="C520" s="23"/>
    </row>
    <row r="521">
      <c r="A521" s="13">
        <v>620.0</v>
      </c>
      <c r="B521" s="13"/>
      <c r="C521" s="23"/>
    </row>
    <row r="522">
      <c r="A522" s="13">
        <v>621.0</v>
      </c>
      <c r="B522" s="13"/>
      <c r="C522" s="23"/>
    </row>
    <row r="523">
      <c r="A523" s="13">
        <v>622.0</v>
      </c>
      <c r="B523" s="13"/>
      <c r="C523" s="23"/>
    </row>
    <row r="524">
      <c r="A524" s="13">
        <v>623.0</v>
      </c>
      <c r="B524" s="13"/>
      <c r="C524" s="23"/>
    </row>
    <row r="525">
      <c r="A525" s="13">
        <v>624.0</v>
      </c>
      <c r="B525" s="13"/>
      <c r="C525" s="23"/>
    </row>
    <row r="526">
      <c r="A526" s="13">
        <v>625.0</v>
      </c>
      <c r="B526" s="13"/>
      <c r="C526" s="23"/>
    </row>
    <row r="527">
      <c r="A527" s="13">
        <v>626.0</v>
      </c>
      <c r="B527" s="13"/>
      <c r="C527" s="23"/>
    </row>
    <row r="528">
      <c r="A528" s="13">
        <v>627.0</v>
      </c>
      <c r="B528" s="13"/>
      <c r="C528" s="23"/>
    </row>
    <row r="529">
      <c r="A529" s="13">
        <v>628.0</v>
      </c>
      <c r="B529" s="13"/>
      <c r="C529" s="23"/>
    </row>
    <row r="530">
      <c r="A530" s="13">
        <v>629.0</v>
      </c>
      <c r="B530" s="13"/>
      <c r="C530" s="23"/>
    </row>
    <row r="531">
      <c r="A531" s="13">
        <v>630.0</v>
      </c>
      <c r="B531" s="13"/>
      <c r="C531" s="23"/>
    </row>
    <row r="532">
      <c r="A532" s="13">
        <v>631.0</v>
      </c>
      <c r="B532" s="13"/>
      <c r="C532" s="23"/>
    </row>
    <row r="533">
      <c r="A533" s="13">
        <v>632.0</v>
      </c>
      <c r="B533" s="13"/>
      <c r="C533" s="23"/>
    </row>
    <row r="534">
      <c r="A534" s="13">
        <v>633.0</v>
      </c>
      <c r="B534" s="13"/>
      <c r="C534" s="23"/>
    </row>
    <row r="535">
      <c r="A535" s="13">
        <v>634.0</v>
      </c>
      <c r="B535" s="13"/>
      <c r="C535" s="23"/>
    </row>
    <row r="536">
      <c r="A536" s="13">
        <v>635.0</v>
      </c>
      <c r="B536" s="13"/>
      <c r="C536" s="23"/>
    </row>
    <row r="537">
      <c r="A537" s="13">
        <v>636.0</v>
      </c>
      <c r="B537" s="13"/>
      <c r="C537" s="23"/>
    </row>
    <row r="538">
      <c r="A538" s="13">
        <v>637.0</v>
      </c>
      <c r="B538" s="13"/>
      <c r="C538" s="23"/>
    </row>
    <row r="539">
      <c r="A539" s="13">
        <v>638.0</v>
      </c>
      <c r="B539" s="13"/>
      <c r="C539" s="23"/>
    </row>
    <row r="540">
      <c r="A540" s="13">
        <v>639.0</v>
      </c>
      <c r="B540" s="13"/>
      <c r="C540" s="23"/>
    </row>
    <row r="541">
      <c r="A541" s="13">
        <v>640.0</v>
      </c>
      <c r="B541" s="13"/>
      <c r="C541" s="23"/>
    </row>
    <row r="542">
      <c r="A542" s="13">
        <v>641.0</v>
      </c>
      <c r="B542" s="13"/>
      <c r="C542" s="23"/>
    </row>
    <row r="543">
      <c r="A543" s="13">
        <v>642.0</v>
      </c>
      <c r="B543" s="13"/>
      <c r="C543" s="23"/>
    </row>
    <row r="544">
      <c r="A544" s="13">
        <v>643.0</v>
      </c>
      <c r="B544" s="13"/>
      <c r="C544" s="23"/>
    </row>
    <row r="545">
      <c r="A545" s="13">
        <v>644.0</v>
      </c>
      <c r="B545" s="13"/>
      <c r="C545" s="23"/>
    </row>
    <row r="546">
      <c r="A546" s="13">
        <v>645.0</v>
      </c>
      <c r="B546" s="13"/>
      <c r="C546" s="23"/>
    </row>
    <row r="547">
      <c r="A547" s="13">
        <v>646.0</v>
      </c>
      <c r="B547" s="13"/>
      <c r="C547" s="23"/>
    </row>
    <row r="548">
      <c r="A548" s="13">
        <v>647.0</v>
      </c>
      <c r="B548" s="13"/>
      <c r="C548" s="23"/>
    </row>
    <row r="549">
      <c r="A549" s="13">
        <v>648.0</v>
      </c>
      <c r="B549" s="13"/>
      <c r="C549" s="23"/>
    </row>
    <row r="550">
      <c r="A550" s="13">
        <v>649.0</v>
      </c>
      <c r="B550" s="13"/>
      <c r="C550" s="23"/>
    </row>
    <row r="551">
      <c r="A551" s="13">
        <v>650.0</v>
      </c>
      <c r="B551" s="13"/>
      <c r="C551" s="23"/>
    </row>
    <row r="552">
      <c r="A552" s="13">
        <v>651.0</v>
      </c>
      <c r="B552" s="13"/>
      <c r="C552" s="23"/>
    </row>
    <row r="553">
      <c r="A553" s="13">
        <v>652.0</v>
      </c>
      <c r="B553" s="13"/>
      <c r="C553" s="23"/>
    </row>
    <row r="554">
      <c r="A554" s="13">
        <v>653.0</v>
      </c>
      <c r="B554" s="13"/>
      <c r="C554" s="23"/>
    </row>
    <row r="555">
      <c r="A555" s="13">
        <v>654.0</v>
      </c>
      <c r="B555" s="13"/>
      <c r="C555" s="23"/>
    </row>
    <row r="556">
      <c r="A556" s="13">
        <v>655.0</v>
      </c>
      <c r="B556" s="13"/>
      <c r="C556" s="23"/>
    </row>
    <row r="557">
      <c r="A557" s="13">
        <v>656.0</v>
      </c>
      <c r="B557" s="13"/>
      <c r="C557" s="23"/>
    </row>
    <row r="558">
      <c r="A558" s="13">
        <v>657.0</v>
      </c>
      <c r="B558" s="13"/>
      <c r="C558" s="23"/>
    </row>
    <row r="559">
      <c r="A559" s="13">
        <v>658.0</v>
      </c>
      <c r="B559" s="13"/>
      <c r="C559" s="23"/>
    </row>
    <row r="560">
      <c r="A560" s="13">
        <v>659.0</v>
      </c>
      <c r="B560" s="13"/>
      <c r="C560" s="23"/>
    </row>
    <row r="561">
      <c r="A561" s="13">
        <v>660.0</v>
      </c>
      <c r="B561" s="13"/>
      <c r="C561" s="23"/>
    </row>
    <row r="562">
      <c r="A562" s="13">
        <v>661.0</v>
      </c>
      <c r="B562" s="13"/>
      <c r="C562" s="23"/>
    </row>
    <row r="563">
      <c r="A563" s="13">
        <v>662.0</v>
      </c>
      <c r="B563" s="13"/>
      <c r="C563" s="23"/>
    </row>
    <row r="564">
      <c r="A564" s="13">
        <v>663.0</v>
      </c>
      <c r="B564" s="13"/>
      <c r="C564" s="23"/>
    </row>
    <row r="565">
      <c r="A565" s="13">
        <v>664.0</v>
      </c>
      <c r="B565" s="13"/>
      <c r="C565" s="23"/>
    </row>
    <row r="566">
      <c r="A566" s="13">
        <v>665.0</v>
      </c>
      <c r="B566" s="13"/>
      <c r="C566" s="23"/>
    </row>
    <row r="567">
      <c r="A567" s="13">
        <v>666.0</v>
      </c>
      <c r="B567" s="13"/>
      <c r="C567" s="23"/>
    </row>
    <row r="568">
      <c r="A568" s="13">
        <v>667.0</v>
      </c>
      <c r="B568" s="13"/>
      <c r="C568" s="23"/>
    </row>
    <row r="569">
      <c r="A569" s="13">
        <v>668.0</v>
      </c>
      <c r="B569" s="13"/>
      <c r="C569" s="23"/>
    </row>
    <row r="570">
      <c r="A570" s="13">
        <v>669.0</v>
      </c>
      <c r="B570" s="13"/>
      <c r="C570" s="23"/>
    </row>
    <row r="571">
      <c r="A571" s="13">
        <v>670.0</v>
      </c>
      <c r="B571" s="13"/>
      <c r="C571" s="23"/>
    </row>
    <row r="572">
      <c r="A572" s="13">
        <v>671.0</v>
      </c>
      <c r="B572" s="13"/>
      <c r="C572" s="23"/>
    </row>
    <row r="573">
      <c r="A573" s="13">
        <v>672.0</v>
      </c>
      <c r="B573" s="13"/>
      <c r="C573" s="23"/>
    </row>
    <row r="574">
      <c r="A574" s="13">
        <v>673.0</v>
      </c>
      <c r="B574" s="13"/>
      <c r="C574" s="23"/>
    </row>
    <row r="575">
      <c r="A575" s="13">
        <v>674.0</v>
      </c>
      <c r="B575" s="13"/>
      <c r="C575" s="23"/>
    </row>
    <row r="576">
      <c r="A576" s="13">
        <v>675.0</v>
      </c>
      <c r="B576" s="13"/>
      <c r="C576" s="23"/>
    </row>
    <row r="577">
      <c r="A577" s="13">
        <v>676.0</v>
      </c>
      <c r="B577" s="13"/>
      <c r="C577" s="23"/>
    </row>
    <row r="578">
      <c r="A578" s="13">
        <v>677.0</v>
      </c>
      <c r="B578" s="13"/>
      <c r="C578" s="23"/>
    </row>
    <row r="579">
      <c r="A579" s="13">
        <v>678.0</v>
      </c>
      <c r="B579" s="13"/>
      <c r="C579" s="23"/>
    </row>
    <row r="580">
      <c r="A580" s="13">
        <v>679.0</v>
      </c>
      <c r="B580" s="13"/>
      <c r="C580" s="23"/>
    </row>
    <row r="581">
      <c r="A581" s="13">
        <v>680.0</v>
      </c>
      <c r="B581" s="13"/>
      <c r="C581" s="23"/>
    </row>
    <row r="582">
      <c r="A582" s="13">
        <v>681.0</v>
      </c>
      <c r="B582" s="13"/>
      <c r="C582" s="23"/>
    </row>
    <row r="583">
      <c r="A583" s="13">
        <v>682.0</v>
      </c>
      <c r="B583" s="13"/>
      <c r="C583" s="23"/>
    </row>
    <row r="584">
      <c r="A584" s="13">
        <v>683.0</v>
      </c>
      <c r="B584" s="13"/>
      <c r="C584" s="23"/>
    </row>
    <row r="585">
      <c r="A585" s="13">
        <v>684.0</v>
      </c>
      <c r="B585" s="13"/>
      <c r="C585" s="23"/>
    </row>
    <row r="586">
      <c r="A586" s="13">
        <v>685.0</v>
      </c>
      <c r="B586" s="13"/>
      <c r="C586" s="23"/>
    </row>
    <row r="587">
      <c r="A587" s="13">
        <v>686.0</v>
      </c>
      <c r="B587" s="13"/>
      <c r="C587" s="23"/>
    </row>
    <row r="588">
      <c r="A588" s="13">
        <v>687.0</v>
      </c>
      <c r="B588" s="13"/>
      <c r="C588" s="23"/>
    </row>
    <row r="589">
      <c r="A589" s="13">
        <v>688.0</v>
      </c>
      <c r="B589" s="13"/>
      <c r="C589" s="23"/>
    </row>
    <row r="590">
      <c r="A590" s="13">
        <v>689.0</v>
      </c>
      <c r="B590" s="13"/>
      <c r="C590" s="23"/>
    </row>
    <row r="591">
      <c r="A591" s="13">
        <v>690.0</v>
      </c>
      <c r="B591" s="13"/>
      <c r="C591" s="23"/>
    </row>
    <row r="592">
      <c r="A592" s="13">
        <v>691.0</v>
      </c>
      <c r="B592" s="13"/>
      <c r="C592" s="23"/>
    </row>
    <row r="593">
      <c r="A593" s="13">
        <v>692.0</v>
      </c>
      <c r="B593" s="13"/>
      <c r="C593" s="23"/>
    </row>
    <row r="594">
      <c r="A594" s="13">
        <v>693.0</v>
      </c>
      <c r="B594" s="13"/>
      <c r="C594" s="23"/>
    </row>
    <row r="595">
      <c r="A595" s="13">
        <v>694.0</v>
      </c>
      <c r="B595" s="13"/>
      <c r="C595" s="23"/>
    </row>
    <row r="596">
      <c r="A596" s="13">
        <v>695.0</v>
      </c>
      <c r="B596" s="13"/>
      <c r="C596" s="23"/>
    </row>
    <row r="597">
      <c r="A597" s="13">
        <v>696.0</v>
      </c>
      <c r="B597" s="13"/>
      <c r="C597" s="23"/>
    </row>
    <row r="598">
      <c r="A598" s="13">
        <v>697.0</v>
      </c>
      <c r="B598" s="13"/>
      <c r="C598" s="23"/>
    </row>
    <row r="599">
      <c r="A599" s="13">
        <v>698.0</v>
      </c>
      <c r="B599" s="13"/>
      <c r="C599" s="23"/>
    </row>
    <row r="600">
      <c r="A600" s="13">
        <v>699.0</v>
      </c>
      <c r="B600" s="13"/>
      <c r="C600" s="23"/>
    </row>
    <row r="601">
      <c r="A601" s="13">
        <v>700.0</v>
      </c>
      <c r="B601" s="13"/>
      <c r="C601" s="23"/>
    </row>
    <row r="602">
      <c r="A602" s="13">
        <v>701.0</v>
      </c>
      <c r="B602" s="13"/>
      <c r="C602" s="23"/>
    </row>
    <row r="603">
      <c r="A603" s="13">
        <v>702.0</v>
      </c>
      <c r="B603" s="13"/>
      <c r="C603" s="23"/>
    </row>
    <row r="604">
      <c r="A604" s="13">
        <v>703.0</v>
      </c>
      <c r="B604" s="13"/>
      <c r="C604" s="23"/>
    </row>
    <row r="605">
      <c r="A605" s="13">
        <v>704.0</v>
      </c>
      <c r="B605" s="13"/>
      <c r="C605" s="23"/>
    </row>
    <row r="606">
      <c r="A606" s="13">
        <v>705.0</v>
      </c>
      <c r="B606" s="13"/>
      <c r="C606" s="23"/>
    </row>
    <row r="607">
      <c r="A607" s="13">
        <v>706.0</v>
      </c>
      <c r="B607" s="13"/>
      <c r="C607" s="23"/>
    </row>
    <row r="608">
      <c r="A608" s="13">
        <v>707.0</v>
      </c>
      <c r="B608" s="13"/>
      <c r="C608" s="23"/>
    </row>
    <row r="609">
      <c r="A609" s="13">
        <v>708.0</v>
      </c>
      <c r="B609" s="13"/>
      <c r="C609" s="23"/>
    </row>
    <row r="610">
      <c r="A610" s="13">
        <v>709.0</v>
      </c>
      <c r="B610" s="13"/>
      <c r="C610" s="23"/>
    </row>
    <row r="611">
      <c r="A611" s="13">
        <v>710.0</v>
      </c>
      <c r="B611" s="13"/>
      <c r="C611" s="23"/>
    </row>
    <row r="612">
      <c r="A612" s="13">
        <v>711.0</v>
      </c>
      <c r="B612" s="13"/>
      <c r="C612" s="23"/>
    </row>
    <row r="613">
      <c r="A613" s="13">
        <v>712.0</v>
      </c>
      <c r="B613" s="13"/>
      <c r="C613" s="23"/>
    </row>
    <row r="614">
      <c r="A614" s="13">
        <v>713.0</v>
      </c>
      <c r="B614" s="13"/>
      <c r="C614" s="23"/>
    </row>
    <row r="615">
      <c r="A615" s="13">
        <v>714.0</v>
      </c>
      <c r="B615" s="13"/>
      <c r="C615" s="23"/>
    </row>
    <row r="616">
      <c r="A616" s="13">
        <v>715.0</v>
      </c>
      <c r="B616" s="13"/>
      <c r="C616" s="23"/>
    </row>
    <row r="617">
      <c r="A617" s="13">
        <v>716.0</v>
      </c>
      <c r="B617" s="13"/>
      <c r="C617" s="23"/>
    </row>
    <row r="618">
      <c r="A618" s="13">
        <v>717.0</v>
      </c>
      <c r="B618" s="13"/>
      <c r="C618" s="23"/>
    </row>
    <row r="619">
      <c r="A619" s="13">
        <v>718.0</v>
      </c>
      <c r="B619" s="13"/>
      <c r="C619" s="23"/>
    </row>
    <row r="620">
      <c r="A620" s="13">
        <v>719.0</v>
      </c>
      <c r="B620" s="13"/>
      <c r="C620" s="23"/>
    </row>
    <row r="621">
      <c r="A621" s="13">
        <v>720.0</v>
      </c>
      <c r="B621" s="13"/>
      <c r="C621" s="23"/>
    </row>
    <row r="622">
      <c r="A622" s="13">
        <v>721.0</v>
      </c>
      <c r="B622" s="13"/>
      <c r="C622" s="23"/>
    </row>
    <row r="623">
      <c r="A623" s="13">
        <v>722.0</v>
      </c>
      <c r="B623" s="13"/>
      <c r="C623" s="23"/>
    </row>
    <row r="624">
      <c r="A624" s="13">
        <v>723.0</v>
      </c>
      <c r="B624" s="13"/>
      <c r="C624" s="23"/>
    </row>
    <row r="625">
      <c r="A625" s="13">
        <v>724.0</v>
      </c>
      <c r="B625" s="13"/>
      <c r="C625" s="23"/>
    </row>
    <row r="626">
      <c r="A626" s="13">
        <v>725.0</v>
      </c>
      <c r="B626" s="13"/>
      <c r="C626" s="23"/>
    </row>
    <row r="627">
      <c r="A627" s="13">
        <v>726.0</v>
      </c>
      <c r="B627" s="13"/>
      <c r="C627" s="23"/>
    </row>
    <row r="628">
      <c r="A628" s="13">
        <v>727.0</v>
      </c>
      <c r="B628" s="13"/>
      <c r="C628" s="23"/>
    </row>
    <row r="629">
      <c r="A629" s="13">
        <v>728.0</v>
      </c>
      <c r="B629" s="13"/>
      <c r="C629" s="23"/>
    </row>
    <row r="630">
      <c r="A630" s="13">
        <v>729.0</v>
      </c>
      <c r="B630" s="13"/>
      <c r="C630" s="23"/>
    </row>
    <row r="631">
      <c r="A631" s="13">
        <v>730.0</v>
      </c>
      <c r="B631" s="13"/>
      <c r="C631" s="23"/>
    </row>
    <row r="632">
      <c r="A632" s="13">
        <v>731.0</v>
      </c>
      <c r="B632" s="13"/>
      <c r="C632" s="23"/>
    </row>
    <row r="633">
      <c r="A633" s="13">
        <v>732.0</v>
      </c>
      <c r="B633" s="13"/>
      <c r="C633" s="23"/>
    </row>
    <row r="634">
      <c r="A634" s="13">
        <v>733.0</v>
      </c>
      <c r="B634" s="13"/>
      <c r="C634" s="23"/>
    </row>
    <row r="635">
      <c r="A635" s="13">
        <v>734.0</v>
      </c>
      <c r="B635" s="13"/>
      <c r="C635" s="23"/>
    </row>
    <row r="636">
      <c r="A636" s="13">
        <v>735.0</v>
      </c>
      <c r="B636" s="13"/>
      <c r="C636" s="23"/>
    </row>
    <row r="637">
      <c r="A637" s="13">
        <v>736.0</v>
      </c>
      <c r="B637" s="13"/>
      <c r="C637" s="23"/>
    </row>
    <row r="638">
      <c r="A638" s="13">
        <v>737.0</v>
      </c>
      <c r="B638" s="13"/>
      <c r="C638" s="23"/>
    </row>
    <row r="639">
      <c r="A639" s="13">
        <v>738.0</v>
      </c>
      <c r="B639" s="13"/>
      <c r="C639" s="23"/>
    </row>
    <row r="640">
      <c r="A640" s="13">
        <v>739.0</v>
      </c>
      <c r="B640" s="13"/>
      <c r="C640" s="22"/>
    </row>
    <row r="641">
      <c r="A641" s="13">
        <v>740.0</v>
      </c>
      <c r="B641" s="13"/>
      <c r="C641" s="22"/>
    </row>
    <row r="642">
      <c r="A642" s="13">
        <v>741.0</v>
      </c>
      <c r="B642" s="13"/>
      <c r="C642" s="22"/>
    </row>
    <row r="643">
      <c r="A643" s="13">
        <v>742.0</v>
      </c>
      <c r="B643" s="13"/>
      <c r="C643" s="22"/>
    </row>
    <row r="644">
      <c r="A644" s="13">
        <v>743.0</v>
      </c>
      <c r="B644" s="13"/>
      <c r="C644" s="22"/>
    </row>
    <row r="645">
      <c r="A645" s="13">
        <v>744.0</v>
      </c>
      <c r="B645" s="13"/>
      <c r="C645" s="22"/>
    </row>
    <row r="646">
      <c r="A646" s="13">
        <v>745.0</v>
      </c>
      <c r="B646" s="13"/>
      <c r="C646" s="22"/>
    </row>
    <row r="647">
      <c r="A647" s="13">
        <v>746.0</v>
      </c>
      <c r="B647" s="13"/>
      <c r="C647" s="22"/>
    </row>
    <row r="648">
      <c r="A648" s="13">
        <v>747.0</v>
      </c>
      <c r="B648" s="13"/>
      <c r="C648" s="22"/>
    </row>
    <row r="649">
      <c r="A649" s="13">
        <v>748.0</v>
      </c>
      <c r="B649" s="13"/>
      <c r="C649" s="22"/>
    </row>
    <row r="650">
      <c r="A650" s="13">
        <v>749.0</v>
      </c>
      <c r="B650" s="13"/>
      <c r="C650" s="22"/>
    </row>
    <row r="651">
      <c r="A651" s="13">
        <v>750.0</v>
      </c>
      <c r="B651" s="13"/>
      <c r="C651" s="22"/>
    </row>
    <row r="652">
      <c r="A652" s="13">
        <v>751.0</v>
      </c>
      <c r="B652" s="13"/>
      <c r="C652" s="22"/>
    </row>
    <row r="653">
      <c r="A653" s="13">
        <v>752.0</v>
      </c>
      <c r="B653" s="13"/>
      <c r="C653" s="22"/>
    </row>
    <row r="654">
      <c r="A654" s="13">
        <v>753.0</v>
      </c>
      <c r="B654" s="13"/>
      <c r="C654" s="22"/>
    </row>
    <row r="655">
      <c r="A655" s="13">
        <v>754.0</v>
      </c>
      <c r="B655" s="13"/>
      <c r="C655" s="22"/>
    </row>
    <row r="656">
      <c r="A656" s="13">
        <v>755.0</v>
      </c>
      <c r="B656" s="13"/>
      <c r="C656" s="22"/>
    </row>
    <row r="657">
      <c r="A657" s="13">
        <v>756.0</v>
      </c>
      <c r="B657" s="13"/>
      <c r="C657" s="22"/>
    </row>
    <row r="658">
      <c r="A658" s="13">
        <v>757.0</v>
      </c>
      <c r="B658" s="13"/>
      <c r="C658" s="22"/>
    </row>
    <row r="659">
      <c r="A659" s="13">
        <v>758.0</v>
      </c>
      <c r="B659" s="13"/>
      <c r="C659" s="22"/>
    </row>
    <row r="660">
      <c r="A660" s="13">
        <v>759.0</v>
      </c>
      <c r="B660" s="13"/>
      <c r="C660" s="22"/>
    </row>
    <row r="661">
      <c r="A661" s="13">
        <v>760.0</v>
      </c>
      <c r="B661" s="13"/>
      <c r="C661" s="22"/>
    </row>
    <row r="662">
      <c r="A662" s="13">
        <v>761.0</v>
      </c>
      <c r="B662" s="13"/>
      <c r="C662" s="22"/>
    </row>
    <row r="663">
      <c r="A663" s="13">
        <v>762.0</v>
      </c>
      <c r="B663" s="13"/>
      <c r="C663" s="22"/>
    </row>
    <row r="664">
      <c r="A664" s="13">
        <v>763.0</v>
      </c>
      <c r="B664" s="13"/>
      <c r="C664" s="22"/>
    </row>
    <row r="665">
      <c r="A665" s="13">
        <v>764.0</v>
      </c>
      <c r="B665" s="13"/>
      <c r="C665" s="22"/>
    </row>
    <row r="666">
      <c r="A666" s="13">
        <v>765.0</v>
      </c>
      <c r="B666" s="13"/>
      <c r="C666" s="22"/>
    </row>
    <row r="667">
      <c r="A667" s="13">
        <v>766.0</v>
      </c>
      <c r="B667" s="13"/>
      <c r="C667" s="22"/>
    </row>
    <row r="668">
      <c r="A668" s="13">
        <v>767.0</v>
      </c>
      <c r="B668" s="13"/>
      <c r="C668" s="22"/>
    </row>
    <row r="669">
      <c r="A669" s="13">
        <v>768.0</v>
      </c>
      <c r="B669" s="13"/>
      <c r="C669" s="22"/>
    </row>
    <row r="670">
      <c r="A670" s="13">
        <v>769.0</v>
      </c>
      <c r="B670" s="13"/>
      <c r="C670" s="22"/>
    </row>
    <row r="671">
      <c r="A671" s="13">
        <v>770.0</v>
      </c>
      <c r="B671" s="13"/>
      <c r="C671" s="22"/>
    </row>
    <row r="672">
      <c r="A672" s="13">
        <v>771.0</v>
      </c>
      <c r="B672" s="13"/>
      <c r="C672" s="22"/>
    </row>
    <row r="673">
      <c r="A673" s="13">
        <v>772.0</v>
      </c>
      <c r="B673" s="13"/>
      <c r="C673" s="22"/>
    </row>
    <row r="674">
      <c r="A674" s="13">
        <v>773.0</v>
      </c>
      <c r="B674" s="13"/>
      <c r="C674" s="22"/>
    </row>
    <row r="675">
      <c r="A675" s="13">
        <v>774.0</v>
      </c>
      <c r="B675" s="13"/>
      <c r="C675" s="22"/>
    </row>
    <row r="676">
      <c r="A676" s="13">
        <v>775.0</v>
      </c>
      <c r="B676" s="13"/>
      <c r="C676" s="22"/>
    </row>
    <row r="677">
      <c r="A677" s="13">
        <v>776.0</v>
      </c>
      <c r="B677" s="13"/>
      <c r="C677" s="22"/>
    </row>
    <row r="678">
      <c r="A678" s="13">
        <v>777.0</v>
      </c>
      <c r="B678" s="13"/>
      <c r="C678" s="22"/>
    </row>
    <row r="679">
      <c r="A679" s="13">
        <v>778.0</v>
      </c>
      <c r="B679" s="13"/>
      <c r="C679" s="22"/>
    </row>
    <row r="680">
      <c r="A680" s="13">
        <v>779.0</v>
      </c>
      <c r="B680" s="13"/>
      <c r="C680" s="22"/>
    </row>
    <row r="681">
      <c r="A681" s="13">
        <v>780.0</v>
      </c>
      <c r="B681" s="13"/>
      <c r="C681" s="22"/>
    </row>
    <row r="682">
      <c r="A682" s="13">
        <v>781.0</v>
      </c>
      <c r="B682" s="13"/>
      <c r="C682" s="22"/>
    </row>
    <row r="683">
      <c r="A683" s="13">
        <v>782.0</v>
      </c>
      <c r="B683" s="13"/>
      <c r="C683" s="22"/>
    </row>
    <row r="684">
      <c r="A684" s="13">
        <v>783.0</v>
      </c>
      <c r="B684" s="13"/>
      <c r="C684" s="22"/>
    </row>
    <row r="685">
      <c r="A685" s="13">
        <v>784.0</v>
      </c>
      <c r="B685" s="13"/>
      <c r="C685" s="22"/>
    </row>
    <row r="686">
      <c r="A686" s="13">
        <v>785.0</v>
      </c>
      <c r="B686" s="13"/>
      <c r="C686" s="22"/>
    </row>
    <row r="687">
      <c r="A687" s="13">
        <v>786.0</v>
      </c>
      <c r="B687" s="13"/>
      <c r="C687" s="22"/>
    </row>
    <row r="688">
      <c r="A688" s="13">
        <v>787.0</v>
      </c>
      <c r="B688" s="13"/>
      <c r="C688" s="22"/>
    </row>
    <row r="689">
      <c r="A689" s="13">
        <v>788.0</v>
      </c>
      <c r="B689" s="13"/>
      <c r="C689" s="22"/>
    </row>
    <row r="690">
      <c r="A690" s="13">
        <v>789.0</v>
      </c>
      <c r="B690" s="13"/>
      <c r="C690" s="22"/>
    </row>
    <row r="691">
      <c r="A691" s="13">
        <v>790.0</v>
      </c>
      <c r="B691" s="13"/>
      <c r="C691" s="22"/>
    </row>
    <row r="692">
      <c r="A692" s="13">
        <v>791.0</v>
      </c>
      <c r="B692" s="13"/>
      <c r="C692" s="22"/>
    </row>
    <row r="693">
      <c r="A693" s="13">
        <v>792.0</v>
      </c>
      <c r="B693" s="13"/>
      <c r="C693" s="22"/>
    </row>
    <row r="694">
      <c r="A694" s="13">
        <v>793.0</v>
      </c>
      <c r="B694" s="13"/>
      <c r="C694" s="22"/>
    </row>
    <row r="695">
      <c r="A695" s="13">
        <v>794.0</v>
      </c>
      <c r="B695" s="13"/>
      <c r="C695" s="22"/>
    </row>
    <row r="696">
      <c r="A696" s="13">
        <v>795.0</v>
      </c>
      <c r="B696" s="13"/>
      <c r="C696" s="22"/>
    </row>
    <row r="697">
      <c r="A697" s="13">
        <v>796.0</v>
      </c>
      <c r="B697" s="13"/>
      <c r="C697" s="22"/>
    </row>
    <row r="698">
      <c r="A698" s="13">
        <v>797.0</v>
      </c>
      <c r="B698" s="13"/>
      <c r="C698" s="22"/>
    </row>
    <row r="699">
      <c r="A699" s="13">
        <v>798.0</v>
      </c>
      <c r="B699" s="13"/>
      <c r="C699" s="22"/>
    </row>
    <row r="700">
      <c r="A700" s="13">
        <v>799.0</v>
      </c>
      <c r="B700" s="13"/>
      <c r="C700" s="22"/>
    </row>
    <row r="701">
      <c r="A701" s="13">
        <v>800.0</v>
      </c>
      <c r="B701" s="13"/>
      <c r="C701" s="22"/>
    </row>
    <row r="702">
      <c r="A702" s="13">
        <v>801.0</v>
      </c>
      <c r="B702" s="13"/>
      <c r="C702" s="22"/>
    </row>
    <row r="703">
      <c r="A703" s="13">
        <v>802.0</v>
      </c>
      <c r="B703" s="13"/>
      <c r="C703" s="22"/>
    </row>
    <row r="704">
      <c r="A704" s="13">
        <v>803.0</v>
      </c>
      <c r="B704" s="13"/>
      <c r="C704" s="22"/>
    </row>
    <row r="705">
      <c r="A705" s="13">
        <v>804.0</v>
      </c>
      <c r="B705" s="13"/>
      <c r="C705" s="22"/>
    </row>
    <row r="706">
      <c r="A706" s="13">
        <v>805.0</v>
      </c>
      <c r="B706" s="13"/>
      <c r="C706" s="22"/>
    </row>
    <row r="707">
      <c r="A707" s="13">
        <v>806.0</v>
      </c>
      <c r="B707" s="13"/>
      <c r="C707" s="22"/>
    </row>
    <row r="708">
      <c r="A708" s="13">
        <v>807.0</v>
      </c>
      <c r="B708" s="13"/>
      <c r="C708" s="22"/>
    </row>
    <row r="709">
      <c r="A709" s="13">
        <v>808.0</v>
      </c>
      <c r="B709" s="13"/>
      <c r="C709" s="22"/>
    </row>
    <row r="710">
      <c r="A710" s="13">
        <v>809.0</v>
      </c>
      <c r="B710" s="13"/>
      <c r="C710" s="22"/>
    </row>
    <row r="711">
      <c r="A711" s="13">
        <v>810.0</v>
      </c>
      <c r="B711" s="13"/>
      <c r="C711" s="22"/>
    </row>
    <row r="712">
      <c r="A712" s="13">
        <v>811.0</v>
      </c>
      <c r="B712" s="13"/>
      <c r="C712" s="22"/>
    </row>
    <row r="713">
      <c r="A713" s="13">
        <v>812.0</v>
      </c>
      <c r="B713" s="13"/>
      <c r="C713" s="22"/>
    </row>
    <row r="714">
      <c r="A714" s="13">
        <v>813.0</v>
      </c>
      <c r="B714" s="13"/>
      <c r="C714" s="22"/>
    </row>
    <row r="715">
      <c r="A715" s="13">
        <v>814.0</v>
      </c>
      <c r="B715" s="13"/>
      <c r="C715" s="22"/>
    </row>
    <row r="716">
      <c r="A716" s="13">
        <v>815.0</v>
      </c>
      <c r="B716" s="13"/>
      <c r="C716" s="22"/>
    </row>
    <row r="717">
      <c r="A717" s="13">
        <v>816.0</v>
      </c>
      <c r="B717" s="13"/>
      <c r="C717" s="22"/>
    </row>
    <row r="718">
      <c r="A718" s="13">
        <v>817.0</v>
      </c>
      <c r="B718" s="13"/>
      <c r="C718" s="22"/>
    </row>
    <row r="719">
      <c r="A719" s="13">
        <v>818.0</v>
      </c>
      <c r="B719" s="13"/>
      <c r="C719" s="22"/>
    </row>
    <row r="720">
      <c r="A720" s="13">
        <v>819.0</v>
      </c>
      <c r="B720" s="13"/>
      <c r="C720" s="22"/>
    </row>
    <row r="721">
      <c r="A721" s="13">
        <v>820.0</v>
      </c>
      <c r="B721" s="13"/>
      <c r="C721" s="22"/>
    </row>
    <row r="722">
      <c r="A722" s="13">
        <v>821.0</v>
      </c>
      <c r="B722" s="13"/>
      <c r="C722" s="22"/>
    </row>
    <row r="723">
      <c r="A723" s="13">
        <v>822.0</v>
      </c>
      <c r="B723" s="13"/>
      <c r="C723" s="22"/>
    </row>
    <row r="724">
      <c r="A724" s="13">
        <v>823.0</v>
      </c>
      <c r="B724" s="13"/>
      <c r="C724" s="22"/>
    </row>
    <row r="725">
      <c r="A725" s="13">
        <v>824.0</v>
      </c>
      <c r="B725" s="13"/>
      <c r="C725" s="22"/>
    </row>
    <row r="726">
      <c r="A726" s="13">
        <v>825.0</v>
      </c>
      <c r="B726" s="13"/>
      <c r="C726" s="22"/>
    </row>
    <row r="727">
      <c r="A727" s="13">
        <v>826.0</v>
      </c>
      <c r="B727" s="13"/>
      <c r="C727" s="22"/>
    </row>
    <row r="728">
      <c r="A728" s="13">
        <v>827.0</v>
      </c>
      <c r="B728" s="13"/>
      <c r="C728" s="22"/>
    </row>
    <row r="729">
      <c r="A729" s="13">
        <v>828.0</v>
      </c>
      <c r="B729" s="13"/>
      <c r="C729" s="22"/>
    </row>
    <row r="730">
      <c r="A730" s="13">
        <v>829.0</v>
      </c>
      <c r="B730" s="13"/>
      <c r="C730" s="22"/>
    </row>
    <row r="731">
      <c r="A731" s="13">
        <v>830.0</v>
      </c>
      <c r="B731" s="13"/>
      <c r="C731" s="22"/>
    </row>
    <row r="732">
      <c r="A732" s="13">
        <v>831.0</v>
      </c>
      <c r="B732" s="13"/>
      <c r="C732" s="22"/>
    </row>
    <row r="733">
      <c r="A733" s="13">
        <v>832.0</v>
      </c>
      <c r="B733" s="13"/>
      <c r="C733" s="22"/>
    </row>
    <row r="734">
      <c r="A734" s="13">
        <v>833.0</v>
      </c>
      <c r="B734" s="13"/>
      <c r="C734" s="22"/>
    </row>
    <row r="735">
      <c r="A735" s="13">
        <v>834.0</v>
      </c>
      <c r="B735" s="13"/>
      <c r="C735" s="22"/>
    </row>
    <row r="736">
      <c r="A736" s="13">
        <v>835.0</v>
      </c>
      <c r="B736" s="13"/>
      <c r="C736" s="22"/>
    </row>
    <row r="737">
      <c r="A737" s="13">
        <v>836.0</v>
      </c>
      <c r="B737" s="13"/>
      <c r="C737" s="22"/>
    </row>
    <row r="738">
      <c r="A738" s="13">
        <v>837.0</v>
      </c>
      <c r="B738" s="13"/>
      <c r="C738" s="22"/>
    </row>
    <row r="739">
      <c r="A739" s="13">
        <v>838.0</v>
      </c>
      <c r="B739" s="13"/>
      <c r="C739" s="22"/>
    </row>
    <row r="740">
      <c r="A740" s="13">
        <v>839.0</v>
      </c>
      <c r="B740" s="13"/>
      <c r="C740" s="22"/>
    </row>
    <row r="741">
      <c r="A741" s="24">
        <v>840.0</v>
      </c>
      <c r="B741" s="13"/>
      <c r="C741" s="22"/>
    </row>
    <row r="742">
      <c r="A742" s="13">
        <v>901.0</v>
      </c>
      <c r="B742" s="13"/>
      <c r="C742" s="22"/>
    </row>
    <row r="743">
      <c r="A743" s="13">
        <v>902.0</v>
      </c>
      <c r="B743" s="13"/>
      <c r="C743" s="22"/>
    </row>
    <row r="744">
      <c r="A744" s="13">
        <v>903.0</v>
      </c>
      <c r="B744" s="13"/>
      <c r="C744" s="22"/>
    </row>
    <row r="745">
      <c r="A745" s="13">
        <v>904.0</v>
      </c>
      <c r="B745" s="13"/>
      <c r="C745" s="22"/>
    </row>
    <row r="746">
      <c r="A746" s="13">
        <v>905.0</v>
      </c>
      <c r="B746" s="13"/>
      <c r="C746" s="22"/>
    </row>
    <row r="747">
      <c r="A747" s="13">
        <v>906.0</v>
      </c>
      <c r="B747" s="13"/>
      <c r="C747" s="22"/>
    </row>
    <row r="748">
      <c r="A748" s="13">
        <v>907.0</v>
      </c>
      <c r="B748" s="13"/>
      <c r="C748" s="22"/>
    </row>
    <row r="749">
      <c r="A749" s="13">
        <v>908.0</v>
      </c>
      <c r="B749" s="13"/>
      <c r="C749" s="22"/>
    </row>
    <row r="750">
      <c r="A750" s="13">
        <v>909.0</v>
      </c>
      <c r="B750" s="13"/>
      <c r="C750" s="22"/>
    </row>
    <row r="751">
      <c r="A751" s="13">
        <v>910.0</v>
      </c>
      <c r="B751" s="13"/>
      <c r="C751" s="22"/>
    </row>
    <row r="752">
      <c r="A752" s="13">
        <v>911.0</v>
      </c>
      <c r="B752" s="13"/>
      <c r="C752" s="22"/>
    </row>
    <row r="753">
      <c r="A753" s="13">
        <v>912.0</v>
      </c>
      <c r="B753" s="13"/>
      <c r="C753" s="22"/>
    </row>
    <row r="754">
      <c r="A754" s="13">
        <v>913.0</v>
      </c>
      <c r="B754" s="13"/>
      <c r="C754" s="22"/>
    </row>
    <row r="755">
      <c r="A755" s="13">
        <v>914.0</v>
      </c>
      <c r="B755" s="13"/>
      <c r="C755" s="22"/>
    </row>
    <row r="756">
      <c r="A756" s="13">
        <v>915.0</v>
      </c>
      <c r="B756" s="13"/>
      <c r="C756" s="22"/>
    </row>
    <row r="757">
      <c r="A757" s="13">
        <v>916.0</v>
      </c>
      <c r="B757" s="13"/>
      <c r="C757" s="22"/>
    </row>
    <row r="758">
      <c r="A758" s="13">
        <v>917.0</v>
      </c>
      <c r="B758" s="13"/>
      <c r="C758" s="22"/>
    </row>
    <row r="759">
      <c r="A759" s="13">
        <v>918.0</v>
      </c>
      <c r="B759" s="13"/>
      <c r="C759" s="22"/>
    </row>
    <row r="760">
      <c r="A760" s="13">
        <v>919.0</v>
      </c>
      <c r="B760" s="13"/>
      <c r="C760" s="22"/>
    </row>
    <row r="761">
      <c r="A761" s="13">
        <v>920.0</v>
      </c>
      <c r="B761" s="13"/>
      <c r="C761" s="22"/>
    </row>
    <row r="762">
      <c r="A762" s="13">
        <v>921.0</v>
      </c>
      <c r="B762" s="13"/>
      <c r="C762" s="22"/>
    </row>
    <row r="763">
      <c r="A763" s="13">
        <v>922.0</v>
      </c>
      <c r="B763" s="13"/>
      <c r="C763" s="22"/>
    </row>
    <row r="764">
      <c r="A764" s="13">
        <v>923.0</v>
      </c>
      <c r="B764" s="13"/>
      <c r="C764" s="22"/>
    </row>
    <row r="765">
      <c r="A765" s="13">
        <v>924.0</v>
      </c>
      <c r="B765" s="13"/>
      <c r="C765" s="22"/>
    </row>
    <row r="766">
      <c r="A766" s="13">
        <v>925.0</v>
      </c>
      <c r="B766" s="13"/>
      <c r="C766" s="22"/>
    </row>
    <row r="767">
      <c r="A767" s="13">
        <v>926.0</v>
      </c>
      <c r="B767" s="13"/>
      <c r="C767" s="22"/>
    </row>
    <row r="768">
      <c r="A768" s="13">
        <v>927.0</v>
      </c>
      <c r="B768" s="13"/>
      <c r="C768" s="22"/>
    </row>
    <row r="769">
      <c r="A769" s="13">
        <v>928.0</v>
      </c>
      <c r="B769" s="13"/>
      <c r="C769" s="22"/>
    </row>
    <row r="770">
      <c r="A770" s="13">
        <v>929.0</v>
      </c>
      <c r="B770" s="13"/>
      <c r="C770" s="22"/>
    </row>
    <row r="771">
      <c r="A771" s="13">
        <v>930.0</v>
      </c>
      <c r="B771" s="13"/>
      <c r="C771" s="22"/>
    </row>
    <row r="772">
      <c r="A772" s="13">
        <v>931.0</v>
      </c>
      <c r="B772" s="13"/>
      <c r="C772" s="22"/>
    </row>
    <row r="773">
      <c r="A773" s="13">
        <v>932.0</v>
      </c>
      <c r="B773" s="13"/>
      <c r="C773" s="22"/>
    </row>
    <row r="774">
      <c r="A774" s="13">
        <v>933.0</v>
      </c>
      <c r="B774" s="13"/>
      <c r="C774" s="22"/>
    </row>
    <row r="775">
      <c r="A775" s="13">
        <v>934.0</v>
      </c>
      <c r="B775" s="13"/>
      <c r="C775" s="22"/>
    </row>
    <row r="776">
      <c r="A776" s="13">
        <v>935.0</v>
      </c>
      <c r="B776" s="13"/>
      <c r="C776" s="22"/>
    </row>
    <row r="777">
      <c r="A777" s="13">
        <v>936.0</v>
      </c>
      <c r="B777" s="13"/>
      <c r="C777" s="22"/>
    </row>
    <row r="778">
      <c r="A778" s="13">
        <v>937.0</v>
      </c>
      <c r="B778" s="13"/>
      <c r="C778" s="22"/>
    </row>
    <row r="779">
      <c r="A779" s="13">
        <v>938.0</v>
      </c>
      <c r="B779" s="13"/>
      <c r="C779" s="22"/>
    </row>
    <row r="780">
      <c r="A780" s="13">
        <v>939.0</v>
      </c>
      <c r="B780" s="13"/>
      <c r="C780" s="22"/>
    </row>
    <row r="781">
      <c r="A781" s="13">
        <v>940.0</v>
      </c>
      <c r="B781" s="13"/>
      <c r="C781" s="22"/>
    </row>
    <row r="782">
      <c r="A782" s="13">
        <v>941.0</v>
      </c>
      <c r="B782" s="13"/>
      <c r="C782" s="22"/>
    </row>
    <row r="783">
      <c r="A783" s="13">
        <v>942.0</v>
      </c>
      <c r="B783" s="13"/>
      <c r="C783" s="22"/>
    </row>
    <row r="784">
      <c r="A784" s="13">
        <v>943.0</v>
      </c>
      <c r="B784" s="13"/>
      <c r="C784" s="22"/>
    </row>
    <row r="785">
      <c r="A785" s="13">
        <v>944.0</v>
      </c>
      <c r="B785" s="13"/>
      <c r="C785" s="22"/>
    </row>
    <row r="786">
      <c r="A786" s="13">
        <v>945.0</v>
      </c>
      <c r="B786" s="13"/>
      <c r="C786" s="22"/>
    </row>
    <row r="787">
      <c r="A787" s="13">
        <v>946.0</v>
      </c>
      <c r="B787" s="13"/>
      <c r="C787" s="22"/>
    </row>
    <row r="788">
      <c r="A788" s="13">
        <v>947.0</v>
      </c>
      <c r="B788" s="13"/>
      <c r="C788" s="22"/>
    </row>
    <row r="789">
      <c r="A789" s="13">
        <v>948.0</v>
      </c>
      <c r="B789" s="13"/>
      <c r="C789" s="22"/>
    </row>
    <row r="790">
      <c r="A790" s="13">
        <v>949.0</v>
      </c>
      <c r="B790" s="13"/>
      <c r="C790" s="22"/>
    </row>
    <row r="791">
      <c r="A791" s="13">
        <v>950.0</v>
      </c>
      <c r="B791" s="13"/>
      <c r="C791" s="22"/>
    </row>
    <row r="792">
      <c r="A792" s="13">
        <v>951.0</v>
      </c>
      <c r="B792" s="13"/>
      <c r="C792" s="22"/>
    </row>
    <row r="793">
      <c r="A793" s="13">
        <v>952.0</v>
      </c>
      <c r="B793" s="13"/>
      <c r="C793" s="22"/>
    </row>
    <row r="794">
      <c r="A794" s="13">
        <v>953.0</v>
      </c>
      <c r="B794" s="13"/>
      <c r="C794" s="22"/>
    </row>
    <row r="795">
      <c r="A795" s="13">
        <v>954.0</v>
      </c>
      <c r="B795" s="13"/>
      <c r="C795" s="22"/>
    </row>
    <row r="796">
      <c r="A796" s="13">
        <v>955.0</v>
      </c>
      <c r="B796" s="13"/>
      <c r="C796" s="22"/>
    </row>
    <row r="797">
      <c r="A797" s="13">
        <v>956.0</v>
      </c>
      <c r="B797" s="13"/>
      <c r="C797" s="22"/>
    </row>
    <row r="798">
      <c r="A798" s="13">
        <v>957.0</v>
      </c>
      <c r="B798" s="13"/>
      <c r="C798" s="22"/>
    </row>
    <row r="799">
      <c r="A799" s="13">
        <v>958.0</v>
      </c>
      <c r="B799" s="13"/>
      <c r="C799" s="22"/>
    </row>
    <row r="800">
      <c r="A800" s="13">
        <v>959.0</v>
      </c>
      <c r="B800" s="13"/>
      <c r="C800" s="22"/>
    </row>
    <row r="801">
      <c r="A801" s="13">
        <v>960.0</v>
      </c>
      <c r="B801" s="13"/>
      <c r="C801" s="22"/>
    </row>
    <row r="802">
      <c r="A802" s="13">
        <v>961.0</v>
      </c>
      <c r="B802" s="13"/>
      <c r="C802" s="22"/>
    </row>
    <row r="803">
      <c r="A803" s="13">
        <v>962.0</v>
      </c>
      <c r="B803" s="13"/>
      <c r="C803" s="22"/>
    </row>
    <row r="804">
      <c r="A804" s="13">
        <v>963.0</v>
      </c>
      <c r="B804" s="13"/>
      <c r="C804" s="22"/>
    </row>
    <row r="805">
      <c r="A805" s="13">
        <v>964.0</v>
      </c>
      <c r="B805" s="13"/>
      <c r="C805" s="22"/>
    </row>
    <row r="806">
      <c r="A806" s="13">
        <v>965.0</v>
      </c>
      <c r="B806" s="13"/>
      <c r="C806" s="22"/>
    </row>
    <row r="807">
      <c r="A807" s="13">
        <v>966.0</v>
      </c>
      <c r="B807" s="13"/>
      <c r="C807" s="22"/>
    </row>
    <row r="808">
      <c r="A808" s="13">
        <v>967.0</v>
      </c>
      <c r="B808" s="13"/>
      <c r="C808" s="22"/>
    </row>
    <row r="809">
      <c r="A809" s="13">
        <v>968.0</v>
      </c>
      <c r="B809" s="13"/>
      <c r="C809" s="22"/>
    </row>
    <row r="810">
      <c r="A810" s="13">
        <v>969.0</v>
      </c>
      <c r="B810" s="13"/>
      <c r="C810" s="22"/>
    </row>
    <row r="811">
      <c r="A811" s="13">
        <v>970.0</v>
      </c>
      <c r="B811" s="13"/>
      <c r="C811" s="22"/>
    </row>
    <row r="812">
      <c r="A812" s="13">
        <v>971.0</v>
      </c>
      <c r="B812" s="13"/>
      <c r="C812" s="22"/>
    </row>
    <row r="813">
      <c r="A813" s="13">
        <v>972.0</v>
      </c>
      <c r="B813" s="13"/>
      <c r="C813" s="22"/>
    </row>
    <row r="814">
      <c r="A814" s="13">
        <v>973.0</v>
      </c>
      <c r="B814" s="13"/>
      <c r="C814" s="22"/>
    </row>
    <row r="815">
      <c r="A815" s="13">
        <v>974.0</v>
      </c>
      <c r="B815" s="13"/>
      <c r="C815" s="22"/>
    </row>
    <row r="816">
      <c r="A816" s="13">
        <v>975.0</v>
      </c>
      <c r="B816" s="13"/>
      <c r="C816" s="22"/>
    </row>
    <row r="817">
      <c r="A817" s="13">
        <v>976.0</v>
      </c>
      <c r="B817" s="13"/>
      <c r="C817" s="22"/>
    </row>
    <row r="818">
      <c r="A818" s="13">
        <v>977.0</v>
      </c>
      <c r="B818" s="13"/>
      <c r="C818" s="22"/>
    </row>
    <row r="819">
      <c r="A819" s="13">
        <v>978.0</v>
      </c>
      <c r="B819" s="13"/>
      <c r="C819" s="22"/>
    </row>
    <row r="820">
      <c r="A820" s="13">
        <v>979.0</v>
      </c>
      <c r="B820" s="13"/>
      <c r="C820" s="22"/>
    </row>
    <row r="821">
      <c r="A821" s="13">
        <v>980.0</v>
      </c>
      <c r="B821" s="13"/>
      <c r="C821" s="22"/>
    </row>
    <row r="822">
      <c r="A822" s="13">
        <v>981.0</v>
      </c>
      <c r="B822" s="13"/>
      <c r="C822" s="22"/>
    </row>
    <row r="823">
      <c r="A823" s="13">
        <v>982.0</v>
      </c>
      <c r="B823" s="13"/>
      <c r="C823" s="22"/>
    </row>
    <row r="824">
      <c r="A824" s="13">
        <v>983.0</v>
      </c>
      <c r="B824" s="13"/>
      <c r="C824" s="22"/>
    </row>
    <row r="825">
      <c r="A825" s="13">
        <v>984.0</v>
      </c>
      <c r="B825" s="13"/>
      <c r="C825" s="22"/>
    </row>
    <row r="826">
      <c r="A826" s="13">
        <v>985.0</v>
      </c>
      <c r="B826" s="13"/>
      <c r="C826" s="22"/>
    </row>
    <row r="827">
      <c r="A827" s="13">
        <v>986.0</v>
      </c>
      <c r="B827" s="13"/>
      <c r="C827" s="22"/>
    </row>
    <row r="828">
      <c r="A828" s="13">
        <v>987.0</v>
      </c>
      <c r="B828" s="13"/>
      <c r="C828" s="22"/>
    </row>
    <row r="829">
      <c r="A829" s="13">
        <v>988.0</v>
      </c>
      <c r="B829" s="13"/>
      <c r="C829" s="22"/>
    </row>
    <row r="830">
      <c r="A830" s="13">
        <v>989.0</v>
      </c>
      <c r="B830" s="13"/>
      <c r="C830" s="22"/>
    </row>
    <row r="831">
      <c r="A831" s="13">
        <v>990.0</v>
      </c>
      <c r="B831" s="13"/>
      <c r="C831" s="22"/>
    </row>
    <row r="832">
      <c r="A832" s="13">
        <v>991.0</v>
      </c>
      <c r="B832" s="13"/>
      <c r="C832" s="22"/>
    </row>
    <row r="833">
      <c r="A833" s="13">
        <v>992.0</v>
      </c>
      <c r="B833" s="13"/>
      <c r="C833" s="22"/>
    </row>
    <row r="834">
      <c r="A834" s="13">
        <v>993.0</v>
      </c>
      <c r="B834" s="13"/>
      <c r="C834" s="22"/>
    </row>
    <row r="835">
      <c r="A835" s="13">
        <v>994.0</v>
      </c>
      <c r="B835" s="13"/>
      <c r="C835" s="22"/>
    </row>
    <row r="836">
      <c r="A836" s="13">
        <v>995.0</v>
      </c>
      <c r="B836" s="13"/>
      <c r="C836" s="22"/>
    </row>
    <row r="837">
      <c r="A837" s="13">
        <v>996.0</v>
      </c>
      <c r="B837" s="13"/>
      <c r="C837" s="22"/>
    </row>
    <row r="838">
      <c r="A838" s="13">
        <v>997.0</v>
      </c>
      <c r="B838" s="13"/>
      <c r="C838" s="22"/>
    </row>
    <row r="839">
      <c r="A839" s="13">
        <v>998.0</v>
      </c>
      <c r="B839" s="13"/>
      <c r="C839" s="22"/>
    </row>
    <row r="840">
      <c r="A840" s="13">
        <v>999.0</v>
      </c>
      <c r="B840" s="13"/>
      <c r="C840" s="22"/>
    </row>
    <row r="841">
      <c r="A841" s="13">
        <v>1000.0</v>
      </c>
      <c r="B841" s="13"/>
      <c r="C841" s="22"/>
    </row>
    <row r="842">
      <c r="A842" s="13">
        <v>1001.0</v>
      </c>
      <c r="B842" s="13"/>
      <c r="C842" s="22"/>
    </row>
    <row r="843">
      <c r="A843" s="13">
        <v>1002.0</v>
      </c>
      <c r="B843" s="13"/>
      <c r="C843" s="22"/>
    </row>
    <row r="844">
      <c r="A844" s="13">
        <v>1003.0</v>
      </c>
      <c r="B844" s="13"/>
      <c r="C844" s="22"/>
    </row>
    <row r="845">
      <c r="A845" s="13">
        <v>1004.0</v>
      </c>
      <c r="B845" s="13"/>
      <c r="C845" s="22"/>
    </row>
    <row r="846">
      <c r="A846" s="13">
        <v>1005.0</v>
      </c>
      <c r="B846" s="13"/>
      <c r="C846" s="22"/>
    </row>
    <row r="847">
      <c r="A847" s="13">
        <v>1006.0</v>
      </c>
      <c r="B847" s="13"/>
      <c r="C847" s="22"/>
    </row>
    <row r="848">
      <c r="A848" s="13">
        <v>1007.0</v>
      </c>
      <c r="B848" s="13"/>
      <c r="C848" s="22"/>
    </row>
    <row r="849">
      <c r="A849" s="13">
        <v>1008.0</v>
      </c>
      <c r="B849" s="13"/>
      <c r="C849" s="22"/>
    </row>
    <row r="850">
      <c r="A850" s="13">
        <v>1009.0</v>
      </c>
      <c r="B850" s="13"/>
      <c r="C850" s="22"/>
    </row>
    <row r="851">
      <c r="A851" s="13">
        <v>1010.0</v>
      </c>
      <c r="B851" s="13"/>
      <c r="C851" s="22"/>
    </row>
    <row r="852">
      <c r="A852" s="13">
        <v>1011.0</v>
      </c>
      <c r="B852" s="13"/>
      <c r="C852" s="22"/>
    </row>
    <row r="853">
      <c r="A853" s="13">
        <v>1012.0</v>
      </c>
      <c r="B853" s="13"/>
      <c r="C853" s="22"/>
    </row>
    <row r="854">
      <c r="A854" s="13">
        <v>1013.0</v>
      </c>
      <c r="B854" s="13"/>
      <c r="C854" s="22"/>
    </row>
    <row r="855">
      <c r="A855" s="13">
        <v>1014.0</v>
      </c>
      <c r="B855" s="13"/>
      <c r="C855" s="22"/>
    </row>
    <row r="856">
      <c r="A856" s="13">
        <v>1015.0</v>
      </c>
      <c r="B856" s="13"/>
      <c r="C856" s="22"/>
    </row>
    <row r="857">
      <c r="A857" s="13">
        <v>1016.0</v>
      </c>
      <c r="B857" s="13"/>
      <c r="C857" s="22"/>
    </row>
    <row r="858">
      <c r="A858" s="13">
        <v>1017.0</v>
      </c>
      <c r="B858" s="13"/>
      <c r="C858" s="22"/>
    </row>
    <row r="859">
      <c r="A859" s="13">
        <v>1018.0</v>
      </c>
      <c r="B859" s="13"/>
      <c r="C859" s="22"/>
    </row>
    <row r="860">
      <c r="A860" s="13">
        <v>1019.0</v>
      </c>
      <c r="B860" s="13"/>
      <c r="C860" s="22"/>
    </row>
    <row r="861">
      <c r="A861" s="13">
        <v>1020.0</v>
      </c>
      <c r="B861" s="13"/>
      <c r="C861" s="22"/>
    </row>
    <row r="862">
      <c r="A862" s="13">
        <v>1021.0</v>
      </c>
      <c r="B862" s="13"/>
      <c r="C862" s="22"/>
    </row>
    <row r="863">
      <c r="A863" s="13">
        <v>1022.0</v>
      </c>
      <c r="B863" s="13"/>
      <c r="C863" s="22"/>
    </row>
    <row r="864">
      <c r="A864" s="13">
        <v>1023.0</v>
      </c>
      <c r="B864" s="13"/>
      <c r="C864" s="22"/>
    </row>
    <row r="865">
      <c r="A865" s="13">
        <v>1024.0</v>
      </c>
      <c r="B865" s="13"/>
      <c r="C865" s="22"/>
    </row>
    <row r="866">
      <c r="A866" s="13">
        <v>1025.0</v>
      </c>
      <c r="B866" s="13"/>
      <c r="C866" s="22"/>
    </row>
    <row r="867">
      <c r="A867" s="13">
        <v>1026.0</v>
      </c>
      <c r="B867" s="13"/>
      <c r="C867" s="22"/>
    </row>
    <row r="868">
      <c r="A868" s="13">
        <v>1027.0</v>
      </c>
      <c r="B868" s="13"/>
      <c r="C868" s="22"/>
    </row>
    <row r="869">
      <c r="A869" s="13">
        <v>1028.0</v>
      </c>
      <c r="B869" s="13"/>
      <c r="C869" s="22"/>
    </row>
    <row r="870">
      <c r="A870" s="13">
        <v>1029.0</v>
      </c>
      <c r="B870" s="13"/>
      <c r="C870" s="22"/>
    </row>
    <row r="871">
      <c r="A871" s="13">
        <v>1030.0</v>
      </c>
      <c r="B871" s="13"/>
      <c r="C871" s="22"/>
    </row>
    <row r="872">
      <c r="A872" s="13">
        <v>1031.0</v>
      </c>
      <c r="B872" s="13"/>
      <c r="C872" s="22"/>
    </row>
    <row r="873">
      <c r="A873" s="13">
        <v>1032.0</v>
      </c>
      <c r="B873" s="13"/>
      <c r="C873" s="22"/>
    </row>
    <row r="874">
      <c r="A874" s="13">
        <v>1033.0</v>
      </c>
      <c r="B874" s="13"/>
      <c r="C874" s="22"/>
    </row>
    <row r="875">
      <c r="A875" s="13">
        <v>1034.0</v>
      </c>
      <c r="B875" s="13"/>
      <c r="C875" s="22"/>
    </row>
    <row r="876">
      <c r="A876" s="13">
        <v>1035.0</v>
      </c>
      <c r="B876" s="13"/>
      <c r="C876" s="22"/>
    </row>
    <row r="877">
      <c r="A877" s="13">
        <v>1036.0</v>
      </c>
      <c r="B877" s="13"/>
      <c r="C877" s="22"/>
    </row>
    <row r="878">
      <c r="A878" s="13">
        <v>1037.0</v>
      </c>
      <c r="B878" s="13"/>
      <c r="C878" s="22"/>
    </row>
    <row r="879">
      <c r="A879" s="13">
        <v>1038.0</v>
      </c>
      <c r="B879" s="13"/>
      <c r="C879" s="22"/>
    </row>
    <row r="880">
      <c r="A880" s="13">
        <v>1039.0</v>
      </c>
      <c r="B880" s="13"/>
      <c r="C880" s="22"/>
    </row>
    <row r="881">
      <c r="A881" s="13">
        <v>1040.0</v>
      </c>
      <c r="B881" s="13"/>
      <c r="C881" s="22"/>
    </row>
    <row r="882">
      <c r="A882" s="13">
        <v>1041.0</v>
      </c>
      <c r="B882" s="13"/>
      <c r="C882" s="22"/>
    </row>
    <row r="883">
      <c r="A883" s="13">
        <v>1042.0</v>
      </c>
      <c r="B883" s="13"/>
      <c r="C883" s="22"/>
    </row>
    <row r="884">
      <c r="A884" s="13">
        <v>1043.0</v>
      </c>
      <c r="B884" s="13"/>
      <c r="C884" s="22"/>
    </row>
    <row r="885">
      <c r="A885" s="13">
        <v>1044.0</v>
      </c>
      <c r="B885" s="13"/>
      <c r="C885" s="22"/>
    </row>
    <row r="886">
      <c r="A886" s="13">
        <v>1045.0</v>
      </c>
      <c r="B886" s="13"/>
      <c r="C886" s="22"/>
    </row>
    <row r="887">
      <c r="A887" s="13">
        <v>1046.0</v>
      </c>
      <c r="B887" s="13"/>
      <c r="C887" s="22"/>
    </row>
    <row r="888">
      <c r="A888" s="13">
        <v>1047.0</v>
      </c>
      <c r="B888" s="13"/>
      <c r="C888" s="22"/>
    </row>
    <row r="889">
      <c r="A889" s="13">
        <v>1048.0</v>
      </c>
      <c r="B889" s="13"/>
      <c r="C889" s="22"/>
    </row>
    <row r="890">
      <c r="A890" s="13">
        <v>1049.0</v>
      </c>
      <c r="B890" s="13"/>
      <c r="C890" s="22"/>
    </row>
    <row r="891">
      <c r="A891" s="13">
        <v>1050.0</v>
      </c>
      <c r="B891" s="13"/>
      <c r="C891" s="22"/>
    </row>
    <row r="892">
      <c r="A892" s="13">
        <v>1051.0</v>
      </c>
      <c r="B892" s="13"/>
      <c r="C892" s="22"/>
    </row>
    <row r="893">
      <c r="A893" s="13">
        <v>1052.0</v>
      </c>
      <c r="B893" s="13"/>
      <c r="C893" s="22"/>
    </row>
    <row r="894">
      <c r="A894" s="13">
        <v>1053.0</v>
      </c>
      <c r="B894" s="13"/>
      <c r="C894" s="22"/>
    </row>
    <row r="895">
      <c r="A895" s="13">
        <v>1054.0</v>
      </c>
      <c r="B895" s="13"/>
      <c r="C895" s="22"/>
    </row>
    <row r="896">
      <c r="A896" s="13">
        <v>1055.0</v>
      </c>
      <c r="B896" s="13"/>
      <c r="C896" s="22"/>
    </row>
    <row r="897">
      <c r="A897" s="13">
        <v>1056.0</v>
      </c>
      <c r="B897" s="13"/>
      <c r="C897" s="22"/>
    </row>
    <row r="898">
      <c r="A898" s="13">
        <v>1057.0</v>
      </c>
      <c r="B898" s="13"/>
      <c r="C898" s="22"/>
    </row>
    <row r="899">
      <c r="A899" s="13">
        <v>1058.0</v>
      </c>
      <c r="B899" s="13"/>
      <c r="C899" s="22"/>
    </row>
    <row r="900">
      <c r="A900" s="13">
        <v>1059.0</v>
      </c>
      <c r="B900" s="13"/>
      <c r="C900" s="22"/>
    </row>
    <row r="901">
      <c r="A901" s="13">
        <v>1060.0</v>
      </c>
      <c r="B901" s="13"/>
      <c r="C901" s="22"/>
    </row>
    <row r="902">
      <c r="A902" s="13">
        <v>1061.0</v>
      </c>
      <c r="B902" s="13"/>
      <c r="C902" s="22"/>
    </row>
    <row r="903">
      <c r="A903" s="13">
        <v>1062.0</v>
      </c>
      <c r="B903" s="13"/>
      <c r="C903" s="22"/>
    </row>
    <row r="904">
      <c r="A904" s="13">
        <v>1063.0</v>
      </c>
      <c r="B904" s="13"/>
      <c r="C904" s="22"/>
    </row>
    <row r="905">
      <c r="A905" s="13">
        <v>1064.0</v>
      </c>
      <c r="B905" s="13"/>
      <c r="C905" s="22"/>
    </row>
    <row r="906">
      <c r="A906" s="13">
        <v>1065.0</v>
      </c>
      <c r="B906" s="13"/>
      <c r="C906" s="22"/>
    </row>
    <row r="907">
      <c r="A907" s="13">
        <v>1066.0</v>
      </c>
      <c r="B907" s="13"/>
      <c r="C907" s="22"/>
    </row>
    <row r="908">
      <c r="A908" s="13">
        <v>1067.0</v>
      </c>
      <c r="B908" s="13"/>
      <c r="C908" s="22"/>
    </row>
    <row r="909">
      <c r="A909" s="13">
        <v>1068.0</v>
      </c>
      <c r="B909" s="13"/>
      <c r="C909" s="22"/>
    </row>
    <row r="910">
      <c r="A910" s="13">
        <v>1069.0</v>
      </c>
      <c r="B910" s="13"/>
      <c r="C910" s="22"/>
    </row>
    <row r="911">
      <c r="A911" s="13">
        <v>1070.0</v>
      </c>
      <c r="B911" s="13"/>
      <c r="C911" s="22"/>
    </row>
    <row r="912">
      <c r="A912" s="13">
        <v>1071.0</v>
      </c>
      <c r="B912" s="13"/>
      <c r="C912" s="22"/>
    </row>
    <row r="913">
      <c r="A913" s="13">
        <v>1072.0</v>
      </c>
      <c r="B913" s="13"/>
      <c r="C913" s="22"/>
    </row>
    <row r="914">
      <c r="A914" s="13">
        <v>1073.0</v>
      </c>
      <c r="B914" s="13"/>
      <c r="C914" s="22"/>
    </row>
    <row r="915">
      <c r="A915" s="13">
        <v>1074.0</v>
      </c>
      <c r="B915" s="13"/>
      <c r="C915" s="22"/>
    </row>
    <row r="916">
      <c r="A916" s="13">
        <v>1075.0</v>
      </c>
      <c r="B916" s="13"/>
      <c r="C916" s="22"/>
    </row>
    <row r="917">
      <c r="A917" s="13">
        <v>1076.0</v>
      </c>
      <c r="B917" s="13"/>
      <c r="C917" s="22"/>
    </row>
    <row r="918">
      <c r="A918" s="13">
        <v>1077.0</v>
      </c>
      <c r="B918" s="13"/>
      <c r="C918" s="22"/>
    </row>
    <row r="919">
      <c r="A919" s="13">
        <v>1078.0</v>
      </c>
      <c r="B919" s="13"/>
      <c r="C919" s="22"/>
    </row>
    <row r="920">
      <c r="A920" s="13">
        <v>1079.0</v>
      </c>
      <c r="B920" s="13"/>
      <c r="C920" s="22"/>
    </row>
    <row r="921">
      <c r="A921" s="13">
        <v>1080.0</v>
      </c>
      <c r="B921" s="13"/>
      <c r="C921" s="22"/>
    </row>
    <row r="922">
      <c r="A922" s="13">
        <v>1081.0</v>
      </c>
      <c r="B922" s="13"/>
      <c r="C922" s="22"/>
    </row>
    <row r="923">
      <c r="A923" s="13">
        <v>1082.0</v>
      </c>
      <c r="B923" s="13"/>
      <c r="C923" s="22"/>
    </row>
    <row r="924">
      <c r="A924" s="13">
        <v>1083.0</v>
      </c>
      <c r="B924" s="13"/>
      <c r="C924" s="22"/>
    </row>
    <row r="925">
      <c r="A925" s="13">
        <v>1084.0</v>
      </c>
      <c r="B925" s="13"/>
      <c r="C925" s="22"/>
    </row>
    <row r="926">
      <c r="A926" s="13">
        <v>1085.0</v>
      </c>
      <c r="B926" s="13"/>
      <c r="C926" s="22"/>
    </row>
    <row r="927">
      <c r="A927" s="13">
        <v>1086.0</v>
      </c>
      <c r="B927" s="13"/>
      <c r="C927" s="22"/>
    </row>
    <row r="928">
      <c r="A928" s="13">
        <v>1087.0</v>
      </c>
      <c r="B928" s="13"/>
      <c r="C928" s="22"/>
    </row>
    <row r="929">
      <c r="A929" s="13">
        <v>1088.0</v>
      </c>
      <c r="B929" s="13"/>
      <c r="C929" s="22"/>
    </row>
    <row r="930">
      <c r="A930" s="13">
        <v>1089.0</v>
      </c>
      <c r="B930" s="13"/>
      <c r="C930" s="22"/>
    </row>
    <row r="931">
      <c r="A931" s="13">
        <v>1090.0</v>
      </c>
      <c r="B931" s="13"/>
      <c r="C931" s="22"/>
    </row>
    <row r="932">
      <c r="A932" s="13">
        <v>1091.0</v>
      </c>
      <c r="B932" s="13"/>
      <c r="C932" s="22"/>
    </row>
    <row r="933">
      <c r="A933" s="13">
        <v>1092.0</v>
      </c>
      <c r="B933" s="13"/>
      <c r="C933" s="22"/>
    </row>
    <row r="934">
      <c r="A934" s="13">
        <v>1093.0</v>
      </c>
      <c r="B934" s="13"/>
      <c r="C934" s="22"/>
    </row>
    <row r="935">
      <c r="A935" s="13">
        <v>1094.0</v>
      </c>
      <c r="B935" s="13"/>
      <c r="C935" s="22"/>
    </row>
    <row r="936">
      <c r="A936" s="13">
        <v>1095.0</v>
      </c>
      <c r="B936" s="13"/>
      <c r="C936" s="22"/>
    </row>
    <row r="937">
      <c r="A937" s="13">
        <v>1096.0</v>
      </c>
      <c r="B937" s="13"/>
      <c r="C937" s="22"/>
    </row>
    <row r="938">
      <c r="A938" s="13">
        <v>1097.0</v>
      </c>
      <c r="B938" s="13"/>
      <c r="C938" s="22"/>
    </row>
    <row r="939">
      <c r="A939" s="13">
        <v>1098.0</v>
      </c>
      <c r="B939" s="13"/>
      <c r="C939" s="22"/>
    </row>
    <row r="940">
      <c r="A940" s="13">
        <v>1099.0</v>
      </c>
      <c r="B940" s="13"/>
      <c r="C940" s="22"/>
    </row>
    <row r="941">
      <c r="A941" s="13">
        <v>1100.0</v>
      </c>
      <c r="B941" s="13"/>
      <c r="C941" s="22"/>
    </row>
    <row r="942">
      <c r="A942" s="13">
        <v>1101.0</v>
      </c>
      <c r="B942" s="13"/>
      <c r="C942" s="22"/>
    </row>
    <row r="943">
      <c r="A943" s="13">
        <v>1102.0</v>
      </c>
      <c r="B943" s="13"/>
      <c r="C943" s="22"/>
    </row>
    <row r="944">
      <c r="A944" s="13">
        <v>1103.0</v>
      </c>
      <c r="B944" s="13"/>
      <c r="C944" s="22"/>
    </row>
    <row r="945">
      <c r="A945" s="13">
        <v>1104.0</v>
      </c>
      <c r="B945" s="13"/>
      <c r="C945" s="22"/>
    </row>
    <row r="946">
      <c r="A946" s="13">
        <v>1105.0</v>
      </c>
      <c r="B946" s="13"/>
      <c r="C946" s="22"/>
    </row>
    <row r="947">
      <c r="A947" s="13">
        <v>1106.0</v>
      </c>
      <c r="B947" s="13"/>
      <c r="C947" s="22"/>
    </row>
    <row r="948">
      <c r="A948" s="13">
        <v>1107.0</v>
      </c>
      <c r="B948" s="13"/>
      <c r="C948" s="22"/>
    </row>
    <row r="949">
      <c r="A949" s="13">
        <v>1108.0</v>
      </c>
      <c r="B949" s="13"/>
      <c r="C949" s="22"/>
    </row>
    <row r="950">
      <c r="A950" s="13">
        <v>1109.0</v>
      </c>
      <c r="B950" s="13"/>
      <c r="C950" s="22"/>
    </row>
    <row r="951">
      <c r="A951" s="13">
        <v>1110.0</v>
      </c>
      <c r="B951" s="13"/>
      <c r="C951" s="22"/>
    </row>
    <row r="952">
      <c r="A952" s="13">
        <v>1111.0</v>
      </c>
      <c r="B952" s="13"/>
      <c r="C952" s="22"/>
    </row>
    <row r="953">
      <c r="A953" s="13">
        <v>1112.0</v>
      </c>
      <c r="B953" s="13"/>
      <c r="C953" s="22"/>
    </row>
    <row r="954">
      <c r="A954" s="13">
        <v>1113.0</v>
      </c>
      <c r="B954" s="13"/>
      <c r="C954" s="22"/>
    </row>
    <row r="955">
      <c r="A955" s="13">
        <v>1114.0</v>
      </c>
      <c r="B955" s="13"/>
      <c r="C955" s="22"/>
    </row>
    <row r="956">
      <c r="A956" s="13">
        <v>1115.0</v>
      </c>
      <c r="B956" s="13"/>
      <c r="C956" s="22"/>
    </row>
    <row r="957">
      <c r="A957" s="13">
        <v>1116.0</v>
      </c>
      <c r="B957" s="13"/>
      <c r="C957" s="22"/>
    </row>
    <row r="958">
      <c r="A958" s="13">
        <v>1117.0</v>
      </c>
      <c r="B958" s="13"/>
      <c r="C958" s="22"/>
    </row>
    <row r="959">
      <c r="A959" s="13">
        <v>1118.0</v>
      </c>
      <c r="B959" s="13"/>
      <c r="C959" s="22"/>
    </row>
    <row r="960">
      <c r="A960" s="13">
        <v>1119.0</v>
      </c>
      <c r="B960" s="13"/>
      <c r="C960" s="22"/>
    </row>
    <row r="961">
      <c r="A961" s="13">
        <v>1120.0</v>
      </c>
      <c r="B961" s="13"/>
      <c r="C961" s="22"/>
    </row>
    <row r="962">
      <c r="A962" s="13">
        <v>1121.0</v>
      </c>
      <c r="B962" s="13"/>
      <c r="C962" s="22"/>
    </row>
    <row r="963">
      <c r="A963" s="13">
        <v>1122.0</v>
      </c>
      <c r="B963" s="13"/>
      <c r="C963" s="22"/>
    </row>
    <row r="964">
      <c r="A964" s="13">
        <v>1123.0</v>
      </c>
      <c r="B964" s="13"/>
      <c r="C964" s="22"/>
    </row>
    <row r="965">
      <c r="A965" s="13">
        <v>1124.0</v>
      </c>
      <c r="B965" s="13"/>
      <c r="C965" s="22"/>
    </row>
    <row r="966">
      <c r="A966" s="13">
        <v>1125.0</v>
      </c>
      <c r="B966" s="13"/>
      <c r="C966" s="22"/>
    </row>
    <row r="967">
      <c r="A967" s="13">
        <v>1126.0</v>
      </c>
      <c r="B967" s="13"/>
      <c r="C967" s="22"/>
    </row>
    <row r="968">
      <c r="A968" s="13">
        <v>1127.0</v>
      </c>
      <c r="B968" s="13"/>
      <c r="C968" s="22"/>
    </row>
    <row r="969">
      <c r="A969" s="13">
        <v>1128.0</v>
      </c>
      <c r="B969" s="13"/>
      <c r="C969" s="22"/>
    </row>
    <row r="970">
      <c r="A970" s="13">
        <v>1129.0</v>
      </c>
      <c r="B970" s="13"/>
      <c r="C970" s="22"/>
    </row>
    <row r="971">
      <c r="A971" s="13">
        <v>1130.0</v>
      </c>
      <c r="B971" s="13"/>
      <c r="C971" s="22"/>
    </row>
    <row r="972">
      <c r="A972" s="13">
        <v>1131.0</v>
      </c>
      <c r="B972" s="13"/>
      <c r="C972" s="22"/>
    </row>
    <row r="973">
      <c r="A973" s="13">
        <v>1132.0</v>
      </c>
      <c r="B973" s="13"/>
      <c r="C973" s="22"/>
    </row>
    <row r="974">
      <c r="A974" s="13">
        <v>1133.0</v>
      </c>
      <c r="B974" s="13"/>
      <c r="C974" s="22"/>
    </row>
    <row r="975">
      <c r="A975" s="13">
        <v>1134.0</v>
      </c>
      <c r="B975" s="13"/>
      <c r="C975" s="22"/>
    </row>
    <row r="976">
      <c r="A976" s="13">
        <v>1135.0</v>
      </c>
      <c r="B976" s="13"/>
      <c r="C976" s="22"/>
    </row>
    <row r="977">
      <c r="A977" s="13">
        <v>1136.0</v>
      </c>
      <c r="B977" s="13"/>
      <c r="C977" s="22"/>
    </row>
    <row r="978">
      <c r="A978" s="13">
        <v>1137.0</v>
      </c>
      <c r="B978" s="13"/>
      <c r="C978" s="22"/>
    </row>
    <row r="979">
      <c r="A979" s="13">
        <v>1138.0</v>
      </c>
      <c r="B979" s="13"/>
      <c r="C979" s="22"/>
    </row>
    <row r="980">
      <c r="A980" s="13">
        <v>1139.0</v>
      </c>
      <c r="B980" s="13"/>
      <c r="C980" s="22"/>
    </row>
    <row r="981">
      <c r="A981" s="13">
        <v>1140.0</v>
      </c>
      <c r="B981" s="13"/>
      <c r="C981" s="22"/>
    </row>
    <row r="982">
      <c r="A982" s="13">
        <v>1201.0</v>
      </c>
      <c r="B982" s="13"/>
      <c r="C982" s="22"/>
    </row>
    <row r="983">
      <c r="A983" s="13">
        <v>1202.0</v>
      </c>
      <c r="B983" s="13"/>
      <c r="C983" s="22"/>
    </row>
    <row r="984">
      <c r="A984" s="13">
        <v>1203.0</v>
      </c>
      <c r="B984" s="13"/>
      <c r="C984" s="22"/>
    </row>
    <row r="985">
      <c r="A985" s="13">
        <v>1204.0</v>
      </c>
      <c r="B985" s="13"/>
      <c r="C985" s="22"/>
    </row>
    <row r="986">
      <c r="A986" s="13">
        <v>1205.0</v>
      </c>
      <c r="B986" s="13"/>
      <c r="C986" s="22"/>
    </row>
    <row r="987">
      <c r="A987" s="13">
        <v>1206.0</v>
      </c>
      <c r="B987" s="13"/>
      <c r="C987" s="22"/>
    </row>
    <row r="988">
      <c r="A988" s="13">
        <v>1207.0</v>
      </c>
      <c r="B988" s="13"/>
      <c r="C988" s="22"/>
    </row>
    <row r="989">
      <c r="A989" s="13">
        <v>1208.0</v>
      </c>
      <c r="B989" s="13"/>
      <c r="C989" s="22"/>
    </row>
    <row r="990">
      <c r="A990" s="13">
        <v>1209.0</v>
      </c>
      <c r="B990" s="13"/>
      <c r="C990" s="22"/>
    </row>
    <row r="991">
      <c r="A991" s="13">
        <v>1210.0</v>
      </c>
      <c r="B991" s="13"/>
      <c r="C991" s="22"/>
    </row>
    <row r="992">
      <c r="A992" s="13">
        <v>1211.0</v>
      </c>
      <c r="B992" s="13"/>
      <c r="C992" s="22"/>
    </row>
    <row r="993">
      <c r="A993" s="13">
        <v>1212.0</v>
      </c>
      <c r="B993" s="13"/>
      <c r="C993" s="22"/>
    </row>
    <row r="994">
      <c r="A994" s="13">
        <v>1213.0</v>
      </c>
      <c r="B994" s="13"/>
      <c r="C994" s="22"/>
    </row>
    <row r="995">
      <c r="A995" s="13">
        <v>1214.0</v>
      </c>
      <c r="B995" s="13"/>
      <c r="C995" s="22"/>
    </row>
    <row r="996">
      <c r="A996" s="13">
        <v>1215.0</v>
      </c>
      <c r="B996" s="13"/>
      <c r="C996" s="22"/>
    </row>
    <row r="997">
      <c r="A997" s="13">
        <v>1216.0</v>
      </c>
      <c r="B997" s="13"/>
      <c r="C997" s="22"/>
    </row>
    <row r="998">
      <c r="A998" s="13">
        <v>1217.0</v>
      </c>
      <c r="B998" s="13"/>
      <c r="C998" s="22"/>
    </row>
    <row r="999">
      <c r="A999" s="13">
        <v>1218.0</v>
      </c>
      <c r="B999" s="13"/>
      <c r="C999" s="22"/>
    </row>
    <row r="1000">
      <c r="A1000" s="13">
        <v>1219.0</v>
      </c>
      <c r="B1000" s="13"/>
      <c r="C1000" s="22"/>
    </row>
    <row r="1001">
      <c r="A1001" s="13">
        <v>1220.0</v>
      </c>
      <c r="B1001" s="13"/>
      <c r="C1001" s="22"/>
    </row>
    <row r="1002">
      <c r="A1002" s="13">
        <v>1221.0</v>
      </c>
      <c r="B1002" s="13"/>
      <c r="C1002" s="22"/>
    </row>
    <row r="1003">
      <c r="A1003" s="13">
        <v>1222.0</v>
      </c>
      <c r="B1003" s="13"/>
      <c r="C1003" s="22"/>
    </row>
    <row r="1004">
      <c r="A1004" s="13">
        <v>1223.0</v>
      </c>
      <c r="B1004" s="13"/>
      <c r="C1004" s="22"/>
    </row>
    <row r="1005">
      <c r="A1005" s="13">
        <v>1224.0</v>
      </c>
      <c r="B1005" s="13"/>
      <c r="C1005" s="22"/>
    </row>
    <row r="1006">
      <c r="A1006" s="13">
        <v>1225.0</v>
      </c>
      <c r="B1006" s="13"/>
      <c r="C1006" s="22"/>
    </row>
    <row r="1007">
      <c r="A1007" s="13">
        <v>1226.0</v>
      </c>
      <c r="B1007" s="13"/>
      <c r="C1007" s="22"/>
    </row>
    <row r="1008">
      <c r="A1008" s="13">
        <v>1227.0</v>
      </c>
      <c r="B1008" s="13"/>
      <c r="C1008" s="22"/>
    </row>
    <row r="1009">
      <c r="A1009" s="13">
        <v>1228.0</v>
      </c>
      <c r="B1009" s="13"/>
      <c r="C1009" s="22"/>
    </row>
    <row r="1010">
      <c r="A1010" s="13">
        <v>1229.0</v>
      </c>
      <c r="B1010" s="13"/>
      <c r="C1010" s="22"/>
    </row>
    <row r="1011">
      <c r="A1011" s="13">
        <v>1230.0</v>
      </c>
      <c r="B1011" s="13"/>
      <c r="C1011" s="22"/>
    </row>
    <row r="1012">
      <c r="A1012" s="13">
        <v>1231.0</v>
      </c>
      <c r="B1012" s="13"/>
      <c r="C1012" s="22"/>
    </row>
    <row r="1013">
      <c r="A1013" s="13">
        <v>1232.0</v>
      </c>
      <c r="B1013" s="13"/>
      <c r="C1013" s="22"/>
    </row>
    <row r="1014">
      <c r="A1014" s="13">
        <v>1233.0</v>
      </c>
      <c r="B1014" s="13"/>
      <c r="C1014" s="22"/>
    </row>
    <row r="1015">
      <c r="A1015" s="13">
        <v>1234.0</v>
      </c>
      <c r="B1015" s="13"/>
      <c r="C1015" s="22"/>
    </row>
    <row r="1016">
      <c r="A1016" s="13">
        <v>1235.0</v>
      </c>
      <c r="B1016" s="13"/>
      <c r="C1016" s="22"/>
    </row>
    <row r="1017">
      <c r="A1017" s="13">
        <v>1236.0</v>
      </c>
      <c r="B1017" s="13"/>
      <c r="C1017" s="22"/>
    </row>
    <row r="1018">
      <c r="A1018" s="13">
        <v>1237.0</v>
      </c>
      <c r="B1018" s="13"/>
      <c r="C1018" s="22"/>
    </row>
    <row r="1019">
      <c r="A1019" s="13">
        <v>1238.0</v>
      </c>
      <c r="B1019" s="13"/>
      <c r="C1019" s="22"/>
    </row>
    <row r="1020">
      <c r="A1020" s="13">
        <v>1239.0</v>
      </c>
      <c r="B1020" s="13"/>
      <c r="C1020" s="22"/>
    </row>
    <row r="1021">
      <c r="A1021" s="13">
        <v>1240.0</v>
      </c>
      <c r="B1021" s="13"/>
      <c r="C1021" s="22"/>
    </row>
    <row r="1022">
      <c r="A1022" s="13">
        <v>1241.0</v>
      </c>
      <c r="B1022" s="13"/>
      <c r="C1022" s="22"/>
    </row>
    <row r="1023">
      <c r="A1023" s="13">
        <v>1242.0</v>
      </c>
      <c r="B1023" s="13"/>
      <c r="C1023" s="22"/>
    </row>
    <row r="1024">
      <c r="A1024" s="13">
        <v>1243.0</v>
      </c>
      <c r="B1024" s="13"/>
      <c r="C1024" s="22"/>
    </row>
    <row r="1025">
      <c r="A1025" s="13">
        <v>1244.0</v>
      </c>
      <c r="B1025" s="13"/>
      <c r="C1025" s="22"/>
    </row>
    <row r="1026">
      <c r="A1026" s="13">
        <v>1245.0</v>
      </c>
      <c r="B1026" s="13"/>
      <c r="C1026" s="22"/>
    </row>
    <row r="1027">
      <c r="A1027" s="13">
        <v>1246.0</v>
      </c>
      <c r="B1027" s="13"/>
      <c r="C1027" s="22"/>
    </row>
    <row r="1028">
      <c r="A1028" s="13">
        <v>1247.0</v>
      </c>
      <c r="B1028" s="13"/>
      <c r="C1028" s="22"/>
    </row>
    <row r="1029">
      <c r="A1029" s="13">
        <v>1248.0</v>
      </c>
      <c r="B1029" s="13"/>
      <c r="C1029" s="22"/>
    </row>
    <row r="1030">
      <c r="A1030" s="13">
        <v>1249.0</v>
      </c>
      <c r="B1030" s="13"/>
      <c r="C1030" s="22"/>
    </row>
    <row r="1031">
      <c r="A1031" s="13">
        <v>1250.0</v>
      </c>
      <c r="B1031" s="13"/>
      <c r="C1031" s="22"/>
    </row>
    <row r="1032">
      <c r="A1032" s="13">
        <v>1251.0</v>
      </c>
      <c r="B1032" s="13"/>
      <c r="C1032" s="22"/>
    </row>
    <row r="1033">
      <c r="A1033" s="13">
        <v>1252.0</v>
      </c>
      <c r="B1033" s="13"/>
      <c r="C1033" s="22"/>
    </row>
    <row r="1034">
      <c r="A1034" s="13">
        <v>1253.0</v>
      </c>
      <c r="B1034" s="13"/>
      <c r="C1034" s="22"/>
    </row>
    <row r="1035">
      <c r="A1035" s="13">
        <v>1254.0</v>
      </c>
      <c r="B1035" s="13"/>
      <c r="C1035" s="22"/>
    </row>
    <row r="1036">
      <c r="A1036" s="13">
        <v>1255.0</v>
      </c>
      <c r="B1036" s="13"/>
      <c r="C1036" s="22"/>
    </row>
    <row r="1037">
      <c r="A1037" s="13">
        <v>1256.0</v>
      </c>
      <c r="B1037" s="13"/>
      <c r="C1037" s="22"/>
    </row>
    <row r="1038">
      <c r="A1038" s="13">
        <v>1257.0</v>
      </c>
      <c r="B1038" s="13"/>
      <c r="C1038" s="22"/>
    </row>
    <row r="1039">
      <c r="A1039" s="13">
        <v>1258.0</v>
      </c>
      <c r="B1039" s="13"/>
      <c r="C1039" s="22"/>
    </row>
    <row r="1040">
      <c r="A1040" s="13">
        <v>1259.0</v>
      </c>
      <c r="B1040" s="13"/>
      <c r="C1040" s="22"/>
    </row>
    <row r="1041">
      <c r="A1041" s="13">
        <v>1260.0</v>
      </c>
      <c r="B1041" s="13"/>
      <c r="C1041" s="22"/>
    </row>
    <row r="1042">
      <c r="A1042" s="13">
        <v>1261.0</v>
      </c>
      <c r="B1042" s="13"/>
      <c r="C1042" s="22"/>
    </row>
    <row r="1043">
      <c r="A1043" s="13">
        <v>1262.0</v>
      </c>
      <c r="B1043" s="13"/>
      <c r="C1043" s="22"/>
    </row>
    <row r="1044">
      <c r="A1044" s="13">
        <v>1263.0</v>
      </c>
      <c r="B1044" s="13"/>
      <c r="C1044" s="22"/>
    </row>
    <row r="1045">
      <c r="A1045" s="13">
        <v>1264.0</v>
      </c>
      <c r="B1045" s="13"/>
      <c r="C1045" s="22"/>
    </row>
    <row r="1046">
      <c r="A1046" s="13">
        <v>1265.0</v>
      </c>
      <c r="B1046" s="13"/>
      <c r="C1046" s="22"/>
    </row>
    <row r="1047">
      <c r="A1047" s="13">
        <v>1266.0</v>
      </c>
      <c r="B1047" s="13"/>
      <c r="C1047" s="22"/>
    </row>
    <row r="1048">
      <c r="A1048" s="13">
        <v>1267.0</v>
      </c>
      <c r="B1048" s="13"/>
      <c r="C1048" s="22"/>
    </row>
    <row r="1049">
      <c r="A1049" s="13">
        <v>1268.0</v>
      </c>
      <c r="B1049" s="13"/>
      <c r="C1049" s="22"/>
    </row>
    <row r="1050">
      <c r="A1050" s="13">
        <v>1269.0</v>
      </c>
      <c r="B1050" s="13"/>
      <c r="C1050" s="22"/>
    </row>
    <row r="1051">
      <c r="A1051" s="13">
        <v>1270.0</v>
      </c>
      <c r="B1051" s="13"/>
      <c r="C1051" s="22"/>
    </row>
    <row r="1052">
      <c r="A1052" s="13">
        <v>1271.0</v>
      </c>
      <c r="B1052" s="13"/>
      <c r="C1052" s="22"/>
    </row>
    <row r="1053">
      <c r="A1053" s="13">
        <v>1272.0</v>
      </c>
      <c r="B1053" s="13"/>
      <c r="C1053" s="22"/>
    </row>
    <row r="1054">
      <c r="A1054" s="13">
        <v>1273.0</v>
      </c>
      <c r="B1054" s="13"/>
      <c r="C1054" s="22"/>
    </row>
    <row r="1055">
      <c r="A1055" s="13">
        <v>1274.0</v>
      </c>
      <c r="B1055" s="13"/>
      <c r="C1055" s="22"/>
    </row>
    <row r="1056">
      <c r="A1056" s="13">
        <v>1275.0</v>
      </c>
      <c r="B1056" s="13"/>
      <c r="C1056" s="22"/>
    </row>
    <row r="1057">
      <c r="A1057" s="13">
        <v>1276.0</v>
      </c>
      <c r="B1057" s="13"/>
      <c r="C1057" s="22"/>
    </row>
    <row r="1058">
      <c r="A1058" s="13">
        <v>1277.0</v>
      </c>
      <c r="B1058" s="13"/>
      <c r="C1058" s="22"/>
    </row>
    <row r="1059">
      <c r="A1059" s="13">
        <v>1278.0</v>
      </c>
      <c r="B1059" s="13"/>
      <c r="C1059" s="22"/>
    </row>
    <row r="1060">
      <c r="A1060" s="13">
        <v>1279.0</v>
      </c>
      <c r="B1060" s="13"/>
      <c r="C1060" s="22"/>
    </row>
    <row r="1061">
      <c r="A1061" s="13">
        <v>1280.0</v>
      </c>
      <c r="B1061" s="13"/>
      <c r="C1061" s="22"/>
    </row>
    <row r="1062">
      <c r="A1062" s="13">
        <v>1281.0</v>
      </c>
      <c r="B1062" s="13"/>
      <c r="C1062" s="22"/>
    </row>
    <row r="1063">
      <c r="A1063" s="13">
        <v>1282.0</v>
      </c>
      <c r="B1063" s="13"/>
      <c r="C1063" s="22"/>
    </row>
    <row r="1064">
      <c r="A1064" s="13">
        <v>1283.0</v>
      </c>
      <c r="B1064" s="13"/>
      <c r="C1064" s="22"/>
    </row>
    <row r="1065">
      <c r="A1065" s="13">
        <v>1284.0</v>
      </c>
      <c r="B1065" s="13"/>
      <c r="C1065" s="22"/>
    </row>
    <row r="1066">
      <c r="A1066" s="13">
        <v>1285.0</v>
      </c>
      <c r="B1066" s="13"/>
      <c r="C1066" s="22"/>
    </row>
    <row r="1067">
      <c r="A1067" s="13">
        <v>1286.0</v>
      </c>
      <c r="B1067" s="13"/>
      <c r="C1067" s="22"/>
    </row>
    <row r="1068">
      <c r="A1068" s="13">
        <v>1287.0</v>
      </c>
      <c r="B1068" s="13"/>
      <c r="C1068" s="22"/>
    </row>
    <row r="1069">
      <c r="A1069" s="13">
        <v>1288.0</v>
      </c>
      <c r="B1069" s="13"/>
      <c r="C1069" s="22"/>
    </row>
    <row r="1070">
      <c r="A1070" s="13">
        <v>1289.0</v>
      </c>
      <c r="B1070" s="13"/>
      <c r="C1070" s="22"/>
    </row>
    <row r="1071">
      <c r="A1071" s="13">
        <v>1290.0</v>
      </c>
      <c r="B1071" s="13"/>
      <c r="C1071" s="22"/>
    </row>
    <row r="1072">
      <c r="A1072" s="13">
        <v>1291.0</v>
      </c>
      <c r="B1072" s="13"/>
      <c r="C1072" s="22"/>
    </row>
    <row r="1073">
      <c r="A1073" s="13">
        <v>1292.0</v>
      </c>
      <c r="B1073" s="13"/>
      <c r="C1073" s="22"/>
    </row>
    <row r="1074">
      <c r="A1074" s="13">
        <v>1293.0</v>
      </c>
      <c r="B1074" s="13"/>
      <c r="C1074" s="22"/>
    </row>
    <row r="1075">
      <c r="A1075" s="13">
        <v>1294.0</v>
      </c>
      <c r="B1075" s="13"/>
      <c r="C1075" s="22"/>
    </row>
    <row r="1076">
      <c r="A1076" s="13">
        <v>1295.0</v>
      </c>
      <c r="B1076" s="13"/>
      <c r="C1076" s="22"/>
    </row>
    <row r="1077">
      <c r="A1077" s="13">
        <v>1296.0</v>
      </c>
      <c r="B1077" s="13"/>
      <c r="C1077" s="22"/>
    </row>
    <row r="1078">
      <c r="A1078" s="13">
        <v>1297.0</v>
      </c>
      <c r="B1078" s="13"/>
      <c r="C1078" s="22"/>
    </row>
    <row r="1079">
      <c r="A1079" s="13">
        <v>1298.0</v>
      </c>
      <c r="B1079" s="13"/>
      <c r="C1079" s="22"/>
    </row>
    <row r="1080">
      <c r="A1080" s="13">
        <v>1299.0</v>
      </c>
      <c r="B1080" s="13"/>
      <c r="C1080" s="22"/>
    </row>
    <row r="1081">
      <c r="A1081" s="13">
        <v>1300.0</v>
      </c>
      <c r="B1081" s="13"/>
      <c r="C1081" s="22"/>
    </row>
    <row r="1082">
      <c r="A1082" s="13">
        <v>1301.0</v>
      </c>
      <c r="B1082" s="13"/>
      <c r="C1082" s="22"/>
    </row>
    <row r="1083">
      <c r="A1083" s="13">
        <v>1302.0</v>
      </c>
      <c r="B1083" s="13"/>
      <c r="C1083" s="22"/>
    </row>
    <row r="1084">
      <c r="A1084" s="13">
        <v>1303.0</v>
      </c>
      <c r="B1084" s="13"/>
      <c r="C1084" s="22"/>
    </row>
    <row r="1085">
      <c r="A1085" s="13">
        <v>1304.0</v>
      </c>
      <c r="B1085" s="13"/>
      <c r="C1085" s="22"/>
    </row>
    <row r="1086">
      <c r="A1086" s="13">
        <v>1305.0</v>
      </c>
      <c r="B1086" s="13"/>
      <c r="C1086" s="22"/>
    </row>
    <row r="1087">
      <c r="A1087" s="13">
        <v>1306.0</v>
      </c>
      <c r="B1087" s="13"/>
      <c r="C1087" s="22"/>
    </row>
    <row r="1088">
      <c r="A1088" s="13">
        <v>1307.0</v>
      </c>
      <c r="B1088" s="13"/>
      <c r="C1088" s="22"/>
    </row>
    <row r="1089">
      <c r="A1089" s="13">
        <v>1308.0</v>
      </c>
      <c r="B1089" s="13"/>
      <c r="C1089" s="22"/>
    </row>
    <row r="1090">
      <c r="A1090" s="13">
        <v>1309.0</v>
      </c>
      <c r="B1090" s="13"/>
      <c r="C1090" s="22"/>
    </row>
    <row r="1091">
      <c r="A1091" s="13">
        <v>1310.0</v>
      </c>
      <c r="B1091" s="13"/>
      <c r="C1091" s="22"/>
    </row>
    <row r="1092">
      <c r="A1092" s="13">
        <v>1311.0</v>
      </c>
      <c r="B1092" s="13"/>
      <c r="C1092" s="22"/>
    </row>
    <row r="1093">
      <c r="A1093" s="13">
        <v>1312.0</v>
      </c>
      <c r="B1093" s="13"/>
      <c r="C1093" s="22"/>
    </row>
    <row r="1094">
      <c r="A1094" s="13">
        <v>1313.0</v>
      </c>
      <c r="B1094" s="13"/>
      <c r="C1094" s="22"/>
    </row>
    <row r="1095">
      <c r="A1095" s="13">
        <v>1314.0</v>
      </c>
      <c r="B1095" s="13"/>
      <c r="C1095" s="22"/>
    </row>
    <row r="1096">
      <c r="A1096" s="13">
        <v>1315.0</v>
      </c>
      <c r="B1096" s="13"/>
      <c r="C1096" s="22"/>
    </row>
    <row r="1097">
      <c r="A1097" s="13">
        <v>1316.0</v>
      </c>
      <c r="B1097" s="13"/>
      <c r="C1097" s="22"/>
    </row>
    <row r="1098">
      <c r="A1098" s="13">
        <v>1317.0</v>
      </c>
      <c r="B1098" s="13"/>
      <c r="C1098" s="22"/>
    </row>
    <row r="1099">
      <c r="A1099" s="13">
        <v>1318.0</v>
      </c>
      <c r="B1099" s="13"/>
      <c r="C1099" s="22"/>
    </row>
    <row r="1100">
      <c r="A1100" s="13">
        <v>1319.0</v>
      </c>
      <c r="B1100" s="13"/>
      <c r="C1100" s="22"/>
    </row>
    <row r="1101">
      <c r="A1101" s="13">
        <v>1320.0</v>
      </c>
      <c r="B1101" s="13"/>
      <c r="C1101" s="22"/>
    </row>
    <row r="1102">
      <c r="A1102" s="13">
        <v>1321.0</v>
      </c>
      <c r="B1102" s="13"/>
      <c r="C1102" s="22"/>
    </row>
    <row r="1103">
      <c r="A1103" s="13">
        <v>1322.0</v>
      </c>
      <c r="B1103" s="13"/>
      <c r="C1103" s="22"/>
    </row>
    <row r="1104">
      <c r="A1104" s="13">
        <v>1323.0</v>
      </c>
      <c r="B1104" s="13"/>
      <c r="C1104" s="22"/>
    </row>
    <row r="1105">
      <c r="A1105" s="13">
        <v>1324.0</v>
      </c>
      <c r="B1105" s="13"/>
      <c r="C1105" s="22"/>
    </row>
    <row r="1106">
      <c r="A1106" s="13">
        <v>1325.0</v>
      </c>
      <c r="B1106" s="13"/>
      <c r="C1106" s="22"/>
    </row>
    <row r="1107">
      <c r="A1107" s="13">
        <v>1326.0</v>
      </c>
      <c r="B1107" s="13"/>
      <c r="C1107" s="22"/>
    </row>
    <row r="1108">
      <c r="A1108" s="13">
        <v>1327.0</v>
      </c>
      <c r="B1108" s="13"/>
      <c r="C1108" s="22"/>
    </row>
    <row r="1109">
      <c r="A1109" s="13">
        <v>1328.0</v>
      </c>
      <c r="B1109" s="13"/>
      <c r="C1109" s="22"/>
    </row>
    <row r="1110">
      <c r="A1110" s="13">
        <v>1329.0</v>
      </c>
      <c r="B1110" s="13"/>
      <c r="C1110" s="22"/>
    </row>
    <row r="1111">
      <c r="A1111" s="13">
        <v>1330.0</v>
      </c>
      <c r="B1111" s="13"/>
      <c r="C1111" s="22"/>
    </row>
    <row r="1112">
      <c r="A1112" s="13">
        <v>1331.0</v>
      </c>
      <c r="B1112" s="13"/>
      <c r="C1112" s="22"/>
    </row>
    <row r="1113">
      <c r="A1113" s="13">
        <v>1332.0</v>
      </c>
      <c r="B1113" s="13"/>
      <c r="C1113" s="22"/>
    </row>
    <row r="1114">
      <c r="A1114" s="13">
        <v>1333.0</v>
      </c>
      <c r="B1114" s="13"/>
      <c r="C1114" s="22"/>
    </row>
    <row r="1115">
      <c r="A1115" s="13">
        <v>1334.0</v>
      </c>
      <c r="B1115" s="13"/>
      <c r="C1115" s="22"/>
    </row>
    <row r="1116">
      <c r="A1116" s="13">
        <v>1335.0</v>
      </c>
      <c r="B1116" s="13"/>
      <c r="C1116" s="22"/>
    </row>
    <row r="1117">
      <c r="A1117" s="13">
        <v>1336.0</v>
      </c>
      <c r="B1117" s="13"/>
      <c r="C1117" s="22"/>
    </row>
    <row r="1118">
      <c r="A1118" s="13">
        <v>1337.0</v>
      </c>
      <c r="B1118" s="13"/>
      <c r="C1118" s="22"/>
    </row>
    <row r="1119">
      <c r="A1119" s="13">
        <v>1338.0</v>
      </c>
      <c r="B1119" s="13"/>
      <c r="C1119" s="22"/>
    </row>
    <row r="1120">
      <c r="A1120" s="13">
        <v>1339.0</v>
      </c>
      <c r="B1120" s="13"/>
      <c r="C1120" s="22"/>
    </row>
    <row r="1121">
      <c r="A1121" s="13">
        <v>1340.0</v>
      </c>
      <c r="B1121" s="13"/>
      <c r="C1121" s="22"/>
    </row>
    <row r="1122">
      <c r="A1122" s="13">
        <v>1341.0</v>
      </c>
      <c r="B1122" s="13"/>
      <c r="C1122" s="22"/>
    </row>
    <row r="1123">
      <c r="A1123" s="13">
        <v>1342.0</v>
      </c>
      <c r="B1123" s="13"/>
      <c r="C1123" s="22"/>
    </row>
    <row r="1124">
      <c r="A1124" s="13">
        <v>1343.0</v>
      </c>
      <c r="B1124" s="13"/>
      <c r="C1124" s="22"/>
    </row>
    <row r="1125">
      <c r="A1125" s="13">
        <v>1344.0</v>
      </c>
      <c r="B1125" s="13"/>
      <c r="C1125" s="22"/>
    </row>
    <row r="1126">
      <c r="A1126" s="13">
        <v>1345.0</v>
      </c>
      <c r="B1126" s="13"/>
      <c r="C1126" s="22"/>
    </row>
    <row r="1127">
      <c r="A1127" s="13">
        <v>1346.0</v>
      </c>
      <c r="B1127" s="13"/>
      <c r="C1127" s="22"/>
    </row>
    <row r="1128">
      <c r="A1128" s="13">
        <v>1347.0</v>
      </c>
      <c r="B1128" s="13"/>
      <c r="C1128" s="22"/>
    </row>
    <row r="1129">
      <c r="A1129" s="13">
        <v>1348.0</v>
      </c>
      <c r="B1129" s="13"/>
      <c r="C1129" s="22"/>
    </row>
    <row r="1130">
      <c r="A1130" s="13">
        <v>1349.0</v>
      </c>
      <c r="B1130" s="13"/>
      <c r="C1130" s="22"/>
    </row>
    <row r="1131">
      <c r="A1131" s="13">
        <v>1350.0</v>
      </c>
      <c r="B1131" s="13"/>
      <c r="C1131" s="22"/>
    </row>
    <row r="1132">
      <c r="A1132" s="13">
        <v>1351.0</v>
      </c>
      <c r="B1132" s="13"/>
      <c r="C1132" s="22"/>
    </row>
    <row r="1133">
      <c r="A1133" s="13">
        <v>1352.0</v>
      </c>
      <c r="B1133" s="13"/>
      <c r="C1133" s="22"/>
    </row>
    <row r="1134">
      <c r="A1134" s="13">
        <v>1353.0</v>
      </c>
      <c r="B1134" s="13"/>
      <c r="C1134" s="22"/>
    </row>
    <row r="1135">
      <c r="A1135" s="13">
        <v>1354.0</v>
      </c>
      <c r="B1135" s="13"/>
      <c r="C1135" s="22"/>
    </row>
    <row r="1136">
      <c r="A1136" s="13">
        <v>1355.0</v>
      </c>
      <c r="B1136" s="13"/>
      <c r="C1136" s="22"/>
    </row>
    <row r="1137">
      <c r="A1137" s="13">
        <v>1356.0</v>
      </c>
      <c r="B1137" s="13"/>
      <c r="C1137" s="22"/>
    </row>
    <row r="1138">
      <c r="A1138" s="13">
        <v>1357.0</v>
      </c>
      <c r="B1138" s="13"/>
      <c r="C1138" s="22"/>
    </row>
    <row r="1139">
      <c r="A1139" s="13">
        <v>1358.0</v>
      </c>
      <c r="B1139" s="13"/>
      <c r="C1139" s="22"/>
    </row>
    <row r="1140">
      <c r="A1140" s="13">
        <v>1359.0</v>
      </c>
      <c r="B1140" s="13"/>
      <c r="C1140" s="22"/>
    </row>
    <row r="1141">
      <c r="A1141" s="13">
        <v>1360.0</v>
      </c>
      <c r="B1141" s="13"/>
      <c r="C1141" s="22"/>
    </row>
    <row r="1142">
      <c r="A1142" s="13">
        <v>1361.0</v>
      </c>
      <c r="B1142" s="13"/>
      <c r="C1142" s="22"/>
    </row>
    <row r="1143">
      <c r="A1143" s="13">
        <v>1362.0</v>
      </c>
      <c r="B1143" s="13"/>
      <c r="C1143" s="22"/>
    </row>
    <row r="1144">
      <c r="A1144" s="13">
        <v>1363.0</v>
      </c>
      <c r="B1144" s="13"/>
      <c r="C1144" s="22"/>
    </row>
    <row r="1145">
      <c r="A1145" s="13">
        <v>1364.0</v>
      </c>
      <c r="B1145" s="13"/>
      <c r="C1145" s="22"/>
    </row>
    <row r="1146">
      <c r="A1146" s="13">
        <v>1365.0</v>
      </c>
      <c r="B1146" s="13"/>
      <c r="C1146" s="22"/>
    </row>
    <row r="1147">
      <c r="A1147" s="13">
        <v>1366.0</v>
      </c>
      <c r="B1147" s="13"/>
      <c r="C1147" s="22"/>
    </row>
    <row r="1148">
      <c r="A1148" s="13">
        <v>1367.0</v>
      </c>
      <c r="B1148" s="13"/>
      <c r="C1148" s="22"/>
    </row>
    <row r="1149">
      <c r="A1149" s="13">
        <v>1368.0</v>
      </c>
      <c r="B1149" s="13"/>
      <c r="C1149" s="22"/>
    </row>
    <row r="1150">
      <c r="A1150" s="13">
        <v>1369.0</v>
      </c>
      <c r="B1150" s="13"/>
      <c r="C1150" s="22"/>
    </row>
    <row r="1151">
      <c r="A1151" s="13">
        <v>1370.0</v>
      </c>
      <c r="B1151" s="13"/>
      <c r="C1151" s="22"/>
    </row>
    <row r="1152">
      <c r="A1152" s="13">
        <v>1371.0</v>
      </c>
      <c r="B1152" s="13"/>
      <c r="C1152" s="22"/>
    </row>
    <row r="1153">
      <c r="A1153" s="13">
        <v>1372.0</v>
      </c>
      <c r="B1153" s="13"/>
      <c r="C1153" s="22"/>
    </row>
    <row r="1154">
      <c r="A1154" s="13">
        <v>1373.0</v>
      </c>
      <c r="B1154" s="13"/>
      <c r="C1154" s="22"/>
    </row>
    <row r="1155">
      <c r="A1155" s="13">
        <v>1374.0</v>
      </c>
      <c r="B1155" s="13"/>
      <c r="C1155" s="22"/>
    </row>
    <row r="1156">
      <c r="A1156" s="13">
        <v>1375.0</v>
      </c>
      <c r="B1156" s="13"/>
      <c r="C1156" s="22"/>
    </row>
    <row r="1157">
      <c r="A1157" s="13">
        <v>1376.0</v>
      </c>
      <c r="B1157" s="13"/>
      <c r="C1157" s="22"/>
    </row>
    <row r="1158">
      <c r="A1158" s="13">
        <v>1377.0</v>
      </c>
      <c r="B1158" s="13"/>
      <c r="C1158" s="22"/>
    </row>
    <row r="1159">
      <c r="A1159" s="13">
        <v>1378.0</v>
      </c>
      <c r="B1159" s="13"/>
      <c r="C1159" s="22"/>
    </row>
    <row r="1160">
      <c r="A1160" s="13">
        <v>1379.0</v>
      </c>
      <c r="B1160" s="13"/>
      <c r="C1160" s="22"/>
    </row>
    <row r="1161">
      <c r="A1161" s="13">
        <v>1380.0</v>
      </c>
      <c r="B1161" s="13"/>
      <c r="C1161" s="22"/>
    </row>
    <row r="1162">
      <c r="A1162" s="13">
        <v>1381.0</v>
      </c>
      <c r="B1162" s="13"/>
      <c r="C1162" s="22"/>
    </row>
    <row r="1163">
      <c r="A1163" s="13">
        <v>1382.0</v>
      </c>
      <c r="B1163" s="13"/>
      <c r="C1163" s="22"/>
    </row>
    <row r="1164">
      <c r="A1164" s="13">
        <v>1383.0</v>
      </c>
      <c r="B1164" s="13"/>
      <c r="C1164" s="22"/>
    </row>
    <row r="1165">
      <c r="A1165" s="13">
        <v>1384.0</v>
      </c>
      <c r="B1165" s="13"/>
      <c r="C1165" s="22"/>
    </row>
    <row r="1166">
      <c r="A1166" s="13">
        <v>1385.0</v>
      </c>
      <c r="B1166" s="13"/>
      <c r="C1166" s="22"/>
    </row>
    <row r="1167">
      <c r="A1167" s="13">
        <v>1386.0</v>
      </c>
      <c r="B1167" s="13"/>
      <c r="C1167" s="22"/>
    </row>
    <row r="1168">
      <c r="A1168" s="13">
        <v>1387.0</v>
      </c>
      <c r="B1168" s="13"/>
      <c r="C1168" s="22"/>
    </row>
    <row r="1169">
      <c r="A1169" s="13">
        <v>1388.0</v>
      </c>
      <c r="B1169" s="13"/>
      <c r="C1169" s="22"/>
    </row>
    <row r="1170">
      <c r="A1170" s="13">
        <v>1389.0</v>
      </c>
      <c r="B1170" s="13"/>
      <c r="C1170" s="22"/>
    </row>
    <row r="1171">
      <c r="A1171" s="13">
        <v>1390.0</v>
      </c>
      <c r="B1171" s="13"/>
      <c r="C1171" s="22"/>
    </row>
    <row r="1172">
      <c r="A1172" s="13">
        <v>1391.0</v>
      </c>
      <c r="B1172" s="13"/>
      <c r="C1172" s="22"/>
    </row>
    <row r="1173">
      <c r="A1173" s="13">
        <v>1392.0</v>
      </c>
      <c r="B1173" s="13"/>
      <c r="C1173" s="22"/>
    </row>
    <row r="1174">
      <c r="A1174" s="13">
        <v>1393.0</v>
      </c>
      <c r="B1174" s="13"/>
      <c r="C1174" s="22"/>
    </row>
    <row r="1175">
      <c r="A1175" s="13">
        <v>1394.0</v>
      </c>
      <c r="B1175" s="13"/>
      <c r="C1175" s="22"/>
    </row>
    <row r="1176">
      <c r="A1176" s="13">
        <v>1395.0</v>
      </c>
      <c r="B1176" s="13"/>
      <c r="C1176" s="22"/>
    </row>
    <row r="1177">
      <c r="A1177" s="13">
        <v>1396.0</v>
      </c>
      <c r="B1177" s="13"/>
      <c r="C1177" s="22"/>
    </row>
    <row r="1178">
      <c r="A1178" s="13">
        <v>1397.0</v>
      </c>
      <c r="B1178" s="13"/>
      <c r="C1178" s="22"/>
    </row>
    <row r="1179">
      <c r="A1179" s="13">
        <v>1398.0</v>
      </c>
      <c r="B1179" s="13"/>
      <c r="C1179" s="22"/>
    </row>
    <row r="1180">
      <c r="A1180" s="13">
        <v>1399.0</v>
      </c>
      <c r="B1180" s="13"/>
      <c r="C1180" s="22"/>
    </row>
    <row r="1181">
      <c r="A1181" s="13">
        <v>1400.0</v>
      </c>
      <c r="B1181" s="13"/>
      <c r="C1181" s="22"/>
    </row>
    <row r="1182">
      <c r="A1182" s="13">
        <v>1401.0</v>
      </c>
      <c r="B1182" s="13"/>
      <c r="C1182" s="22"/>
    </row>
    <row r="1183">
      <c r="A1183" s="13">
        <v>1402.0</v>
      </c>
      <c r="B1183" s="13"/>
      <c r="C1183" s="22"/>
    </row>
    <row r="1184">
      <c r="A1184" s="13">
        <v>1403.0</v>
      </c>
      <c r="B1184" s="13"/>
      <c r="C1184" s="22"/>
    </row>
    <row r="1185">
      <c r="A1185" s="13">
        <v>1404.0</v>
      </c>
      <c r="B1185" s="13"/>
      <c r="C1185" s="22"/>
    </row>
    <row r="1186">
      <c r="A1186" s="13">
        <v>1405.0</v>
      </c>
      <c r="B1186" s="13"/>
      <c r="C1186" s="22"/>
    </row>
    <row r="1187">
      <c r="A1187" s="13">
        <v>1406.0</v>
      </c>
      <c r="B1187" s="13"/>
      <c r="C1187" s="22"/>
    </row>
    <row r="1188">
      <c r="A1188" s="13">
        <v>1407.0</v>
      </c>
      <c r="B1188" s="13"/>
      <c r="C1188" s="22"/>
    </row>
    <row r="1189">
      <c r="A1189" s="13">
        <v>1408.0</v>
      </c>
      <c r="B1189" s="13"/>
      <c r="C1189" s="22"/>
    </row>
    <row r="1190">
      <c r="A1190" s="13">
        <v>1409.0</v>
      </c>
      <c r="B1190" s="13"/>
      <c r="C1190" s="22"/>
    </row>
    <row r="1191">
      <c r="A1191" s="13">
        <v>1410.0</v>
      </c>
      <c r="B1191" s="13"/>
      <c r="C1191" s="22"/>
    </row>
    <row r="1192">
      <c r="A1192" s="13">
        <v>1411.0</v>
      </c>
      <c r="B1192" s="13"/>
      <c r="C1192" s="22"/>
    </row>
    <row r="1193">
      <c r="A1193" s="13">
        <v>1412.0</v>
      </c>
      <c r="B1193" s="13"/>
      <c r="C1193" s="22"/>
    </row>
    <row r="1194">
      <c r="A1194" s="13">
        <v>1413.0</v>
      </c>
      <c r="B1194" s="13"/>
      <c r="C1194" s="22"/>
    </row>
    <row r="1195">
      <c r="A1195" s="13">
        <v>1414.0</v>
      </c>
      <c r="B1195" s="13"/>
      <c r="C1195" s="22"/>
    </row>
    <row r="1196">
      <c r="A1196" s="13">
        <v>1415.0</v>
      </c>
      <c r="B1196" s="13"/>
      <c r="C1196" s="22"/>
    </row>
    <row r="1197">
      <c r="A1197" s="13">
        <v>1416.0</v>
      </c>
      <c r="B1197" s="13"/>
      <c r="C1197" s="22"/>
    </row>
    <row r="1198">
      <c r="A1198" s="13">
        <v>1417.0</v>
      </c>
      <c r="B1198" s="13"/>
      <c r="C1198" s="22"/>
    </row>
    <row r="1199">
      <c r="A1199" s="13">
        <v>1418.0</v>
      </c>
      <c r="B1199" s="13"/>
      <c r="C1199" s="22"/>
    </row>
    <row r="1200">
      <c r="A1200" s="13">
        <v>1419.0</v>
      </c>
      <c r="B1200" s="13"/>
      <c r="C1200" s="22"/>
    </row>
    <row r="1201">
      <c r="A1201" s="13">
        <v>1420.0</v>
      </c>
      <c r="B1201" s="13"/>
      <c r="C1201" s="22"/>
    </row>
    <row r="1202">
      <c r="A1202" s="13">
        <v>1421.0</v>
      </c>
      <c r="B1202" s="13"/>
      <c r="C1202" s="22"/>
    </row>
    <row r="1203">
      <c r="A1203" s="13">
        <v>1422.0</v>
      </c>
      <c r="B1203" s="13"/>
      <c r="C1203" s="22"/>
    </row>
    <row r="1204">
      <c r="A1204" s="13">
        <v>1423.0</v>
      </c>
      <c r="B1204" s="13"/>
      <c r="C1204" s="22"/>
    </row>
    <row r="1205">
      <c r="A1205" s="13">
        <v>1424.0</v>
      </c>
      <c r="B1205" s="13"/>
      <c r="C1205" s="22"/>
    </row>
    <row r="1206">
      <c r="A1206" s="13">
        <v>1425.0</v>
      </c>
      <c r="B1206" s="13"/>
      <c r="C1206" s="22"/>
    </row>
    <row r="1207">
      <c r="A1207" s="13">
        <v>1426.0</v>
      </c>
      <c r="B1207" s="13"/>
      <c r="C1207" s="22"/>
    </row>
    <row r="1208">
      <c r="A1208" s="13">
        <v>1427.0</v>
      </c>
      <c r="B1208" s="13"/>
      <c r="C1208" s="22"/>
    </row>
    <row r="1209">
      <c r="A1209" s="13">
        <v>1428.0</v>
      </c>
      <c r="B1209" s="13"/>
      <c r="C1209" s="22"/>
    </row>
    <row r="1210">
      <c r="A1210" s="13">
        <v>1429.0</v>
      </c>
      <c r="B1210" s="13"/>
      <c r="C1210" s="22"/>
    </row>
    <row r="1211">
      <c r="A1211" s="13">
        <v>1430.0</v>
      </c>
      <c r="B1211" s="13"/>
      <c r="C1211" s="22"/>
    </row>
    <row r="1212">
      <c r="A1212" s="13">
        <v>1431.0</v>
      </c>
      <c r="B1212" s="13"/>
      <c r="C1212" s="22"/>
    </row>
    <row r="1213">
      <c r="A1213" s="13">
        <v>1432.0</v>
      </c>
      <c r="B1213" s="13"/>
      <c r="C1213" s="22"/>
    </row>
    <row r="1214">
      <c r="A1214" s="13">
        <v>1433.0</v>
      </c>
      <c r="B1214" s="13"/>
      <c r="C1214" s="22"/>
    </row>
    <row r="1215">
      <c r="A1215" s="13">
        <v>1434.0</v>
      </c>
      <c r="B1215" s="13"/>
      <c r="C1215" s="22"/>
    </row>
    <row r="1216">
      <c r="A1216" s="13">
        <v>1435.0</v>
      </c>
      <c r="B1216" s="13"/>
      <c r="C1216" s="22"/>
    </row>
    <row r="1217">
      <c r="A1217" s="13">
        <v>1436.0</v>
      </c>
      <c r="B1217" s="13"/>
      <c r="C1217" s="22"/>
    </row>
    <row r="1218">
      <c r="A1218" s="13">
        <v>1437.0</v>
      </c>
      <c r="B1218" s="13"/>
      <c r="C1218" s="22"/>
    </row>
    <row r="1219">
      <c r="A1219" s="13">
        <v>1438.0</v>
      </c>
      <c r="B1219" s="13"/>
      <c r="C1219" s="22"/>
    </row>
    <row r="1220">
      <c r="A1220" s="13">
        <v>1439.0</v>
      </c>
      <c r="B1220" s="13"/>
      <c r="C1220" s="22"/>
    </row>
    <row r="1221">
      <c r="A1221" s="24">
        <v>1440.0</v>
      </c>
      <c r="B1221" s="13"/>
      <c r="C1221" s="22"/>
    </row>
    <row r="1222">
      <c r="A1222" s="13">
        <v>1501.0</v>
      </c>
      <c r="B1222" s="13"/>
      <c r="C1222" s="22"/>
    </row>
    <row r="1223">
      <c r="A1223" s="13">
        <v>1502.0</v>
      </c>
      <c r="B1223" s="13"/>
      <c r="C1223" s="22"/>
    </row>
    <row r="1224">
      <c r="A1224" s="13">
        <v>1503.0</v>
      </c>
      <c r="B1224" s="13"/>
      <c r="C1224" s="22"/>
    </row>
    <row r="1225">
      <c r="A1225" s="13">
        <v>1504.0</v>
      </c>
      <c r="B1225" s="13"/>
      <c r="C1225" s="22"/>
    </row>
    <row r="1226">
      <c r="A1226" s="13">
        <v>1505.0</v>
      </c>
      <c r="B1226" s="13"/>
      <c r="C1226" s="22"/>
    </row>
    <row r="1227">
      <c r="A1227" s="13">
        <v>1506.0</v>
      </c>
      <c r="B1227" s="13"/>
      <c r="C1227" s="22"/>
    </row>
    <row r="1228">
      <c r="A1228" s="13">
        <v>1507.0</v>
      </c>
      <c r="B1228" s="13"/>
      <c r="C1228" s="22"/>
    </row>
    <row r="1229">
      <c r="A1229" s="13">
        <v>1508.0</v>
      </c>
      <c r="B1229" s="13"/>
      <c r="C1229" s="22"/>
    </row>
    <row r="1230">
      <c r="A1230" s="13">
        <v>1509.0</v>
      </c>
      <c r="B1230" s="13"/>
      <c r="C1230" s="22"/>
    </row>
    <row r="1231">
      <c r="A1231" s="13">
        <v>1510.0</v>
      </c>
      <c r="B1231" s="13"/>
      <c r="C1231" s="22"/>
    </row>
    <row r="1232">
      <c r="A1232" s="13">
        <v>1511.0</v>
      </c>
      <c r="B1232" s="13"/>
      <c r="C1232" s="22"/>
    </row>
    <row r="1233">
      <c r="A1233" s="13">
        <v>1512.0</v>
      </c>
      <c r="B1233" s="13"/>
      <c r="C1233" s="22"/>
    </row>
    <row r="1234">
      <c r="A1234" s="13">
        <v>1513.0</v>
      </c>
      <c r="B1234" s="13"/>
      <c r="C1234" s="22"/>
    </row>
    <row r="1235">
      <c r="A1235" s="13">
        <v>1514.0</v>
      </c>
      <c r="B1235" s="13"/>
      <c r="C1235" s="22"/>
    </row>
    <row r="1236">
      <c r="A1236" s="13">
        <v>1515.0</v>
      </c>
      <c r="B1236" s="13"/>
      <c r="C1236" s="22"/>
    </row>
    <row r="1237">
      <c r="A1237" s="13">
        <v>1516.0</v>
      </c>
      <c r="B1237" s="13"/>
      <c r="C1237" s="22"/>
    </row>
    <row r="1238">
      <c r="A1238" s="13">
        <v>1517.0</v>
      </c>
      <c r="B1238" s="13"/>
      <c r="C1238" s="22"/>
    </row>
    <row r="1239">
      <c r="A1239" s="13">
        <v>1518.0</v>
      </c>
      <c r="B1239" s="13"/>
      <c r="C1239" s="22"/>
    </row>
    <row r="1240">
      <c r="A1240" s="13">
        <v>1519.0</v>
      </c>
      <c r="B1240" s="13"/>
      <c r="C1240" s="22"/>
    </row>
    <row r="1241">
      <c r="A1241" s="13">
        <v>1520.0</v>
      </c>
      <c r="B1241" s="13"/>
      <c r="C1241" s="22"/>
    </row>
    <row r="1242">
      <c r="A1242" s="13">
        <v>1521.0</v>
      </c>
      <c r="B1242" s="13"/>
      <c r="C1242" s="22"/>
    </row>
    <row r="1243">
      <c r="A1243" s="13">
        <v>1522.0</v>
      </c>
      <c r="B1243" s="13"/>
      <c r="C1243" s="22"/>
    </row>
    <row r="1244">
      <c r="A1244" s="13">
        <v>1523.0</v>
      </c>
      <c r="B1244" s="13"/>
      <c r="C1244" s="22"/>
    </row>
    <row r="1245">
      <c r="A1245" s="13">
        <v>1524.0</v>
      </c>
      <c r="B1245" s="13"/>
      <c r="C1245" s="22"/>
    </row>
    <row r="1246">
      <c r="A1246" s="13">
        <v>1525.0</v>
      </c>
      <c r="B1246" s="13"/>
      <c r="C1246" s="22"/>
    </row>
    <row r="1247">
      <c r="A1247" s="13">
        <v>1526.0</v>
      </c>
      <c r="B1247" s="13"/>
      <c r="C1247" s="22"/>
    </row>
    <row r="1248">
      <c r="A1248" s="13">
        <v>1527.0</v>
      </c>
      <c r="B1248" s="13"/>
      <c r="C1248" s="22"/>
    </row>
    <row r="1249">
      <c r="A1249" s="13">
        <v>1528.0</v>
      </c>
      <c r="B1249" s="13"/>
      <c r="C1249" s="22"/>
    </row>
    <row r="1250">
      <c r="A1250" s="13">
        <v>1529.0</v>
      </c>
      <c r="B1250" s="13"/>
      <c r="C1250" s="22"/>
    </row>
    <row r="1251">
      <c r="A1251" s="13">
        <v>1530.0</v>
      </c>
      <c r="B1251" s="13"/>
      <c r="C1251" s="22"/>
    </row>
    <row r="1252">
      <c r="A1252" s="13">
        <v>1531.0</v>
      </c>
      <c r="B1252" s="13"/>
      <c r="C1252" s="22"/>
    </row>
    <row r="1253">
      <c r="A1253" s="13">
        <v>1532.0</v>
      </c>
      <c r="B1253" s="13"/>
      <c r="C1253" s="22"/>
    </row>
    <row r="1254">
      <c r="A1254" s="13">
        <v>1533.0</v>
      </c>
      <c r="B1254" s="13"/>
      <c r="C1254" s="22"/>
    </row>
    <row r="1255">
      <c r="A1255" s="13">
        <v>1534.0</v>
      </c>
      <c r="B1255" s="13"/>
      <c r="C1255" s="22"/>
    </row>
    <row r="1256">
      <c r="A1256" s="13">
        <v>1535.0</v>
      </c>
      <c r="B1256" s="13"/>
      <c r="C1256" s="22"/>
    </row>
    <row r="1257">
      <c r="A1257" s="13">
        <v>1536.0</v>
      </c>
      <c r="B1257" s="13"/>
      <c r="C1257" s="22"/>
    </row>
    <row r="1258">
      <c r="A1258" s="13">
        <v>1537.0</v>
      </c>
      <c r="B1258" s="13"/>
      <c r="C1258" s="22"/>
    </row>
    <row r="1259">
      <c r="A1259" s="13">
        <v>1538.0</v>
      </c>
      <c r="B1259" s="13"/>
      <c r="C1259" s="22"/>
    </row>
    <row r="1260">
      <c r="A1260" s="13">
        <v>1539.0</v>
      </c>
      <c r="B1260" s="13"/>
      <c r="C1260" s="22"/>
    </row>
    <row r="1261">
      <c r="A1261" s="13">
        <v>1540.0</v>
      </c>
      <c r="B1261" s="13"/>
      <c r="C1261" s="22"/>
    </row>
    <row r="1262">
      <c r="A1262" s="13">
        <v>1541.0</v>
      </c>
      <c r="B1262" s="13"/>
      <c r="C1262" s="22"/>
    </row>
    <row r="1263">
      <c r="A1263" s="13">
        <v>1542.0</v>
      </c>
      <c r="B1263" s="13"/>
      <c r="C1263" s="22"/>
    </row>
    <row r="1264">
      <c r="A1264" s="13">
        <v>1543.0</v>
      </c>
      <c r="B1264" s="13"/>
      <c r="C1264" s="22"/>
    </row>
    <row r="1265">
      <c r="A1265" s="13">
        <v>1544.0</v>
      </c>
      <c r="B1265" s="13"/>
      <c r="C1265" s="22"/>
    </row>
    <row r="1266">
      <c r="A1266" s="13">
        <v>1545.0</v>
      </c>
      <c r="B1266" s="13"/>
      <c r="C1266" s="22"/>
    </row>
    <row r="1267">
      <c r="A1267" s="13">
        <v>1546.0</v>
      </c>
      <c r="B1267" s="13"/>
      <c r="C1267" s="22"/>
    </row>
    <row r="1268">
      <c r="A1268" s="13">
        <v>1547.0</v>
      </c>
      <c r="B1268" s="13"/>
      <c r="C1268" s="22"/>
    </row>
    <row r="1269">
      <c r="A1269" s="13">
        <v>1548.0</v>
      </c>
      <c r="B1269" s="13"/>
      <c r="C1269" s="22"/>
    </row>
    <row r="1270">
      <c r="A1270" s="13">
        <v>1549.0</v>
      </c>
      <c r="B1270" s="13"/>
      <c r="C1270" s="22"/>
    </row>
    <row r="1271">
      <c r="A1271" s="13">
        <v>1550.0</v>
      </c>
      <c r="B1271" s="13"/>
      <c r="C1271" s="22"/>
    </row>
    <row r="1272">
      <c r="A1272" s="13">
        <v>1551.0</v>
      </c>
      <c r="B1272" s="13"/>
      <c r="C1272" s="22"/>
    </row>
    <row r="1273">
      <c r="A1273" s="13">
        <v>1552.0</v>
      </c>
      <c r="B1273" s="13"/>
      <c r="C1273" s="22"/>
    </row>
    <row r="1274">
      <c r="A1274" s="13">
        <v>1553.0</v>
      </c>
      <c r="B1274" s="13"/>
      <c r="C1274" s="22"/>
    </row>
    <row r="1275">
      <c r="A1275" s="13">
        <v>1554.0</v>
      </c>
      <c r="B1275" s="13"/>
      <c r="C1275" s="22"/>
    </row>
    <row r="1276">
      <c r="A1276" s="13">
        <v>1555.0</v>
      </c>
      <c r="B1276" s="13"/>
      <c r="C1276" s="22"/>
    </row>
    <row r="1277">
      <c r="A1277" s="13">
        <v>1556.0</v>
      </c>
      <c r="B1277" s="13"/>
      <c r="C1277" s="22"/>
    </row>
    <row r="1278">
      <c r="A1278" s="13">
        <v>1557.0</v>
      </c>
      <c r="B1278" s="13"/>
      <c r="C1278" s="22"/>
    </row>
    <row r="1279">
      <c r="A1279" s="13">
        <v>1558.0</v>
      </c>
      <c r="B1279" s="13"/>
      <c r="C1279" s="22"/>
    </row>
    <row r="1280">
      <c r="A1280" s="13">
        <v>1559.0</v>
      </c>
      <c r="B1280" s="13"/>
      <c r="C1280" s="22"/>
    </row>
    <row r="1281">
      <c r="A1281" s="13">
        <v>1560.0</v>
      </c>
      <c r="B1281" s="13"/>
      <c r="C1281" s="22"/>
    </row>
    <row r="1282">
      <c r="A1282" s="13">
        <v>1561.0</v>
      </c>
      <c r="B1282" s="13"/>
      <c r="C1282" s="22"/>
    </row>
    <row r="1283">
      <c r="A1283" s="13">
        <v>1562.0</v>
      </c>
      <c r="B1283" s="13"/>
      <c r="C1283" s="22"/>
    </row>
    <row r="1284">
      <c r="A1284" s="13">
        <v>1563.0</v>
      </c>
      <c r="B1284" s="13"/>
      <c r="C1284" s="22"/>
    </row>
    <row r="1285">
      <c r="A1285" s="13">
        <v>1564.0</v>
      </c>
      <c r="B1285" s="13"/>
      <c r="C1285" s="22"/>
    </row>
    <row r="1286">
      <c r="A1286" s="13">
        <v>1565.0</v>
      </c>
      <c r="B1286" s="13"/>
      <c r="C1286" s="22"/>
    </row>
    <row r="1287">
      <c r="A1287" s="13">
        <v>1566.0</v>
      </c>
      <c r="B1287" s="13"/>
      <c r="C1287" s="22"/>
    </row>
    <row r="1288">
      <c r="A1288" s="13">
        <v>1567.0</v>
      </c>
      <c r="B1288" s="13"/>
      <c r="C1288" s="22"/>
    </row>
    <row r="1289">
      <c r="A1289" s="13">
        <v>1568.0</v>
      </c>
      <c r="B1289" s="13"/>
      <c r="C1289" s="22"/>
    </row>
    <row r="1290">
      <c r="A1290" s="13">
        <v>1569.0</v>
      </c>
      <c r="B1290" s="13"/>
      <c r="C1290" s="22"/>
    </row>
    <row r="1291">
      <c r="A1291" s="13">
        <v>1570.0</v>
      </c>
      <c r="B1291" s="13"/>
      <c r="C1291" s="22"/>
    </row>
    <row r="1292">
      <c r="A1292" s="13">
        <v>1571.0</v>
      </c>
      <c r="B1292" s="13"/>
      <c r="C1292" s="22"/>
    </row>
    <row r="1293">
      <c r="A1293" s="13">
        <v>1572.0</v>
      </c>
      <c r="B1293" s="13"/>
      <c r="C1293" s="22"/>
    </row>
    <row r="1294">
      <c r="A1294" s="13">
        <v>1573.0</v>
      </c>
      <c r="B1294" s="13"/>
      <c r="C1294" s="22"/>
    </row>
    <row r="1295">
      <c r="A1295" s="13">
        <v>1574.0</v>
      </c>
      <c r="B1295" s="13"/>
      <c r="C1295" s="22"/>
    </row>
    <row r="1296">
      <c r="A1296" s="13">
        <v>1575.0</v>
      </c>
      <c r="B1296" s="13"/>
      <c r="C1296" s="22"/>
    </row>
    <row r="1297">
      <c r="A1297" s="13">
        <v>1576.0</v>
      </c>
      <c r="B1297" s="13"/>
      <c r="C1297" s="22"/>
    </row>
    <row r="1298">
      <c r="A1298" s="13">
        <v>1577.0</v>
      </c>
      <c r="B1298" s="13"/>
      <c r="C1298" s="22"/>
    </row>
    <row r="1299">
      <c r="A1299" s="13">
        <v>1578.0</v>
      </c>
      <c r="B1299" s="13"/>
      <c r="C1299" s="22"/>
    </row>
    <row r="1300">
      <c r="A1300" s="13">
        <v>1579.0</v>
      </c>
      <c r="B1300" s="13"/>
      <c r="C1300" s="22"/>
    </row>
    <row r="1301">
      <c r="A1301" s="13">
        <v>1580.0</v>
      </c>
      <c r="B1301" s="13"/>
      <c r="C1301" s="22"/>
    </row>
    <row r="1302">
      <c r="A1302" s="13">
        <v>1581.0</v>
      </c>
      <c r="B1302" s="13"/>
      <c r="C1302" s="22"/>
    </row>
    <row r="1303">
      <c r="A1303" s="13">
        <v>1582.0</v>
      </c>
      <c r="B1303" s="13"/>
      <c r="C1303" s="22"/>
    </row>
    <row r="1304">
      <c r="A1304" s="13">
        <v>1583.0</v>
      </c>
      <c r="B1304" s="13"/>
      <c r="C1304" s="22"/>
    </row>
    <row r="1305">
      <c r="A1305" s="13">
        <v>1584.0</v>
      </c>
      <c r="B1305" s="13"/>
      <c r="C1305" s="22"/>
    </row>
    <row r="1306">
      <c r="A1306" s="13">
        <v>1585.0</v>
      </c>
      <c r="B1306" s="13"/>
      <c r="C1306" s="22"/>
    </row>
    <row r="1307">
      <c r="A1307" s="13">
        <v>1586.0</v>
      </c>
      <c r="B1307" s="13"/>
      <c r="C1307" s="22"/>
    </row>
    <row r="1308">
      <c r="A1308" s="13">
        <v>1587.0</v>
      </c>
      <c r="B1308" s="13"/>
      <c r="C1308" s="22"/>
    </row>
    <row r="1309">
      <c r="A1309" s="13">
        <v>1588.0</v>
      </c>
      <c r="B1309" s="13"/>
      <c r="C1309" s="22"/>
    </row>
    <row r="1310">
      <c r="A1310" s="13">
        <v>1589.0</v>
      </c>
      <c r="B1310" s="13"/>
      <c r="C1310" s="22"/>
    </row>
    <row r="1311">
      <c r="A1311" s="13">
        <v>1590.0</v>
      </c>
      <c r="B1311" s="13"/>
      <c r="C1311" s="22"/>
    </row>
    <row r="1312">
      <c r="A1312" s="13">
        <v>1591.0</v>
      </c>
      <c r="B1312" s="13"/>
      <c r="C1312" s="22"/>
    </row>
    <row r="1313">
      <c r="A1313" s="13">
        <v>1592.0</v>
      </c>
      <c r="B1313" s="13"/>
      <c r="C1313" s="22"/>
    </row>
    <row r="1314">
      <c r="A1314" s="13">
        <v>1593.0</v>
      </c>
      <c r="B1314" s="13"/>
      <c r="C1314" s="22"/>
    </row>
    <row r="1315">
      <c r="A1315" s="13">
        <v>1594.0</v>
      </c>
      <c r="B1315" s="13"/>
      <c r="C1315" s="22"/>
    </row>
    <row r="1316">
      <c r="A1316" s="13">
        <v>1595.0</v>
      </c>
      <c r="B1316" s="13"/>
      <c r="C1316" s="22"/>
    </row>
    <row r="1317">
      <c r="A1317" s="13">
        <v>1596.0</v>
      </c>
      <c r="B1317" s="13"/>
      <c r="C1317" s="22"/>
    </row>
    <row r="1318">
      <c r="A1318" s="13">
        <v>1597.0</v>
      </c>
      <c r="B1318" s="13"/>
      <c r="C1318" s="22"/>
    </row>
    <row r="1319">
      <c r="A1319" s="13">
        <v>1598.0</v>
      </c>
      <c r="B1319" s="13"/>
      <c r="C1319" s="22"/>
    </row>
    <row r="1320">
      <c r="A1320" s="13">
        <v>1599.0</v>
      </c>
      <c r="B1320" s="13"/>
      <c r="C1320" s="22"/>
    </row>
    <row r="1321">
      <c r="A1321" s="13">
        <v>1600.0</v>
      </c>
      <c r="B1321" s="13"/>
      <c r="C1321" s="22"/>
    </row>
    <row r="1322">
      <c r="A1322" s="13">
        <v>1601.0</v>
      </c>
      <c r="B1322" s="13"/>
      <c r="C1322" s="22"/>
    </row>
    <row r="1323">
      <c r="A1323" s="13">
        <v>1602.0</v>
      </c>
      <c r="B1323" s="13"/>
      <c r="C1323" s="22"/>
    </row>
    <row r="1324">
      <c r="A1324" s="13">
        <v>1603.0</v>
      </c>
      <c r="B1324" s="13"/>
      <c r="C1324" s="22"/>
    </row>
    <row r="1325">
      <c r="A1325" s="13">
        <v>1604.0</v>
      </c>
      <c r="B1325" s="13"/>
      <c r="C1325" s="22"/>
    </row>
    <row r="1326">
      <c r="A1326" s="13">
        <v>1605.0</v>
      </c>
      <c r="B1326" s="13"/>
      <c r="C1326" s="22"/>
    </row>
    <row r="1327">
      <c r="A1327" s="13">
        <v>1606.0</v>
      </c>
      <c r="B1327" s="13"/>
      <c r="C1327" s="22"/>
    </row>
    <row r="1328">
      <c r="A1328" s="13">
        <v>1607.0</v>
      </c>
      <c r="B1328" s="13"/>
      <c r="C1328" s="22"/>
    </row>
    <row r="1329">
      <c r="A1329" s="13">
        <v>1608.0</v>
      </c>
      <c r="B1329" s="13"/>
      <c r="C1329" s="22"/>
    </row>
    <row r="1330">
      <c r="A1330" s="13">
        <v>1609.0</v>
      </c>
      <c r="B1330" s="13"/>
      <c r="C1330" s="22"/>
    </row>
    <row r="1331">
      <c r="A1331" s="13">
        <v>1610.0</v>
      </c>
      <c r="B1331" s="13"/>
      <c r="C1331" s="22"/>
    </row>
    <row r="1332">
      <c r="A1332" s="13">
        <v>1611.0</v>
      </c>
      <c r="B1332" s="13"/>
      <c r="C1332" s="22"/>
    </row>
    <row r="1333">
      <c r="A1333" s="13">
        <v>1612.0</v>
      </c>
      <c r="B1333" s="13"/>
      <c r="C1333" s="22"/>
    </row>
    <row r="1334">
      <c r="A1334" s="13">
        <v>1613.0</v>
      </c>
      <c r="B1334" s="13"/>
      <c r="C1334" s="22"/>
    </row>
    <row r="1335">
      <c r="A1335" s="13">
        <v>1614.0</v>
      </c>
      <c r="B1335" s="13"/>
      <c r="C1335" s="22"/>
    </row>
    <row r="1336">
      <c r="A1336" s="13">
        <v>1615.0</v>
      </c>
      <c r="B1336" s="13"/>
      <c r="C1336" s="22"/>
    </row>
    <row r="1337">
      <c r="A1337" s="13">
        <v>1616.0</v>
      </c>
      <c r="B1337" s="13"/>
      <c r="C1337" s="22"/>
    </row>
    <row r="1338">
      <c r="A1338" s="13">
        <v>1617.0</v>
      </c>
      <c r="B1338" s="13"/>
      <c r="C1338" s="22"/>
    </row>
    <row r="1339">
      <c r="A1339" s="13">
        <v>1618.0</v>
      </c>
      <c r="B1339" s="13"/>
      <c r="C1339" s="22"/>
    </row>
    <row r="1340">
      <c r="A1340" s="13">
        <v>1619.0</v>
      </c>
      <c r="B1340" s="13"/>
      <c r="C1340" s="22"/>
    </row>
    <row r="1341">
      <c r="A1341" s="13">
        <v>1620.0</v>
      </c>
      <c r="B1341" s="13"/>
      <c r="C1341" s="22"/>
    </row>
    <row r="1342">
      <c r="A1342" s="13">
        <v>1621.0</v>
      </c>
      <c r="B1342" s="13"/>
      <c r="C1342" s="22"/>
    </row>
    <row r="1343">
      <c r="A1343" s="13">
        <v>1622.0</v>
      </c>
      <c r="B1343" s="13"/>
      <c r="C1343" s="22"/>
    </row>
    <row r="1344">
      <c r="A1344" s="13">
        <v>1623.0</v>
      </c>
      <c r="B1344" s="13"/>
      <c r="C1344" s="22"/>
    </row>
    <row r="1345">
      <c r="A1345" s="13">
        <v>1624.0</v>
      </c>
      <c r="B1345" s="13"/>
      <c r="C1345" s="22"/>
    </row>
    <row r="1346">
      <c r="A1346" s="13">
        <v>1625.0</v>
      </c>
      <c r="B1346" s="13"/>
      <c r="C1346" s="22"/>
    </row>
    <row r="1347">
      <c r="A1347" s="13">
        <v>1626.0</v>
      </c>
      <c r="B1347" s="13"/>
      <c r="C1347" s="22"/>
    </row>
    <row r="1348">
      <c r="A1348" s="13">
        <v>1627.0</v>
      </c>
      <c r="B1348" s="13"/>
      <c r="C1348" s="22"/>
    </row>
    <row r="1349">
      <c r="A1349" s="13">
        <v>1628.0</v>
      </c>
      <c r="B1349" s="13"/>
      <c r="C1349" s="22"/>
    </row>
    <row r="1350">
      <c r="A1350" s="13">
        <v>1629.0</v>
      </c>
      <c r="B1350" s="13"/>
      <c r="C1350" s="22"/>
    </row>
    <row r="1351">
      <c r="A1351" s="13">
        <v>1630.0</v>
      </c>
      <c r="B1351" s="13"/>
      <c r="C1351" s="22"/>
    </row>
    <row r="1352">
      <c r="A1352" s="13">
        <v>1631.0</v>
      </c>
      <c r="B1352" s="13"/>
      <c r="C1352" s="22"/>
    </row>
    <row r="1353">
      <c r="A1353" s="13">
        <v>1632.0</v>
      </c>
      <c r="B1353" s="13"/>
      <c r="C1353" s="22"/>
    </row>
    <row r="1354">
      <c r="A1354" s="13">
        <v>1633.0</v>
      </c>
      <c r="B1354" s="13"/>
      <c r="C1354" s="22"/>
    </row>
    <row r="1355">
      <c r="A1355" s="13">
        <v>1634.0</v>
      </c>
      <c r="B1355" s="13"/>
      <c r="C1355" s="22"/>
    </row>
    <row r="1356">
      <c r="A1356" s="13">
        <v>1635.0</v>
      </c>
      <c r="B1356" s="13"/>
      <c r="C1356" s="22"/>
    </row>
    <row r="1357">
      <c r="A1357" s="13">
        <v>1636.0</v>
      </c>
      <c r="B1357" s="13"/>
      <c r="C1357" s="22"/>
    </row>
    <row r="1358">
      <c r="A1358" s="13">
        <v>1637.0</v>
      </c>
      <c r="B1358" s="13"/>
      <c r="C1358" s="22"/>
    </row>
    <row r="1359">
      <c r="A1359" s="13">
        <v>1638.0</v>
      </c>
      <c r="B1359" s="13"/>
      <c r="C1359" s="22"/>
    </row>
    <row r="1360">
      <c r="A1360" s="13">
        <v>1639.0</v>
      </c>
      <c r="B1360" s="13"/>
      <c r="C1360" s="22"/>
    </row>
    <row r="1361">
      <c r="A1361" s="13">
        <v>1640.0</v>
      </c>
      <c r="B1361" s="13"/>
      <c r="C1361" s="22"/>
    </row>
    <row r="1362">
      <c r="A1362" s="13">
        <v>1641.0</v>
      </c>
      <c r="B1362" s="13"/>
      <c r="C1362" s="22"/>
    </row>
    <row r="1363">
      <c r="A1363" s="13">
        <v>1642.0</v>
      </c>
      <c r="B1363" s="13"/>
      <c r="C1363" s="22"/>
    </row>
    <row r="1364">
      <c r="A1364" s="13">
        <v>1643.0</v>
      </c>
      <c r="B1364" s="13"/>
      <c r="C1364" s="22"/>
    </row>
    <row r="1365">
      <c r="A1365" s="13">
        <v>1644.0</v>
      </c>
      <c r="B1365" s="13"/>
      <c r="C1365" s="22"/>
    </row>
    <row r="1366">
      <c r="A1366" s="13">
        <v>1645.0</v>
      </c>
      <c r="B1366" s="13"/>
      <c r="C1366" s="22"/>
    </row>
    <row r="1367">
      <c r="A1367" s="13">
        <v>1646.0</v>
      </c>
      <c r="B1367" s="13"/>
      <c r="C1367" s="22"/>
    </row>
    <row r="1368">
      <c r="A1368" s="13">
        <v>1647.0</v>
      </c>
      <c r="B1368" s="13"/>
      <c r="C1368" s="22"/>
    </row>
    <row r="1369">
      <c r="A1369" s="13">
        <v>1648.0</v>
      </c>
      <c r="B1369" s="13"/>
      <c r="C1369" s="22"/>
    </row>
    <row r="1370">
      <c r="A1370" s="13">
        <v>1649.0</v>
      </c>
      <c r="B1370" s="13"/>
      <c r="C1370" s="22"/>
    </row>
    <row r="1371">
      <c r="A1371" s="13">
        <v>1650.0</v>
      </c>
      <c r="B1371" s="13"/>
      <c r="C1371" s="22"/>
    </row>
    <row r="1372">
      <c r="A1372" s="13">
        <v>1651.0</v>
      </c>
      <c r="B1372" s="13"/>
      <c r="C1372" s="22"/>
    </row>
    <row r="1373">
      <c r="A1373" s="13">
        <v>1652.0</v>
      </c>
      <c r="B1373" s="13"/>
      <c r="C1373" s="22"/>
    </row>
    <row r="1374">
      <c r="A1374" s="13">
        <v>1653.0</v>
      </c>
      <c r="B1374" s="13"/>
      <c r="C1374" s="22"/>
    </row>
    <row r="1375">
      <c r="A1375" s="13">
        <v>1654.0</v>
      </c>
      <c r="B1375" s="13"/>
      <c r="C1375" s="22"/>
    </row>
    <row r="1376">
      <c r="A1376" s="13">
        <v>1655.0</v>
      </c>
      <c r="B1376" s="13"/>
      <c r="C1376" s="22"/>
    </row>
    <row r="1377">
      <c r="A1377" s="13">
        <v>1656.0</v>
      </c>
      <c r="B1377" s="13"/>
      <c r="C1377" s="22"/>
    </row>
    <row r="1378">
      <c r="A1378" s="13">
        <v>1657.0</v>
      </c>
      <c r="B1378" s="13"/>
      <c r="C1378" s="22"/>
    </row>
    <row r="1379">
      <c r="A1379" s="13">
        <v>1658.0</v>
      </c>
      <c r="B1379" s="13"/>
      <c r="C1379" s="22"/>
    </row>
    <row r="1380">
      <c r="A1380" s="13">
        <v>1659.0</v>
      </c>
      <c r="B1380" s="13"/>
      <c r="C1380" s="22"/>
    </row>
    <row r="1381">
      <c r="A1381" s="13">
        <v>1660.0</v>
      </c>
      <c r="B1381" s="13"/>
      <c r="C1381" s="22"/>
    </row>
    <row r="1382">
      <c r="A1382" s="13">
        <v>1661.0</v>
      </c>
      <c r="B1382" s="13"/>
      <c r="C1382" s="22"/>
    </row>
    <row r="1383">
      <c r="A1383" s="13">
        <v>1662.0</v>
      </c>
      <c r="B1383" s="13"/>
      <c r="C1383" s="22"/>
    </row>
    <row r="1384">
      <c r="A1384" s="13">
        <v>1663.0</v>
      </c>
      <c r="B1384" s="13"/>
      <c r="C1384" s="22"/>
    </row>
    <row r="1385">
      <c r="A1385" s="13">
        <v>1664.0</v>
      </c>
      <c r="B1385" s="13"/>
      <c r="C1385" s="22"/>
    </row>
    <row r="1386">
      <c r="A1386" s="13">
        <v>1665.0</v>
      </c>
      <c r="B1386" s="13"/>
      <c r="C1386" s="22"/>
    </row>
    <row r="1387">
      <c r="A1387" s="13">
        <v>1666.0</v>
      </c>
      <c r="B1387" s="13"/>
      <c r="C1387" s="22"/>
    </row>
    <row r="1388">
      <c r="A1388" s="13">
        <v>1667.0</v>
      </c>
      <c r="B1388" s="13"/>
      <c r="C1388" s="22"/>
    </row>
    <row r="1389">
      <c r="A1389" s="13">
        <v>1668.0</v>
      </c>
      <c r="B1389" s="13"/>
      <c r="C1389" s="22"/>
    </row>
    <row r="1390">
      <c r="A1390" s="13">
        <v>1669.0</v>
      </c>
      <c r="B1390" s="13"/>
      <c r="C1390" s="22"/>
    </row>
    <row r="1391">
      <c r="A1391" s="13">
        <v>1670.0</v>
      </c>
      <c r="B1391" s="13"/>
      <c r="C1391" s="22"/>
    </row>
    <row r="1392">
      <c r="A1392" s="13">
        <v>1671.0</v>
      </c>
      <c r="B1392" s="13"/>
      <c r="C1392" s="22"/>
    </row>
    <row r="1393">
      <c r="A1393" s="13">
        <v>1672.0</v>
      </c>
      <c r="B1393" s="13"/>
      <c r="C1393" s="22"/>
    </row>
    <row r="1394">
      <c r="A1394" s="13">
        <v>1673.0</v>
      </c>
      <c r="B1394" s="13"/>
      <c r="C1394" s="22"/>
    </row>
    <row r="1395">
      <c r="A1395" s="13">
        <v>1674.0</v>
      </c>
      <c r="B1395" s="13"/>
      <c r="C1395" s="22"/>
    </row>
    <row r="1396">
      <c r="A1396" s="13">
        <v>1675.0</v>
      </c>
      <c r="B1396" s="13"/>
      <c r="C1396" s="22"/>
    </row>
    <row r="1397">
      <c r="A1397" s="13">
        <v>1676.0</v>
      </c>
      <c r="B1397" s="13"/>
      <c r="C1397" s="22"/>
    </row>
    <row r="1398">
      <c r="A1398" s="13">
        <v>1677.0</v>
      </c>
      <c r="B1398" s="13"/>
      <c r="C1398" s="22"/>
    </row>
    <row r="1399">
      <c r="A1399" s="13">
        <v>1678.0</v>
      </c>
      <c r="B1399" s="13"/>
      <c r="C1399" s="22"/>
    </row>
    <row r="1400">
      <c r="A1400" s="13">
        <v>1679.0</v>
      </c>
      <c r="B1400" s="13"/>
      <c r="C1400" s="22"/>
    </row>
    <row r="1401">
      <c r="A1401" s="13">
        <v>1680.0</v>
      </c>
      <c r="B1401" s="13"/>
      <c r="C1401" s="22"/>
    </row>
    <row r="1402">
      <c r="A1402" s="13">
        <v>1681.0</v>
      </c>
      <c r="B1402" s="13"/>
      <c r="C1402" s="22"/>
    </row>
    <row r="1403">
      <c r="A1403" s="13">
        <v>1682.0</v>
      </c>
      <c r="B1403" s="13"/>
      <c r="C1403" s="22"/>
    </row>
    <row r="1404">
      <c r="A1404" s="13">
        <v>1683.0</v>
      </c>
      <c r="B1404" s="13"/>
      <c r="C1404" s="22"/>
    </row>
    <row r="1405">
      <c r="A1405" s="13">
        <v>1684.0</v>
      </c>
      <c r="B1405" s="13"/>
      <c r="C1405" s="22"/>
    </row>
    <row r="1406">
      <c r="A1406" s="13">
        <v>1685.0</v>
      </c>
      <c r="B1406" s="13"/>
      <c r="C1406" s="22"/>
    </row>
    <row r="1407">
      <c r="A1407" s="13">
        <v>1686.0</v>
      </c>
      <c r="B1407" s="13"/>
      <c r="C1407" s="22"/>
    </row>
    <row r="1408">
      <c r="A1408" s="13">
        <v>1687.0</v>
      </c>
      <c r="B1408" s="13"/>
      <c r="C1408" s="22"/>
    </row>
    <row r="1409">
      <c r="A1409" s="13">
        <v>1688.0</v>
      </c>
      <c r="B1409" s="13"/>
      <c r="C1409" s="22"/>
    </row>
    <row r="1410">
      <c r="A1410" s="13">
        <v>1689.0</v>
      </c>
      <c r="B1410" s="13"/>
      <c r="C1410" s="22"/>
    </row>
    <row r="1411">
      <c r="A1411" s="13">
        <v>1690.0</v>
      </c>
      <c r="B1411" s="13"/>
      <c r="C1411" s="22"/>
    </row>
    <row r="1412">
      <c r="A1412" s="13">
        <v>1691.0</v>
      </c>
      <c r="B1412" s="13"/>
      <c r="C1412" s="22"/>
    </row>
    <row r="1413">
      <c r="A1413" s="13">
        <v>1692.0</v>
      </c>
      <c r="B1413" s="13"/>
      <c r="C1413" s="22"/>
    </row>
    <row r="1414">
      <c r="A1414" s="13">
        <v>1693.0</v>
      </c>
      <c r="B1414" s="13"/>
      <c r="C1414" s="22"/>
    </row>
    <row r="1415">
      <c r="A1415" s="13">
        <v>1694.0</v>
      </c>
      <c r="B1415" s="13"/>
      <c r="C1415" s="22"/>
    </row>
    <row r="1416">
      <c r="A1416" s="13">
        <v>1695.0</v>
      </c>
      <c r="B1416" s="13"/>
      <c r="C1416" s="22"/>
    </row>
    <row r="1417">
      <c r="A1417" s="13">
        <v>1696.0</v>
      </c>
      <c r="B1417" s="13"/>
      <c r="C1417" s="22"/>
    </row>
    <row r="1418">
      <c r="A1418" s="13">
        <v>1697.0</v>
      </c>
      <c r="B1418" s="13"/>
      <c r="C1418" s="22"/>
    </row>
    <row r="1419">
      <c r="A1419" s="13">
        <v>1698.0</v>
      </c>
      <c r="B1419" s="13"/>
      <c r="C1419" s="22"/>
    </row>
    <row r="1420">
      <c r="A1420" s="13">
        <v>1699.0</v>
      </c>
      <c r="B1420" s="13"/>
      <c r="C1420" s="22"/>
    </row>
    <row r="1421">
      <c r="A1421" s="13">
        <v>1700.0</v>
      </c>
      <c r="B1421" s="13"/>
      <c r="C1421" s="22"/>
    </row>
    <row r="1422">
      <c r="A1422" s="13">
        <v>1701.0</v>
      </c>
      <c r="B1422" s="13"/>
      <c r="C1422" s="22"/>
    </row>
    <row r="1423">
      <c r="A1423" s="13">
        <v>1702.0</v>
      </c>
      <c r="B1423" s="13"/>
      <c r="C1423" s="22"/>
    </row>
    <row r="1424">
      <c r="A1424" s="13">
        <v>1703.0</v>
      </c>
      <c r="B1424" s="13"/>
      <c r="C1424" s="22"/>
    </row>
    <row r="1425">
      <c r="A1425" s="13">
        <v>1704.0</v>
      </c>
      <c r="B1425" s="13"/>
      <c r="C1425" s="22"/>
    </row>
    <row r="1426">
      <c r="A1426" s="13">
        <v>1705.0</v>
      </c>
      <c r="B1426" s="13"/>
      <c r="C1426" s="22"/>
    </row>
    <row r="1427">
      <c r="A1427" s="13">
        <v>1706.0</v>
      </c>
      <c r="B1427" s="13"/>
      <c r="C1427" s="22"/>
    </row>
    <row r="1428">
      <c r="A1428" s="13">
        <v>1707.0</v>
      </c>
      <c r="B1428" s="13"/>
      <c r="C1428" s="22"/>
    </row>
    <row r="1429">
      <c r="A1429" s="13">
        <v>1708.0</v>
      </c>
      <c r="B1429" s="13"/>
      <c r="C1429" s="22"/>
    </row>
    <row r="1430">
      <c r="A1430" s="13">
        <v>1709.0</v>
      </c>
      <c r="B1430" s="13"/>
      <c r="C1430" s="22"/>
    </row>
    <row r="1431">
      <c r="A1431" s="13">
        <v>1710.0</v>
      </c>
      <c r="B1431" s="13"/>
      <c r="C1431" s="22"/>
    </row>
    <row r="1432">
      <c r="A1432" s="13">
        <v>1711.0</v>
      </c>
      <c r="B1432" s="13"/>
      <c r="C1432" s="22"/>
    </row>
    <row r="1433">
      <c r="A1433" s="13">
        <v>1712.0</v>
      </c>
      <c r="B1433" s="13"/>
      <c r="C1433" s="22"/>
    </row>
    <row r="1434">
      <c r="A1434" s="13">
        <v>1713.0</v>
      </c>
      <c r="B1434" s="13"/>
      <c r="C1434" s="22"/>
    </row>
    <row r="1435">
      <c r="A1435" s="13">
        <v>1714.0</v>
      </c>
      <c r="B1435" s="13"/>
      <c r="C1435" s="22"/>
    </row>
    <row r="1436">
      <c r="A1436" s="13">
        <v>1715.0</v>
      </c>
      <c r="B1436" s="13"/>
      <c r="C1436" s="22"/>
    </row>
    <row r="1437">
      <c r="A1437" s="13">
        <v>1716.0</v>
      </c>
      <c r="B1437" s="13"/>
      <c r="C1437" s="22"/>
    </row>
    <row r="1438">
      <c r="A1438" s="13">
        <v>1717.0</v>
      </c>
      <c r="B1438" s="13"/>
      <c r="C1438" s="22"/>
    </row>
    <row r="1439">
      <c r="A1439" s="13">
        <v>1718.0</v>
      </c>
      <c r="B1439" s="13"/>
      <c r="C1439" s="22"/>
    </row>
    <row r="1440">
      <c r="A1440" s="13">
        <v>1719.0</v>
      </c>
      <c r="B1440" s="13"/>
      <c r="C1440" s="22"/>
    </row>
    <row r="1441">
      <c r="A1441" s="13">
        <v>1720.0</v>
      </c>
      <c r="B1441" s="13"/>
      <c r="C1441" s="22"/>
    </row>
    <row r="1442">
      <c r="A1442" s="13">
        <v>1721.0</v>
      </c>
      <c r="B1442" s="13"/>
      <c r="C1442" s="22"/>
    </row>
    <row r="1443">
      <c r="A1443" s="13">
        <v>1722.0</v>
      </c>
      <c r="B1443" s="13"/>
      <c r="C1443" s="22"/>
    </row>
    <row r="1444">
      <c r="A1444" s="13">
        <v>1723.0</v>
      </c>
      <c r="B1444" s="13"/>
      <c r="C1444" s="22"/>
    </row>
    <row r="1445">
      <c r="A1445" s="13">
        <v>1724.0</v>
      </c>
      <c r="B1445" s="13"/>
      <c r="C1445" s="22"/>
    </row>
    <row r="1446">
      <c r="A1446" s="13">
        <v>1725.0</v>
      </c>
      <c r="B1446" s="13"/>
      <c r="C1446" s="22"/>
    </row>
    <row r="1447">
      <c r="A1447" s="13">
        <v>1726.0</v>
      </c>
      <c r="B1447" s="13"/>
      <c r="C1447" s="22"/>
    </row>
    <row r="1448">
      <c r="A1448" s="13">
        <v>1727.0</v>
      </c>
      <c r="B1448" s="13"/>
      <c r="C1448" s="22"/>
    </row>
    <row r="1449">
      <c r="A1449" s="13">
        <v>1728.0</v>
      </c>
      <c r="B1449" s="13"/>
      <c r="C1449" s="22"/>
    </row>
    <row r="1450">
      <c r="A1450" s="13">
        <v>1729.0</v>
      </c>
      <c r="B1450" s="13"/>
      <c r="C1450" s="22"/>
    </row>
    <row r="1451">
      <c r="A1451" s="13">
        <v>1730.0</v>
      </c>
      <c r="B1451" s="13"/>
      <c r="C1451" s="22"/>
    </row>
    <row r="1452">
      <c r="A1452" s="13">
        <v>1731.0</v>
      </c>
      <c r="B1452" s="13"/>
      <c r="C1452" s="22"/>
    </row>
    <row r="1453">
      <c r="A1453" s="13">
        <v>1732.0</v>
      </c>
      <c r="B1453" s="13"/>
      <c r="C1453" s="22"/>
    </row>
    <row r="1454">
      <c r="A1454" s="13">
        <v>1733.0</v>
      </c>
      <c r="B1454" s="13"/>
      <c r="C1454" s="22"/>
    </row>
    <row r="1455">
      <c r="A1455" s="13">
        <v>1734.0</v>
      </c>
      <c r="B1455" s="13"/>
      <c r="C1455" s="22"/>
    </row>
    <row r="1456">
      <c r="A1456" s="13">
        <v>1735.0</v>
      </c>
      <c r="B1456" s="13"/>
      <c r="C1456" s="22"/>
    </row>
    <row r="1457">
      <c r="A1457" s="13">
        <v>1736.0</v>
      </c>
      <c r="B1457" s="13"/>
      <c r="C1457" s="22"/>
    </row>
    <row r="1458">
      <c r="A1458" s="13">
        <v>1737.0</v>
      </c>
      <c r="B1458" s="13"/>
      <c r="C1458" s="22"/>
    </row>
    <row r="1459">
      <c r="A1459" s="13">
        <v>1738.0</v>
      </c>
      <c r="B1459" s="13"/>
      <c r="C1459" s="22"/>
    </row>
    <row r="1460">
      <c r="A1460" s="13">
        <v>1739.0</v>
      </c>
      <c r="B1460" s="13"/>
      <c r="C1460" s="22"/>
    </row>
    <row r="1461">
      <c r="A1461" s="13">
        <v>1740.0</v>
      </c>
      <c r="B1461" s="13"/>
      <c r="C1461" s="22"/>
    </row>
    <row r="1462">
      <c r="A1462" s="13">
        <v>1801.0</v>
      </c>
      <c r="B1462" s="13"/>
      <c r="C1462" s="22"/>
    </row>
    <row r="1463">
      <c r="A1463" s="13">
        <v>1802.0</v>
      </c>
      <c r="B1463" s="13"/>
      <c r="C1463" s="22"/>
    </row>
    <row r="1464">
      <c r="A1464" s="13">
        <v>1803.0</v>
      </c>
      <c r="B1464" s="13"/>
      <c r="C1464" s="22"/>
    </row>
    <row r="1465">
      <c r="A1465" s="13">
        <v>1804.0</v>
      </c>
      <c r="B1465" s="13"/>
      <c r="C1465" s="22"/>
    </row>
    <row r="1466">
      <c r="A1466" s="13">
        <v>1805.0</v>
      </c>
      <c r="B1466" s="13"/>
      <c r="C1466" s="22"/>
    </row>
    <row r="1467">
      <c r="A1467" s="13">
        <v>1806.0</v>
      </c>
      <c r="B1467" s="13"/>
      <c r="C1467" s="22"/>
    </row>
    <row r="1468">
      <c r="A1468" s="13">
        <v>1807.0</v>
      </c>
      <c r="B1468" s="13"/>
      <c r="C1468" s="22"/>
    </row>
    <row r="1469">
      <c r="A1469" s="13">
        <v>1808.0</v>
      </c>
      <c r="B1469" s="13"/>
      <c r="C1469" s="22"/>
    </row>
    <row r="1470">
      <c r="A1470" s="13">
        <v>1809.0</v>
      </c>
      <c r="B1470" s="13"/>
      <c r="C1470" s="22"/>
    </row>
    <row r="1471">
      <c r="A1471" s="13">
        <v>1810.0</v>
      </c>
      <c r="B1471" s="13"/>
      <c r="C1471" s="22"/>
    </row>
    <row r="1472">
      <c r="A1472" s="13">
        <v>1811.0</v>
      </c>
      <c r="B1472" s="13"/>
      <c r="C1472" s="22"/>
    </row>
    <row r="1473">
      <c r="A1473" s="13">
        <v>1812.0</v>
      </c>
      <c r="B1473" s="13"/>
      <c r="C1473" s="22"/>
    </row>
    <row r="1474">
      <c r="A1474" s="13">
        <v>1813.0</v>
      </c>
      <c r="B1474" s="13"/>
      <c r="C1474" s="22"/>
    </row>
    <row r="1475">
      <c r="A1475" s="13">
        <v>1814.0</v>
      </c>
      <c r="B1475" s="13"/>
      <c r="C1475" s="22"/>
    </row>
    <row r="1476">
      <c r="A1476" s="13">
        <v>1815.0</v>
      </c>
      <c r="B1476" s="13"/>
      <c r="C1476" s="22"/>
    </row>
    <row r="1477">
      <c r="A1477" s="13">
        <v>1816.0</v>
      </c>
      <c r="B1477" s="13"/>
      <c r="C1477" s="22"/>
    </row>
    <row r="1478">
      <c r="A1478" s="13">
        <v>1817.0</v>
      </c>
      <c r="B1478" s="13"/>
      <c r="C1478" s="22"/>
    </row>
    <row r="1479">
      <c r="A1479" s="13">
        <v>1818.0</v>
      </c>
      <c r="B1479" s="13"/>
      <c r="C1479" s="22"/>
    </row>
    <row r="1480">
      <c r="A1480" s="13">
        <v>1819.0</v>
      </c>
      <c r="B1480" s="13"/>
      <c r="C1480" s="22"/>
    </row>
    <row r="1481">
      <c r="A1481" s="13">
        <v>1820.0</v>
      </c>
      <c r="B1481" s="13"/>
      <c r="C1481" s="22"/>
    </row>
    <row r="1482">
      <c r="A1482" s="13">
        <v>1821.0</v>
      </c>
      <c r="B1482" s="13"/>
      <c r="C1482" s="22"/>
    </row>
    <row r="1483">
      <c r="A1483" s="13">
        <v>1822.0</v>
      </c>
      <c r="B1483" s="13"/>
      <c r="C1483" s="22"/>
    </row>
    <row r="1484">
      <c r="A1484" s="13">
        <v>1823.0</v>
      </c>
      <c r="B1484" s="13"/>
      <c r="C1484" s="22"/>
    </row>
    <row r="1485">
      <c r="A1485" s="13">
        <v>1824.0</v>
      </c>
      <c r="B1485" s="13"/>
      <c r="C1485" s="22"/>
    </row>
    <row r="1486">
      <c r="A1486" s="13">
        <v>1825.0</v>
      </c>
      <c r="B1486" s="13"/>
      <c r="C1486" s="22"/>
    </row>
    <row r="1487">
      <c r="A1487" s="13">
        <v>1826.0</v>
      </c>
      <c r="B1487" s="13"/>
      <c r="C1487" s="22"/>
    </row>
    <row r="1488">
      <c r="A1488" s="13">
        <v>1827.0</v>
      </c>
      <c r="B1488" s="13"/>
      <c r="C1488" s="22"/>
    </row>
    <row r="1489">
      <c r="A1489" s="13">
        <v>1828.0</v>
      </c>
      <c r="B1489" s="13"/>
      <c r="C1489" s="22"/>
    </row>
    <row r="1490">
      <c r="A1490" s="13">
        <v>1829.0</v>
      </c>
      <c r="B1490" s="13"/>
      <c r="C1490" s="22"/>
    </row>
    <row r="1491">
      <c r="A1491" s="13">
        <v>1830.0</v>
      </c>
      <c r="B1491" s="13"/>
      <c r="C1491" s="22"/>
    </row>
    <row r="1492">
      <c r="A1492" s="13">
        <v>1831.0</v>
      </c>
      <c r="B1492" s="13"/>
      <c r="C1492" s="22"/>
    </row>
    <row r="1493">
      <c r="A1493" s="13">
        <v>1832.0</v>
      </c>
      <c r="B1493" s="13"/>
      <c r="C1493" s="22"/>
    </row>
    <row r="1494">
      <c r="A1494" s="13">
        <v>1833.0</v>
      </c>
      <c r="B1494" s="13"/>
      <c r="C1494" s="22"/>
    </row>
    <row r="1495">
      <c r="A1495" s="13">
        <v>1834.0</v>
      </c>
      <c r="B1495" s="13"/>
      <c r="C1495" s="22"/>
    </row>
    <row r="1496">
      <c r="A1496" s="13">
        <v>1835.0</v>
      </c>
      <c r="B1496" s="13"/>
      <c r="C1496" s="22"/>
    </row>
    <row r="1497">
      <c r="A1497" s="13">
        <v>1836.0</v>
      </c>
      <c r="B1497" s="13"/>
      <c r="C1497" s="22"/>
    </row>
    <row r="1498">
      <c r="A1498" s="13">
        <v>1837.0</v>
      </c>
      <c r="B1498" s="13"/>
      <c r="C1498" s="22"/>
    </row>
    <row r="1499">
      <c r="A1499" s="13">
        <v>1838.0</v>
      </c>
      <c r="B1499" s="13"/>
      <c r="C1499" s="22"/>
    </row>
    <row r="1500">
      <c r="A1500" s="13">
        <v>1839.0</v>
      </c>
      <c r="B1500" s="13"/>
      <c r="C1500" s="22"/>
    </row>
    <row r="1501">
      <c r="A1501" s="13">
        <v>1840.0</v>
      </c>
      <c r="B1501" s="13"/>
      <c r="C1501" s="22"/>
    </row>
    <row r="1502">
      <c r="A1502" s="13">
        <v>1841.0</v>
      </c>
      <c r="B1502" s="13"/>
      <c r="C1502" s="22"/>
    </row>
    <row r="1503">
      <c r="A1503" s="13">
        <v>1842.0</v>
      </c>
      <c r="B1503" s="13"/>
      <c r="C1503" s="22"/>
    </row>
    <row r="1504">
      <c r="A1504" s="13">
        <v>1843.0</v>
      </c>
      <c r="B1504" s="13"/>
      <c r="C1504" s="22"/>
    </row>
    <row r="1505">
      <c r="A1505" s="13">
        <v>1844.0</v>
      </c>
      <c r="B1505" s="13"/>
      <c r="C1505" s="22"/>
    </row>
    <row r="1506">
      <c r="A1506" s="13">
        <v>1845.0</v>
      </c>
      <c r="B1506" s="13"/>
      <c r="C1506" s="22"/>
    </row>
    <row r="1507">
      <c r="A1507" s="13">
        <v>1846.0</v>
      </c>
      <c r="B1507" s="13"/>
      <c r="C1507" s="22"/>
    </row>
    <row r="1508">
      <c r="A1508" s="13">
        <v>1847.0</v>
      </c>
      <c r="B1508" s="13"/>
      <c r="C1508" s="22"/>
    </row>
    <row r="1509">
      <c r="A1509" s="13">
        <v>1848.0</v>
      </c>
      <c r="B1509" s="13"/>
      <c r="C1509" s="22"/>
    </row>
    <row r="1510">
      <c r="A1510" s="13">
        <v>1849.0</v>
      </c>
      <c r="B1510" s="13"/>
      <c r="C1510" s="22"/>
    </row>
    <row r="1511">
      <c r="A1511" s="13">
        <v>1850.0</v>
      </c>
      <c r="B1511" s="13"/>
      <c r="C1511" s="22"/>
    </row>
    <row r="1512">
      <c r="A1512" s="13">
        <v>1851.0</v>
      </c>
      <c r="B1512" s="13"/>
      <c r="C1512" s="22"/>
    </row>
    <row r="1513">
      <c r="A1513" s="13">
        <v>1852.0</v>
      </c>
      <c r="B1513" s="13"/>
      <c r="C1513" s="22"/>
    </row>
    <row r="1514">
      <c r="A1514" s="13">
        <v>1853.0</v>
      </c>
      <c r="B1514" s="13"/>
      <c r="C1514" s="22"/>
    </row>
    <row r="1515">
      <c r="A1515" s="13">
        <v>1854.0</v>
      </c>
      <c r="B1515" s="13"/>
      <c r="C1515" s="22"/>
    </row>
    <row r="1516">
      <c r="A1516" s="13">
        <v>1855.0</v>
      </c>
      <c r="B1516" s="13"/>
      <c r="C1516" s="22"/>
    </row>
    <row r="1517">
      <c r="A1517" s="13">
        <v>1856.0</v>
      </c>
      <c r="B1517" s="13"/>
      <c r="C1517" s="22"/>
    </row>
    <row r="1518">
      <c r="A1518" s="13">
        <v>1857.0</v>
      </c>
      <c r="B1518" s="13"/>
      <c r="C1518" s="22"/>
    </row>
    <row r="1519">
      <c r="A1519" s="13">
        <v>1858.0</v>
      </c>
      <c r="B1519" s="13"/>
      <c r="C1519" s="22"/>
    </row>
    <row r="1520">
      <c r="A1520" s="13">
        <v>1859.0</v>
      </c>
      <c r="B1520" s="13"/>
      <c r="C1520" s="22"/>
    </row>
    <row r="1521">
      <c r="A1521" s="13">
        <v>1860.0</v>
      </c>
      <c r="B1521" s="13"/>
      <c r="C1521" s="22"/>
    </row>
    <row r="1522">
      <c r="A1522" s="13">
        <v>1861.0</v>
      </c>
      <c r="B1522" s="13"/>
      <c r="C1522" s="22"/>
    </row>
    <row r="1523">
      <c r="A1523" s="13">
        <v>1862.0</v>
      </c>
      <c r="B1523" s="13"/>
      <c r="C1523" s="22"/>
    </row>
    <row r="1524">
      <c r="A1524" s="13">
        <v>1863.0</v>
      </c>
      <c r="B1524" s="13"/>
      <c r="C1524" s="22"/>
    </row>
    <row r="1525">
      <c r="A1525" s="13">
        <v>1864.0</v>
      </c>
      <c r="B1525" s="13"/>
      <c r="C1525" s="22"/>
    </row>
    <row r="1526">
      <c r="A1526" s="13">
        <v>1865.0</v>
      </c>
      <c r="B1526" s="13"/>
      <c r="C1526" s="22"/>
    </row>
    <row r="1527">
      <c r="A1527" s="13">
        <v>1866.0</v>
      </c>
      <c r="B1527" s="13"/>
      <c r="C1527" s="22"/>
    </row>
    <row r="1528">
      <c r="A1528" s="13">
        <v>1867.0</v>
      </c>
      <c r="B1528" s="13"/>
      <c r="C1528" s="22"/>
    </row>
    <row r="1529">
      <c r="A1529" s="13">
        <v>1868.0</v>
      </c>
      <c r="B1529" s="13"/>
      <c r="C1529" s="22"/>
    </row>
    <row r="1530">
      <c r="A1530" s="13">
        <v>1869.0</v>
      </c>
      <c r="B1530" s="13"/>
      <c r="C1530" s="22"/>
    </row>
    <row r="1531">
      <c r="A1531" s="13">
        <v>1870.0</v>
      </c>
      <c r="B1531" s="13"/>
      <c r="C1531" s="22"/>
    </row>
    <row r="1532">
      <c r="A1532" s="13">
        <v>1871.0</v>
      </c>
      <c r="B1532" s="13"/>
      <c r="C1532" s="22"/>
    </row>
    <row r="1533">
      <c r="A1533" s="13">
        <v>1872.0</v>
      </c>
      <c r="B1533" s="13"/>
      <c r="C1533" s="22"/>
    </row>
    <row r="1534">
      <c r="A1534" s="13">
        <v>1873.0</v>
      </c>
      <c r="B1534" s="13"/>
      <c r="C1534" s="22"/>
    </row>
    <row r="1535">
      <c r="A1535" s="13">
        <v>1874.0</v>
      </c>
      <c r="B1535" s="13"/>
      <c r="C1535" s="22"/>
    </row>
    <row r="1536">
      <c r="A1536" s="13">
        <v>1875.0</v>
      </c>
      <c r="B1536" s="13"/>
      <c r="C1536" s="22"/>
    </row>
    <row r="1537">
      <c r="A1537" s="13">
        <v>1876.0</v>
      </c>
      <c r="B1537" s="13"/>
      <c r="C1537" s="22"/>
    </row>
    <row r="1538">
      <c r="A1538" s="13">
        <v>1877.0</v>
      </c>
      <c r="B1538" s="13"/>
      <c r="C1538" s="22"/>
    </row>
    <row r="1539">
      <c r="A1539" s="13">
        <v>1878.0</v>
      </c>
      <c r="B1539" s="13"/>
      <c r="C1539" s="22"/>
    </row>
    <row r="1540">
      <c r="A1540" s="13">
        <v>1879.0</v>
      </c>
      <c r="B1540" s="13"/>
      <c r="C1540" s="22"/>
    </row>
    <row r="1541">
      <c r="A1541" s="13">
        <v>1880.0</v>
      </c>
      <c r="B1541" s="13"/>
      <c r="C1541" s="22"/>
    </row>
    <row r="1542">
      <c r="A1542" s="13">
        <v>1881.0</v>
      </c>
      <c r="B1542" s="13"/>
      <c r="C1542" s="22"/>
    </row>
    <row r="1543">
      <c r="A1543" s="13">
        <v>1882.0</v>
      </c>
      <c r="B1543" s="13"/>
      <c r="C1543" s="22"/>
    </row>
    <row r="1544">
      <c r="A1544" s="13">
        <v>1883.0</v>
      </c>
      <c r="B1544" s="13"/>
      <c r="C1544" s="22"/>
    </row>
    <row r="1545">
      <c r="A1545" s="13">
        <v>1884.0</v>
      </c>
      <c r="B1545" s="13"/>
      <c r="C1545" s="22"/>
    </row>
    <row r="1546">
      <c r="A1546" s="13">
        <v>1885.0</v>
      </c>
      <c r="B1546" s="13"/>
      <c r="C1546" s="22"/>
    </row>
    <row r="1547">
      <c r="A1547" s="13">
        <v>1886.0</v>
      </c>
      <c r="B1547" s="13"/>
      <c r="C1547" s="22"/>
    </row>
    <row r="1548">
      <c r="A1548" s="13">
        <v>1887.0</v>
      </c>
      <c r="B1548" s="13"/>
      <c r="C1548" s="22"/>
    </row>
    <row r="1549">
      <c r="A1549" s="13">
        <v>1888.0</v>
      </c>
      <c r="B1549" s="13"/>
      <c r="C1549" s="22"/>
    </row>
    <row r="1550">
      <c r="A1550" s="13">
        <v>1889.0</v>
      </c>
      <c r="B1550" s="13"/>
      <c r="C1550" s="22"/>
    </row>
    <row r="1551">
      <c r="A1551" s="13">
        <v>1890.0</v>
      </c>
      <c r="B1551" s="13"/>
      <c r="C1551" s="22"/>
    </row>
    <row r="1552">
      <c r="A1552" s="13">
        <v>1891.0</v>
      </c>
      <c r="B1552" s="13"/>
      <c r="C1552" s="22"/>
    </row>
    <row r="1553">
      <c r="A1553" s="13">
        <v>1892.0</v>
      </c>
      <c r="B1553" s="13"/>
      <c r="C1553" s="22"/>
    </row>
    <row r="1554">
      <c r="A1554" s="13">
        <v>1893.0</v>
      </c>
      <c r="B1554" s="13"/>
      <c r="C1554" s="22"/>
    </row>
    <row r="1555">
      <c r="A1555" s="13">
        <v>1894.0</v>
      </c>
      <c r="B1555" s="13"/>
      <c r="C1555" s="22"/>
    </row>
    <row r="1556">
      <c r="A1556" s="13">
        <v>1895.0</v>
      </c>
      <c r="B1556" s="13"/>
      <c r="C1556" s="22"/>
    </row>
    <row r="1557">
      <c r="A1557" s="13">
        <v>1896.0</v>
      </c>
      <c r="B1557" s="13"/>
      <c r="C1557" s="22"/>
    </row>
    <row r="1558">
      <c r="A1558" s="13">
        <v>1897.0</v>
      </c>
      <c r="B1558" s="13"/>
      <c r="C1558" s="22"/>
    </row>
    <row r="1559">
      <c r="A1559" s="13">
        <v>1898.0</v>
      </c>
      <c r="B1559" s="13"/>
      <c r="C1559" s="22"/>
    </row>
    <row r="1560">
      <c r="A1560" s="13">
        <v>1899.0</v>
      </c>
      <c r="B1560" s="13"/>
      <c r="C1560" s="22"/>
    </row>
    <row r="1561">
      <c r="A1561" s="13">
        <v>1900.0</v>
      </c>
      <c r="B1561" s="13"/>
      <c r="C1561" s="22"/>
    </row>
    <row r="1562">
      <c r="A1562" s="13">
        <v>1901.0</v>
      </c>
      <c r="B1562" s="13"/>
      <c r="C1562" s="22"/>
    </row>
    <row r="1563">
      <c r="A1563" s="13">
        <v>1902.0</v>
      </c>
      <c r="B1563" s="13"/>
      <c r="C1563" s="22"/>
    </row>
    <row r="1564">
      <c r="A1564" s="13">
        <v>1903.0</v>
      </c>
      <c r="B1564" s="13"/>
      <c r="C1564" s="22"/>
    </row>
    <row r="1565">
      <c r="A1565" s="13">
        <v>1904.0</v>
      </c>
      <c r="B1565" s="13"/>
      <c r="C1565" s="22"/>
    </row>
    <row r="1566">
      <c r="A1566" s="13">
        <v>1905.0</v>
      </c>
      <c r="B1566" s="13"/>
      <c r="C1566" s="22"/>
    </row>
    <row r="1567">
      <c r="A1567" s="13">
        <v>1906.0</v>
      </c>
      <c r="B1567" s="13"/>
      <c r="C1567" s="22"/>
    </row>
    <row r="1568">
      <c r="A1568" s="13">
        <v>1907.0</v>
      </c>
      <c r="B1568" s="13"/>
      <c r="C1568" s="22"/>
    </row>
    <row r="1569">
      <c r="A1569" s="13">
        <v>1908.0</v>
      </c>
      <c r="B1569" s="13"/>
      <c r="C1569" s="22"/>
    </row>
    <row r="1570">
      <c r="A1570" s="13">
        <v>1909.0</v>
      </c>
      <c r="B1570" s="13"/>
      <c r="C1570" s="22"/>
    </row>
    <row r="1571">
      <c r="A1571" s="13">
        <v>1910.0</v>
      </c>
      <c r="B1571" s="13"/>
      <c r="C1571" s="22"/>
    </row>
    <row r="1572">
      <c r="A1572" s="13">
        <v>1911.0</v>
      </c>
      <c r="B1572" s="13"/>
      <c r="C1572" s="22"/>
    </row>
    <row r="1573">
      <c r="A1573" s="13">
        <v>1912.0</v>
      </c>
      <c r="B1573" s="13"/>
      <c r="C1573" s="22"/>
    </row>
    <row r="1574">
      <c r="A1574" s="13">
        <v>1913.0</v>
      </c>
      <c r="B1574" s="13"/>
      <c r="C1574" s="22"/>
    </row>
    <row r="1575">
      <c r="A1575" s="13">
        <v>1914.0</v>
      </c>
      <c r="B1575" s="13"/>
      <c r="C1575" s="22"/>
    </row>
    <row r="1576">
      <c r="A1576" s="13">
        <v>1915.0</v>
      </c>
      <c r="B1576" s="13"/>
      <c r="C1576" s="22"/>
    </row>
    <row r="1577">
      <c r="A1577" s="13">
        <v>1916.0</v>
      </c>
      <c r="B1577" s="13"/>
      <c r="C1577" s="22"/>
    </row>
    <row r="1578">
      <c r="A1578" s="13">
        <v>1917.0</v>
      </c>
      <c r="B1578" s="13"/>
      <c r="C1578" s="22"/>
    </row>
    <row r="1579">
      <c r="A1579" s="13">
        <v>1918.0</v>
      </c>
      <c r="B1579" s="13"/>
      <c r="C1579" s="22"/>
    </row>
    <row r="1580">
      <c r="A1580" s="13">
        <v>1919.0</v>
      </c>
      <c r="B1580" s="13"/>
      <c r="C1580" s="22"/>
    </row>
    <row r="1581">
      <c r="A1581" s="13">
        <v>1920.0</v>
      </c>
      <c r="B1581" s="13"/>
      <c r="C1581" s="22"/>
    </row>
    <row r="1582">
      <c r="A1582" s="13">
        <v>1921.0</v>
      </c>
      <c r="B1582" s="13"/>
      <c r="C1582" s="22"/>
    </row>
    <row r="1583">
      <c r="A1583" s="13">
        <v>1922.0</v>
      </c>
      <c r="B1583" s="13"/>
      <c r="C1583" s="22"/>
    </row>
    <row r="1584">
      <c r="A1584" s="13">
        <v>1923.0</v>
      </c>
      <c r="B1584" s="13"/>
      <c r="C1584" s="22"/>
    </row>
    <row r="1585">
      <c r="A1585" s="13">
        <v>1924.0</v>
      </c>
      <c r="B1585" s="13"/>
      <c r="C1585" s="22"/>
    </row>
    <row r="1586">
      <c r="A1586" s="13">
        <v>1925.0</v>
      </c>
      <c r="B1586" s="13"/>
      <c r="C1586" s="22"/>
    </row>
    <row r="1587">
      <c r="A1587" s="13">
        <v>1926.0</v>
      </c>
      <c r="B1587" s="13"/>
      <c r="C1587" s="22"/>
    </row>
    <row r="1588">
      <c r="A1588" s="13">
        <v>1927.0</v>
      </c>
      <c r="B1588" s="13"/>
      <c r="C1588" s="22"/>
    </row>
    <row r="1589">
      <c r="A1589" s="13">
        <v>1928.0</v>
      </c>
      <c r="B1589" s="13"/>
      <c r="C1589" s="22"/>
    </row>
    <row r="1590">
      <c r="A1590" s="13">
        <v>1929.0</v>
      </c>
      <c r="B1590" s="13"/>
      <c r="C1590" s="22"/>
    </row>
    <row r="1591">
      <c r="A1591" s="13">
        <v>1930.0</v>
      </c>
      <c r="B1591" s="13"/>
      <c r="C1591" s="22"/>
    </row>
    <row r="1592">
      <c r="A1592" s="13">
        <v>1931.0</v>
      </c>
      <c r="B1592" s="13"/>
      <c r="C1592" s="22"/>
    </row>
    <row r="1593">
      <c r="A1593" s="13">
        <v>1932.0</v>
      </c>
      <c r="B1593" s="13"/>
      <c r="C1593" s="22"/>
    </row>
    <row r="1594">
      <c r="A1594" s="13">
        <v>1933.0</v>
      </c>
      <c r="B1594" s="13"/>
      <c r="C1594" s="22"/>
    </row>
    <row r="1595">
      <c r="A1595" s="13">
        <v>1934.0</v>
      </c>
      <c r="B1595" s="13"/>
      <c r="C1595" s="22"/>
    </row>
    <row r="1596">
      <c r="A1596" s="13">
        <v>1935.0</v>
      </c>
      <c r="B1596" s="13"/>
      <c r="C1596" s="22"/>
    </row>
    <row r="1597">
      <c r="A1597" s="13">
        <v>1936.0</v>
      </c>
      <c r="B1597" s="13"/>
      <c r="C1597" s="22"/>
    </row>
    <row r="1598">
      <c r="A1598" s="13">
        <v>1937.0</v>
      </c>
      <c r="B1598" s="13"/>
      <c r="C1598" s="22"/>
    </row>
    <row r="1599">
      <c r="A1599" s="13">
        <v>1938.0</v>
      </c>
      <c r="B1599" s="13"/>
      <c r="C1599" s="22"/>
    </row>
    <row r="1600">
      <c r="A1600" s="13">
        <v>1939.0</v>
      </c>
      <c r="B1600" s="13"/>
      <c r="C1600" s="22"/>
    </row>
    <row r="1601">
      <c r="A1601" s="13">
        <v>1940.0</v>
      </c>
      <c r="B1601" s="13"/>
      <c r="C1601" s="22"/>
    </row>
    <row r="1602">
      <c r="A1602" s="13">
        <v>1941.0</v>
      </c>
      <c r="B1602" s="13"/>
      <c r="C1602" s="22"/>
    </row>
    <row r="1603">
      <c r="A1603" s="13">
        <v>1942.0</v>
      </c>
      <c r="B1603" s="13"/>
      <c r="C1603" s="22"/>
    </row>
    <row r="1604">
      <c r="A1604" s="13">
        <v>1943.0</v>
      </c>
      <c r="B1604" s="13"/>
      <c r="C1604" s="22"/>
    </row>
    <row r="1605">
      <c r="A1605" s="13">
        <v>1944.0</v>
      </c>
      <c r="B1605" s="13"/>
      <c r="C1605" s="22"/>
    </row>
    <row r="1606">
      <c r="A1606" s="13">
        <v>1945.0</v>
      </c>
      <c r="B1606" s="13"/>
      <c r="C1606" s="22"/>
    </row>
    <row r="1607">
      <c r="A1607" s="13">
        <v>1946.0</v>
      </c>
      <c r="B1607" s="13"/>
      <c r="C1607" s="22"/>
    </row>
    <row r="1608">
      <c r="A1608" s="13">
        <v>1947.0</v>
      </c>
      <c r="B1608" s="13"/>
      <c r="C1608" s="22"/>
    </row>
    <row r="1609">
      <c r="A1609" s="13">
        <v>1948.0</v>
      </c>
      <c r="B1609" s="13"/>
      <c r="C1609" s="22"/>
    </row>
    <row r="1610">
      <c r="A1610" s="13">
        <v>1949.0</v>
      </c>
      <c r="B1610" s="13"/>
      <c r="C1610" s="22"/>
    </row>
    <row r="1611">
      <c r="A1611" s="13">
        <v>1950.0</v>
      </c>
      <c r="B1611" s="13"/>
      <c r="C1611" s="22"/>
    </row>
    <row r="1612">
      <c r="A1612" s="13">
        <v>1951.0</v>
      </c>
      <c r="B1612" s="13"/>
      <c r="C1612" s="22"/>
    </row>
    <row r="1613">
      <c r="A1613" s="13">
        <v>1952.0</v>
      </c>
      <c r="B1613" s="13"/>
      <c r="C1613" s="22"/>
    </row>
    <row r="1614">
      <c r="A1614" s="13">
        <v>1953.0</v>
      </c>
      <c r="B1614" s="13"/>
      <c r="C1614" s="22"/>
    </row>
    <row r="1615">
      <c r="A1615" s="13">
        <v>1954.0</v>
      </c>
      <c r="B1615" s="13"/>
      <c r="C1615" s="22"/>
    </row>
    <row r="1616">
      <c r="A1616" s="13">
        <v>1955.0</v>
      </c>
      <c r="B1616" s="13"/>
      <c r="C1616" s="22"/>
    </row>
    <row r="1617">
      <c r="A1617" s="13">
        <v>1956.0</v>
      </c>
      <c r="B1617" s="13"/>
      <c r="C1617" s="22"/>
    </row>
    <row r="1618">
      <c r="A1618" s="13">
        <v>1957.0</v>
      </c>
      <c r="B1618" s="13"/>
      <c r="C1618" s="22"/>
    </row>
    <row r="1619">
      <c r="A1619" s="13">
        <v>1958.0</v>
      </c>
      <c r="B1619" s="13"/>
      <c r="C1619" s="22"/>
    </row>
    <row r="1620">
      <c r="A1620" s="13">
        <v>1959.0</v>
      </c>
      <c r="B1620" s="13"/>
      <c r="C1620" s="22"/>
    </row>
    <row r="1621">
      <c r="A1621" s="13">
        <v>1960.0</v>
      </c>
      <c r="B1621" s="13"/>
      <c r="C1621" s="22"/>
    </row>
    <row r="1622">
      <c r="A1622" s="13">
        <v>1961.0</v>
      </c>
      <c r="B1622" s="13"/>
      <c r="C1622" s="22"/>
    </row>
    <row r="1623">
      <c r="A1623" s="13">
        <v>1962.0</v>
      </c>
      <c r="B1623" s="13"/>
      <c r="C1623" s="22"/>
    </row>
    <row r="1624">
      <c r="A1624" s="13">
        <v>1963.0</v>
      </c>
      <c r="B1624" s="13"/>
      <c r="C1624" s="22"/>
    </row>
    <row r="1625">
      <c r="A1625" s="13">
        <v>1964.0</v>
      </c>
      <c r="B1625" s="13"/>
      <c r="C1625" s="22"/>
    </row>
    <row r="1626">
      <c r="A1626" s="13">
        <v>1965.0</v>
      </c>
      <c r="B1626" s="13"/>
      <c r="C1626" s="22"/>
    </row>
    <row r="1627">
      <c r="A1627" s="13">
        <v>1966.0</v>
      </c>
      <c r="B1627" s="13"/>
      <c r="C1627" s="22"/>
    </row>
    <row r="1628">
      <c r="A1628" s="13">
        <v>1967.0</v>
      </c>
      <c r="B1628" s="13"/>
      <c r="C1628" s="22"/>
    </row>
    <row r="1629">
      <c r="A1629" s="13">
        <v>1968.0</v>
      </c>
      <c r="B1629" s="13"/>
      <c r="C1629" s="22"/>
    </row>
    <row r="1630">
      <c r="A1630" s="13">
        <v>1969.0</v>
      </c>
      <c r="B1630" s="13"/>
      <c r="C1630" s="22"/>
    </row>
    <row r="1631">
      <c r="A1631" s="13">
        <v>1970.0</v>
      </c>
      <c r="B1631" s="13"/>
      <c r="C1631" s="22"/>
    </row>
    <row r="1632">
      <c r="A1632" s="13">
        <v>1971.0</v>
      </c>
      <c r="B1632" s="13"/>
      <c r="C1632" s="22"/>
    </row>
    <row r="1633">
      <c r="A1633" s="13">
        <v>1972.0</v>
      </c>
      <c r="B1633" s="13"/>
      <c r="C1633" s="22"/>
    </row>
    <row r="1634">
      <c r="A1634" s="13">
        <v>1973.0</v>
      </c>
      <c r="B1634" s="13"/>
      <c r="C1634" s="22"/>
    </row>
    <row r="1635">
      <c r="A1635" s="13">
        <v>1974.0</v>
      </c>
      <c r="B1635" s="13"/>
      <c r="C1635" s="22"/>
    </row>
    <row r="1636">
      <c r="A1636" s="13">
        <v>1975.0</v>
      </c>
      <c r="B1636" s="13"/>
      <c r="C1636" s="22"/>
    </row>
    <row r="1637">
      <c r="A1637" s="13">
        <v>1976.0</v>
      </c>
      <c r="B1637" s="13"/>
      <c r="C1637" s="22"/>
    </row>
    <row r="1638">
      <c r="A1638" s="13">
        <v>1977.0</v>
      </c>
      <c r="B1638" s="13"/>
      <c r="C1638" s="22"/>
    </row>
    <row r="1639">
      <c r="A1639" s="13">
        <v>1978.0</v>
      </c>
      <c r="B1639" s="13"/>
      <c r="C1639" s="22"/>
    </row>
    <row r="1640">
      <c r="A1640" s="13">
        <v>1979.0</v>
      </c>
      <c r="B1640" s="13"/>
      <c r="C1640" s="22"/>
    </row>
    <row r="1641">
      <c r="A1641" s="13">
        <v>1980.0</v>
      </c>
      <c r="B1641" s="13"/>
      <c r="C1641" s="22"/>
    </row>
    <row r="1642">
      <c r="A1642" s="13">
        <v>1981.0</v>
      </c>
      <c r="B1642" s="13"/>
      <c r="C1642" s="22"/>
    </row>
    <row r="1643">
      <c r="A1643" s="13">
        <v>1982.0</v>
      </c>
      <c r="B1643" s="13"/>
      <c r="C1643" s="22"/>
    </row>
    <row r="1644">
      <c r="A1644" s="13">
        <v>1983.0</v>
      </c>
      <c r="B1644" s="13"/>
      <c r="C1644" s="22"/>
    </row>
    <row r="1645">
      <c r="A1645" s="13">
        <v>1984.0</v>
      </c>
      <c r="B1645" s="13"/>
      <c r="C1645" s="22"/>
    </row>
    <row r="1646">
      <c r="A1646" s="13">
        <v>1985.0</v>
      </c>
      <c r="B1646" s="13"/>
      <c r="C1646" s="22"/>
    </row>
    <row r="1647">
      <c r="A1647" s="13">
        <v>1986.0</v>
      </c>
      <c r="B1647" s="13"/>
      <c r="C1647" s="22"/>
    </row>
    <row r="1648">
      <c r="A1648" s="13">
        <v>1987.0</v>
      </c>
      <c r="B1648" s="13"/>
      <c r="C1648" s="22"/>
    </row>
    <row r="1649">
      <c r="A1649" s="13">
        <v>1988.0</v>
      </c>
      <c r="B1649" s="13"/>
      <c r="C1649" s="22"/>
    </row>
    <row r="1650">
      <c r="A1650" s="13">
        <v>1989.0</v>
      </c>
      <c r="B1650" s="13"/>
      <c r="C1650" s="22"/>
    </row>
    <row r="1651">
      <c r="A1651" s="13">
        <v>1990.0</v>
      </c>
      <c r="B1651" s="13"/>
      <c r="C1651" s="22"/>
    </row>
    <row r="1652">
      <c r="A1652" s="13">
        <v>1991.0</v>
      </c>
      <c r="B1652" s="13"/>
      <c r="C1652" s="22"/>
    </row>
    <row r="1653">
      <c r="A1653" s="13">
        <v>1992.0</v>
      </c>
      <c r="B1653" s="13"/>
      <c r="C1653" s="22"/>
    </row>
    <row r="1654">
      <c r="A1654" s="13">
        <v>1993.0</v>
      </c>
      <c r="B1654" s="13"/>
      <c r="C1654" s="22"/>
    </row>
    <row r="1655">
      <c r="A1655" s="13">
        <v>1994.0</v>
      </c>
      <c r="B1655" s="13"/>
      <c r="C1655" s="22"/>
    </row>
    <row r="1656">
      <c r="A1656" s="13">
        <v>1995.0</v>
      </c>
      <c r="B1656" s="13"/>
      <c r="C1656" s="22"/>
    </row>
    <row r="1657">
      <c r="A1657" s="13">
        <v>1996.0</v>
      </c>
      <c r="B1657" s="13"/>
      <c r="C1657" s="22"/>
    </row>
    <row r="1658">
      <c r="A1658" s="13">
        <v>1997.0</v>
      </c>
      <c r="B1658" s="13"/>
      <c r="C1658" s="22"/>
    </row>
    <row r="1659">
      <c r="A1659" s="13">
        <v>1998.0</v>
      </c>
      <c r="B1659" s="13"/>
      <c r="C1659" s="22"/>
    </row>
    <row r="1660">
      <c r="A1660" s="13">
        <v>1999.0</v>
      </c>
      <c r="B1660" s="13"/>
      <c r="C1660" s="22"/>
    </row>
    <row r="1661">
      <c r="A1661" s="13">
        <v>2000.0</v>
      </c>
      <c r="B1661" s="13"/>
      <c r="C1661" s="22"/>
    </row>
    <row r="1662">
      <c r="A1662" s="13">
        <v>2001.0</v>
      </c>
      <c r="B1662" s="13"/>
      <c r="C1662" s="22"/>
    </row>
    <row r="1663">
      <c r="A1663" s="13">
        <v>2002.0</v>
      </c>
      <c r="B1663" s="13"/>
      <c r="C1663" s="22"/>
    </row>
    <row r="1664">
      <c r="A1664" s="13">
        <v>2003.0</v>
      </c>
      <c r="B1664" s="13"/>
      <c r="C1664" s="22"/>
    </row>
    <row r="1665">
      <c r="A1665" s="13">
        <v>2004.0</v>
      </c>
      <c r="B1665" s="13"/>
      <c r="C1665" s="22"/>
    </row>
    <row r="1666">
      <c r="A1666" s="13">
        <v>2005.0</v>
      </c>
      <c r="B1666" s="13"/>
      <c r="C1666" s="22"/>
    </row>
    <row r="1667">
      <c r="A1667" s="13">
        <v>2006.0</v>
      </c>
      <c r="B1667" s="13"/>
      <c r="C1667" s="22"/>
    </row>
    <row r="1668">
      <c r="A1668" s="13">
        <v>2007.0</v>
      </c>
      <c r="B1668" s="13"/>
      <c r="C1668" s="22"/>
    </row>
    <row r="1669">
      <c r="A1669" s="13">
        <v>2008.0</v>
      </c>
      <c r="B1669" s="13"/>
      <c r="C1669" s="22"/>
    </row>
    <row r="1670">
      <c r="A1670" s="13">
        <v>2009.0</v>
      </c>
      <c r="B1670" s="13"/>
      <c r="C1670" s="22"/>
    </row>
    <row r="1671">
      <c r="A1671" s="13">
        <v>2010.0</v>
      </c>
      <c r="B1671" s="13"/>
      <c r="C1671" s="22"/>
    </row>
    <row r="1672">
      <c r="A1672" s="13">
        <v>2011.0</v>
      </c>
      <c r="B1672" s="13"/>
      <c r="C1672" s="22"/>
    </row>
    <row r="1673">
      <c r="A1673" s="13">
        <v>2012.0</v>
      </c>
      <c r="B1673" s="13"/>
      <c r="C1673" s="22"/>
    </row>
    <row r="1674">
      <c r="A1674" s="13">
        <v>2013.0</v>
      </c>
      <c r="B1674" s="13"/>
      <c r="C1674" s="22"/>
    </row>
    <row r="1675">
      <c r="A1675" s="13">
        <v>2014.0</v>
      </c>
      <c r="B1675" s="13"/>
      <c r="C1675" s="22"/>
    </row>
    <row r="1676">
      <c r="A1676" s="13">
        <v>2015.0</v>
      </c>
      <c r="B1676" s="13"/>
      <c r="C1676" s="22"/>
    </row>
    <row r="1677">
      <c r="A1677" s="13">
        <v>2016.0</v>
      </c>
      <c r="B1677" s="13"/>
      <c r="C1677" s="22"/>
    </row>
    <row r="1678">
      <c r="A1678" s="13">
        <v>2017.0</v>
      </c>
      <c r="B1678" s="13"/>
      <c r="C1678" s="22"/>
    </row>
    <row r="1679">
      <c r="A1679" s="13">
        <v>2018.0</v>
      </c>
      <c r="B1679" s="13"/>
      <c r="C1679" s="22"/>
    </row>
    <row r="1680">
      <c r="A1680" s="13">
        <v>2019.0</v>
      </c>
      <c r="B1680" s="13"/>
      <c r="C1680" s="22"/>
    </row>
    <row r="1681">
      <c r="A1681" s="13">
        <v>2020.0</v>
      </c>
      <c r="B1681" s="13"/>
      <c r="C1681" s="22"/>
    </row>
    <row r="1682">
      <c r="A1682" s="13">
        <v>2021.0</v>
      </c>
      <c r="B1682" s="13"/>
      <c r="C1682" s="22"/>
    </row>
    <row r="1683">
      <c r="A1683" s="13">
        <v>2022.0</v>
      </c>
      <c r="B1683" s="13"/>
      <c r="C1683" s="22"/>
    </row>
    <row r="1684">
      <c r="A1684" s="13">
        <v>2023.0</v>
      </c>
      <c r="B1684" s="13"/>
      <c r="C1684" s="22"/>
    </row>
    <row r="1685">
      <c r="A1685" s="13">
        <v>2024.0</v>
      </c>
      <c r="B1685" s="13"/>
      <c r="C1685" s="22"/>
    </row>
    <row r="1686">
      <c r="A1686" s="13">
        <v>2025.0</v>
      </c>
      <c r="B1686" s="13"/>
      <c r="C1686" s="22"/>
    </row>
    <row r="1687">
      <c r="A1687" s="13">
        <v>2026.0</v>
      </c>
      <c r="B1687" s="13"/>
      <c r="C1687" s="22"/>
    </row>
    <row r="1688">
      <c r="A1688" s="13">
        <v>2027.0</v>
      </c>
      <c r="B1688" s="13"/>
      <c r="C1688" s="22"/>
    </row>
    <row r="1689">
      <c r="A1689" s="13">
        <v>2028.0</v>
      </c>
      <c r="B1689" s="13"/>
      <c r="C1689" s="22"/>
    </row>
    <row r="1690">
      <c r="A1690" s="13">
        <v>2029.0</v>
      </c>
      <c r="B1690" s="13"/>
      <c r="C1690" s="22"/>
    </row>
    <row r="1691">
      <c r="A1691" s="13">
        <v>2030.0</v>
      </c>
      <c r="B1691" s="13"/>
      <c r="C1691" s="22"/>
    </row>
    <row r="1692">
      <c r="A1692" s="13">
        <v>2031.0</v>
      </c>
      <c r="B1692" s="13"/>
      <c r="C1692" s="22"/>
    </row>
    <row r="1693">
      <c r="A1693" s="13">
        <v>2032.0</v>
      </c>
      <c r="B1693" s="13"/>
      <c r="C1693" s="22"/>
    </row>
    <row r="1694">
      <c r="A1694" s="13">
        <v>2033.0</v>
      </c>
      <c r="B1694" s="13"/>
      <c r="C1694" s="22"/>
    </row>
    <row r="1695">
      <c r="A1695" s="13">
        <v>2034.0</v>
      </c>
      <c r="B1695" s="13"/>
      <c r="C1695" s="22"/>
    </row>
    <row r="1696">
      <c r="A1696" s="13">
        <v>2035.0</v>
      </c>
      <c r="B1696" s="13"/>
      <c r="C1696" s="22"/>
    </row>
    <row r="1697">
      <c r="A1697" s="13">
        <v>2036.0</v>
      </c>
      <c r="B1697" s="13"/>
      <c r="C1697" s="22"/>
    </row>
    <row r="1698">
      <c r="A1698" s="13">
        <v>2037.0</v>
      </c>
      <c r="B1698" s="13"/>
      <c r="C1698" s="22"/>
    </row>
    <row r="1699">
      <c r="A1699" s="13">
        <v>2038.0</v>
      </c>
      <c r="B1699" s="13"/>
      <c r="C1699" s="22"/>
    </row>
    <row r="1700">
      <c r="A1700" s="13">
        <v>2039.0</v>
      </c>
      <c r="B1700" s="13"/>
      <c r="C1700" s="22"/>
    </row>
    <row r="1701">
      <c r="A1701" s="24">
        <v>2040.0</v>
      </c>
      <c r="B1701" s="13"/>
      <c r="C1701" s="22"/>
    </row>
    <row r="1702">
      <c r="A1702" s="13">
        <v>2101.0</v>
      </c>
      <c r="B1702" s="13"/>
      <c r="C1702" s="22"/>
    </row>
    <row r="1703">
      <c r="A1703" s="13">
        <v>2102.0</v>
      </c>
      <c r="B1703" s="13"/>
      <c r="C1703" s="22"/>
    </row>
    <row r="1704">
      <c r="A1704" s="13">
        <v>2103.0</v>
      </c>
      <c r="B1704" s="13"/>
      <c r="C1704" s="22"/>
    </row>
    <row r="1705">
      <c r="A1705" s="13">
        <v>2104.0</v>
      </c>
      <c r="B1705" s="13"/>
      <c r="C1705" s="22"/>
    </row>
    <row r="1706">
      <c r="A1706" s="13">
        <v>2105.0</v>
      </c>
      <c r="B1706" s="13"/>
      <c r="C1706" s="22"/>
    </row>
    <row r="1707">
      <c r="A1707" s="13">
        <v>2106.0</v>
      </c>
      <c r="B1707" s="13"/>
      <c r="C1707" s="22"/>
    </row>
    <row r="1708">
      <c r="A1708" s="13">
        <v>2107.0</v>
      </c>
      <c r="B1708" s="13"/>
      <c r="C1708" s="22"/>
    </row>
    <row r="1709">
      <c r="A1709" s="13">
        <v>2108.0</v>
      </c>
      <c r="B1709" s="13"/>
      <c r="C1709" s="22"/>
    </row>
    <row r="1710">
      <c r="A1710" s="13">
        <v>2109.0</v>
      </c>
      <c r="B1710" s="13"/>
      <c r="C1710" s="22"/>
    </row>
    <row r="1711">
      <c r="A1711" s="13">
        <v>2110.0</v>
      </c>
      <c r="B1711" s="13"/>
      <c r="C1711" s="22"/>
    </row>
    <row r="1712">
      <c r="A1712" s="13">
        <v>2111.0</v>
      </c>
      <c r="B1712" s="13"/>
      <c r="C1712" s="22"/>
    </row>
    <row r="1713">
      <c r="A1713" s="13">
        <v>2112.0</v>
      </c>
      <c r="B1713" s="13"/>
      <c r="C1713" s="22"/>
    </row>
    <row r="1714">
      <c r="A1714" s="13">
        <v>2113.0</v>
      </c>
      <c r="B1714" s="13"/>
      <c r="C1714" s="22"/>
    </row>
    <row r="1715">
      <c r="A1715" s="13">
        <v>2114.0</v>
      </c>
      <c r="B1715" s="13"/>
      <c r="C1715" s="22"/>
    </row>
    <row r="1716">
      <c r="A1716" s="13">
        <v>2115.0</v>
      </c>
      <c r="B1716" s="13"/>
      <c r="C1716" s="22"/>
    </row>
    <row r="1717">
      <c r="A1717" s="13">
        <v>2116.0</v>
      </c>
      <c r="B1717" s="13"/>
      <c r="C1717" s="22"/>
    </row>
    <row r="1718">
      <c r="A1718" s="13">
        <v>2117.0</v>
      </c>
      <c r="B1718" s="13"/>
      <c r="C1718" s="22"/>
    </row>
    <row r="1719">
      <c r="A1719" s="13">
        <v>2118.0</v>
      </c>
      <c r="B1719" s="13"/>
      <c r="C1719" s="22"/>
    </row>
    <row r="1720">
      <c r="A1720" s="13">
        <v>2119.0</v>
      </c>
      <c r="B1720" s="13"/>
      <c r="C1720" s="22"/>
    </row>
    <row r="1721">
      <c r="A1721" s="13">
        <v>2120.0</v>
      </c>
      <c r="B1721" s="13"/>
      <c r="C1721" s="22"/>
    </row>
    <row r="1722">
      <c r="A1722" s="13">
        <v>2121.0</v>
      </c>
      <c r="B1722" s="13"/>
      <c r="C1722" s="22"/>
    </row>
    <row r="1723">
      <c r="A1723" s="13">
        <v>2122.0</v>
      </c>
      <c r="B1723" s="13"/>
      <c r="C1723" s="22"/>
    </row>
    <row r="1724">
      <c r="A1724" s="13">
        <v>2123.0</v>
      </c>
      <c r="B1724" s="13"/>
      <c r="C1724" s="22"/>
    </row>
    <row r="1725">
      <c r="A1725" s="13">
        <v>2124.0</v>
      </c>
      <c r="B1725" s="13"/>
      <c r="C1725" s="22"/>
    </row>
    <row r="1726">
      <c r="A1726" s="13">
        <v>2125.0</v>
      </c>
      <c r="B1726" s="13"/>
      <c r="C1726" s="22"/>
    </row>
    <row r="1727">
      <c r="A1727" s="13">
        <v>2126.0</v>
      </c>
      <c r="B1727" s="13"/>
      <c r="C1727" s="22"/>
    </row>
    <row r="1728">
      <c r="A1728" s="13">
        <v>2127.0</v>
      </c>
      <c r="B1728" s="13"/>
      <c r="C1728" s="22"/>
    </row>
    <row r="1729">
      <c r="A1729" s="13">
        <v>2128.0</v>
      </c>
      <c r="B1729" s="13"/>
      <c r="C1729" s="22"/>
    </row>
    <row r="1730">
      <c r="A1730" s="13">
        <v>2129.0</v>
      </c>
      <c r="B1730" s="13"/>
      <c r="C1730" s="22"/>
    </row>
    <row r="1731">
      <c r="A1731" s="13">
        <v>2130.0</v>
      </c>
      <c r="B1731" s="13"/>
      <c r="C1731" s="22"/>
    </row>
    <row r="1732">
      <c r="A1732" s="13">
        <v>2131.0</v>
      </c>
      <c r="B1732" s="13"/>
      <c r="C1732" s="22"/>
    </row>
    <row r="1733">
      <c r="A1733" s="13">
        <v>2132.0</v>
      </c>
      <c r="B1733" s="13"/>
      <c r="C1733" s="22"/>
    </row>
    <row r="1734">
      <c r="A1734" s="13">
        <v>2133.0</v>
      </c>
      <c r="B1734" s="13"/>
      <c r="C1734" s="22"/>
    </row>
    <row r="1735">
      <c r="A1735" s="13">
        <v>2134.0</v>
      </c>
      <c r="B1735" s="13"/>
      <c r="C1735" s="22"/>
    </row>
    <row r="1736">
      <c r="A1736" s="13">
        <v>2135.0</v>
      </c>
      <c r="B1736" s="13"/>
      <c r="C1736" s="22"/>
    </row>
    <row r="1737">
      <c r="A1737" s="13">
        <v>2136.0</v>
      </c>
      <c r="B1737" s="13"/>
      <c r="C1737" s="22"/>
    </row>
    <row r="1738">
      <c r="A1738" s="13">
        <v>2137.0</v>
      </c>
      <c r="B1738" s="13"/>
      <c r="C1738" s="22"/>
    </row>
    <row r="1739">
      <c r="A1739" s="13">
        <v>2138.0</v>
      </c>
      <c r="B1739" s="13"/>
      <c r="C1739" s="22"/>
    </row>
    <row r="1740">
      <c r="A1740" s="13">
        <v>2139.0</v>
      </c>
      <c r="B1740" s="13"/>
      <c r="C1740" s="22"/>
    </row>
    <row r="1741">
      <c r="A1741" s="13">
        <v>2140.0</v>
      </c>
      <c r="B1741" s="13"/>
      <c r="C1741" s="22"/>
    </row>
    <row r="1742">
      <c r="A1742" s="13">
        <v>2141.0</v>
      </c>
      <c r="B1742" s="13"/>
      <c r="C1742" s="22"/>
    </row>
    <row r="1743">
      <c r="A1743" s="13">
        <v>2142.0</v>
      </c>
      <c r="B1743" s="13"/>
      <c r="C1743" s="22"/>
    </row>
    <row r="1744">
      <c r="A1744" s="13">
        <v>2143.0</v>
      </c>
      <c r="B1744" s="13"/>
      <c r="C1744" s="22"/>
    </row>
    <row r="1745">
      <c r="A1745" s="13">
        <v>2144.0</v>
      </c>
      <c r="B1745" s="13"/>
      <c r="C1745" s="22"/>
    </row>
    <row r="1746">
      <c r="A1746" s="13">
        <v>2145.0</v>
      </c>
      <c r="B1746" s="13"/>
      <c r="C1746" s="22"/>
    </row>
    <row r="1747">
      <c r="A1747" s="13">
        <v>2146.0</v>
      </c>
      <c r="B1747" s="13"/>
      <c r="C1747" s="22"/>
    </row>
    <row r="1748">
      <c r="A1748" s="13">
        <v>2147.0</v>
      </c>
      <c r="B1748" s="13"/>
      <c r="C1748" s="22"/>
    </row>
    <row r="1749">
      <c r="A1749" s="13">
        <v>2148.0</v>
      </c>
      <c r="B1749" s="13"/>
      <c r="C1749" s="22"/>
    </row>
    <row r="1750">
      <c r="A1750" s="13">
        <v>2149.0</v>
      </c>
      <c r="B1750" s="13"/>
      <c r="C1750" s="22"/>
    </row>
    <row r="1751">
      <c r="A1751" s="13">
        <v>2150.0</v>
      </c>
      <c r="B1751" s="13"/>
      <c r="C1751" s="22"/>
    </row>
    <row r="1752">
      <c r="A1752" s="13">
        <v>2151.0</v>
      </c>
      <c r="B1752" s="13"/>
      <c r="C1752" s="22"/>
    </row>
    <row r="1753">
      <c r="A1753" s="13">
        <v>2152.0</v>
      </c>
      <c r="B1753" s="13"/>
      <c r="C1753" s="22"/>
    </row>
    <row r="1754">
      <c r="A1754" s="13">
        <v>2153.0</v>
      </c>
      <c r="B1754" s="13"/>
      <c r="C1754" s="22"/>
    </row>
    <row r="1755">
      <c r="A1755" s="13">
        <v>2154.0</v>
      </c>
      <c r="B1755" s="13"/>
      <c r="C1755" s="22"/>
    </row>
    <row r="1756">
      <c r="A1756" s="13">
        <v>2155.0</v>
      </c>
      <c r="B1756" s="13"/>
      <c r="C1756" s="22"/>
    </row>
    <row r="1757">
      <c r="A1757" s="13">
        <v>2156.0</v>
      </c>
      <c r="B1757" s="13"/>
      <c r="C1757" s="22"/>
    </row>
    <row r="1758">
      <c r="A1758" s="13">
        <v>2157.0</v>
      </c>
      <c r="B1758" s="13"/>
      <c r="C1758" s="22"/>
    </row>
    <row r="1759">
      <c r="A1759" s="13">
        <v>2158.0</v>
      </c>
      <c r="B1759" s="13"/>
      <c r="C1759" s="22"/>
    </row>
    <row r="1760">
      <c r="A1760" s="13">
        <v>2159.0</v>
      </c>
      <c r="B1760" s="13"/>
      <c r="C1760" s="22"/>
    </row>
    <row r="1761">
      <c r="A1761" s="13">
        <v>2160.0</v>
      </c>
      <c r="B1761" s="13"/>
      <c r="C1761" s="22"/>
    </row>
    <row r="1762">
      <c r="A1762" s="13">
        <v>2161.0</v>
      </c>
      <c r="B1762" s="13"/>
      <c r="C1762" s="22"/>
    </row>
    <row r="1763">
      <c r="A1763" s="13">
        <v>2162.0</v>
      </c>
      <c r="B1763" s="13"/>
      <c r="C1763" s="22"/>
    </row>
    <row r="1764">
      <c r="A1764" s="13">
        <v>2163.0</v>
      </c>
      <c r="B1764" s="13"/>
      <c r="C1764" s="22"/>
    </row>
    <row r="1765">
      <c r="A1765" s="13">
        <v>2164.0</v>
      </c>
      <c r="B1765" s="13"/>
      <c r="C1765" s="22"/>
    </row>
    <row r="1766">
      <c r="A1766" s="13">
        <v>2165.0</v>
      </c>
      <c r="B1766" s="13"/>
      <c r="C1766" s="22"/>
    </row>
    <row r="1767">
      <c r="A1767" s="13">
        <v>2166.0</v>
      </c>
      <c r="B1767" s="13"/>
      <c r="C1767" s="22"/>
    </row>
    <row r="1768">
      <c r="A1768" s="13">
        <v>2167.0</v>
      </c>
      <c r="B1768" s="13"/>
      <c r="C1768" s="22"/>
    </row>
    <row r="1769">
      <c r="A1769" s="13">
        <v>2168.0</v>
      </c>
      <c r="B1769" s="13"/>
      <c r="C1769" s="22"/>
    </row>
    <row r="1770">
      <c r="A1770" s="13">
        <v>2169.0</v>
      </c>
      <c r="B1770" s="13"/>
      <c r="C1770" s="22"/>
    </row>
    <row r="1771">
      <c r="A1771" s="13">
        <v>2170.0</v>
      </c>
      <c r="B1771" s="13"/>
      <c r="C1771" s="22"/>
    </row>
    <row r="1772">
      <c r="A1772" s="13">
        <v>2171.0</v>
      </c>
      <c r="B1772" s="13"/>
      <c r="C1772" s="22"/>
    </row>
    <row r="1773">
      <c r="A1773" s="13">
        <v>2172.0</v>
      </c>
      <c r="B1773" s="13"/>
      <c r="C1773" s="22"/>
    </row>
    <row r="1774">
      <c r="A1774" s="13">
        <v>2173.0</v>
      </c>
      <c r="B1774" s="13"/>
      <c r="C1774" s="22"/>
    </row>
    <row r="1775">
      <c r="A1775" s="13">
        <v>2174.0</v>
      </c>
      <c r="B1775" s="13"/>
      <c r="C1775" s="22"/>
    </row>
    <row r="1776">
      <c r="A1776" s="13">
        <v>2175.0</v>
      </c>
      <c r="B1776" s="13"/>
      <c r="C1776" s="22"/>
    </row>
    <row r="1777">
      <c r="A1777" s="13">
        <v>2176.0</v>
      </c>
      <c r="B1777" s="13"/>
      <c r="C1777" s="22"/>
    </row>
    <row r="1778">
      <c r="A1778" s="13">
        <v>2177.0</v>
      </c>
      <c r="B1778" s="13"/>
      <c r="C1778" s="22"/>
    </row>
    <row r="1779">
      <c r="A1779" s="13">
        <v>2178.0</v>
      </c>
      <c r="B1779" s="13"/>
      <c r="C1779" s="22"/>
    </row>
    <row r="1780">
      <c r="A1780" s="13">
        <v>2179.0</v>
      </c>
      <c r="B1780" s="13"/>
      <c r="C1780" s="22"/>
    </row>
    <row r="1781">
      <c r="A1781" s="13">
        <v>2180.0</v>
      </c>
      <c r="B1781" s="13"/>
      <c r="C1781" s="22"/>
    </row>
    <row r="1782">
      <c r="A1782" s="13">
        <v>2181.0</v>
      </c>
      <c r="B1782" s="13"/>
      <c r="C1782" s="22"/>
    </row>
    <row r="1783">
      <c r="A1783" s="13">
        <v>2182.0</v>
      </c>
      <c r="B1783" s="13"/>
      <c r="C1783" s="22"/>
    </row>
    <row r="1784">
      <c r="A1784" s="13">
        <v>2183.0</v>
      </c>
      <c r="B1784" s="13"/>
      <c r="C1784" s="22"/>
    </row>
    <row r="1785">
      <c r="A1785" s="13">
        <v>2184.0</v>
      </c>
      <c r="B1785" s="13"/>
      <c r="C1785" s="22"/>
    </row>
    <row r="1786">
      <c r="A1786" s="13">
        <v>2185.0</v>
      </c>
      <c r="B1786" s="13"/>
      <c r="C1786" s="22"/>
    </row>
    <row r="1787">
      <c r="A1787" s="13">
        <v>2186.0</v>
      </c>
      <c r="B1787" s="13"/>
      <c r="C1787" s="22"/>
    </row>
    <row r="1788">
      <c r="A1788" s="13">
        <v>2187.0</v>
      </c>
      <c r="B1788" s="13"/>
      <c r="C1788" s="22"/>
    </row>
    <row r="1789">
      <c r="A1789" s="13">
        <v>2188.0</v>
      </c>
      <c r="B1789" s="13"/>
      <c r="C1789" s="22"/>
    </row>
    <row r="1790">
      <c r="A1790" s="13">
        <v>2189.0</v>
      </c>
      <c r="B1790" s="13"/>
      <c r="C1790" s="22"/>
    </row>
    <row r="1791">
      <c r="A1791" s="13">
        <v>2190.0</v>
      </c>
      <c r="B1791" s="13"/>
      <c r="C1791" s="22"/>
    </row>
    <row r="1792">
      <c r="A1792" s="13">
        <v>2191.0</v>
      </c>
      <c r="B1792" s="13"/>
      <c r="C1792" s="22"/>
    </row>
    <row r="1793">
      <c r="A1793" s="13">
        <v>2192.0</v>
      </c>
      <c r="B1793" s="13"/>
      <c r="C1793" s="22"/>
    </row>
    <row r="1794">
      <c r="A1794" s="13">
        <v>2193.0</v>
      </c>
      <c r="B1794" s="13"/>
      <c r="C1794" s="22"/>
    </row>
    <row r="1795">
      <c r="A1795" s="13">
        <v>2194.0</v>
      </c>
      <c r="B1795" s="13"/>
      <c r="C1795" s="22"/>
    </row>
    <row r="1796">
      <c r="A1796" s="13">
        <v>2195.0</v>
      </c>
      <c r="B1796" s="13"/>
      <c r="C1796" s="22"/>
    </row>
    <row r="1797">
      <c r="A1797" s="13">
        <v>2196.0</v>
      </c>
      <c r="B1797" s="13"/>
      <c r="C1797" s="22"/>
    </row>
    <row r="1798">
      <c r="A1798" s="13">
        <v>2197.0</v>
      </c>
      <c r="B1798" s="13"/>
      <c r="C1798" s="22"/>
    </row>
    <row r="1799">
      <c r="A1799" s="13">
        <v>2198.0</v>
      </c>
      <c r="B1799" s="13"/>
      <c r="C1799" s="22"/>
    </row>
    <row r="1800">
      <c r="A1800" s="13">
        <v>2199.0</v>
      </c>
      <c r="B1800" s="13"/>
      <c r="C1800" s="22"/>
    </row>
    <row r="1801">
      <c r="A1801" s="13">
        <v>2200.0</v>
      </c>
      <c r="B1801" s="13"/>
      <c r="C1801" s="22"/>
    </row>
    <row r="1802">
      <c r="A1802" s="13">
        <v>2201.0</v>
      </c>
      <c r="B1802" s="13"/>
      <c r="C1802" s="22"/>
    </row>
    <row r="1803">
      <c r="A1803" s="13">
        <v>2202.0</v>
      </c>
      <c r="B1803" s="13"/>
      <c r="C1803" s="22"/>
    </row>
    <row r="1804">
      <c r="A1804" s="13">
        <v>2203.0</v>
      </c>
      <c r="B1804" s="13"/>
      <c r="C1804" s="22"/>
    </row>
    <row r="1805">
      <c r="A1805" s="13">
        <v>2204.0</v>
      </c>
      <c r="B1805" s="13"/>
      <c r="C1805" s="22"/>
    </row>
    <row r="1806">
      <c r="A1806" s="13">
        <v>2205.0</v>
      </c>
      <c r="B1806" s="13"/>
      <c r="C1806" s="22"/>
    </row>
    <row r="1807">
      <c r="A1807" s="13">
        <v>2206.0</v>
      </c>
      <c r="B1807" s="13"/>
      <c r="C1807" s="22"/>
    </row>
    <row r="1808">
      <c r="A1808" s="13">
        <v>2207.0</v>
      </c>
      <c r="B1808" s="13"/>
      <c r="C1808" s="22"/>
    </row>
    <row r="1809">
      <c r="A1809" s="13">
        <v>2208.0</v>
      </c>
      <c r="B1809" s="13"/>
      <c r="C1809" s="22"/>
    </row>
    <row r="1810">
      <c r="A1810" s="13">
        <v>2209.0</v>
      </c>
      <c r="B1810" s="13"/>
      <c r="C1810" s="22"/>
    </row>
    <row r="1811">
      <c r="A1811" s="13">
        <v>2210.0</v>
      </c>
      <c r="B1811" s="13"/>
      <c r="C1811" s="22"/>
    </row>
    <row r="1812">
      <c r="A1812" s="13">
        <v>2211.0</v>
      </c>
      <c r="B1812" s="13"/>
      <c r="C1812" s="22"/>
    </row>
    <row r="1813">
      <c r="A1813" s="13">
        <v>2212.0</v>
      </c>
      <c r="B1813" s="13"/>
      <c r="C1813" s="22"/>
    </row>
    <row r="1814">
      <c r="A1814" s="13">
        <v>2213.0</v>
      </c>
      <c r="B1814" s="13"/>
      <c r="C1814" s="22"/>
    </row>
    <row r="1815">
      <c r="A1815" s="13">
        <v>2214.0</v>
      </c>
      <c r="B1815" s="13"/>
      <c r="C1815" s="22"/>
    </row>
    <row r="1816">
      <c r="A1816" s="13">
        <v>2215.0</v>
      </c>
      <c r="B1816" s="13"/>
      <c r="C1816" s="22"/>
    </row>
    <row r="1817">
      <c r="A1817" s="13">
        <v>2216.0</v>
      </c>
      <c r="B1817" s="13"/>
      <c r="C1817" s="22"/>
    </row>
    <row r="1818">
      <c r="A1818" s="13">
        <v>2217.0</v>
      </c>
      <c r="B1818" s="13"/>
      <c r="C1818" s="22"/>
    </row>
    <row r="1819">
      <c r="A1819" s="13">
        <v>2218.0</v>
      </c>
      <c r="B1819" s="13"/>
      <c r="C1819" s="22"/>
    </row>
    <row r="1820">
      <c r="A1820" s="13">
        <v>2219.0</v>
      </c>
      <c r="B1820" s="13"/>
      <c r="C1820" s="22"/>
    </row>
    <row r="1821">
      <c r="A1821" s="13">
        <v>2220.0</v>
      </c>
      <c r="B1821" s="13"/>
      <c r="C1821" s="22"/>
    </row>
    <row r="1822">
      <c r="A1822" s="13">
        <v>2221.0</v>
      </c>
      <c r="B1822" s="13"/>
      <c r="C1822" s="22"/>
    </row>
    <row r="1823">
      <c r="A1823" s="13">
        <v>2222.0</v>
      </c>
      <c r="B1823" s="13"/>
      <c r="C1823" s="22"/>
    </row>
    <row r="1824">
      <c r="A1824" s="13">
        <v>2223.0</v>
      </c>
      <c r="B1824" s="13"/>
      <c r="C1824" s="22"/>
    </row>
    <row r="1825">
      <c r="A1825" s="13">
        <v>2224.0</v>
      </c>
      <c r="B1825" s="13"/>
      <c r="C1825" s="22"/>
    </row>
    <row r="1826">
      <c r="A1826" s="13">
        <v>2225.0</v>
      </c>
      <c r="B1826" s="13"/>
      <c r="C1826" s="22"/>
    </row>
    <row r="1827">
      <c r="A1827" s="13">
        <v>2226.0</v>
      </c>
      <c r="B1827" s="13"/>
      <c r="C1827" s="22"/>
    </row>
    <row r="1828">
      <c r="A1828" s="13">
        <v>2227.0</v>
      </c>
      <c r="B1828" s="13"/>
      <c r="C1828" s="22"/>
    </row>
    <row r="1829">
      <c r="A1829" s="13">
        <v>2228.0</v>
      </c>
      <c r="B1829" s="13"/>
      <c r="C1829" s="22"/>
    </row>
    <row r="1830">
      <c r="A1830" s="13">
        <v>2229.0</v>
      </c>
      <c r="B1830" s="13"/>
      <c r="C1830" s="22"/>
    </row>
    <row r="1831">
      <c r="A1831" s="13">
        <v>2230.0</v>
      </c>
      <c r="B1831" s="13"/>
      <c r="C1831" s="22"/>
    </row>
    <row r="1832">
      <c r="A1832" s="13">
        <v>2231.0</v>
      </c>
      <c r="B1832" s="13"/>
      <c r="C1832" s="22"/>
    </row>
    <row r="1833">
      <c r="A1833" s="13">
        <v>2232.0</v>
      </c>
      <c r="B1833" s="13"/>
      <c r="C1833" s="22"/>
    </row>
    <row r="1834">
      <c r="A1834" s="13">
        <v>2233.0</v>
      </c>
      <c r="B1834" s="13"/>
      <c r="C1834" s="22"/>
    </row>
    <row r="1835">
      <c r="A1835" s="13">
        <v>2234.0</v>
      </c>
      <c r="B1835" s="13"/>
      <c r="C1835" s="22"/>
    </row>
    <row r="1836">
      <c r="A1836" s="13">
        <v>2235.0</v>
      </c>
      <c r="B1836" s="13"/>
      <c r="C1836" s="22"/>
    </row>
    <row r="1837">
      <c r="A1837" s="13">
        <v>2236.0</v>
      </c>
      <c r="B1837" s="13"/>
      <c r="C1837" s="22"/>
    </row>
    <row r="1838">
      <c r="A1838" s="13">
        <v>2237.0</v>
      </c>
      <c r="B1838" s="13"/>
      <c r="C1838" s="22"/>
    </row>
    <row r="1839">
      <c r="A1839" s="13">
        <v>2238.0</v>
      </c>
      <c r="B1839" s="13"/>
      <c r="C1839" s="22"/>
    </row>
    <row r="1840">
      <c r="A1840" s="13">
        <v>2239.0</v>
      </c>
      <c r="B1840" s="13"/>
      <c r="C1840" s="22"/>
    </row>
    <row r="1841">
      <c r="A1841" s="13">
        <v>2240.0</v>
      </c>
      <c r="B1841" s="13"/>
      <c r="C1841" s="22"/>
    </row>
    <row r="1842">
      <c r="A1842" s="13">
        <v>2241.0</v>
      </c>
      <c r="B1842" s="13"/>
      <c r="C1842" s="22"/>
    </row>
    <row r="1843">
      <c r="A1843" s="13">
        <v>2242.0</v>
      </c>
      <c r="B1843" s="13"/>
      <c r="C1843" s="22"/>
    </row>
    <row r="1844">
      <c r="A1844" s="13">
        <v>2243.0</v>
      </c>
      <c r="B1844" s="13"/>
      <c r="C1844" s="22"/>
    </row>
    <row r="1845">
      <c r="A1845" s="13">
        <v>2244.0</v>
      </c>
      <c r="B1845" s="13"/>
      <c r="C1845" s="22"/>
    </row>
    <row r="1846">
      <c r="A1846" s="13">
        <v>2245.0</v>
      </c>
      <c r="B1846" s="13"/>
      <c r="C1846" s="22"/>
    </row>
    <row r="1847">
      <c r="A1847" s="13">
        <v>2246.0</v>
      </c>
      <c r="B1847" s="13"/>
      <c r="C1847" s="22"/>
    </row>
    <row r="1848">
      <c r="A1848" s="13">
        <v>2247.0</v>
      </c>
      <c r="B1848" s="13"/>
      <c r="C1848" s="22"/>
    </row>
    <row r="1849">
      <c r="A1849" s="13">
        <v>2248.0</v>
      </c>
      <c r="B1849" s="13"/>
      <c r="C1849" s="22"/>
    </row>
    <row r="1850">
      <c r="A1850" s="13">
        <v>2249.0</v>
      </c>
      <c r="B1850" s="13"/>
      <c r="C1850" s="22"/>
    </row>
    <row r="1851">
      <c r="A1851" s="13">
        <v>2250.0</v>
      </c>
      <c r="B1851" s="13"/>
      <c r="C1851" s="22"/>
    </row>
    <row r="1852">
      <c r="A1852" s="13">
        <v>2251.0</v>
      </c>
      <c r="B1852" s="13"/>
      <c r="C1852" s="22"/>
    </row>
    <row r="1853">
      <c r="A1853" s="13">
        <v>2252.0</v>
      </c>
      <c r="B1853" s="13"/>
      <c r="C1853" s="22"/>
    </row>
    <row r="1854">
      <c r="A1854" s="13">
        <v>2253.0</v>
      </c>
      <c r="B1854" s="13"/>
      <c r="C1854" s="22"/>
    </row>
    <row r="1855">
      <c r="A1855" s="13">
        <v>2254.0</v>
      </c>
      <c r="B1855" s="13"/>
      <c r="C1855" s="22"/>
    </row>
    <row r="1856">
      <c r="A1856" s="13">
        <v>2255.0</v>
      </c>
      <c r="B1856" s="13"/>
      <c r="C1856" s="22"/>
    </row>
    <row r="1857">
      <c r="A1857" s="13">
        <v>2256.0</v>
      </c>
      <c r="B1857" s="13"/>
      <c r="C1857" s="22"/>
    </row>
    <row r="1858">
      <c r="A1858" s="13">
        <v>2257.0</v>
      </c>
      <c r="B1858" s="13"/>
      <c r="C1858" s="22"/>
    </row>
    <row r="1859">
      <c r="A1859" s="13">
        <v>2258.0</v>
      </c>
      <c r="B1859" s="13"/>
      <c r="C1859" s="22"/>
    </row>
    <row r="1860">
      <c r="A1860" s="13">
        <v>2259.0</v>
      </c>
      <c r="B1860" s="13"/>
      <c r="C1860" s="22"/>
    </row>
    <row r="1861">
      <c r="A1861" s="13">
        <v>2260.0</v>
      </c>
      <c r="B1861" s="13"/>
      <c r="C1861" s="22"/>
    </row>
    <row r="1862">
      <c r="A1862" s="13">
        <v>2261.0</v>
      </c>
      <c r="B1862" s="13"/>
      <c r="C1862" s="22"/>
    </row>
    <row r="1863">
      <c r="A1863" s="13">
        <v>2262.0</v>
      </c>
      <c r="B1863" s="13"/>
      <c r="C1863" s="22"/>
    </row>
    <row r="1864">
      <c r="A1864" s="13">
        <v>2263.0</v>
      </c>
      <c r="B1864" s="13"/>
      <c r="C1864" s="22"/>
    </row>
    <row r="1865">
      <c r="A1865" s="13">
        <v>2264.0</v>
      </c>
      <c r="B1865" s="13"/>
      <c r="C1865" s="22"/>
    </row>
    <row r="1866">
      <c r="A1866" s="13">
        <v>2265.0</v>
      </c>
      <c r="B1866" s="13"/>
      <c r="C1866" s="22"/>
    </row>
    <row r="1867">
      <c r="A1867" s="13">
        <v>2266.0</v>
      </c>
      <c r="B1867" s="13"/>
      <c r="C1867" s="22"/>
    </row>
    <row r="1868">
      <c r="A1868" s="13">
        <v>2267.0</v>
      </c>
      <c r="B1868" s="13"/>
      <c r="C1868" s="22"/>
    </row>
    <row r="1869">
      <c r="A1869" s="13">
        <v>2268.0</v>
      </c>
      <c r="B1869" s="13"/>
      <c r="C1869" s="22"/>
    </row>
    <row r="1870">
      <c r="A1870" s="13">
        <v>2269.0</v>
      </c>
      <c r="B1870" s="13"/>
      <c r="C1870" s="22"/>
    </row>
    <row r="1871">
      <c r="A1871" s="13">
        <v>2270.0</v>
      </c>
      <c r="B1871" s="13"/>
      <c r="C1871" s="22"/>
    </row>
    <row r="1872">
      <c r="A1872" s="13">
        <v>2271.0</v>
      </c>
      <c r="B1872" s="13"/>
      <c r="C1872" s="22"/>
    </row>
    <row r="1873">
      <c r="A1873" s="13">
        <v>2272.0</v>
      </c>
      <c r="B1873" s="13"/>
      <c r="C1873" s="22"/>
    </row>
    <row r="1874">
      <c r="A1874" s="13">
        <v>2273.0</v>
      </c>
      <c r="B1874" s="13"/>
      <c r="C1874" s="22"/>
    </row>
    <row r="1875">
      <c r="A1875" s="13">
        <v>2274.0</v>
      </c>
      <c r="B1875" s="13"/>
      <c r="C1875" s="22"/>
    </row>
    <row r="1876">
      <c r="A1876" s="13">
        <v>2275.0</v>
      </c>
      <c r="B1876" s="13"/>
      <c r="C1876" s="22"/>
    </row>
    <row r="1877">
      <c r="A1877" s="13">
        <v>2276.0</v>
      </c>
      <c r="B1877" s="13"/>
      <c r="C1877" s="22"/>
    </row>
    <row r="1878">
      <c r="A1878" s="13">
        <v>2277.0</v>
      </c>
      <c r="B1878" s="13"/>
      <c r="C1878" s="22"/>
    </row>
    <row r="1879">
      <c r="A1879" s="13">
        <v>2278.0</v>
      </c>
      <c r="B1879" s="13"/>
      <c r="C1879" s="22"/>
    </row>
    <row r="1880">
      <c r="A1880" s="13">
        <v>2279.0</v>
      </c>
      <c r="B1880" s="13"/>
      <c r="C1880" s="22"/>
    </row>
    <row r="1881">
      <c r="A1881" s="13">
        <v>2280.0</v>
      </c>
      <c r="B1881" s="13"/>
      <c r="C1881" s="22"/>
    </row>
    <row r="1882">
      <c r="A1882" s="13">
        <v>2281.0</v>
      </c>
      <c r="B1882" s="13"/>
      <c r="C1882" s="22"/>
    </row>
    <row r="1883">
      <c r="A1883" s="13">
        <v>2282.0</v>
      </c>
      <c r="B1883" s="13"/>
      <c r="C1883" s="22"/>
    </row>
    <row r="1884">
      <c r="A1884" s="13">
        <v>2283.0</v>
      </c>
      <c r="B1884" s="13"/>
      <c r="C1884" s="22"/>
    </row>
    <row r="1885">
      <c r="A1885" s="13">
        <v>2284.0</v>
      </c>
      <c r="B1885" s="13"/>
      <c r="C1885" s="22"/>
    </row>
    <row r="1886">
      <c r="A1886" s="13">
        <v>2285.0</v>
      </c>
      <c r="B1886" s="13"/>
      <c r="C1886" s="22"/>
    </row>
    <row r="1887">
      <c r="A1887" s="13">
        <v>2286.0</v>
      </c>
      <c r="B1887" s="13"/>
      <c r="C1887" s="22"/>
    </row>
    <row r="1888">
      <c r="A1888" s="13">
        <v>2287.0</v>
      </c>
      <c r="B1888" s="13"/>
      <c r="C1888" s="22"/>
    </row>
    <row r="1889">
      <c r="A1889" s="13">
        <v>2288.0</v>
      </c>
      <c r="B1889" s="13"/>
      <c r="C1889" s="22"/>
    </row>
    <row r="1890">
      <c r="A1890" s="13">
        <v>2289.0</v>
      </c>
      <c r="B1890" s="13"/>
      <c r="C1890" s="22"/>
    </row>
    <row r="1891">
      <c r="A1891" s="13">
        <v>2290.0</v>
      </c>
      <c r="B1891" s="13"/>
      <c r="C1891" s="22"/>
    </row>
    <row r="1892">
      <c r="A1892" s="13">
        <v>2291.0</v>
      </c>
      <c r="B1892" s="13"/>
      <c r="C1892" s="22"/>
    </row>
    <row r="1893">
      <c r="A1893" s="13">
        <v>2292.0</v>
      </c>
      <c r="B1893" s="13"/>
      <c r="C1893" s="22"/>
    </row>
    <row r="1894">
      <c r="A1894" s="13">
        <v>2293.0</v>
      </c>
      <c r="B1894" s="13"/>
      <c r="C1894" s="22"/>
    </row>
    <row r="1895">
      <c r="A1895" s="13">
        <v>2294.0</v>
      </c>
      <c r="B1895" s="13"/>
      <c r="C1895" s="22"/>
    </row>
    <row r="1896">
      <c r="A1896" s="13">
        <v>2295.0</v>
      </c>
      <c r="B1896" s="13"/>
      <c r="C1896" s="22"/>
    </row>
    <row r="1897">
      <c r="A1897" s="13">
        <v>2296.0</v>
      </c>
      <c r="B1897" s="13"/>
      <c r="C1897" s="22"/>
    </row>
    <row r="1898">
      <c r="A1898" s="13">
        <v>2297.0</v>
      </c>
      <c r="B1898" s="13"/>
      <c r="C1898" s="22"/>
    </row>
    <row r="1899">
      <c r="A1899" s="13">
        <v>2298.0</v>
      </c>
      <c r="B1899" s="13"/>
      <c r="C1899" s="22"/>
    </row>
    <row r="1900">
      <c r="A1900" s="13">
        <v>2299.0</v>
      </c>
      <c r="B1900" s="13"/>
      <c r="C1900" s="22"/>
    </row>
    <row r="1901">
      <c r="A1901" s="13">
        <v>2300.0</v>
      </c>
      <c r="B1901" s="13"/>
      <c r="C1901" s="22"/>
    </row>
    <row r="1902">
      <c r="A1902" s="13">
        <v>2301.0</v>
      </c>
      <c r="B1902" s="13"/>
      <c r="C1902" s="22"/>
    </row>
    <row r="1903">
      <c r="A1903" s="13">
        <v>2302.0</v>
      </c>
      <c r="B1903" s="13"/>
      <c r="C1903" s="22"/>
    </row>
    <row r="1904">
      <c r="A1904" s="13">
        <v>2303.0</v>
      </c>
      <c r="B1904" s="13"/>
      <c r="C1904" s="22"/>
    </row>
    <row r="1905">
      <c r="A1905" s="13">
        <v>2304.0</v>
      </c>
      <c r="B1905" s="13"/>
      <c r="C1905" s="22"/>
    </row>
    <row r="1906">
      <c r="A1906" s="13">
        <v>2305.0</v>
      </c>
      <c r="B1906" s="13"/>
      <c r="C1906" s="22"/>
    </row>
    <row r="1907">
      <c r="A1907" s="13">
        <v>2306.0</v>
      </c>
      <c r="B1907" s="13"/>
      <c r="C1907" s="22"/>
    </row>
    <row r="1908">
      <c r="A1908" s="13">
        <v>2307.0</v>
      </c>
      <c r="B1908" s="13"/>
      <c r="C1908" s="22"/>
    </row>
    <row r="1909">
      <c r="A1909" s="13">
        <v>2308.0</v>
      </c>
      <c r="B1909" s="13"/>
      <c r="C1909" s="22"/>
    </row>
    <row r="1910">
      <c r="A1910" s="13">
        <v>2309.0</v>
      </c>
      <c r="B1910" s="13"/>
      <c r="C1910" s="22"/>
    </row>
    <row r="1911">
      <c r="A1911" s="13">
        <v>2310.0</v>
      </c>
      <c r="B1911" s="13"/>
      <c r="C1911" s="22"/>
    </row>
    <row r="1912">
      <c r="A1912" s="13">
        <v>2311.0</v>
      </c>
      <c r="B1912" s="13"/>
      <c r="C1912" s="22"/>
    </row>
    <row r="1913">
      <c r="A1913" s="13">
        <v>2312.0</v>
      </c>
      <c r="B1913" s="13"/>
      <c r="C1913" s="22"/>
    </row>
    <row r="1914">
      <c r="A1914" s="13">
        <v>2313.0</v>
      </c>
      <c r="B1914" s="13"/>
      <c r="C1914" s="22"/>
    </row>
    <row r="1915">
      <c r="A1915" s="13">
        <v>2314.0</v>
      </c>
      <c r="B1915" s="13"/>
      <c r="C1915" s="22"/>
    </row>
    <row r="1916">
      <c r="A1916" s="13">
        <v>2315.0</v>
      </c>
      <c r="B1916" s="13"/>
      <c r="C1916" s="22"/>
    </row>
    <row r="1917">
      <c r="A1917" s="13">
        <v>2316.0</v>
      </c>
      <c r="B1917" s="13"/>
      <c r="C1917" s="22"/>
    </row>
    <row r="1918">
      <c r="A1918" s="13">
        <v>2317.0</v>
      </c>
      <c r="B1918" s="13"/>
      <c r="C1918" s="22"/>
    </row>
    <row r="1919">
      <c r="A1919" s="13">
        <v>2318.0</v>
      </c>
      <c r="B1919" s="13"/>
      <c r="C1919" s="22"/>
    </row>
    <row r="1920">
      <c r="A1920" s="13">
        <v>2319.0</v>
      </c>
      <c r="B1920" s="13"/>
      <c r="C1920" s="22"/>
    </row>
    <row r="1921">
      <c r="A1921" s="13">
        <v>2320.0</v>
      </c>
      <c r="B1921" s="13"/>
      <c r="C1921" s="22"/>
    </row>
    <row r="1922">
      <c r="A1922" s="13">
        <v>2321.0</v>
      </c>
      <c r="B1922" s="13"/>
      <c r="C1922" s="22"/>
    </row>
    <row r="1923">
      <c r="A1923" s="13">
        <v>2322.0</v>
      </c>
      <c r="B1923" s="13"/>
      <c r="C1923" s="22"/>
    </row>
    <row r="1924">
      <c r="A1924" s="13">
        <v>2323.0</v>
      </c>
      <c r="B1924" s="13"/>
      <c r="C1924" s="22"/>
    </row>
    <row r="1925">
      <c r="A1925" s="13">
        <v>2324.0</v>
      </c>
      <c r="B1925" s="13"/>
      <c r="C1925" s="22"/>
    </row>
    <row r="1926">
      <c r="A1926" s="13">
        <v>2325.0</v>
      </c>
      <c r="B1926" s="13"/>
      <c r="C1926" s="22"/>
    </row>
    <row r="1927">
      <c r="A1927" s="13">
        <v>2326.0</v>
      </c>
      <c r="B1927" s="13"/>
      <c r="C1927" s="22"/>
    </row>
    <row r="1928">
      <c r="A1928" s="13">
        <v>2327.0</v>
      </c>
      <c r="B1928" s="13"/>
      <c r="C1928" s="22"/>
    </row>
    <row r="1929">
      <c r="A1929" s="13">
        <v>2328.0</v>
      </c>
      <c r="B1929" s="13"/>
      <c r="C1929" s="22"/>
    </row>
    <row r="1930">
      <c r="A1930" s="13">
        <v>2329.0</v>
      </c>
      <c r="B1930" s="13"/>
      <c r="C1930" s="22"/>
    </row>
    <row r="1931">
      <c r="A1931" s="13">
        <v>2330.0</v>
      </c>
      <c r="B1931" s="13"/>
      <c r="C1931" s="22"/>
    </row>
    <row r="1932">
      <c r="A1932" s="13">
        <v>2331.0</v>
      </c>
      <c r="B1932" s="13"/>
      <c r="C1932" s="22"/>
    </row>
    <row r="1933">
      <c r="A1933" s="13">
        <v>2332.0</v>
      </c>
      <c r="B1933" s="13"/>
      <c r="C1933" s="22"/>
    </row>
    <row r="1934">
      <c r="A1934" s="13">
        <v>2333.0</v>
      </c>
      <c r="B1934" s="13"/>
      <c r="C1934" s="22"/>
    </row>
    <row r="1935">
      <c r="A1935" s="13">
        <v>2334.0</v>
      </c>
      <c r="B1935" s="13"/>
      <c r="C1935" s="22"/>
    </row>
    <row r="1936">
      <c r="A1936" s="13">
        <v>2335.0</v>
      </c>
      <c r="B1936" s="13"/>
      <c r="C1936" s="22"/>
    </row>
    <row r="1937">
      <c r="A1937" s="13">
        <v>2336.0</v>
      </c>
      <c r="B1937" s="13"/>
      <c r="C1937" s="22"/>
    </row>
    <row r="1938">
      <c r="A1938" s="13">
        <v>2337.0</v>
      </c>
      <c r="B1938" s="13"/>
      <c r="C1938" s="22"/>
    </row>
    <row r="1939">
      <c r="A1939" s="13">
        <v>2338.0</v>
      </c>
      <c r="B1939" s="13"/>
      <c r="C1939" s="22"/>
    </row>
    <row r="1940">
      <c r="A1940" s="13">
        <v>2339.0</v>
      </c>
      <c r="B1940" s="13"/>
      <c r="C1940" s="22"/>
    </row>
    <row r="1941">
      <c r="A1941" s="13">
        <v>2340.0</v>
      </c>
      <c r="B1941" s="13"/>
      <c r="C1941" s="22"/>
    </row>
    <row r="1942">
      <c r="A1942" s="13">
        <v>2401.0</v>
      </c>
      <c r="B1942" s="13"/>
      <c r="C1942" s="22"/>
    </row>
    <row r="1943">
      <c r="A1943" s="13">
        <v>2402.0</v>
      </c>
      <c r="B1943" s="13"/>
      <c r="C1943" s="22"/>
    </row>
    <row r="1944">
      <c r="A1944" s="13">
        <v>2403.0</v>
      </c>
      <c r="B1944" s="13"/>
      <c r="C1944" s="22"/>
    </row>
    <row r="1945">
      <c r="A1945" s="13">
        <v>2404.0</v>
      </c>
      <c r="B1945" s="13"/>
      <c r="C1945" s="22"/>
    </row>
    <row r="1946">
      <c r="A1946" s="13">
        <v>2405.0</v>
      </c>
      <c r="B1946" s="13"/>
      <c r="C1946" s="22"/>
    </row>
    <row r="1947">
      <c r="A1947" s="13">
        <v>2406.0</v>
      </c>
      <c r="B1947" s="13"/>
      <c r="C1947" s="22"/>
    </row>
    <row r="1948">
      <c r="A1948" s="13">
        <v>2407.0</v>
      </c>
      <c r="B1948" s="13"/>
      <c r="C1948" s="22"/>
    </row>
    <row r="1949">
      <c r="A1949" s="13">
        <v>2408.0</v>
      </c>
      <c r="B1949" s="13"/>
      <c r="C1949" s="22"/>
    </row>
    <row r="1950">
      <c r="A1950" s="13">
        <v>2409.0</v>
      </c>
      <c r="B1950" s="13"/>
      <c r="C1950" s="22"/>
    </row>
    <row r="1951">
      <c r="A1951" s="13">
        <v>2410.0</v>
      </c>
      <c r="B1951" s="13"/>
      <c r="C1951" s="22"/>
    </row>
    <row r="1952">
      <c r="A1952" s="13">
        <v>2411.0</v>
      </c>
      <c r="B1952" s="13"/>
      <c r="C1952" s="22"/>
    </row>
    <row r="1953">
      <c r="A1953" s="13">
        <v>2412.0</v>
      </c>
      <c r="B1953" s="13"/>
      <c r="C1953" s="22"/>
    </row>
    <row r="1954">
      <c r="A1954" s="13">
        <v>2413.0</v>
      </c>
      <c r="B1954" s="13"/>
      <c r="C1954" s="22"/>
    </row>
    <row r="1955">
      <c r="A1955" s="13">
        <v>2414.0</v>
      </c>
      <c r="B1955" s="13"/>
      <c r="C1955" s="22"/>
    </row>
    <row r="1956">
      <c r="A1956" s="13">
        <v>2415.0</v>
      </c>
      <c r="B1956" s="13"/>
      <c r="C1956" s="22"/>
    </row>
    <row r="1957">
      <c r="A1957" s="13">
        <v>2416.0</v>
      </c>
      <c r="B1957" s="13"/>
      <c r="C1957" s="22"/>
    </row>
    <row r="1958">
      <c r="A1958" s="13">
        <v>2417.0</v>
      </c>
      <c r="B1958" s="13"/>
      <c r="C1958" s="22"/>
    </row>
    <row r="1959">
      <c r="A1959" s="13">
        <v>2418.0</v>
      </c>
      <c r="B1959" s="13"/>
      <c r="C1959" s="22"/>
    </row>
    <row r="1960">
      <c r="A1960" s="13">
        <v>2419.0</v>
      </c>
      <c r="B1960" s="13"/>
      <c r="C1960" s="22"/>
    </row>
    <row r="1961">
      <c r="A1961" s="13">
        <v>2420.0</v>
      </c>
      <c r="B1961" s="13"/>
      <c r="C1961" s="22"/>
    </row>
    <row r="1962">
      <c r="A1962" s="13">
        <v>2421.0</v>
      </c>
      <c r="B1962" s="13"/>
      <c r="C1962" s="22"/>
    </row>
    <row r="1963">
      <c r="A1963" s="13">
        <v>2422.0</v>
      </c>
      <c r="B1963" s="13"/>
      <c r="C1963" s="22"/>
    </row>
    <row r="1964">
      <c r="A1964" s="13">
        <v>2423.0</v>
      </c>
      <c r="B1964" s="13"/>
      <c r="C1964" s="22"/>
    </row>
    <row r="1965">
      <c r="A1965" s="13">
        <v>2424.0</v>
      </c>
      <c r="B1965" s="13"/>
      <c r="C1965" s="22"/>
    </row>
    <row r="1966">
      <c r="A1966" s="13">
        <v>2425.0</v>
      </c>
      <c r="B1966" s="13"/>
      <c r="C1966" s="22"/>
    </row>
    <row r="1967">
      <c r="A1967" s="13">
        <v>2426.0</v>
      </c>
      <c r="B1967" s="13"/>
      <c r="C1967" s="22"/>
    </row>
    <row r="1968">
      <c r="A1968" s="13">
        <v>2427.0</v>
      </c>
      <c r="B1968" s="13"/>
      <c r="C1968" s="22"/>
    </row>
    <row r="1969">
      <c r="A1969" s="13">
        <v>2428.0</v>
      </c>
      <c r="B1969" s="13"/>
      <c r="C1969" s="22"/>
    </row>
    <row r="1970">
      <c r="A1970" s="13">
        <v>2429.0</v>
      </c>
      <c r="B1970" s="13"/>
      <c r="C1970" s="22"/>
    </row>
    <row r="1971">
      <c r="A1971" s="13">
        <v>2430.0</v>
      </c>
      <c r="B1971" s="13"/>
      <c r="C1971" s="22"/>
    </row>
    <row r="1972">
      <c r="A1972" s="13">
        <v>2431.0</v>
      </c>
      <c r="B1972" s="13"/>
      <c r="C1972" s="22"/>
    </row>
    <row r="1973">
      <c r="A1973" s="13">
        <v>2432.0</v>
      </c>
      <c r="B1973" s="13"/>
      <c r="C1973" s="22"/>
    </row>
    <row r="1974">
      <c r="A1974" s="13">
        <v>2433.0</v>
      </c>
      <c r="B1974" s="13"/>
      <c r="C1974" s="22"/>
    </row>
    <row r="1975">
      <c r="A1975" s="13">
        <v>2434.0</v>
      </c>
      <c r="B1975" s="13"/>
      <c r="C1975" s="22"/>
    </row>
    <row r="1976">
      <c r="A1976" s="13">
        <v>2435.0</v>
      </c>
      <c r="B1976" s="13"/>
      <c r="C1976" s="22"/>
    </row>
    <row r="1977">
      <c r="A1977" s="13">
        <v>2436.0</v>
      </c>
      <c r="B1977" s="13"/>
      <c r="C1977" s="22"/>
    </row>
    <row r="1978">
      <c r="A1978" s="13">
        <v>2437.0</v>
      </c>
      <c r="B1978" s="13"/>
      <c r="C1978" s="22"/>
    </row>
    <row r="1979">
      <c r="A1979" s="13">
        <v>2438.0</v>
      </c>
      <c r="B1979" s="13"/>
      <c r="C1979" s="22"/>
    </row>
    <row r="1980">
      <c r="A1980" s="13">
        <v>2439.0</v>
      </c>
      <c r="B1980" s="13"/>
      <c r="C1980" s="22"/>
    </row>
    <row r="1981">
      <c r="A1981" s="13">
        <v>2440.0</v>
      </c>
      <c r="B1981" s="13"/>
      <c r="C1981" s="22"/>
    </row>
    <row r="1982">
      <c r="A1982" s="13">
        <v>2441.0</v>
      </c>
      <c r="B1982" s="13"/>
      <c r="C1982" s="22"/>
    </row>
    <row r="1983">
      <c r="A1983" s="13">
        <v>2442.0</v>
      </c>
      <c r="B1983" s="13"/>
      <c r="C1983" s="22"/>
    </row>
    <row r="1984">
      <c r="A1984" s="13">
        <v>2443.0</v>
      </c>
      <c r="B1984" s="13"/>
      <c r="C1984" s="22"/>
    </row>
    <row r="1985">
      <c r="A1985" s="13">
        <v>2444.0</v>
      </c>
      <c r="B1985" s="13"/>
      <c r="C1985" s="22"/>
    </row>
    <row r="1986">
      <c r="A1986" s="13">
        <v>2445.0</v>
      </c>
      <c r="B1986" s="13"/>
      <c r="C1986" s="22"/>
    </row>
    <row r="1987">
      <c r="A1987" s="13">
        <v>2446.0</v>
      </c>
      <c r="B1987" s="13"/>
      <c r="C1987" s="22"/>
    </row>
    <row r="1988">
      <c r="A1988" s="13">
        <v>2447.0</v>
      </c>
      <c r="B1988" s="13"/>
      <c r="C1988" s="22"/>
    </row>
    <row r="1989">
      <c r="A1989" s="13">
        <v>2448.0</v>
      </c>
      <c r="B1989" s="13"/>
      <c r="C1989" s="22"/>
    </row>
    <row r="1990">
      <c r="A1990" s="13">
        <v>2449.0</v>
      </c>
      <c r="B1990" s="13"/>
      <c r="C1990" s="22"/>
    </row>
    <row r="1991">
      <c r="A1991" s="13">
        <v>2450.0</v>
      </c>
      <c r="B1991" s="13"/>
      <c r="C1991" s="22"/>
    </row>
    <row r="1992">
      <c r="A1992" s="13">
        <v>2451.0</v>
      </c>
      <c r="B1992" s="13"/>
      <c r="C1992" s="22"/>
    </row>
    <row r="1993">
      <c r="A1993" s="13">
        <v>2452.0</v>
      </c>
      <c r="B1993" s="13"/>
      <c r="C1993" s="22"/>
    </row>
    <row r="1994">
      <c r="A1994" s="13">
        <v>2453.0</v>
      </c>
      <c r="B1994" s="13"/>
      <c r="C1994" s="22"/>
    </row>
    <row r="1995">
      <c r="A1995" s="13">
        <v>2454.0</v>
      </c>
      <c r="B1995" s="13"/>
      <c r="C1995" s="22"/>
    </row>
    <row r="1996">
      <c r="A1996" s="13">
        <v>2455.0</v>
      </c>
      <c r="B1996" s="13"/>
      <c r="C1996" s="22"/>
    </row>
    <row r="1997">
      <c r="A1997" s="13">
        <v>2456.0</v>
      </c>
      <c r="B1997" s="13"/>
      <c r="C1997" s="22"/>
    </row>
    <row r="1998">
      <c r="A1998" s="13">
        <v>2457.0</v>
      </c>
      <c r="B1998" s="13"/>
      <c r="C1998" s="22"/>
    </row>
    <row r="1999">
      <c r="A1999" s="13">
        <v>2458.0</v>
      </c>
      <c r="B1999" s="13"/>
      <c r="C1999" s="22"/>
    </row>
    <row r="2000">
      <c r="A2000" s="13">
        <v>2459.0</v>
      </c>
      <c r="B2000" s="13"/>
      <c r="C2000" s="22"/>
    </row>
    <row r="2001">
      <c r="A2001" s="13">
        <v>2460.0</v>
      </c>
      <c r="B2001" s="13"/>
      <c r="C2001" s="22"/>
    </row>
    <row r="2002">
      <c r="A2002" s="13">
        <v>2461.0</v>
      </c>
      <c r="B2002" s="13"/>
      <c r="C2002" s="22"/>
    </row>
    <row r="2003">
      <c r="A2003" s="13">
        <v>2462.0</v>
      </c>
      <c r="B2003" s="13"/>
      <c r="C2003" s="22"/>
    </row>
    <row r="2004">
      <c r="A2004" s="13">
        <v>2463.0</v>
      </c>
      <c r="B2004" s="13"/>
      <c r="C2004" s="22"/>
    </row>
    <row r="2005">
      <c r="A2005" s="13">
        <v>2464.0</v>
      </c>
      <c r="B2005" s="13"/>
      <c r="C2005" s="22"/>
    </row>
    <row r="2006">
      <c r="A2006" s="13">
        <v>2465.0</v>
      </c>
      <c r="B2006" s="13"/>
      <c r="C2006" s="22"/>
    </row>
    <row r="2007">
      <c r="A2007" s="13">
        <v>2466.0</v>
      </c>
      <c r="B2007" s="13"/>
      <c r="C2007" s="22"/>
    </row>
    <row r="2008">
      <c r="A2008" s="13">
        <v>2467.0</v>
      </c>
      <c r="B2008" s="13"/>
      <c r="C2008" s="22"/>
    </row>
    <row r="2009">
      <c r="A2009" s="13">
        <v>2468.0</v>
      </c>
      <c r="B2009" s="13"/>
      <c r="C2009" s="22"/>
    </row>
    <row r="2010">
      <c r="A2010" s="13">
        <v>2469.0</v>
      </c>
      <c r="B2010" s="13"/>
      <c r="C2010" s="22"/>
    </row>
    <row r="2011">
      <c r="A2011" s="13">
        <v>2470.0</v>
      </c>
      <c r="B2011" s="13"/>
      <c r="C2011" s="22"/>
    </row>
    <row r="2012">
      <c r="A2012" s="13">
        <v>2471.0</v>
      </c>
      <c r="B2012" s="13"/>
      <c r="C2012" s="22"/>
    </row>
    <row r="2013">
      <c r="A2013" s="13">
        <v>2472.0</v>
      </c>
      <c r="B2013" s="13"/>
      <c r="C2013" s="22"/>
    </row>
    <row r="2014">
      <c r="A2014" s="13">
        <v>2473.0</v>
      </c>
      <c r="B2014" s="13"/>
      <c r="C2014" s="22"/>
    </row>
    <row r="2015">
      <c r="A2015" s="13">
        <v>2474.0</v>
      </c>
      <c r="B2015" s="13"/>
      <c r="C2015" s="22"/>
    </row>
    <row r="2016">
      <c r="A2016" s="13">
        <v>2475.0</v>
      </c>
      <c r="B2016" s="13"/>
      <c r="C2016" s="22"/>
    </row>
    <row r="2017">
      <c r="A2017" s="13">
        <v>2476.0</v>
      </c>
      <c r="B2017" s="13"/>
      <c r="C2017" s="22"/>
    </row>
    <row r="2018">
      <c r="A2018" s="13">
        <v>2477.0</v>
      </c>
      <c r="B2018" s="13"/>
      <c r="C2018" s="22"/>
    </row>
    <row r="2019">
      <c r="A2019" s="13">
        <v>2478.0</v>
      </c>
      <c r="B2019" s="13"/>
      <c r="C2019" s="22"/>
    </row>
    <row r="2020">
      <c r="A2020" s="13">
        <v>2479.0</v>
      </c>
      <c r="B2020" s="13"/>
      <c r="C2020" s="22"/>
    </row>
    <row r="2021">
      <c r="A2021" s="13">
        <v>2480.0</v>
      </c>
      <c r="B2021" s="13"/>
      <c r="C2021" s="22"/>
    </row>
    <row r="2022">
      <c r="A2022" s="13">
        <v>2481.0</v>
      </c>
      <c r="B2022" s="13"/>
      <c r="C2022" s="22"/>
    </row>
    <row r="2023">
      <c r="A2023" s="13">
        <v>2482.0</v>
      </c>
      <c r="B2023" s="13"/>
      <c r="C2023" s="22"/>
    </row>
    <row r="2024">
      <c r="A2024" s="13">
        <v>2483.0</v>
      </c>
      <c r="B2024" s="13"/>
      <c r="C2024" s="22"/>
    </row>
    <row r="2025">
      <c r="A2025" s="13">
        <v>2484.0</v>
      </c>
      <c r="B2025" s="13"/>
      <c r="C2025" s="22"/>
    </row>
    <row r="2026">
      <c r="A2026" s="13">
        <v>2485.0</v>
      </c>
      <c r="B2026" s="13"/>
      <c r="C2026" s="22"/>
    </row>
    <row r="2027">
      <c r="A2027" s="13">
        <v>2486.0</v>
      </c>
      <c r="B2027" s="13"/>
      <c r="C2027" s="22"/>
    </row>
    <row r="2028">
      <c r="A2028" s="13">
        <v>2487.0</v>
      </c>
      <c r="B2028" s="13"/>
      <c r="C2028" s="22"/>
    </row>
    <row r="2029">
      <c r="A2029" s="13">
        <v>2488.0</v>
      </c>
      <c r="B2029" s="13"/>
      <c r="C2029" s="22"/>
    </row>
    <row r="2030">
      <c r="A2030" s="13">
        <v>2489.0</v>
      </c>
      <c r="B2030" s="13"/>
      <c r="C2030" s="22"/>
    </row>
    <row r="2031">
      <c r="A2031" s="13">
        <v>2490.0</v>
      </c>
      <c r="B2031" s="13"/>
      <c r="C2031" s="22"/>
    </row>
    <row r="2032">
      <c r="A2032" s="13">
        <v>2491.0</v>
      </c>
      <c r="B2032" s="13"/>
      <c r="C2032" s="22"/>
    </row>
    <row r="2033">
      <c r="A2033" s="13">
        <v>2492.0</v>
      </c>
      <c r="B2033" s="13"/>
      <c r="C2033" s="22"/>
    </row>
    <row r="2034">
      <c r="A2034" s="13">
        <v>2493.0</v>
      </c>
      <c r="B2034" s="13"/>
      <c r="C2034" s="22"/>
    </row>
    <row r="2035">
      <c r="A2035" s="13">
        <v>2494.0</v>
      </c>
      <c r="B2035" s="13"/>
      <c r="C2035" s="22"/>
    </row>
    <row r="2036">
      <c r="A2036" s="13">
        <v>2495.0</v>
      </c>
      <c r="B2036" s="13"/>
      <c r="C2036" s="22"/>
    </row>
    <row r="2037">
      <c r="A2037" s="13">
        <v>2496.0</v>
      </c>
      <c r="B2037" s="13"/>
      <c r="C2037" s="22"/>
    </row>
    <row r="2038">
      <c r="A2038" s="13">
        <v>2497.0</v>
      </c>
      <c r="B2038" s="13"/>
      <c r="C2038" s="22"/>
    </row>
    <row r="2039">
      <c r="A2039" s="13">
        <v>2498.0</v>
      </c>
      <c r="B2039" s="13"/>
      <c r="C2039" s="22"/>
    </row>
    <row r="2040">
      <c r="A2040" s="13">
        <v>2499.0</v>
      </c>
      <c r="B2040" s="13"/>
      <c r="C2040" s="22"/>
    </row>
    <row r="2041">
      <c r="A2041" s="13">
        <v>2500.0</v>
      </c>
      <c r="B2041" s="13"/>
      <c r="C2041" s="22"/>
    </row>
    <row r="2042">
      <c r="A2042" s="13">
        <v>2501.0</v>
      </c>
      <c r="B2042" s="13"/>
      <c r="C2042" s="22"/>
    </row>
    <row r="2043">
      <c r="A2043" s="13">
        <v>2502.0</v>
      </c>
      <c r="B2043" s="13"/>
      <c r="C2043" s="22"/>
    </row>
    <row r="2044">
      <c r="A2044" s="13">
        <v>2503.0</v>
      </c>
      <c r="B2044" s="13"/>
      <c r="C2044" s="22"/>
    </row>
    <row r="2045">
      <c r="A2045" s="13">
        <v>2504.0</v>
      </c>
      <c r="B2045" s="13"/>
      <c r="C2045" s="22"/>
    </row>
    <row r="2046">
      <c r="A2046" s="13">
        <v>2505.0</v>
      </c>
      <c r="B2046" s="13"/>
      <c r="C2046" s="22"/>
    </row>
    <row r="2047">
      <c r="A2047" s="13">
        <v>2506.0</v>
      </c>
      <c r="B2047" s="13"/>
      <c r="C2047" s="22"/>
    </row>
    <row r="2048">
      <c r="A2048" s="13">
        <v>2507.0</v>
      </c>
      <c r="B2048" s="13"/>
      <c r="C2048" s="22"/>
    </row>
    <row r="2049">
      <c r="A2049" s="13">
        <v>2508.0</v>
      </c>
      <c r="B2049" s="13"/>
      <c r="C2049" s="22"/>
    </row>
    <row r="2050">
      <c r="A2050" s="13">
        <v>2509.0</v>
      </c>
      <c r="B2050" s="13"/>
      <c r="C2050" s="22"/>
    </row>
    <row r="2051">
      <c r="A2051" s="13">
        <v>2510.0</v>
      </c>
      <c r="B2051" s="13"/>
      <c r="C2051" s="22"/>
    </row>
    <row r="2052">
      <c r="A2052" s="13">
        <v>2511.0</v>
      </c>
      <c r="B2052" s="13"/>
      <c r="C2052" s="22"/>
    </row>
    <row r="2053">
      <c r="A2053" s="13">
        <v>2512.0</v>
      </c>
      <c r="B2053" s="13"/>
      <c r="C2053" s="22"/>
    </row>
    <row r="2054">
      <c r="A2054" s="13">
        <v>2513.0</v>
      </c>
      <c r="B2054" s="13"/>
      <c r="C2054" s="22"/>
    </row>
    <row r="2055">
      <c r="A2055" s="13">
        <v>2514.0</v>
      </c>
      <c r="B2055" s="13"/>
      <c r="C2055" s="22"/>
    </row>
    <row r="2056">
      <c r="A2056" s="13">
        <v>2515.0</v>
      </c>
      <c r="B2056" s="13"/>
      <c r="C2056" s="22"/>
    </row>
    <row r="2057">
      <c r="A2057" s="13">
        <v>2516.0</v>
      </c>
      <c r="B2057" s="13"/>
      <c r="C2057" s="22"/>
    </row>
    <row r="2058">
      <c r="A2058" s="13">
        <v>2517.0</v>
      </c>
      <c r="B2058" s="13"/>
      <c r="C2058" s="22"/>
    </row>
    <row r="2059">
      <c r="A2059" s="13">
        <v>2518.0</v>
      </c>
      <c r="B2059" s="13"/>
      <c r="C2059" s="22"/>
    </row>
    <row r="2060">
      <c r="A2060" s="13">
        <v>2519.0</v>
      </c>
      <c r="B2060" s="13"/>
      <c r="C2060" s="22"/>
    </row>
    <row r="2061">
      <c r="A2061" s="13">
        <v>2520.0</v>
      </c>
      <c r="B2061" s="13"/>
      <c r="C2061" s="22"/>
    </row>
    <row r="2062">
      <c r="A2062" s="13">
        <v>2521.0</v>
      </c>
      <c r="B2062" s="13"/>
      <c r="C2062" s="22"/>
    </row>
    <row r="2063">
      <c r="A2063" s="13">
        <v>2522.0</v>
      </c>
      <c r="B2063" s="13"/>
      <c r="C2063" s="22"/>
    </row>
    <row r="2064">
      <c r="A2064" s="13">
        <v>2523.0</v>
      </c>
      <c r="B2064" s="13"/>
      <c r="C2064" s="22"/>
    </row>
    <row r="2065">
      <c r="A2065" s="13">
        <v>2524.0</v>
      </c>
      <c r="B2065" s="13"/>
      <c r="C2065" s="22"/>
    </row>
    <row r="2066">
      <c r="A2066" s="13">
        <v>2525.0</v>
      </c>
      <c r="B2066" s="13"/>
      <c r="C2066" s="22"/>
    </row>
    <row r="2067">
      <c r="A2067" s="13">
        <v>2526.0</v>
      </c>
      <c r="B2067" s="13"/>
      <c r="C2067" s="22"/>
    </row>
    <row r="2068">
      <c r="A2068" s="13">
        <v>2527.0</v>
      </c>
      <c r="B2068" s="13"/>
      <c r="C2068" s="22"/>
    </row>
    <row r="2069">
      <c r="A2069" s="13">
        <v>2528.0</v>
      </c>
      <c r="B2069" s="13"/>
      <c r="C2069" s="22"/>
    </row>
    <row r="2070">
      <c r="A2070" s="13">
        <v>2529.0</v>
      </c>
      <c r="B2070" s="13"/>
      <c r="C2070" s="22"/>
    </row>
    <row r="2071">
      <c r="A2071" s="13">
        <v>2530.0</v>
      </c>
      <c r="B2071" s="13"/>
      <c r="C2071" s="22"/>
    </row>
    <row r="2072">
      <c r="A2072" s="13">
        <v>2531.0</v>
      </c>
      <c r="B2072" s="13"/>
      <c r="C2072" s="22"/>
    </row>
    <row r="2073">
      <c r="A2073" s="13">
        <v>2532.0</v>
      </c>
      <c r="B2073" s="13"/>
      <c r="C2073" s="22"/>
    </row>
    <row r="2074">
      <c r="A2074" s="13">
        <v>2533.0</v>
      </c>
      <c r="B2074" s="13"/>
      <c r="C2074" s="22"/>
    </row>
    <row r="2075">
      <c r="A2075" s="13">
        <v>2534.0</v>
      </c>
      <c r="B2075" s="13"/>
      <c r="C2075" s="22"/>
    </row>
    <row r="2076">
      <c r="A2076" s="13">
        <v>2535.0</v>
      </c>
      <c r="B2076" s="13"/>
      <c r="C2076" s="22"/>
    </row>
    <row r="2077">
      <c r="A2077" s="13">
        <v>2536.0</v>
      </c>
      <c r="B2077" s="13"/>
      <c r="C2077" s="22"/>
    </row>
    <row r="2078">
      <c r="A2078" s="13">
        <v>2537.0</v>
      </c>
      <c r="B2078" s="13"/>
      <c r="C2078" s="22"/>
    </row>
    <row r="2079">
      <c r="A2079" s="13">
        <v>2538.0</v>
      </c>
      <c r="B2079" s="13"/>
      <c r="C2079" s="22"/>
    </row>
    <row r="2080">
      <c r="A2080" s="13">
        <v>2539.0</v>
      </c>
      <c r="B2080" s="13"/>
      <c r="C2080" s="22"/>
    </row>
    <row r="2081">
      <c r="A2081" s="13">
        <v>2540.0</v>
      </c>
      <c r="B2081" s="13"/>
      <c r="C2081" s="22"/>
    </row>
    <row r="2082">
      <c r="A2082" s="13">
        <v>2541.0</v>
      </c>
      <c r="B2082" s="13"/>
      <c r="C2082" s="22"/>
    </row>
    <row r="2083">
      <c r="A2083" s="13">
        <v>2542.0</v>
      </c>
      <c r="B2083" s="13"/>
      <c r="C2083" s="22"/>
    </row>
    <row r="2084">
      <c r="A2084" s="13">
        <v>2543.0</v>
      </c>
      <c r="B2084" s="13"/>
      <c r="C2084" s="22"/>
    </row>
    <row r="2085">
      <c r="A2085" s="13">
        <v>2544.0</v>
      </c>
      <c r="B2085" s="13"/>
      <c r="C2085" s="22"/>
    </row>
    <row r="2086">
      <c r="A2086" s="13">
        <v>2545.0</v>
      </c>
      <c r="B2086" s="13"/>
      <c r="C2086" s="22"/>
    </row>
    <row r="2087">
      <c r="A2087" s="13">
        <v>2546.0</v>
      </c>
      <c r="B2087" s="13"/>
      <c r="C2087" s="22"/>
    </row>
    <row r="2088">
      <c r="A2088" s="13">
        <v>2547.0</v>
      </c>
      <c r="B2088" s="13"/>
      <c r="C2088" s="22"/>
    </row>
    <row r="2089">
      <c r="A2089" s="13">
        <v>2548.0</v>
      </c>
      <c r="B2089" s="13"/>
      <c r="C2089" s="22"/>
    </row>
    <row r="2090">
      <c r="A2090" s="13">
        <v>2549.0</v>
      </c>
      <c r="B2090" s="13"/>
      <c r="C2090" s="22"/>
    </row>
    <row r="2091">
      <c r="A2091" s="13">
        <v>2550.0</v>
      </c>
      <c r="B2091" s="13"/>
      <c r="C2091" s="22"/>
    </row>
    <row r="2092">
      <c r="A2092" s="13">
        <v>2551.0</v>
      </c>
      <c r="B2092" s="13"/>
      <c r="C2092" s="22"/>
    </row>
    <row r="2093">
      <c r="A2093" s="13">
        <v>2552.0</v>
      </c>
      <c r="B2093" s="13"/>
      <c r="C2093" s="22"/>
    </row>
    <row r="2094">
      <c r="A2094" s="13">
        <v>2553.0</v>
      </c>
      <c r="B2094" s="13"/>
      <c r="C2094" s="22"/>
    </row>
    <row r="2095">
      <c r="A2095" s="13">
        <v>2554.0</v>
      </c>
      <c r="B2095" s="13"/>
      <c r="C2095" s="22"/>
    </row>
    <row r="2096">
      <c r="A2096" s="13">
        <v>2555.0</v>
      </c>
      <c r="B2096" s="13"/>
      <c r="C2096" s="22"/>
    </row>
    <row r="2097">
      <c r="A2097" s="13">
        <v>2556.0</v>
      </c>
      <c r="B2097" s="13"/>
      <c r="C2097" s="22"/>
    </row>
    <row r="2098">
      <c r="A2098" s="13">
        <v>2557.0</v>
      </c>
      <c r="B2098" s="13"/>
      <c r="C2098" s="22"/>
    </row>
    <row r="2099">
      <c r="A2099" s="13">
        <v>2558.0</v>
      </c>
      <c r="B2099" s="13"/>
      <c r="C2099" s="22"/>
    </row>
    <row r="2100">
      <c r="A2100" s="13">
        <v>2559.0</v>
      </c>
      <c r="B2100" s="13"/>
      <c r="C2100" s="22"/>
    </row>
    <row r="2101">
      <c r="A2101" s="13">
        <v>2560.0</v>
      </c>
      <c r="B2101" s="13"/>
      <c r="C2101" s="22"/>
    </row>
    <row r="2102">
      <c r="A2102" s="13">
        <v>2561.0</v>
      </c>
      <c r="B2102" s="13"/>
      <c r="C2102" s="22"/>
    </row>
    <row r="2103">
      <c r="A2103" s="13">
        <v>2562.0</v>
      </c>
      <c r="B2103" s="13"/>
      <c r="C2103" s="22"/>
    </row>
    <row r="2104">
      <c r="A2104" s="13">
        <v>2563.0</v>
      </c>
      <c r="B2104" s="13"/>
      <c r="C2104" s="22"/>
    </row>
    <row r="2105">
      <c r="A2105" s="13">
        <v>2564.0</v>
      </c>
      <c r="B2105" s="13"/>
      <c r="C2105" s="22"/>
    </row>
    <row r="2106">
      <c r="A2106" s="13">
        <v>2565.0</v>
      </c>
      <c r="B2106" s="13"/>
      <c r="C2106" s="22"/>
    </row>
    <row r="2107">
      <c r="A2107" s="13">
        <v>2566.0</v>
      </c>
      <c r="B2107" s="13"/>
      <c r="C2107" s="22"/>
    </row>
    <row r="2108">
      <c r="A2108" s="13">
        <v>2567.0</v>
      </c>
      <c r="B2108" s="13"/>
      <c r="C2108" s="22"/>
    </row>
    <row r="2109">
      <c r="A2109" s="13">
        <v>2568.0</v>
      </c>
      <c r="B2109" s="13"/>
      <c r="C2109" s="22"/>
    </row>
    <row r="2110">
      <c r="A2110" s="13">
        <v>2569.0</v>
      </c>
      <c r="B2110" s="13"/>
      <c r="C2110" s="22"/>
    </row>
    <row r="2111">
      <c r="A2111" s="13">
        <v>2570.0</v>
      </c>
      <c r="B2111" s="13"/>
      <c r="C2111" s="22"/>
    </row>
    <row r="2112">
      <c r="A2112" s="13">
        <v>2571.0</v>
      </c>
      <c r="B2112" s="13"/>
      <c r="C2112" s="22"/>
    </row>
    <row r="2113">
      <c r="A2113" s="13">
        <v>2572.0</v>
      </c>
      <c r="B2113" s="13"/>
      <c r="C2113" s="22"/>
    </row>
    <row r="2114">
      <c r="A2114" s="13">
        <v>2573.0</v>
      </c>
      <c r="B2114" s="13"/>
      <c r="C2114" s="22"/>
    </row>
    <row r="2115">
      <c r="A2115" s="13">
        <v>2574.0</v>
      </c>
      <c r="B2115" s="13"/>
      <c r="C2115" s="22"/>
    </row>
    <row r="2116">
      <c r="A2116" s="13">
        <v>2575.0</v>
      </c>
      <c r="B2116" s="13"/>
      <c r="C2116" s="22"/>
    </row>
    <row r="2117">
      <c r="A2117" s="13">
        <v>2576.0</v>
      </c>
      <c r="B2117" s="13"/>
      <c r="C2117" s="22"/>
    </row>
    <row r="2118">
      <c r="A2118" s="13">
        <v>2577.0</v>
      </c>
      <c r="B2118" s="13"/>
      <c r="C2118" s="22"/>
    </row>
    <row r="2119">
      <c r="A2119" s="13">
        <v>2578.0</v>
      </c>
      <c r="B2119" s="13"/>
      <c r="C2119" s="22"/>
    </row>
    <row r="2120">
      <c r="A2120" s="13">
        <v>2579.0</v>
      </c>
      <c r="B2120" s="13"/>
      <c r="C2120" s="22"/>
    </row>
    <row r="2121">
      <c r="A2121" s="13">
        <v>2580.0</v>
      </c>
      <c r="B2121" s="13"/>
      <c r="C2121" s="22"/>
    </row>
    <row r="2122">
      <c r="A2122" s="13">
        <v>2581.0</v>
      </c>
      <c r="B2122" s="13"/>
      <c r="C2122" s="22"/>
    </row>
    <row r="2123">
      <c r="A2123" s="13">
        <v>2582.0</v>
      </c>
      <c r="B2123" s="13"/>
      <c r="C2123" s="22"/>
    </row>
    <row r="2124">
      <c r="A2124" s="13">
        <v>2583.0</v>
      </c>
      <c r="B2124" s="13"/>
      <c r="C2124" s="22"/>
    </row>
    <row r="2125">
      <c r="A2125" s="13">
        <v>2584.0</v>
      </c>
      <c r="B2125" s="13"/>
      <c r="C2125" s="22"/>
    </row>
    <row r="2126">
      <c r="A2126" s="13">
        <v>2585.0</v>
      </c>
      <c r="B2126" s="13"/>
      <c r="C2126" s="22"/>
    </row>
    <row r="2127">
      <c r="A2127" s="13">
        <v>2586.0</v>
      </c>
      <c r="B2127" s="13"/>
      <c r="C2127" s="22"/>
    </row>
    <row r="2128">
      <c r="A2128" s="13">
        <v>2587.0</v>
      </c>
      <c r="B2128" s="13"/>
      <c r="C2128" s="22"/>
    </row>
    <row r="2129">
      <c r="A2129" s="13">
        <v>2588.0</v>
      </c>
      <c r="B2129" s="13"/>
      <c r="C2129" s="22"/>
    </row>
    <row r="2130">
      <c r="A2130" s="13">
        <v>2589.0</v>
      </c>
      <c r="B2130" s="13"/>
      <c r="C2130" s="22"/>
    </row>
    <row r="2131">
      <c r="A2131" s="13">
        <v>2590.0</v>
      </c>
      <c r="B2131" s="13"/>
      <c r="C2131" s="22"/>
    </row>
    <row r="2132">
      <c r="A2132" s="13">
        <v>2591.0</v>
      </c>
      <c r="B2132" s="13"/>
      <c r="C2132" s="22"/>
    </row>
    <row r="2133">
      <c r="A2133" s="13">
        <v>2592.0</v>
      </c>
      <c r="B2133" s="13"/>
      <c r="C2133" s="22"/>
    </row>
    <row r="2134">
      <c r="A2134" s="13">
        <v>2593.0</v>
      </c>
      <c r="B2134" s="13"/>
      <c r="C2134" s="22"/>
    </row>
    <row r="2135">
      <c r="A2135" s="13">
        <v>2594.0</v>
      </c>
      <c r="B2135" s="13"/>
      <c r="C2135" s="22"/>
    </row>
    <row r="2136">
      <c r="A2136" s="13">
        <v>2595.0</v>
      </c>
      <c r="B2136" s="13"/>
      <c r="C2136" s="22"/>
    </row>
    <row r="2137">
      <c r="A2137" s="13">
        <v>2596.0</v>
      </c>
      <c r="B2137" s="13"/>
      <c r="C2137" s="22"/>
    </row>
    <row r="2138">
      <c r="A2138" s="13">
        <v>2597.0</v>
      </c>
      <c r="B2138" s="13"/>
      <c r="C2138" s="22"/>
    </row>
    <row r="2139">
      <c r="A2139" s="13">
        <v>2598.0</v>
      </c>
      <c r="B2139" s="13"/>
      <c r="C2139" s="22"/>
    </row>
    <row r="2140">
      <c r="A2140" s="13">
        <v>2599.0</v>
      </c>
      <c r="B2140" s="13"/>
      <c r="C2140" s="22"/>
    </row>
    <row r="2141">
      <c r="A2141" s="13">
        <v>2600.0</v>
      </c>
      <c r="B2141" s="13"/>
      <c r="C2141" s="22"/>
    </row>
    <row r="2142">
      <c r="A2142" s="13">
        <v>2601.0</v>
      </c>
      <c r="B2142" s="13"/>
      <c r="C2142" s="22"/>
    </row>
    <row r="2143">
      <c r="A2143" s="13">
        <v>2602.0</v>
      </c>
      <c r="B2143" s="13"/>
      <c r="C2143" s="22"/>
    </row>
    <row r="2144">
      <c r="A2144" s="13">
        <v>2603.0</v>
      </c>
      <c r="B2144" s="13"/>
      <c r="C2144" s="22"/>
    </row>
    <row r="2145">
      <c r="A2145" s="13">
        <v>2604.0</v>
      </c>
      <c r="B2145" s="13"/>
      <c r="C2145" s="22"/>
    </row>
    <row r="2146">
      <c r="A2146" s="13">
        <v>2605.0</v>
      </c>
      <c r="B2146" s="13"/>
      <c r="C2146" s="22"/>
    </row>
    <row r="2147">
      <c r="A2147" s="13">
        <v>2606.0</v>
      </c>
      <c r="B2147" s="13"/>
      <c r="C2147" s="22"/>
    </row>
    <row r="2148">
      <c r="A2148" s="13">
        <v>2607.0</v>
      </c>
      <c r="B2148" s="13"/>
      <c r="C2148" s="22"/>
    </row>
    <row r="2149">
      <c r="A2149" s="13">
        <v>2608.0</v>
      </c>
      <c r="B2149" s="13"/>
      <c r="C2149" s="22"/>
    </row>
    <row r="2150">
      <c r="A2150" s="13">
        <v>2609.0</v>
      </c>
      <c r="B2150" s="13"/>
      <c r="C2150" s="22"/>
    </row>
    <row r="2151">
      <c r="A2151" s="13">
        <v>2610.0</v>
      </c>
      <c r="B2151" s="13"/>
      <c r="C2151" s="22"/>
    </row>
    <row r="2152">
      <c r="A2152" s="13">
        <v>2611.0</v>
      </c>
      <c r="B2152" s="13"/>
      <c r="C2152" s="22"/>
    </row>
    <row r="2153">
      <c r="A2153" s="13">
        <v>2612.0</v>
      </c>
      <c r="B2153" s="13"/>
      <c r="C2153" s="22"/>
    </row>
    <row r="2154">
      <c r="A2154" s="13">
        <v>2613.0</v>
      </c>
      <c r="B2154" s="13"/>
      <c r="C2154" s="22"/>
    </row>
    <row r="2155">
      <c r="A2155" s="13">
        <v>2614.0</v>
      </c>
      <c r="B2155" s="13"/>
      <c r="C2155" s="22"/>
    </row>
    <row r="2156">
      <c r="A2156" s="13">
        <v>2615.0</v>
      </c>
      <c r="B2156" s="13"/>
      <c r="C2156" s="22"/>
    </row>
    <row r="2157">
      <c r="A2157" s="13">
        <v>2616.0</v>
      </c>
      <c r="B2157" s="13"/>
      <c r="C2157" s="22"/>
    </row>
    <row r="2158">
      <c r="A2158" s="13">
        <v>2617.0</v>
      </c>
      <c r="B2158" s="13"/>
      <c r="C2158" s="22"/>
    </row>
    <row r="2159">
      <c r="A2159" s="13">
        <v>2618.0</v>
      </c>
      <c r="B2159" s="13"/>
      <c r="C2159" s="22"/>
    </row>
    <row r="2160">
      <c r="A2160" s="13">
        <v>2619.0</v>
      </c>
      <c r="B2160" s="13"/>
      <c r="C2160" s="22"/>
    </row>
    <row r="2161">
      <c r="A2161" s="13">
        <v>2620.0</v>
      </c>
      <c r="B2161" s="13"/>
      <c r="C2161" s="22"/>
    </row>
    <row r="2162">
      <c r="A2162" s="13">
        <v>2621.0</v>
      </c>
      <c r="B2162" s="13"/>
      <c r="C2162" s="22"/>
    </row>
    <row r="2163">
      <c r="A2163" s="13">
        <v>2622.0</v>
      </c>
      <c r="B2163" s="13"/>
      <c r="C2163" s="22"/>
    </row>
    <row r="2164">
      <c r="A2164" s="13">
        <v>2623.0</v>
      </c>
      <c r="B2164" s="13"/>
      <c r="C2164" s="22"/>
    </row>
    <row r="2165">
      <c r="A2165" s="13">
        <v>2624.0</v>
      </c>
      <c r="B2165" s="13"/>
      <c r="C2165" s="22"/>
    </row>
    <row r="2166">
      <c r="A2166" s="13">
        <v>2625.0</v>
      </c>
      <c r="B2166" s="13"/>
      <c r="C2166" s="22"/>
    </row>
    <row r="2167">
      <c r="A2167" s="13">
        <v>2626.0</v>
      </c>
      <c r="B2167" s="13"/>
      <c r="C2167" s="22"/>
    </row>
    <row r="2168">
      <c r="A2168" s="13">
        <v>2627.0</v>
      </c>
      <c r="B2168" s="13"/>
      <c r="C2168" s="22"/>
    </row>
    <row r="2169">
      <c r="A2169" s="13">
        <v>2628.0</v>
      </c>
      <c r="B2169" s="13"/>
      <c r="C2169" s="22"/>
    </row>
    <row r="2170">
      <c r="A2170" s="13">
        <v>2629.0</v>
      </c>
      <c r="B2170" s="13"/>
      <c r="C2170" s="22"/>
    </row>
    <row r="2171">
      <c r="A2171" s="13">
        <v>2630.0</v>
      </c>
      <c r="B2171" s="13"/>
      <c r="C2171" s="22"/>
    </row>
    <row r="2172">
      <c r="A2172" s="13">
        <v>2631.0</v>
      </c>
      <c r="B2172" s="13"/>
      <c r="C2172" s="22"/>
    </row>
    <row r="2173">
      <c r="A2173" s="13">
        <v>2632.0</v>
      </c>
      <c r="B2173" s="13"/>
      <c r="C2173" s="22"/>
    </row>
    <row r="2174">
      <c r="A2174" s="13">
        <v>2633.0</v>
      </c>
      <c r="B2174" s="13"/>
      <c r="C2174" s="22"/>
    </row>
    <row r="2175">
      <c r="A2175" s="13">
        <v>2634.0</v>
      </c>
      <c r="B2175" s="13"/>
      <c r="C2175" s="22"/>
    </row>
    <row r="2176">
      <c r="A2176" s="13">
        <v>2635.0</v>
      </c>
      <c r="B2176" s="13"/>
      <c r="C2176" s="22"/>
    </row>
    <row r="2177">
      <c r="A2177" s="13">
        <v>2636.0</v>
      </c>
      <c r="B2177" s="13"/>
      <c r="C2177" s="22"/>
    </row>
    <row r="2178">
      <c r="A2178" s="13">
        <v>2637.0</v>
      </c>
      <c r="B2178" s="13"/>
      <c r="C2178" s="22"/>
    </row>
    <row r="2179">
      <c r="A2179" s="13">
        <v>2638.0</v>
      </c>
      <c r="B2179" s="13"/>
      <c r="C2179" s="22"/>
    </row>
    <row r="2180">
      <c r="A2180" s="13">
        <v>2639.0</v>
      </c>
      <c r="B2180" s="13"/>
      <c r="C2180" s="22"/>
    </row>
    <row r="2181">
      <c r="A2181" s="24">
        <v>2640.0</v>
      </c>
      <c r="B2181" s="13"/>
      <c r="C2181" s="22"/>
    </row>
    <row r="2182">
      <c r="A2182" s="13">
        <v>2701.0</v>
      </c>
      <c r="B2182" s="13"/>
      <c r="C2182" s="22"/>
    </row>
    <row r="2183">
      <c r="A2183" s="13">
        <v>2702.0</v>
      </c>
      <c r="B2183" s="13"/>
      <c r="C2183" s="22"/>
    </row>
    <row r="2184">
      <c r="A2184" s="13">
        <v>2703.0</v>
      </c>
      <c r="B2184" s="13"/>
      <c r="C2184" s="22"/>
    </row>
    <row r="2185">
      <c r="A2185" s="13">
        <v>2704.0</v>
      </c>
      <c r="B2185" s="13"/>
      <c r="C2185" s="22"/>
    </row>
    <row r="2186">
      <c r="A2186" s="13">
        <v>2705.0</v>
      </c>
      <c r="B2186" s="13"/>
      <c r="C2186" s="22"/>
    </row>
    <row r="2187">
      <c r="A2187" s="13">
        <v>2706.0</v>
      </c>
      <c r="B2187" s="13"/>
      <c r="C2187" s="22"/>
    </row>
    <row r="2188">
      <c r="A2188" s="13">
        <v>2707.0</v>
      </c>
      <c r="B2188" s="13"/>
      <c r="C2188" s="22"/>
    </row>
    <row r="2189">
      <c r="A2189" s="13">
        <v>2708.0</v>
      </c>
      <c r="B2189" s="13"/>
      <c r="C2189" s="22"/>
    </row>
    <row r="2190">
      <c r="A2190" s="13">
        <v>2709.0</v>
      </c>
      <c r="B2190" s="13"/>
      <c r="C2190" s="22"/>
    </row>
    <row r="2191">
      <c r="A2191" s="13">
        <v>2710.0</v>
      </c>
      <c r="B2191" s="13"/>
      <c r="C2191" s="22"/>
    </row>
    <row r="2192">
      <c r="A2192" s="13">
        <v>2711.0</v>
      </c>
      <c r="B2192" s="13"/>
      <c r="C2192" s="22"/>
    </row>
    <row r="2193">
      <c r="A2193" s="13">
        <v>2712.0</v>
      </c>
      <c r="B2193" s="13"/>
      <c r="C2193" s="22"/>
    </row>
    <row r="2194">
      <c r="A2194" s="13">
        <v>2713.0</v>
      </c>
      <c r="B2194" s="13"/>
      <c r="C2194" s="22"/>
    </row>
    <row r="2195">
      <c r="A2195" s="13">
        <v>2714.0</v>
      </c>
      <c r="B2195" s="13"/>
      <c r="C2195" s="22"/>
    </row>
    <row r="2196">
      <c r="A2196" s="13">
        <v>2715.0</v>
      </c>
      <c r="B2196" s="13"/>
      <c r="C2196" s="22"/>
    </row>
    <row r="2197">
      <c r="A2197" s="13">
        <v>2716.0</v>
      </c>
      <c r="B2197" s="13"/>
      <c r="C2197" s="22"/>
    </row>
    <row r="2198">
      <c r="A2198" s="13">
        <v>2717.0</v>
      </c>
      <c r="B2198" s="13"/>
      <c r="C2198" s="22"/>
    </row>
    <row r="2199">
      <c r="A2199" s="13">
        <v>2718.0</v>
      </c>
      <c r="B2199" s="13"/>
      <c r="C2199" s="22"/>
    </row>
    <row r="2200">
      <c r="A2200" s="13">
        <v>2719.0</v>
      </c>
      <c r="B2200" s="13"/>
      <c r="C2200" s="22"/>
    </row>
    <row r="2201">
      <c r="A2201" s="13">
        <v>2720.0</v>
      </c>
      <c r="B2201" s="13"/>
      <c r="C2201" s="22"/>
    </row>
    <row r="2202">
      <c r="A2202" s="13">
        <v>2721.0</v>
      </c>
      <c r="B2202" s="13"/>
      <c r="C2202" s="22"/>
    </row>
    <row r="2203">
      <c r="A2203" s="13">
        <v>2722.0</v>
      </c>
      <c r="B2203" s="13"/>
      <c r="C2203" s="22"/>
    </row>
    <row r="2204">
      <c r="A2204" s="13">
        <v>2723.0</v>
      </c>
      <c r="B2204" s="13"/>
      <c r="C2204" s="22"/>
    </row>
    <row r="2205">
      <c r="A2205" s="13">
        <v>2724.0</v>
      </c>
      <c r="B2205" s="13"/>
      <c r="C2205" s="22"/>
    </row>
    <row r="2206">
      <c r="A2206" s="13">
        <v>2725.0</v>
      </c>
      <c r="B2206" s="13"/>
      <c r="C2206" s="22"/>
    </row>
    <row r="2207">
      <c r="A2207" s="13">
        <v>2726.0</v>
      </c>
      <c r="B2207" s="13"/>
      <c r="C2207" s="22"/>
    </row>
    <row r="2208">
      <c r="A2208" s="13">
        <v>2727.0</v>
      </c>
      <c r="B2208" s="13"/>
      <c r="C2208" s="22"/>
    </row>
    <row r="2209">
      <c r="A2209" s="13">
        <v>2728.0</v>
      </c>
      <c r="B2209" s="13"/>
      <c r="C2209" s="22"/>
    </row>
    <row r="2210">
      <c r="A2210" s="13">
        <v>2729.0</v>
      </c>
      <c r="B2210" s="13"/>
      <c r="C2210" s="22"/>
    </row>
    <row r="2211">
      <c r="A2211" s="13">
        <v>2730.0</v>
      </c>
      <c r="B2211" s="13"/>
      <c r="C2211" s="22"/>
    </row>
    <row r="2212">
      <c r="A2212" s="13">
        <v>2731.0</v>
      </c>
      <c r="B2212" s="13"/>
      <c r="C2212" s="22"/>
    </row>
    <row r="2213">
      <c r="A2213" s="13">
        <v>2732.0</v>
      </c>
      <c r="B2213" s="13"/>
      <c r="C2213" s="22"/>
    </row>
    <row r="2214">
      <c r="A2214" s="13">
        <v>2733.0</v>
      </c>
      <c r="B2214" s="13"/>
      <c r="C2214" s="22"/>
    </row>
    <row r="2215">
      <c r="A2215" s="13">
        <v>2734.0</v>
      </c>
      <c r="B2215" s="13"/>
      <c r="C2215" s="22"/>
    </row>
    <row r="2216">
      <c r="A2216" s="13">
        <v>2735.0</v>
      </c>
      <c r="B2216" s="13"/>
      <c r="C2216" s="22"/>
    </row>
    <row r="2217">
      <c r="A2217" s="13">
        <v>2736.0</v>
      </c>
      <c r="B2217" s="13"/>
      <c r="C2217" s="22"/>
    </row>
    <row r="2218">
      <c r="A2218" s="13">
        <v>2737.0</v>
      </c>
      <c r="B2218" s="13"/>
      <c r="C2218" s="22"/>
    </row>
    <row r="2219">
      <c r="A2219" s="13">
        <v>2738.0</v>
      </c>
      <c r="B2219" s="13"/>
      <c r="C2219" s="22"/>
    </row>
    <row r="2220">
      <c r="A2220" s="13">
        <v>2739.0</v>
      </c>
      <c r="B2220" s="13"/>
      <c r="C2220" s="22"/>
    </row>
    <row r="2221">
      <c r="A2221" s="13">
        <v>2740.0</v>
      </c>
      <c r="B2221" s="13"/>
      <c r="C2221" s="22"/>
    </row>
    <row r="2222">
      <c r="A2222" s="13">
        <v>2741.0</v>
      </c>
      <c r="B2222" s="13"/>
      <c r="C2222" s="22"/>
    </row>
    <row r="2223">
      <c r="A2223" s="13">
        <v>2742.0</v>
      </c>
      <c r="B2223" s="13"/>
      <c r="C2223" s="22"/>
    </row>
    <row r="2224">
      <c r="A2224" s="13">
        <v>2743.0</v>
      </c>
      <c r="B2224" s="13"/>
      <c r="C2224" s="22"/>
    </row>
    <row r="2225">
      <c r="A2225" s="13">
        <v>2744.0</v>
      </c>
      <c r="B2225" s="13"/>
      <c r="C2225" s="22"/>
    </row>
    <row r="2226">
      <c r="A2226" s="13">
        <v>2745.0</v>
      </c>
      <c r="B2226" s="13"/>
      <c r="C2226" s="22"/>
    </row>
    <row r="2227">
      <c r="A2227" s="13">
        <v>2746.0</v>
      </c>
      <c r="B2227" s="13"/>
      <c r="C2227" s="22"/>
    </row>
    <row r="2228">
      <c r="A2228" s="13">
        <v>2747.0</v>
      </c>
      <c r="B2228" s="13"/>
      <c r="C2228" s="22"/>
    </row>
    <row r="2229">
      <c r="A2229" s="13">
        <v>2748.0</v>
      </c>
      <c r="B2229" s="13"/>
      <c r="C2229" s="22"/>
    </row>
    <row r="2230">
      <c r="A2230" s="13">
        <v>2749.0</v>
      </c>
      <c r="B2230" s="13"/>
      <c r="C2230" s="22"/>
    </row>
    <row r="2231">
      <c r="A2231" s="13">
        <v>2750.0</v>
      </c>
      <c r="B2231" s="13"/>
      <c r="C2231" s="22"/>
    </row>
    <row r="2232">
      <c r="A2232" s="13">
        <v>2751.0</v>
      </c>
      <c r="B2232" s="13"/>
      <c r="C2232" s="22"/>
    </row>
    <row r="2233">
      <c r="A2233" s="13">
        <v>2752.0</v>
      </c>
      <c r="B2233" s="13"/>
      <c r="C2233" s="22"/>
    </row>
    <row r="2234">
      <c r="A2234" s="13">
        <v>2753.0</v>
      </c>
      <c r="B2234" s="13"/>
      <c r="C2234" s="22"/>
    </row>
    <row r="2235">
      <c r="A2235" s="13">
        <v>2754.0</v>
      </c>
      <c r="B2235" s="13"/>
      <c r="C2235" s="22"/>
    </row>
    <row r="2236">
      <c r="A2236" s="13">
        <v>2755.0</v>
      </c>
      <c r="B2236" s="13"/>
      <c r="C2236" s="22"/>
    </row>
    <row r="2237">
      <c r="A2237" s="13">
        <v>2756.0</v>
      </c>
      <c r="B2237" s="13"/>
      <c r="C2237" s="22"/>
    </row>
    <row r="2238">
      <c r="A2238" s="13">
        <v>2757.0</v>
      </c>
      <c r="B2238" s="13"/>
      <c r="C2238" s="22"/>
    </row>
    <row r="2239">
      <c r="A2239" s="13">
        <v>2758.0</v>
      </c>
      <c r="B2239" s="13"/>
      <c r="C2239" s="22"/>
    </row>
    <row r="2240">
      <c r="A2240" s="13">
        <v>2759.0</v>
      </c>
      <c r="B2240" s="13"/>
      <c r="C2240" s="22"/>
    </row>
    <row r="2241">
      <c r="A2241" s="13">
        <v>2760.0</v>
      </c>
      <c r="B2241" s="13"/>
      <c r="C2241" s="22"/>
    </row>
    <row r="2242">
      <c r="A2242" s="13">
        <v>2761.0</v>
      </c>
      <c r="B2242" s="13"/>
      <c r="C2242" s="22"/>
    </row>
    <row r="2243">
      <c r="A2243" s="13">
        <v>2762.0</v>
      </c>
      <c r="B2243" s="13"/>
      <c r="C2243" s="22"/>
    </row>
    <row r="2244">
      <c r="A2244" s="13">
        <v>2763.0</v>
      </c>
      <c r="B2244" s="13"/>
      <c r="C2244" s="22"/>
    </row>
    <row r="2245">
      <c r="A2245" s="13">
        <v>2764.0</v>
      </c>
      <c r="B2245" s="13"/>
      <c r="C2245" s="22"/>
    </row>
    <row r="2246">
      <c r="A2246" s="13">
        <v>2765.0</v>
      </c>
      <c r="B2246" s="13"/>
      <c r="C2246" s="22"/>
    </row>
    <row r="2247">
      <c r="A2247" s="13">
        <v>2766.0</v>
      </c>
      <c r="B2247" s="13"/>
      <c r="C2247" s="22"/>
    </row>
    <row r="2248">
      <c r="A2248" s="13">
        <v>2767.0</v>
      </c>
      <c r="B2248" s="13"/>
      <c r="C2248" s="22"/>
    </row>
    <row r="2249">
      <c r="A2249" s="13">
        <v>2768.0</v>
      </c>
      <c r="B2249" s="13"/>
      <c r="C2249" s="22"/>
    </row>
    <row r="2250">
      <c r="A2250" s="13">
        <v>2769.0</v>
      </c>
      <c r="B2250" s="13"/>
      <c r="C2250" s="22"/>
    </row>
    <row r="2251">
      <c r="A2251" s="13">
        <v>2770.0</v>
      </c>
      <c r="B2251" s="13"/>
      <c r="C2251" s="22"/>
    </row>
    <row r="2252">
      <c r="A2252" s="13">
        <v>2771.0</v>
      </c>
      <c r="B2252" s="13"/>
      <c r="C2252" s="22"/>
    </row>
    <row r="2253">
      <c r="A2253" s="13">
        <v>2772.0</v>
      </c>
      <c r="B2253" s="13"/>
      <c r="C2253" s="22"/>
    </row>
    <row r="2254">
      <c r="A2254" s="13">
        <v>2773.0</v>
      </c>
      <c r="B2254" s="13"/>
      <c r="C2254" s="22"/>
    </row>
    <row r="2255">
      <c r="A2255" s="13">
        <v>2774.0</v>
      </c>
      <c r="B2255" s="13"/>
      <c r="C2255" s="22"/>
    </row>
    <row r="2256">
      <c r="A2256" s="13">
        <v>2775.0</v>
      </c>
      <c r="B2256" s="13"/>
      <c r="C2256" s="22"/>
    </row>
    <row r="2257">
      <c r="A2257" s="13">
        <v>2776.0</v>
      </c>
      <c r="B2257" s="13"/>
      <c r="C2257" s="22"/>
    </row>
    <row r="2258">
      <c r="A2258" s="13">
        <v>2777.0</v>
      </c>
      <c r="B2258" s="13"/>
      <c r="C2258" s="22"/>
    </row>
    <row r="2259">
      <c r="A2259" s="13">
        <v>2778.0</v>
      </c>
      <c r="B2259" s="13"/>
      <c r="C2259" s="22"/>
    </row>
    <row r="2260">
      <c r="A2260" s="13">
        <v>2779.0</v>
      </c>
      <c r="B2260" s="13"/>
      <c r="C2260" s="22"/>
    </row>
    <row r="2261">
      <c r="A2261" s="13">
        <v>2780.0</v>
      </c>
      <c r="B2261" s="13"/>
      <c r="C2261" s="22"/>
    </row>
    <row r="2262">
      <c r="A2262" s="13">
        <v>2781.0</v>
      </c>
      <c r="B2262" s="13"/>
      <c r="C2262" s="22"/>
    </row>
    <row r="2263">
      <c r="A2263" s="13">
        <v>2782.0</v>
      </c>
      <c r="B2263" s="13"/>
      <c r="C2263" s="22"/>
    </row>
    <row r="2264">
      <c r="A2264" s="13">
        <v>2783.0</v>
      </c>
      <c r="B2264" s="13"/>
      <c r="C2264" s="22"/>
    </row>
    <row r="2265">
      <c r="A2265" s="13">
        <v>2784.0</v>
      </c>
      <c r="B2265" s="13"/>
      <c r="C2265" s="22"/>
    </row>
    <row r="2266">
      <c r="A2266" s="13">
        <v>2785.0</v>
      </c>
      <c r="B2266" s="13"/>
      <c r="C2266" s="22"/>
    </row>
    <row r="2267">
      <c r="A2267" s="13">
        <v>2786.0</v>
      </c>
      <c r="B2267" s="13"/>
      <c r="C2267" s="22"/>
    </row>
    <row r="2268">
      <c r="A2268" s="13">
        <v>2787.0</v>
      </c>
      <c r="B2268" s="13"/>
      <c r="C2268" s="22"/>
    </row>
    <row r="2269">
      <c r="A2269" s="13">
        <v>2788.0</v>
      </c>
      <c r="B2269" s="13"/>
      <c r="C2269" s="22"/>
    </row>
    <row r="2270">
      <c r="A2270" s="13">
        <v>2789.0</v>
      </c>
      <c r="B2270" s="13"/>
      <c r="C2270" s="22"/>
    </row>
    <row r="2271">
      <c r="A2271" s="13">
        <v>2790.0</v>
      </c>
      <c r="B2271" s="13"/>
      <c r="C2271" s="22"/>
    </row>
    <row r="2272">
      <c r="A2272" s="13">
        <v>2791.0</v>
      </c>
      <c r="B2272" s="13"/>
      <c r="C2272" s="22"/>
    </row>
    <row r="2273">
      <c r="A2273" s="13">
        <v>2792.0</v>
      </c>
      <c r="B2273" s="13"/>
      <c r="C2273" s="22"/>
    </row>
    <row r="2274">
      <c r="A2274" s="13">
        <v>2793.0</v>
      </c>
      <c r="B2274" s="13"/>
      <c r="C2274" s="22"/>
    </row>
    <row r="2275">
      <c r="A2275" s="13">
        <v>2794.0</v>
      </c>
      <c r="B2275" s="13"/>
      <c r="C2275" s="22"/>
    </row>
    <row r="2276">
      <c r="A2276" s="13">
        <v>2795.0</v>
      </c>
      <c r="B2276" s="13"/>
      <c r="C2276" s="22"/>
    </row>
    <row r="2277">
      <c r="A2277" s="13">
        <v>2796.0</v>
      </c>
      <c r="B2277" s="13"/>
      <c r="C2277" s="22"/>
    </row>
    <row r="2278">
      <c r="A2278" s="13">
        <v>2797.0</v>
      </c>
      <c r="B2278" s="13"/>
      <c r="C2278" s="22"/>
    </row>
    <row r="2279">
      <c r="A2279" s="13">
        <v>2798.0</v>
      </c>
      <c r="B2279" s="13"/>
      <c r="C2279" s="22"/>
    </row>
    <row r="2280">
      <c r="A2280" s="13">
        <v>2799.0</v>
      </c>
      <c r="B2280" s="13"/>
      <c r="C2280" s="22"/>
    </row>
    <row r="2281">
      <c r="A2281" s="13">
        <v>2800.0</v>
      </c>
      <c r="B2281" s="13"/>
      <c r="C2281" s="22"/>
    </row>
    <row r="2282">
      <c r="A2282" s="13">
        <v>2801.0</v>
      </c>
      <c r="B2282" s="13"/>
      <c r="C2282" s="22"/>
    </row>
    <row r="2283">
      <c r="A2283" s="13">
        <v>2802.0</v>
      </c>
      <c r="B2283" s="13"/>
      <c r="C2283" s="22"/>
    </row>
    <row r="2284">
      <c r="A2284" s="13">
        <v>2803.0</v>
      </c>
      <c r="B2284" s="13"/>
      <c r="C2284" s="22"/>
    </row>
    <row r="2285">
      <c r="A2285" s="13">
        <v>2804.0</v>
      </c>
      <c r="B2285" s="13"/>
      <c r="C2285" s="22"/>
    </row>
    <row r="2286">
      <c r="A2286" s="13">
        <v>2805.0</v>
      </c>
      <c r="B2286" s="13"/>
      <c r="C2286" s="22"/>
    </row>
    <row r="2287">
      <c r="A2287" s="13">
        <v>2806.0</v>
      </c>
      <c r="B2287" s="13"/>
      <c r="C2287" s="22"/>
    </row>
    <row r="2288">
      <c r="A2288" s="13">
        <v>2807.0</v>
      </c>
      <c r="B2288" s="13"/>
      <c r="C2288" s="22"/>
    </row>
    <row r="2289">
      <c r="A2289" s="13">
        <v>2808.0</v>
      </c>
      <c r="B2289" s="13"/>
      <c r="C2289" s="22"/>
    </row>
    <row r="2290">
      <c r="A2290" s="13">
        <v>2809.0</v>
      </c>
      <c r="B2290" s="13"/>
      <c r="C2290" s="22"/>
    </row>
    <row r="2291">
      <c r="A2291" s="13">
        <v>2810.0</v>
      </c>
      <c r="B2291" s="13"/>
      <c r="C2291" s="22"/>
    </row>
    <row r="2292">
      <c r="A2292" s="13">
        <v>2811.0</v>
      </c>
      <c r="B2292" s="13"/>
      <c r="C2292" s="22"/>
    </row>
    <row r="2293">
      <c r="A2293" s="13">
        <v>2812.0</v>
      </c>
      <c r="B2293" s="13"/>
      <c r="C2293" s="22"/>
    </row>
    <row r="2294">
      <c r="A2294" s="13">
        <v>2813.0</v>
      </c>
      <c r="B2294" s="13"/>
      <c r="C2294" s="22"/>
    </row>
    <row r="2295">
      <c r="A2295" s="13">
        <v>2814.0</v>
      </c>
      <c r="B2295" s="13"/>
      <c r="C2295" s="22"/>
    </row>
    <row r="2296">
      <c r="A2296" s="13">
        <v>2815.0</v>
      </c>
      <c r="B2296" s="13"/>
      <c r="C2296" s="22"/>
    </row>
    <row r="2297">
      <c r="A2297" s="13">
        <v>2816.0</v>
      </c>
      <c r="B2297" s="13"/>
      <c r="C2297" s="22"/>
    </row>
    <row r="2298">
      <c r="A2298" s="13">
        <v>2817.0</v>
      </c>
      <c r="B2298" s="13"/>
      <c r="C2298" s="22"/>
    </row>
    <row r="2299">
      <c r="A2299" s="13">
        <v>2818.0</v>
      </c>
      <c r="B2299" s="13"/>
      <c r="C2299" s="22"/>
    </row>
    <row r="2300">
      <c r="A2300" s="13">
        <v>2819.0</v>
      </c>
      <c r="B2300" s="13"/>
      <c r="C2300" s="22"/>
    </row>
    <row r="2301">
      <c r="A2301" s="13">
        <v>2820.0</v>
      </c>
      <c r="B2301" s="13"/>
      <c r="C2301" s="22"/>
    </row>
    <row r="2302">
      <c r="A2302" s="13">
        <v>2821.0</v>
      </c>
      <c r="B2302" s="13"/>
      <c r="C2302" s="22"/>
    </row>
    <row r="2303">
      <c r="A2303" s="13">
        <v>2822.0</v>
      </c>
      <c r="B2303" s="13"/>
      <c r="C2303" s="22"/>
    </row>
    <row r="2304">
      <c r="A2304" s="13">
        <v>2823.0</v>
      </c>
      <c r="B2304" s="13"/>
      <c r="C2304" s="22"/>
    </row>
    <row r="2305">
      <c r="A2305" s="13">
        <v>2824.0</v>
      </c>
      <c r="B2305" s="13"/>
      <c r="C2305" s="22"/>
    </row>
    <row r="2306">
      <c r="A2306" s="13">
        <v>2825.0</v>
      </c>
      <c r="B2306" s="13"/>
      <c r="C2306" s="22"/>
    </row>
    <row r="2307">
      <c r="A2307" s="13">
        <v>2826.0</v>
      </c>
      <c r="B2307" s="13"/>
      <c r="C2307" s="22"/>
    </row>
    <row r="2308">
      <c r="A2308" s="13">
        <v>2827.0</v>
      </c>
      <c r="B2308" s="13"/>
      <c r="C2308" s="22"/>
    </row>
    <row r="2309">
      <c r="A2309" s="13">
        <v>2828.0</v>
      </c>
      <c r="B2309" s="13"/>
      <c r="C2309" s="22"/>
    </row>
    <row r="2310">
      <c r="A2310" s="13">
        <v>2829.0</v>
      </c>
      <c r="B2310" s="13"/>
      <c r="C2310" s="22"/>
    </row>
    <row r="2311">
      <c r="A2311" s="13">
        <v>2830.0</v>
      </c>
      <c r="B2311" s="13"/>
      <c r="C2311" s="22"/>
    </row>
    <row r="2312">
      <c r="A2312" s="13">
        <v>2831.0</v>
      </c>
      <c r="B2312" s="13"/>
      <c r="C2312" s="22"/>
    </row>
    <row r="2313">
      <c r="A2313" s="13">
        <v>2832.0</v>
      </c>
      <c r="B2313" s="13"/>
      <c r="C2313" s="22"/>
    </row>
    <row r="2314">
      <c r="A2314" s="13">
        <v>2833.0</v>
      </c>
      <c r="B2314" s="13"/>
      <c r="C2314" s="22"/>
    </row>
    <row r="2315">
      <c r="A2315" s="13">
        <v>2834.0</v>
      </c>
      <c r="B2315" s="13"/>
      <c r="C2315" s="22"/>
    </row>
    <row r="2316">
      <c r="A2316" s="13">
        <v>2835.0</v>
      </c>
      <c r="B2316" s="13"/>
      <c r="C2316" s="22"/>
    </row>
    <row r="2317">
      <c r="A2317" s="13">
        <v>2836.0</v>
      </c>
      <c r="B2317" s="13"/>
      <c r="C2317" s="22"/>
    </row>
    <row r="2318">
      <c r="A2318" s="13">
        <v>2837.0</v>
      </c>
      <c r="B2318" s="13"/>
      <c r="C2318" s="22"/>
    </row>
    <row r="2319">
      <c r="A2319" s="13">
        <v>2838.0</v>
      </c>
      <c r="B2319" s="13"/>
      <c r="C2319" s="22"/>
    </row>
    <row r="2320">
      <c r="A2320" s="13">
        <v>2839.0</v>
      </c>
      <c r="B2320" s="13"/>
      <c r="C2320" s="22"/>
    </row>
    <row r="2321">
      <c r="A2321" s="13">
        <v>2840.0</v>
      </c>
      <c r="B2321" s="13"/>
      <c r="C2321" s="22"/>
    </row>
    <row r="2322">
      <c r="A2322" s="13">
        <v>2841.0</v>
      </c>
      <c r="B2322" s="13"/>
      <c r="C2322" s="22"/>
    </row>
    <row r="2323">
      <c r="A2323" s="13">
        <v>2842.0</v>
      </c>
      <c r="B2323" s="13"/>
      <c r="C2323" s="22"/>
    </row>
    <row r="2324">
      <c r="A2324" s="13">
        <v>2843.0</v>
      </c>
      <c r="B2324" s="13"/>
      <c r="C2324" s="22"/>
    </row>
    <row r="2325">
      <c r="A2325" s="13">
        <v>2844.0</v>
      </c>
      <c r="B2325" s="13"/>
      <c r="C2325" s="22"/>
    </row>
    <row r="2326">
      <c r="A2326" s="13">
        <v>2845.0</v>
      </c>
      <c r="B2326" s="13"/>
      <c r="C2326" s="22"/>
    </row>
    <row r="2327">
      <c r="A2327" s="13">
        <v>2846.0</v>
      </c>
      <c r="B2327" s="13"/>
      <c r="C2327" s="22"/>
    </row>
    <row r="2328">
      <c r="A2328" s="13">
        <v>2847.0</v>
      </c>
      <c r="B2328" s="13"/>
      <c r="C2328" s="22"/>
    </row>
    <row r="2329">
      <c r="A2329" s="13">
        <v>2848.0</v>
      </c>
      <c r="B2329" s="13"/>
      <c r="C2329" s="22"/>
    </row>
    <row r="2330">
      <c r="A2330" s="13">
        <v>2849.0</v>
      </c>
      <c r="B2330" s="13"/>
      <c r="C2330" s="22"/>
    </row>
    <row r="2331">
      <c r="A2331" s="13">
        <v>2850.0</v>
      </c>
      <c r="B2331" s="13"/>
      <c r="C2331" s="22"/>
    </row>
    <row r="2332">
      <c r="A2332" s="13">
        <v>2851.0</v>
      </c>
      <c r="B2332" s="13"/>
      <c r="C2332" s="22"/>
    </row>
    <row r="2333">
      <c r="A2333" s="13">
        <v>2852.0</v>
      </c>
      <c r="B2333" s="13"/>
      <c r="C2333" s="22"/>
    </row>
    <row r="2334">
      <c r="A2334" s="13">
        <v>2853.0</v>
      </c>
      <c r="B2334" s="13"/>
      <c r="C2334" s="22"/>
    </row>
    <row r="2335">
      <c r="A2335" s="13">
        <v>2854.0</v>
      </c>
      <c r="B2335" s="13"/>
      <c r="C2335" s="22"/>
    </row>
    <row r="2336">
      <c r="A2336" s="13">
        <v>2855.0</v>
      </c>
      <c r="B2336" s="13"/>
      <c r="C2336" s="22"/>
    </row>
    <row r="2337">
      <c r="A2337" s="13">
        <v>2856.0</v>
      </c>
      <c r="B2337" s="13"/>
      <c r="C2337" s="22"/>
    </row>
    <row r="2338">
      <c r="A2338" s="13">
        <v>2857.0</v>
      </c>
      <c r="B2338" s="13"/>
      <c r="C2338" s="22"/>
    </row>
    <row r="2339">
      <c r="A2339" s="13">
        <v>2858.0</v>
      </c>
      <c r="B2339" s="13"/>
      <c r="C2339" s="22"/>
    </row>
    <row r="2340">
      <c r="A2340" s="13">
        <v>2859.0</v>
      </c>
      <c r="B2340" s="13"/>
      <c r="C2340" s="22"/>
    </row>
    <row r="2341">
      <c r="A2341" s="13">
        <v>2860.0</v>
      </c>
      <c r="B2341" s="13"/>
      <c r="C2341" s="22"/>
    </row>
    <row r="2342">
      <c r="A2342" s="13">
        <v>2861.0</v>
      </c>
      <c r="B2342" s="13"/>
      <c r="C2342" s="22"/>
    </row>
    <row r="2343">
      <c r="A2343" s="13">
        <v>2862.0</v>
      </c>
      <c r="B2343" s="13"/>
      <c r="C2343" s="22"/>
    </row>
    <row r="2344">
      <c r="A2344" s="13">
        <v>2863.0</v>
      </c>
      <c r="B2344" s="13"/>
      <c r="C2344" s="22"/>
    </row>
    <row r="2345">
      <c r="A2345" s="13">
        <v>2864.0</v>
      </c>
      <c r="B2345" s="13"/>
      <c r="C2345" s="22"/>
    </row>
    <row r="2346">
      <c r="A2346" s="13">
        <v>2865.0</v>
      </c>
      <c r="B2346" s="13"/>
      <c r="C2346" s="22"/>
    </row>
    <row r="2347">
      <c r="A2347" s="13">
        <v>2866.0</v>
      </c>
      <c r="B2347" s="13"/>
      <c r="C2347" s="22"/>
    </row>
    <row r="2348">
      <c r="A2348" s="13">
        <v>2867.0</v>
      </c>
      <c r="B2348" s="13"/>
      <c r="C2348" s="22"/>
    </row>
    <row r="2349">
      <c r="A2349" s="13">
        <v>2868.0</v>
      </c>
      <c r="B2349" s="13"/>
      <c r="C2349" s="22"/>
    </row>
    <row r="2350">
      <c r="A2350" s="13">
        <v>2869.0</v>
      </c>
      <c r="B2350" s="13"/>
      <c r="C2350" s="22"/>
    </row>
    <row r="2351">
      <c r="A2351" s="13">
        <v>2870.0</v>
      </c>
      <c r="B2351" s="13"/>
      <c r="C2351" s="22"/>
    </row>
    <row r="2352">
      <c r="A2352" s="13">
        <v>2871.0</v>
      </c>
      <c r="B2352" s="13"/>
      <c r="C2352" s="22"/>
    </row>
    <row r="2353">
      <c r="A2353" s="13">
        <v>2872.0</v>
      </c>
      <c r="B2353" s="13"/>
      <c r="C2353" s="22"/>
    </row>
    <row r="2354">
      <c r="A2354" s="13">
        <v>2873.0</v>
      </c>
      <c r="B2354" s="13"/>
      <c r="C2354" s="22"/>
    </row>
    <row r="2355">
      <c r="A2355" s="13">
        <v>2874.0</v>
      </c>
      <c r="B2355" s="13"/>
      <c r="C2355" s="22"/>
    </row>
    <row r="2356">
      <c r="A2356" s="13">
        <v>2875.0</v>
      </c>
      <c r="B2356" s="13"/>
      <c r="C2356" s="22"/>
    </row>
    <row r="2357">
      <c r="A2357" s="13">
        <v>2876.0</v>
      </c>
      <c r="B2357" s="13"/>
      <c r="C2357" s="22"/>
    </row>
    <row r="2358">
      <c r="A2358" s="13">
        <v>2877.0</v>
      </c>
      <c r="B2358" s="13"/>
      <c r="C2358" s="22"/>
    </row>
    <row r="2359">
      <c r="A2359" s="13">
        <v>2878.0</v>
      </c>
      <c r="B2359" s="13"/>
      <c r="C2359" s="22"/>
    </row>
    <row r="2360">
      <c r="A2360" s="13">
        <v>2879.0</v>
      </c>
      <c r="B2360" s="13"/>
      <c r="C2360" s="22"/>
    </row>
    <row r="2361">
      <c r="A2361" s="13">
        <v>2880.0</v>
      </c>
      <c r="B2361" s="13"/>
      <c r="C2361" s="22"/>
    </row>
    <row r="2362">
      <c r="A2362" s="13">
        <v>2881.0</v>
      </c>
      <c r="B2362" s="13"/>
      <c r="C2362" s="22"/>
    </row>
    <row r="2363">
      <c r="A2363" s="13">
        <v>2882.0</v>
      </c>
      <c r="B2363" s="13"/>
      <c r="C2363" s="22"/>
    </row>
    <row r="2364">
      <c r="A2364" s="13">
        <v>2883.0</v>
      </c>
      <c r="B2364" s="13"/>
      <c r="C2364" s="22"/>
    </row>
    <row r="2365">
      <c r="A2365" s="13">
        <v>2884.0</v>
      </c>
      <c r="B2365" s="13"/>
      <c r="C2365" s="22"/>
    </row>
    <row r="2366">
      <c r="A2366" s="13">
        <v>2885.0</v>
      </c>
      <c r="B2366" s="13"/>
      <c r="C2366" s="22"/>
    </row>
    <row r="2367">
      <c r="A2367" s="13">
        <v>2886.0</v>
      </c>
      <c r="B2367" s="13"/>
      <c r="C2367" s="22"/>
    </row>
    <row r="2368">
      <c r="A2368" s="13">
        <v>2887.0</v>
      </c>
      <c r="B2368" s="13"/>
      <c r="C2368" s="22"/>
    </row>
    <row r="2369">
      <c r="A2369" s="13">
        <v>2888.0</v>
      </c>
      <c r="B2369" s="13"/>
      <c r="C2369" s="22"/>
    </row>
    <row r="2370">
      <c r="A2370" s="13">
        <v>2889.0</v>
      </c>
      <c r="B2370" s="13"/>
      <c r="C2370" s="22"/>
    </row>
    <row r="2371">
      <c r="A2371" s="13">
        <v>2890.0</v>
      </c>
      <c r="B2371" s="13"/>
      <c r="C2371" s="22"/>
    </row>
    <row r="2372">
      <c r="A2372" s="13">
        <v>2891.0</v>
      </c>
      <c r="B2372" s="13"/>
      <c r="C2372" s="22"/>
    </row>
    <row r="2373">
      <c r="A2373" s="13">
        <v>2892.0</v>
      </c>
      <c r="B2373" s="13"/>
      <c r="C2373" s="22"/>
    </row>
    <row r="2374">
      <c r="A2374" s="13">
        <v>2893.0</v>
      </c>
      <c r="B2374" s="13"/>
      <c r="C2374" s="22"/>
    </row>
    <row r="2375">
      <c r="A2375" s="13">
        <v>2894.0</v>
      </c>
      <c r="B2375" s="13"/>
      <c r="C2375" s="22"/>
    </row>
    <row r="2376">
      <c r="A2376" s="13">
        <v>2895.0</v>
      </c>
      <c r="B2376" s="13"/>
      <c r="C2376" s="22"/>
    </row>
    <row r="2377">
      <c r="A2377" s="13">
        <v>2896.0</v>
      </c>
      <c r="B2377" s="13"/>
      <c r="C2377" s="22"/>
    </row>
    <row r="2378">
      <c r="A2378" s="13">
        <v>2897.0</v>
      </c>
      <c r="B2378" s="13"/>
      <c r="C2378" s="22"/>
    </row>
    <row r="2379">
      <c r="A2379" s="13">
        <v>2898.0</v>
      </c>
      <c r="B2379" s="13"/>
      <c r="C2379" s="22"/>
    </row>
    <row r="2380">
      <c r="A2380" s="13">
        <v>2899.0</v>
      </c>
      <c r="B2380" s="13"/>
      <c r="C2380" s="22"/>
    </row>
    <row r="2381">
      <c r="A2381" s="13">
        <v>2900.0</v>
      </c>
      <c r="B2381" s="13"/>
      <c r="C2381" s="22"/>
    </row>
    <row r="2382">
      <c r="A2382" s="13">
        <v>2901.0</v>
      </c>
      <c r="B2382" s="13"/>
      <c r="C2382" s="22"/>
    </row>
    <row r="2383">
      <c r="A2383" s="13">
        <v>2902.0</v>
      </c>
      <c r="B2383" s="13"/>
      <c r="C2383" s="22"/>
    </row>
    <row r="2384">
      <c r="A2384" s="13">
        <v>2903.0</v>
      </c>
      <c r="B2384" s="13"/>
      <c r="C2384" s="22"/>
    </row>
    <row r="2385">
      <c r="A2385" s="13">
        <v>2904.0</v>
      </c>
      <c r="B2385" s="13"/>
      <c r="C2385" s="22"/>
    </row>
    <row r="2386">
      <c r="A2386" s="13">
        <v>2905.0</v>
      </c>
      <c r="B2386" s="13"/>
      <c r="C2386" s="22"/>
    </row>
    <row r="2387">
      <c r="A2387" s="13">
        <v>2906.0</v>
      </c>
      <c r="B2387" s="13"/>
      <c r="C2387" s="22"/>
    </row>
    <row r="2388">
      <c r="A2388" s="13">
        <v>2907.0</v>
      </c>
      <c r="B2388" s="13"/>
      <c r="C2388" s="22"/>
    </row>
    <row r="2389">
      <c r="A2389" s="13">
        <v>2908.0</v>
      </c>
      <c r="B2389" s="13"/>
      <c r="C2389" s="22"/>
    </row>
    <row r="2390">
      <c r="A2390" s="13">
        <v>2909.0</v>
      </c>
      <c r="B2390" s="13"/>
      <c r="C2390" s="22"/>
    </row>
    <row r="2391">
      <c r="A2391" s="13">
        <v>2910.0</v>
      </c>
      <c r="B2391" s="13"/>
      <c r="C2391" s="22"/>
    </row>
    <row r="2392">
      <c r="A2392" s="13">
        <v>2911.0</v>
      </c>
      <c r="B2392" s="13"/>
      <c r="C2392" s="22"/>
    </row>
    <row r="2393">
      <c r="A2393" s="13">
        <v>2912.0</v>
      </c>
      <c r="B2393" s="13"/>
      <c r="C2393" s="22"/>
    </row>
    <row r="2394">
      <c r="A2394" s="13">
        <v>2913.0</v>
      </c>
      <c r="B2394" s="13"/>
      <c r="C2394" s="22"/>
    </row>
    <row r="2395">
      <c r="A2395" s="13">
        <v>2914.0</v>
      </c>
      <c r="B2395" s="13"/>
      <c r="C2395" s="22"/>
    </row>
    <row r="2396">
      <c r="A2396" s="13">
        <v>2915.0</v>
      </c>
      <c r="B2396" s="13"/>
      <c r="C2396" s="22"/>
    </row>
    <row r="2397">
      <c r="A2397" s="13">
        <v>2916.0</v>
      </c>
      <c r="B2397" s="13"/>
      <c r="C2397" s="22"/>
    </row>
    <row r="2398">
      <c r="A2398" s="13">
        <v>2917.0</v>
      </c>
      <c r="B2398" s="13"/>
      <c r="C2398" s="22"/>
    </row>
    <row r="2399">
      <c r="A2399" s="13">
        <v>2918.0</v>
      </c>
      <c r="B2399" s="13"/>
      <c r="C2399" s="22"/>
    </row>
    <row r="2400">
      <c r="A2400" s="13">
        <v>2919.0</v>
      </c>
      <c r="B2400" s="13"/>
      <c r="C2400" s="22"/>
    </row>
    <row r="2401">
      <c r="A2401" s="13">
        <v>2920.0</v>
      </c>
      <c r="B2401" s="13"/>
      <c r="C2401" s="22"/>
    </row>
    <row r="2402">
      <c r="A2402" s="13">
        <v>2921.0</v>
      </c>
      <c r="B2402" s="13"/>
      <c r="C2402" s="22"/>
    </row>
    <row r="2403">
      <c r="A2403" s="13">
        <v>2922.0</v>
      </c>
      <c r="B2403" s="13"/>
      <c r="C2403" s="22"/>
    </row>
    <row r="2404">
      <c r="A2404" s="13">
        <v>2923.0</v>
      </c>
      <c r="B2404" s="13"/>
      <c r="C2404" s="22"/>
    </row>
    <row r="2405">
      <c r="A2405" s="13">
        <v>2924.0</v>
      </c>
      <c r="B2405" s="13"/>
      <c r="C2405" s="22"/>
    </row>
    <row r="2406">
      <c r="A2406" s="13">
        <v>2925.0</v>
      </c>
      <c r="B2406" s="13"/>
      <c r="C2406" s="22"/>
    </row>
    <row r="2407">
      <c r="A2407" s="13">
        <v>2926.0</v>
      </c>
      <c r="B2407" s="13"/>
      <c r="C2407" s="22"/>
    </row>
    <row r="2408">
      <c r="A2408" s="13">
        <v>2927.0</v>
      </c>
      <c r="B2408" s="13"/>
      <c r="C2408" s="22"/>
    </row>
    <row r="2409">
      <c r="A2409" s="13">
        <v>2928.0</v>
      </c>
      <c r="B2409" s="13"/>
      <c r="C2409" s="22"/>
    </row>
    <row r="2410">
      <c r="A2410" s="13">
        <v>2929.0</v>
      </c>
      <c r="B2410" s="13"/>
      <c r="C2410" s="22"/>
    </row>
    <row r="2411">
      <c r="A2411" s="13">
        <v>2930.0</v>
      </c>
      <c r="B2411" s="13"/>
      <c r="C2411" s="22"/>
    </row>
    <row r="2412">
      <c r="A2412" s="13">
        <v>2931.0</v>
      </c>
      <c r="B2412" s="13"/>
      <c r="C2412" s="22"/>
    </row>
    <row r="2413">
      <c r="A2413" s="13">
        <v>2932.0</v>
      </c>
      <c r="B2413" s="13"/>
      <c r="C2413" s="22"/>
    </row>
    <row r="2414">
      <c r="A2414" s="13">
        <v>2933.0</v>
      </c>
      <c r="B2414" s="13"/>
      <c r="C2414" s="22"/>
    </row>
    <row r="2415">
      <c r="A2415" s="13">
        <v>2934.0</v>
      </c>
      <c r="B2415" s="13"/>
      <c r="C2415" s="22"/>
    </row>
    <row r="2416">
      <c r="A2416" s="13">
        <v>2935.0</v>
      </c>
      <c r="B2416" s="13"/>
      <c r="C2416" s="22"/>
    </row>
    <row r="2417">
      <c r="A2417" s="13">
        <v>2936.0</v>
      </c>
      <c r="B2417" s="13"/>
      <c r="C2417" s="22"/>
    </row>
    <row r="2418">
      <c r="A2418" s="13">
        <v>2937.0</v>
      </c>
      <c r="B2418" s="13"/>
      <c r="C2418" s="22"/>
    </row>
    <row r="2419">
      <c r="A2419" s="13">
        <v>2938.0</v>
      </c>
      <c r="B2419" s="13"/>
      <c r="C2419" s="22"/>
    </row>
    <row r="2420">
      <c r="A2420" s="13">
        <v>2939.0</v>
      </c>
      <c r="B2420" s="13"/>
      <c r="C2420" s="22"/>
    </row>
    <row r="2421">
      <c r="A2421" s="13">
        <v>2940.0</v>
      </c>
      <c r="B2421" s="13"/>
      <c r="C2421" s="22"/>
    </row>
    <row r="2422">
      <c r="A2422" s="13">
        <v>3001.0</v>
      </c>
      <c r="B2422" s="13"/>
      <c r="C2422" s="22"/>
    </row>
    <row r="2423">
      <c r="A2423" s="13">
        <v>3002.0</v>
      </c>
      <c r="B2423" s="13"/>
      <c r="C2423" s="22"/>
    </row>
    <row r="2424">
      <c r="A2424" s="13">
        <v>3003.0</v>
      </c>
      <c r="B2424" s="13"/>
      <c r="C2424" s="22"/>
    </row>
    <row r="2425">
      <c r="A2425" s="13">
        <v>3004.0</v>
      </c>
      <c r="B2425" s="13"/>
      <c r="C2425" s="22"/>
    </row>
    <row r="2426">
      <c r="A2426" s="13">
        <v>3005.0</v>
      </c>
      <c r="B2426" s="13"/>
      <c r="C2426" s="22"/>
    </row>
    <row r="2427">
      <c r="A2427" s="13">
        <v>3006.0</v>
      </c>
      <c r="B2427" s="13"/>
      <c r="C2427" s="22"/>
    </row>
    <row r="2428">
      <c r="A2428" s="13">
        <v>3007.0</v>
      </c>
      <c r="B2428" s="13"/>
      <c r="C2428" s="22"/>
    </row>
    <row r="2429">
      <c r="A2429" s="13">
        <v>3008.0</v>
      </c>
      <c r="B2429" s="13"/>
      <c r="C2429" s="22"/>
    </row>
    <row r="2430">
      <c r="A2430" s="13">
        <v>3009.0</v>
      </c>
      <c r="B2430" s="13"/>
      <c r="C2430" s="22"/>
    </row>
    <row r="2431">
      <c r="A2431" s="13">
        <v>3010.0</v>
      </c>
      <c r="B2431" s="13"/>
      <c r="C2431" s="22"/>
    </row>
    <row r="2432">
      <c r="A2432" s="13">
        <v>3011.0</v>
      </c>
      <c r="B2432" s="13"/>
      <c r="C2432" s="22"/>
    </row>
    <row r="2433">
      <c r="A2433" s="13">
        <v>3012.0</v>
      </c>
      <c r="B2433" s="13"/>
      <c r="C2433" s="22"/>
    </row>
    <row r="2434">
      <c r="A2434" s="13">
        <v>3013.0</v>
      </c>
      <c r="B2434" s="13"/>
      <c r="C2434" s="22"/>
    </row>
    <row r="2435">
      <c r="A2435" s="13">
        <v>3014.0</v>
      </c>
      <c r="B2435" s="13"/>
      <c r="C2435" s="22"/>
    </row>
    <row r="2436">
      <c r="A2436" s="13">
        <v>3015.0</v>
      </c>
      <c r="B2436" s="13"/>
      <c r="C2436" s="22"/>
    </row>
    <row r="2437">
      <c r="A2437" s="13">
        <v>3016.0</v>
      </c>
      <c r="B2437" s="13"/>
      <c r="C2437" s="22"/>
    </row>
    <row r="2438">
      <c r="A2438" s="13">
        <v>3017.0</v>
      </c>
      <c r="B2438" s="13"/>
      <c r="C2438" s="22"/>
    </row>
    <row r="2439">
      <c r="A2439" s="13">
        <v>3018.0</v>
      </c>
      <c r="B2439" s="13"/>
      <c r="C2439" s="22"/>
    </row>
    <row r="2440">
      <c r="A2440" s="13">
        <v>3019.0</v>
      </c>
      <c r="B2440" s="13"/>
      <c r="C2440" s="22"/>
    </row>
    <row r="2441">
      <c r="A2441" s="13">
        <v>3020.0</v>
      </c>
      <c r="B2441" s="13"/>
      <c r="C2441" s="22"/>
    </row>
    <row r="2442">
      <c r="A2442" s="13">
        <v>3021.0</v>
      </c>
      <c r="B2442" s="13"/>
      <c r="C2442" s="22"/>
    </row>
    <row r="2443">
      <c r="A2443" s="13">
        <v>3022.0</v>
      </c>
      <c r="B2443" s="13"/>
      <c r="C2443" s="22"/>
    </row>
    <row r="2444">
      <c r="A2444" s="13">
        <v>3023.0</v>
      </c>
      <c r="B2444" s="13"/>
      <c r="C2444" s="22"/>
    </row>
    <row r="2445">
      <c r="A2445" s="13">
        <v>3024.0</v>
      </c>
      <c r="B2445" s="13"/>
      <c r="C2445" s="22"/>
    </row>
    <row r="2446">
      <c r="A2446" s="13">
        <v>3025.0</v>
      </c>
      <c r="B2446" s="13"/>
      <c r="C2446" s="22"/>
    </row>
    <row r="2447">
      <c r="A2447" s="13">
        <v>3026.0</v>
      </c>
      <c r="B2447" s="13"/>
      <c r="C2447" s="22"/>
    </row>
    <row r="2448">
      <c r="A2448" s="13">
        <v>3027.0</v>
      </c>
      <c r="B2448" s="13"/>
      <c r="C2448" s="22"/>
    </row>
    <row r="2449">
      <c r="A2449" s="13">
        <v>3028.0</v>
      </c>
      <c r="B2449" s="13"/>
      <c r="C2449" s="22"/>
    </row>
    <row r="2450">
      <c r="A2450" s="13">
        <v>3029.0</v>
      </c>
      <c r="B2450" s="13"/>
      <c r="C2450" s="22"/>
    </row>
    <row r="2451">
      <c r="A2451" s="13">
        <v>3030.0</v>
      </c>
      <c r="B2451" s="13"/>
      <c r="C2451" s="22"/>
    </row>
    <row r="2452">
      <c r="A2452" s="13">
        <v>3031.0</v>
      </c>
      <c r="B2452" s="13"/>
      <c r="C2452" s="22"/>
    </row>
    <row r="2453">
      <c r="A2453" s="13">
        <v>3032.0</v>
      </c>
      <c r="B2453" s="13"/>
      <c r="C2453" s="22"/>
    </row>
    <row r="2454">
      <c r="A2454" s="13">
        <v>3033.0</v>
      </c>
      <c r="B2454" s="13"/>
      <c r="C2454" s="22"/>
    </row>
    <row r="2455">
      <c r="A2455" s="13">
        <v>3034.0</v>
      </c>
      <c r="B2455" s="13"/>
      <c r="C2455" s="22"/>
    </row>
    <row r="2456">
      <c r="A2456" s="13">
        <v>3035.0</v>
      </c>
      <c r="B2456" s="13"/>
      <c r="C2456" s="22"/>
    </row>
    <row r="2457">
      <c r="A2457" s="13">
        <v>3036.0</v>
      </c>
      <c r="B2457" s="13"/>
      <c r="C2457" s="22"/>
    </row>
    <row r="2458">
      <c r="A2458" s="13">
        <v>3037.0</v>
      </c>
      <c r="B2458" s="13"/>
      <c r="C2458" s="22"/>
    </row>
    <row r="2459">
      <c r="A2459" s="13">
        <v>3038.0</v>
      </c>
      <c r="B2459" s="13"/>
      <c r="C2459" s="22"/>
    </row>
    <row r="2460">
      <c r="A2460" s="13">
        <v>3039.0</v>
      </c>
      <c r="B2460" s="13"/>
      <c r="C2460" s="22"/>
    </row>
    <row r="2461">
      <c r="A2461" s="13">
        <v>3040.0</v>
      </c>
      <c r="B2461" s="13"/>
      <c r="C2461" s="22"/>
    </row>
    <row r="2462">
      <c r="A2462" s="13">
        <v>3041.0</v>
      </c>
      <c r="B2462" s="13"/>
      <c r="C2462" s="22"/>
    </row>
    <row r="2463">
      <c r="A2463" s="13">
        <v>3042.0</v>
      </c>
      <c r="B2463" s="13"/>
      <c r="C2463" s="22"/>
    </row>
    <row r="2464">
      <c r="A2464" s="13">
        <v>3043.0</v>
      </c>
      <c r="B2464" s="13"/>
      <c r="C2464" s="22"/>
    </row>
    <row r="2465">
      <c r="A2465" s="13">
        <v>3044.0</v>
      </c>
      <c r="B2465" s="13"/>
      <c r="C2465" s="22"/>
    </row>
    <row r="2466">
      <c r="A2466" s="13">
        <v>3045.0</v>
      </c>
      <c r="B2466" s="13"/>
      <c r="C2466" s="22"/>
    </row>
    <row r="2467">
      <c r="A2467" s="13">
        <v>3046.0</v>
      </c>
      <c r="B2467" s="13"/>
      <c r="C2467" s="22"/>
    </row>
    <row r="2468">
      <c r="A2468" s="13">
        <v>3047.0</v>
      </c>
      <c r="B2468" s="13"/>
      <c r="C2468" s="22"/>
    </row>
    <row r="2469">
      <c r="A2469" s="13">
        <v>3048.0</v>
      </c>
      <c r="B2469" s="13"/>
      <c r="C2469" s="22"/>
    </row>
    <row r="2470">
      <c r="A2470" s="13">
        <v>3049.0</v>
      </c>
      <c r="B2470" s="13"/>
      <c r="C2470" s="22"/>
    </row>
    <row r="2471">
      <c r="A2471" s="13">
        <v>3050.0</v>
      </c>
      <c r="B2471" s="13"/>
      <c r="C2471" s="22"/>
    </row>
    <row r="2472">
      <c r="A2472" s="13">
        <v>3051.0</v>
      </c>
      <c r="B2472" s="13"/>
      <c r="C2472" s="22"/>
    </row>
    <row r="2473">
      <c r="A2473" s="13">
        <v>3052.0</v>
      </c>
      <c r="B2473" s="13"/>
      <c r="C2473" s="22"/>
    </row>
    <row r="2474">
      <c r="A2474" s="13">
        <v>3053.0</v>
      </c>
      <c r="B2474" s="13"/>
      <c r="C2474" s="22"/>
    </row>
    <row r="2475">
      <c r="A2475" s="13">
        <v>3054.0</v>
      </c>
      <c r="B2475" s="13"/>
      <c r="C2475" s="22"/>
    </row>
    <row r="2476">
      <c r="A2476" s="13">
        <v>3055.0</v>
      </c>
      <c r="B2476" s="13"/>
      <c r="C2476" s="22"/>
    </row>
    <row r="2477">
      <c r="A2477" s="13">
        <v>3056.0</v>
      </c>
      <c r="B2477" s="13"/>
      <c r="C2477" s="22"/>
    </row>
    <row r="2478">
      <c r="A2478" s="13">
        <v>3057.0</v>
      </c>
      <c r="B2478" s="13"/>
      <c r="C2478" s="22"/>
    </row>
    <row r="2479">
      <c r="A2479" s="13">
        <v>3058.0</v>
      </c>
      <c r="B2479" s="13"/>
      <c r="C2479" s="22"/>
    </row>
    <row r="2480">
      <c r="A2480" s="13">
        <v>3059.0</v>
      </c>
      <c r="B2480" s="13"/>
      <c r="C2480" s="22"/>
    </row>
    <row r="2481">
      <c r="A2481" s="13">
        <v>3060.0</v>
      </c>
      <c r="B2481" s="13"/>
      <c r="C2481" s="22"/>
    </row>
    <row r="2482">
      <c r="A2482" s="13">
        <v>3061.0</v>
      </c>
      <c r="B2482" s="13"/>
      <c r="C2482" s="22"/>
    </row>
    <row r="2483">
      <c r="A2483" s="13">
        <v>3062.0</v>
      </c>
      <c r="B2483" s="13"/>
      <c r="C2483" s="22"/>
    </row>
    <row r="2484">
      <c r="A2484" s="13">
        <v>3063.0</v>
      </c>
      <c r="B2484" s="13"/>
      <c r="C2484" s="22"/>
    </row>
    <row r="2485">
      <c r="A2485" s="13">
        <v>3064.0</v>
      </c>
      <c r="B2485" s="13"/>
      <c r="C2485" s="22"/>
    </row>
    <row r="2486">
      <c r="A2486" s="13">
        <v>3065.0</v>
      </c>
      <c r="B2486" s="13"/>
      <c r="C2486" s="22"/>
    </row>
    <row r="2487">
      <c r="A2487" s="13">
        <v>3066.0</v>
      </c>
      <c r="B2487" s="13"/>
      <c r="C2487" s="22"/>
    </row>
    <row r="2488">
      <c r="A2488" s="13">
        <v>3067.0</v>
      </c>
      <c r="B2488" s="13"/>
      <c r="C2488" s="22"/>
    </row>
    <row r="2489">
      <c r="A2489" s="13">
        <v>3068.0</v>
      </c>
      <c r="B2489" s="13"/>
      <c r="C2489" s="22"/>
    </row>
    <row r="2490">
      <c r="A2490" s="13">
        <v>3069.0</v>
      </c>
      <c r="B2490" s="13"/>
      <c r="C2490" s="22"/>
    </row>
    <row r="2491">
      <c r="A2491" s="13">
        <v>3070.0</v>
      </c>
      <c r="B2491" s="13"/>
      <c r="C2491" s="22"/>
    </row>
    <row r="2492">
      <c r="A2492" s="13">
        <v>3071.0</v>
      </c>
      <c r="B2492" s="13"/>
      <c r="C2492" s="22"/>
    </row>
    <row r="2493">
      <c r="A2493" s="13">
        <v>3072.0</v>
      </c>
      <c r="B2493" s="13"/>
      <c r="C2493" s="22"/>
    </row>
    <row r="2494">
      <c r="A2494" s="13">
        <v>3073.0</v>
      </c>
      <c r="B2494" s="13"/>
      <c r="C2494" s="22"/>
    </row>
    <row r="2495">
      <c r="A2495" s="13">
        <v>3074.0</v>
      </c>
      <c r="B2495" s="13"/>
      <c r="C2495" s="22"/>
    </row>
    <row r="2496">
      <c r="A2496" s="13">
        <v>3075.0</v>
      </c>
      <c r="B2496" s="13"/>
      <c r="C2496" s="22"/>
    </row>
    <row r="2497">
      <c r="A2497" s="13">
        <v>3076.0</v>
      </c>
      <c r="B2497" s="13"/>
      <c r="C2497" s="22"/>
    </row>
    <row r="2498">
      <c r="A2498" s="13">
        <v>3077.0</v>
      </c>
      <c r="B2498" s="13"/>
      <c r="C2498" s="22"/>
    </row>
    <row r="2499">
      <c r="A2499" s="13">
        <v>3078.0</v>
      </c>
      <c r="B2499" s="13"/>
      <c r="C2499" s="22"/>
    </row>
    <row r="2500">
      <c r="A2500" s="13">
        <v>3079.0</v>
      </c>
      <c r="B2500" s="13"/>
      <c r="C2500" s="22"/>
    </row>
    <row r="2501">
      <c r="A2501" s="13">
        <v>3080.0</v>
      </c>
      <c r="B2501" s="13"/>
      <c r="C2501" s="22"/>
    </row>
    <row r="2502">
      <c r="A2502" s="13">
        <v>3081.0</v>
      </c>
      <c r="B2502" s="13"/>
      <c r="C2502" s="22"/>
    </row>
    <row r="2503">
      <c r="A2503" s="13">
        <v>3082.0</v>
      </c>
      <c r="B2503" s="13"/>
      <c r="C2503" s="22"/>
    </row>
    <row r="2504">
      <c r="A2504" s="13">
        <v>3083.0</v>
      </c>
      <c r="B2504" s="13"/>
      <c r="C2504" s="22"/>
    </row>
    <row r="2505">
      <c r="A2505" s="13">
        <v>3084.0</v>
      </c>
      <c r="B2505" s="13"/>
      <c r="C2505" s="22"/>
    </row>
    <row r="2506">
      <c r="A2506" s="13">
        <v>3085.0</v>
      </c>
      <c r="B2506" s="13"/>
      <c r="C2506" s="22"/>
    </row>
    <row r="2507">
      <c r="A2507" s="13">
        <v>3086.0</v>
      </c>
      <c r="B2507" s="13"/>
      <c r="C2507" s="22"/>
    </row>
    <row r="2508">
      <c r="A2508" s="13">
        <v>3087.0</v>
      </c>
      <c r="B2508" s="13"/>
      <c r="C2508" s="22"/>
    </row>
    <row r="2509">
      <c r="A2509" s="13">
        <v>3088.0</v>
      </c>
      <c r="B2509" s="13"/>
      <c r="C2509" s="22"/>
    </row>
    <row r="2510">
      <c r="A2510" s="13">
        <v>3089.0</v>
      </c>
      <c r="B2510" s="13"/>
      <c r="C2510" s="22"/>
    </row>
    <row r="2511">
      <c r="A2511" s="13">
        <v>3090.0</v>
      </c>
      <c r="B2511" s="13"/>
      <c r="C2511" s="22"/>
    </row>
    <row r="2512">
      <c r="A2512" s="13">
        <v>3091.0</v>
      </c>
      <c r="B2512" s="13"/>
      <c r="C2512" s="22"/>
    </row>
    <row r="2513">
      <c r="A2513" s="13">
        <v>3092.0</v>
      </c>
      <c r="B2513" s="13"/>
      <c r="C2513" s="22"/>
    </row>
    <row r="2514">
      <c r="A2514" s="13">
        <v>3093.0</v>
      </c>
      <c r="B2514" s="13"/>
      <c r="C2514" s="22"/>
    </row>
    <row r="2515">
      <c r="A2515" s="13">
        <v>3094.0</v>
      </c>
      <c r="B2515" s="13"/>
      <c r="C2515" s="22"/>
    </row>
    <row r="2516">
      <c r="A2516" s="13">
        <v>3095.0</v>
      </c>
      <c r="B2516" s="13"/>
      <c r="C2516" s="22"/>
    </row>
    <row r="2517">
      <c r="A2517" s="13">
        <v>3096.0</v>
      </c>
      <c r="B2517" s="13"/>
      <c r="C2517" s="22"/>
    </row>
    <row r="2518">
      <c r="A2518" s="13">
        <v>3097.0</v>
      </c>
      <c r="B2518" s="13"/>
      <c r="C2518" s="22"/>
    </row>
    <row r="2519">
      <c r="A2519" s="13">
        <v>3098.0</v>
      </c>
      <c r="B2519" s="13"/>
      <c r="C2519" s="22"/>
    </row>
    <row r="2520">
      <c r="A2520" s="13">
        <v>3099.0</v>
      </c>
      <c r="B2520" s="13"/>
      <c r="C2520" s="22"/>
    </row>
    <row r="2521">
      <c r="A2521" s="13">
        <v>3100.0</v>
      </c>
      <c r="B2521" s="13"/>
      <c r="C2521" s="22"/>
    </row>
    <row r="2522">
      <c r="A2522" s="13">
        <v>3101.0</v>
      </c>
      <c r="B2522" s="13"/>
      <c r="C2522" s="22"/>
    </row>
    <row r="2523">
      <c r="A2523" s="13">
        <v>3102.0</v>
      </c>
      <c r="B2523" s="13"/>
      <c r="C2523" s="22"/>
    </row>
    <row r="2524">
      <c r="A2524" s="13">
        <v>3103.0</v>
      </c>
      <c r="B2524" s="13"/>
      <c r="C2524" s="22"/>
    </row>
    <row r="2525">
      <c r="A2525" s="13">
        <v>3104.0</v>
      </c>
      <c r="B2525" s="13"/>
      <c r="C2525" s="22"/>
    </row>
    <row r="2526">
      <c r="A2526" s="13">
        <v>3105.0</v>
      </c>
      <c r="B2526" s="13"/>
      <c r="C2526" s="22"/>
    </row>
    <row r="2527">
      <c r="A2527" s="13">
        <v>3106.0</v>
      </c>
      <c r="B2527" s="13"/>
      <c r="C2527" s="22"/>
    </row>
    <row r="2528">
      <c r="A2528" s="13">
        <v>3107.0</v>
      </c>
      <c r="B2528" s="13"/>
      <c r="C2528" s="22"/>
    </row>
    <row r="2529">
      <c r="A2529" s="13">
        <v>3108.0</v>
      </c>
      <c r="B2529" s="13"/>
      <c r="C2529" s="22"/>
    </row>
    <row r="2530">
      <c r="A2530" s="13">
        <v>3109.0</v>
      </c>
      <c r="B2530" s="13"/>
      <c r="C2530" s="22"/>
    </row>
    <row r="2531">
      <c r="A2531" s="13">
        <v>3110.0</v>
      </c>
      <c r="B2531" s="13"/>
      <c r="C2531" s="22"/>
    </row>
    <row r="2532">
      <c r="A2532" s="13">
        <v>3111.0</v>
      </c>
      <c r="B2532" s="13"/>
      <c r="C2532" s="22"/>
    </row>
    <row r="2533">
      <c r="A2533" s="13">
        <v>3112.0</v>
      </c>
      <c r="B2533" s="13"/>
      <c r="C2533" s="22"/>
    </row>
    <row r="2534">
      <c r="A2534" s="13">
        <v>3113.0</v>
      </c>
      <c r="B2534" s="13"/>
      <c r="C2534" s="22"/>
    </row>
    <row r="2535">
      <c r="A2535" s="13">
        <v>3114.0</v>
      </c>
      <c r="B2535" s="13"/>
      <c r="C2535" s="22"/>
    </row>
    <row r="2536">
      <c r="A2536" s="13">
        <v>3115.0</v>
      </c>
      <c r="B2536" s="13"/>
      <c r="C2536" s="22"/>
    </row>
    <row r="2537">
      <c r="A2537" s="13">
        <v>3116.0</v>
      </c>
      <c r="B2537" s="13"/>
      <c r="C2537" s="22"/>
    </row>
    <row r="2538">
      <c r="A2538" s="13">
        <v>3117.0</v>
      </c>
      <c r="B2538" s="13"/>
      <c r="C2538" s="22"/>
    </row>
    <row r="2539">
      <c r="A2539" s="13">
        <v>3118.0</v>
      </c>
      <c r="B2539" s="13"/>
      <c r="C2539" s="22"/>
    </row>
    <row r="2540">
      <c r="A2540" s="13">
        <v>3119.0</v>
      </c>
      <c r="B2540" s="13"/>
      <c r="C2540" s="22"/>
    </row>
    <row r="2541">
      <c r="A2541" s="13">
        <v>3120.0</v>
      </c>
      <c r="B2541" s="13"/>
      <c r="C2541" s="22"/>
    </row>
    <row r="2542">
      <c r="A2542" s="13">
        <v>3121.0</v>
      </c>
      <c r="B2542" s="13"/>
      <c r="C2542" s="22"/>
    </row>
    <row r="2543">
      <c r="A2543" s="13">
        <v>3122.0</v>
      </c>
      <c r="B2543" s="13"/>
      <c r="C2543" s="22"/>
    </row>
    <row r="2544">
      <c r="A2544" s="13">
        <v>3123.0</v>
      </c>
      <c r="B2544" s="13"/>
      <c r="C2544" s="22"/>
    </row>
    <row r="2545">
      <c r="A2545" s="13">
        <v>3124.0</v>
      </c>
      <c r="B2545" s="13"/>
      <c r="C2545" s="22"/>
    </row>
    <row r="2546">
      <c r="A2546" s="13">
        <v>3125.0</v>
      </c>
      <c r="B2546" s="13"/>
      <c r="C2546" s="22"/>
    </row>
    <row r="2547">
      <c r="A2547" s="13">
        <v>3126.0</v>
      </c>
      <c r="B2547" s="13"/>
      <c r="C2547" s="22"/>
    </row>
    <row r="2548">
      <c r="A2548" s="13">
        <v>3127.0</v>
      </c>
      <c r="B2548" s="13"/>
      <c r="C2548" s="22"/>
    </row>
    <row r="2549">
      <c r="A2549" s="13">
        <v>3128.0</v>
      </c>
      <c r="B2549" s="13"/>
      <c r="C2549" s="22"/>
    </row>
    <row r="2550">
      <c r="A2550" s="13">
        <v>3129.0</v>
      </c>
      <c r="B2550" s="13"/>
      <c r="C2550" s="22"/>
    </row>
    <row r="2551">
      <c r="A2551" s="13">
        <v>3130.0</v>
      </c>
      <c r="B2551" s="13"/>
      <c r="C2551" s="22"/>
    </row>
    <row r="2552">
      <c r="A2552" s="13">
        <v>3131.0</v>
      </c>
      <c r="B2552" s="13"/>
      <c r="C2552" s="22"/>
    </row>
    <row r="2553">
      <c r="A2553" s="13">
        <v>3132.0</v>
      </c>
      <c r="B2553" s="13"/>
      <c r="C2553" s="22"/>
    </row>
    <row r="2554">
      <c r="A2554" s="13">
        <v>3133.0</v>
      </c>
      <c r="B2554" s="13"/>
      <c r="C2554" s="22"/>
    </row>
    <row r="2555">
      <c r="A2555" s="13">
        <v>3134.0</v>
      </c>
      <c r="B2555" s="13"/>
      <c r="C2555" s="22"/>
    </row>
    <row r="2556">
      <c r="A2556" s="13">
        <v>3135.0</v>
      </c>
      <c r="B2556" s="13"/>
      <c r="C2556" s="22"/>
    </row>
    <row r="2557">
      <c r="A2557" s="13">
        <v>3136.0</v>
      </c>
      <c r="B2557" s="13"/>
      <c r="C2557" s="22"/>
    </row>
    <row r="2558">
      <c r="A2558" s="13">
        <v>3137.0</v>
      </c>
      <c r="B2558" s="13"/>
      <c r="C2558" s="22"/>
    </row>
    <row r="2559">
      <c r="A2559" s="13">
        <v>3138.0</v>
      </c>
      <c r="B2559" s="13"/>
      <c r="C2559" s="22"/>
    </row>
    <row r="2560">
      <c r="A2560" s="13">
        <v>3139.0</v>
      </c>
      <c r="B2560" s="13"/>
      <c r="C2560" s="22"/>
    </row>
    <row r="2561">
      <c r="A2561" s="13">
        <v>3140.0</v>
      </c>
      <c r="B2561" s="13"/>
      <c r="C2561" s="22"/>
    </row>
    <row r="2562">
      <c r="A2562" s="13">
        <v>3141.0</v>
      </c>
      <c r="B2562" s="13"/>
      <c r="C2562" s="22"/>
    </row>
    <row r="2563">
      <c r="A2563" s="13">
        <v>3142.0</v>
      </c>
      <c r="B2563" s="13"/>
      <c r="C2563" s="22"/>
    </row>
    <row r="2564">
      <c r="A2564" s="13">
        <v>3143.0</v>
      </c>
      <c r="B2564" s="13"/>
      <c r="C2564" s="22"/>
    </row>
    <row r="2565">
      <c r="A2565" s="13">
        <v>3144.0</v>
      </c>
      <c r="B2565" s="13"/>
      <c r="C2565" s="22"/>
    </row>
    <row r="2566">
      <c r="A2566" s="13">
        <v>3145.0</v>
      </c>
      <c r="B2566" s="13"/>
      <c r="C2566" s="22"/>
    </row>
    <row r="2567">
      <c r="A2567" s="13">
        <v>3146.0</v>
      </c>
      <c r="B2567" s="13"/>
      <c r="C2567" s="22"/>
    </row>
    <row r="2568">
      <c r="A2568" s="13">
        <v>3147.0</v>
      </c>
      <c r="B2568" s="13"/>
      <c r="C2568" s="22"/>
    </row>
    <row r="2569">
      <c r="A2569" s="13">
        <v>3148.0</v>
      </c>
      <c r="B2569" s="13"/>
      <c r="C2569" s="22"/>
    </row>
    <row r="2570">
      <c r="A2570" s="13">
        <v>3149.0</v>
      </c>
      <c r="B2570" s="13"/>
      <c r="C2570" s="22"/>
    </row>
    <row r="2571">
      <c r="A2571" s="13">
        <v>3150.0</v>
      </c>
      <c r="B2571" s="13"/>
      <c r="C2571" s="22"/>
    </row>
    <row r="2572">
      <c r="A2572" s="13">
        <v>3151.0</v>
      </c>
      <c r="B2572" s="13"/>
      <c r="C2572" s="22"/>
    </row>
    <row r="2573">
      <c r="A2573" s="13">
        <v>3152.0</v>
      </c>
      <c r="B2573" s="13"/>
      <c r="C2573" s="22"/>
    </row>
    <row r="2574">
      <c r="A2574" s="13">
        <v>3153.0</v>
      </c>
      <c r="B2574" s="13"/>
      <c r="C2574" s="22"/>
    </row>
    <row r="2575">
      <c r="A2575" s="13">
        <v>3154.0</v>
      </c>
      <c r="B2575" s="13"/>
      <c r="C2575" s="22"/>
    </row>
    <row r="2576">
      <c r="A2576" s="13">
        <v>3155.0</v>
      </c>
      <c r="B2576" s="13"/>
      <c r="C2576" s="22"/>
    </row>
    <row r="2577">
      <c r="A2577" s="13">
        <v>3156.0</v>
      </c>
      <c r="B2577" s="13"/>
      <c r="C2577" s="22"/>
    </row>
    <row r="2578">
      <c r="A2578" s="13">
        <v>3157.0</v>
      </c>
      <c r="B2578" s="13"/>
      <c r="C2578" s="22"/>
    </row>
    <row r="2579">
      <c r="A2579" s="13">
        <v>3158.0</v>
      </c>
      <c r="B2579" s="13"/>
      <c r="C2579" s="22"/>
    </row>
    <row r="2580">
      <c r="A2580" s="13">
        <v>3159.0</v>
      </c>
      <c r="B2580" s="13"/>
      <c r="C2580" s="22"/>
    </row>
    <row r="2581">
      <c r="A2581" s="13">
        <v>3160.0</v>
      </c>
      <c r="B2581" s="13"/>
      <c r="C2581" s="22"/>
    </row>
    <row r="2582">
      <c r="A2582" s="13">
        <v>3161.0</v>
      </c>
      <c r="B2582" s="13"/>
      <c r="C2582" s="22"/>
    </row>
    <row r="2583">
      <c r="A2583" s="13">
        <v>3162.0</v>
      </c>
      <c r="B2583" s="13"/>
      <c r="C2583" s="22"/>
    </row>
    <row r="2584">
      <c r="A2584" s="13">
        <v>3163.0</v>
      </c>
      <c r="B2584" s="13"/>
      <c r="C2584" s="22"/>
    </row>
    <row r="2585">
      <c r="A2585" s="13">
        <v>3164.0</v>
      </c>
      <c r="B2585" s="13"/>
      <c r="C2585" s="22"/>
    </row>
    <row r="2586">
      <c r="A2586" s="13">
        <v>3165.0</v>
      </c>
      <c r="B2586" s="13"/>
      <c r="C2586" s="22"/>
    </row>
    <row r="2587">
      <c r="A2587" s="13">
        <v>3166.0</v>
      </c>
      <c r="B2587" s="13"/>
      <c r="C2587" s="22"/>
    </row>
    <row r="2588">
      <c r="A2588" s="13">
        <v>3167.0</v>
      </c>
      <c r="B2588" s="13"/>
      <c r="C2588" s="22"/>
    </row>
    <row r="2589">
      <c r="A2589" s="13">
        <v>3168.0</v>
      </c>
      <c r="B2589" s="13"/>
      <c r="C2589" s="22"/>
    </row>
    <row r="2590">
      <c r="A2590" s="13">
        <v>3169.0</v>
      </c>
      <c r="B2590" s="13"/>
      <c r="C2590" s="22"/>
    </row>
    <row r="2591">
      <c r="A2591" s="13">
        <v>3170.0</v>
      </c>
      <c r="B2591" s="13"/>
      <c r="C2591" s="22"/>
    </row>
    <row r="2592">
      <c r="A2592" s="13">
        <v>3171.0</v>
      </c>
      <c r="B2592" s="13"/>
      <c r="C2592" s="22"/>
    </row>
    <row r="2593">
      <c r="A2593" s="13">
        <v>3172.0</v>
      </c>
      <c r="B2593" s="13"/>
      <c r="C2593" s="22"/>
    </row>
    <row r="2594">
      <c r="A2594" s="13">
        <v>3173.0</v>
      </c>
      <c r="B2594" s="13"/>
      <c r="C2594" s="22"/>
    </row>
    <row r="2595">
      <c r="A2595" s="13">
        <v>3174.0</v>
      </c>
      <c r="B2595" s="13"/>
      <c r="C2595" s="22"/>
    </row>
    <row r="2596">
      <c r="A2596" s="13">
        <v>3175.0</v>
      </c>
      <c r="B2596" s="13"/>
      <c r="C2596" s="22"/>
    </row>
    <row r="2597">
      <c r="A2597" s="13">
        <v>3176.0</v>
      </c>
      <c r="B2597" s="13"/>
      <c r="C2597" s="22"/>
    </row>
    <row r="2598">
      <c r="A2598" s="13">
        <v>3177.0</v>
      </c>
      <c r="B2598" s="13"/>
      <c r="C2598" s="22"/>
    </row>
    <row r="2599">
      <c r="A2599" s="13">
        <v>3178.0</v>
      </c>
      <c r="B2599" s="13"/>
      <c r="C2599" s="22"/>
    </row>
    <row r="2600">
      <c r="A2600" s="13">
        <v>3179.0</v>
      </c>
      <c r="B2600" s="13"/>
      <c r="C2600" s="22"/>
    </row>
    <row r="2601">
      <c r="A2601" s="13">
        <v>3180.0</v>
      </c>
      <c r="B2601" s="13"/>
      <c r="C2601" s="22"/>
    </row>
    <row r="2602">
      <c r="A2602" s="13">
        <v>3181.0</v>
      </c>
      <c r="B2602" s="13"/>
      <c r="C2602" s="22"/>
    </row>
    <row r="2603">
      <c r="A2603" s="13">
        <v>3182.0</v>
      </c>
      <c r="B2603" s="13"/>
      <c r="C2603" s="22"/>
    </row>
    <row r="2604">
      <c r="A2604" s="13">
        <v>3183.0</v>
      </c>
      <c r="B2604" s="13"/>
      <c r="C2604" s="22"/>
    </row>
    <row r="2605">
      <c r="A2605" s="13">
        <v>3184.0</v>
      </c>
      <c r="B2605" s="13"/>
      <c r="C2605" s="22"/>
    </row>
    <row r="2606">
      <c r="A2606" s="13">
        <v>3185.0</v>
      </c>
      <c r="B2606" s="13"/>
      <c r="C2606" s="22"/>
    </row>
    <row r="2607">
      <c r="A2607" s="13">
        <v>3186.0</v>
      </c>
      <c r="B2607" s="13"/>
      <c r="C2607" s="22"/>
    </row>
    <row r="2608">
      <c r="A2608" s="13">
        <v>3187.0</v>
      </c>
      <c r="B2608" s="13"/>
      <c r="C2608" s="22"/>
    </row>
    <row r="2609">
      <c r="A2609" s="13">
        <v>3188.0</v>
      </c>
      <c r="B2609" s="13"/>
      <c r="C2609" s="22"/>
    </row>
    <row r="2610">
      <c r="A2610" s="13">
        <v>3189.0</v>
      </c>
      <c r="B2610" s="13"/>
      <c r="C2610" s="22"/>
    </row>
    <row r="2611">
      <c r="A2611" s="13">
        <v>3190.0</v>
      </c>
      <c r="B2611" s="13"/>
      <c r="C2611" s="22"/>
    </row>
    <row r="2612">
      <c r="A2612" s="13">
        <v>3191.0</v>
      </c>
      <c r="B2612" s="13"/>
      <c r="C2612" s="22"/>
    </row>
    <row r="2613">
      <c r="A2613" s="13">
        <v>3192.0</v>
      </c>
      <c r="B2613" s="13"/>
      <c r="C2613" s="22"/>
    </row>
    <row r="2614">
      <c r="A2614" s="13">
        <v>3193.0</v>
      </c>
      <c r="B2614" s="13"/>
      <c r="C2614" s="22"/>
    </row>
    <row r="2615">
      <c r="A2615" s="13">
        <v>3194.0</v>
      </c>
      <c r="B2615" s="13"/>
      <c r="C2615" s="22"/>
    </row>
    <row r="2616">
      <c r="A2616" s="13">
        <v>3195.0</v>
      </c>
      <c r="B2616" s="13"/>
      <c r="C2616" s="22"/>
    </row>
    <row r="2617">
      <c r="A2617" s="13">
        <v>3196.0</v>
      </c>
      <c r="B2617" s="13"/>
      <c r="C2617" s="22"/>
    </row>
    <row r="2618">
      <c r="A2618" s="13">
        <v>3197.0</v>
      </c>
      <c r="B2618" s="13"/>
      <c r="C2618" s="22"/>
    </row>
    <row r="2619">
      <c r="A2619" s="13">
        <v>3198.0</v>
      </c>
      <c r="B2619" s="13"/>
      <c r="C2619" s="22"/>
    </row>
    <row r="2620">
      <c r="A2620" s="13">
        <v>3199.0</v>
      </c>
      <c r="B2620" s="13"/>
      <c r="C2620" s="22"/>
    </row>
    <row r="2621">
      <c r="A2621" s="13">
        <v>3200.0</v>
      </c>
      <c r="B2621" s="13"/>
      <c r="C2621" s="22"/>
    </row>
    <row r="2622">
      <c r="A2622" s="13">
        <v>3201.0</v>
      </c>
      <c r="B2622" s="13"/>
      <c r="C2622" s="22"/>
    </row>
    <row r="2623">
      <c r="A2623" s="13">
        <v>3202.0</v>
      </c>
      <c r="B2623" s="13"/>
      <c r="C2623" s="22"/>
    </row>
    <row r="2624">
      <c r="A2624" s="13">
        <v>3203.0</v>
      </c>
      <c r="B2624" s="13"/>
      <c r="C2624" s="22"/>
    </row>
    <row r="2625">
      <c r="A2625" s="13">
        <v>3204.0</v>
      </c>
      <c r="B2625" s="13"/>
      <c r="C2625" s="22"/>
    </row>
    <row r="2626">
      <c r="A2626" s="13">
        <v>3205.0</v>
      </c>
      <c r="B2626" s="13"/>
      <c r="C2626" s="22"/>
    </row>
    <row r="2627">
      <c r="A2627" s="13">
        <v>3206.0</v>
      </c>
      <c r="B2627" s="13"/>
      <c r="C2627" s="22"/>
    </row>
    <row r="2628">
      <c r="A2628" s="13">
        <v>3207.0</v>
      </c>
      <c r="B2628" s="13"/>
      <c r="C2628" s="22"/>
    </row>
    <row r="2629">
      <c r="A2629" s="13">
        <v>3208.0</v>
      </c>
      <c r="B2629" s="13"/>
      <c r="C2629" s="22"/>
    </row>
    <row r="2630">
      <c r="A2630" s="13">
        <v>3209.0</v>
      </c>
      <c r="B2630" s="13"/>
      <c r="C2630" s="22"/>
    </row>
    <row r="2631">
      <c r="A2631" s="13">
        <v>3210.0</v>
      </c>
      <c r="B2631" s="13"/>
      <c r="C2631" s="22"/>
    </row>
    <row r="2632">
      <c r="A2632" s="13">
        <v>3211.0</v>
      </c>
      <c r="B2632" s="13"/>
      <c r="C2632" s="22"/>
    </row>
    <row r="2633">
      <c r="A2633" s="13">
        <v>3212.0</v>
      </c>
      <c r="B2633" s="13"/>
      <c r="C2633" s="22"/>
    </row>
    <row r="2634">
      <c r="A2634" s="13">
        <v>3213.0</v>
      </c>
      <c r="B2634" s="13"/>
      <c r="C2634" s="22"/>
    </row>
    <row r="2635">
      <c r="A2635" s="13">
        <v>3214.0</v>
      </c>
      <c r="B2635" s="13"/>
      <c r="C2635" s="22"/>
    </row>
    <row r="2636">
      <c r="A2636" s="13">
        <v>3215.0</v>
      </c>
      <c r="B2636" s="13"/>
      <c r="C2636" s="22"/>
    </row>
    <row r="2637">
      <c r="A2637" s="13">
        <v>3216.0</v>
      </c>
      <c r="B2637" s="13"/>
      <c r="C2637" s="22"/>
    </row>
    <row r="2638">
      <c r="A2638" s="13">
        <v>3217.0</v>
      </c>
      <c r="B2638" s="13"/>
      <c r="C2638" s="22"/>
    </row>
    <row r="2639">
      <c r="A2639" s="13">
        <v>3218.0</v>
      </c>
      <c r="B2639" s="13"/>
      <c r="C2639" s="22"/>
    </row>
    <row r="2640">
      <c r="A2640" s="13">
        <v>3219.0</v>
      </c>
      <c r="B2640" s="13"/>
      <c r="C2640" s="22"/>
    </row>
    <row r="2641">
      <c r="A2641" s="13">
        <v>3220.0</v>
      </c>
      <c r="B2641" s="13"/>
      <c r="C2641" s="22"/>
    </row>
    <row r="2642">
      <c r="A2642" s="13">
        <v>3221.0</v>
      </c>
      <c r="B2642" s="13"/>
      <c r="C2642" s="22"/>
    </row>
    <row r="2643">
      <c r="A2643" s="13">
        <v>3222.0</v>
      </c>
      <c r="B2643" s="13"/>
      <c r="C2643" s="22"/>
    </row>
    <row r="2644">
      <c r="A2644" s="13">
        <v>3223.0</v>
      </c>
      <c r="B2644" s="13"/>
      <c r="C2644" s="22"/>
    </row>
    <row r="2645">
      <c r="A2645" s="13">
        <v>3224.0</v>
      </c>
      <c r="B2645" s="13"/>
      <c r="C2645" s="22"/>
    </row>
    <row r="2646">
      <c r="A2646" s="13">
        <v>3225.0</v>
      </c>
      <c r="B2646" s="13"/>
      <c r="C2646" s="22"/>
    </row>
    <row r="2647">
      <c r="A2647" s="13">
        <v>3226.0</v>
      </c>
      <c r="B2647" s="13"/>
      <c r="C2647" s="22"/>
    </row>
    <row r="2648">
      <c r="A2648" s="13">
        <v>3227.0</v>
      </c>
      <c r="B2648" s="13"/>
      <c r="C2648" s="22"/>
    </row>
    <row r="2649">
      <c r="A2649" s="13">
        <v>3228.0</v>
      </c>
      <c r="B2649" s="13"/>
      <c r="C2649" s="22"/>
    </row>
    <row r="2650">
      <c r="A2650" s="13">
        <v>3229.0</v>
      </c>
      <c r="B2650" s="13"/>
      <c r="C2650" s="22"/>
    </row>
    <row r="2651">
      <c r="A2651" s="13">
        <v>3230.0</v>
      </c>
      <c r="B2651" s="13"/>
      <c r="C2651" s="22"/>
    </row>
    <row r="2652">
      <c r="A2652" s="13">
        <v>3231.0</v>
      </c>
      <c r="B2652" s="13"/>
      <c r="C2652" s="22"/>
    </row>
    <row r="2653">
      <c r="A2653" s="13">
        <v>3232.0</v>
      </c>
      <c r="B2653" s="13"/>
      <c r="C2653" s="22"/>
    </row>
    <row r="2654">
      <c r="A2654" s="13">
        <v>3233.0</v>
      </c>
      <c r="B2654" s="13"/>
      <c r="C2654" s="22"/>
    </row>
    <row r="2655">
      <c r="A2655" s="13">
        <v>3234.0</v>
      </c>
      <c r="B2655" s="13"/>
      <c r="C2655" s="22"/>
    </row>
    <row r="2656">
      <c r="A2656" s="13">
        <v>3235.0</v>
      </c>
      <c r="B2656" s="13"/>
      <c r="C2656" s="22"/>
    </row>
    <row r="2657">
      <c r="A2657" s="13">
        <v>3236.0</v>
      </c>
      <c r="B2657" s="13"/>
      <c r="C2657" s="22"/>
    </row>
    <row r="2658">
      <c r="A2658" s="13">
        <v>3237.0</v>
      </c>
      <c r="B2658" s="13"/>
      <c r="C2658" s="22"/>
    </row>
    <row r="2659">
      <c r="A2659" s="13">
        <v>3238.0</v>
      </c>
      <c r="B2659" s="13"/>
      <c r="C2659" s="22"/>
    </row>
    <row r="2660">
      <c r="A2660" s="13">
        <v>3239.0</v>
      </c>
      <c r="B2660" s="13"/>
      <c r="C2660" s="22"/>
    </row>
    <row r="2661">
      <c r="A2661" s="24">
        <v>3240.0</v>
      </c>
      <c r="B2661" s="13"/>
      <c r="C2661" s="22"/>
    </row>
    <row r="2662">
      <c r="A2662" s="13">
        <v>3301.0</v>
      </c>
      <c r="B2662" s="13"/>
      <c r="C2662" s="22"/>
    </row>
    <row r="2663">
      <c r="A2663" s="13">
        <v>3302.0</v>
      </c>
      <c r="B2663" s="13"/>
      <c r="C2663" s="22"/>
    </row>
    <row r="2664">
      <c r="A2664" s="13">
        <v>3303.0</v>
      </c>
      <c r="B2664" s="13"/>
      <c r="C2664" s="22"/>
    </row>
    <row r="2665">
      <c r="A2665" s="13">
        <v>3304.0</v>
      </c>
      <c r="B2665" s="13"/>
      <c r="C2665" s="22"/>
    </row>
    <row r="2666">
      <c r="A2666" s="13">
        <v>3305.0</v>
      </c>
      <c r="B2666" s="13"/>
      <c r="C2666" s="22"/>
    </row>
    <row r="2667">
      <c r="A2667" s="13">
        <v>3306.0</v>
      </c>
      <c r="B2667" s="13"/>
      <c r="C2667" s="22"/>
    </row>
    <row r="2668">
      <c r="A2668" s="13">
        <v>3307.0</v>
      </c>
      <c r="B2668" s="13"/>
      <c r="C2668" s="22"/>
    </row>
    <row r="2669">
      <c r="A2669" s="13">
        <v>3308.0</v>
      </c>
      <c r="B2669" s="13"/>
      <c r="C2669" s="22"/>
    </row>
    <row r="2670">
      <c r="A2670" s="13">
        <v>3309.0</v>
      </c>
      <c r="B2670" s="13"/>
      <c r="C2670" s="22"/>
    </row>
    <row r="2671">
      <c r="A2671" s="13">
        <v>3310.0</v>
      </c>
      <c r="B2671" s="13"/>
      <c r="C2671" s="22"/>
    </row>
    <row r="2672">
      <c r="A2672" s="13">
        <v>3311.0</v>
      </c>
      <c r="B2672" s="13"/>
      <c r="C2672" s="22"/>
    </row>
    <row r="2673">
      <c r="A2673" s="13">
        <v>3312.0</v>
      </c>
      <c r="B2673" s="13"/>
      <c r="C2673" s="22"/>
    </row>
    <row r="2674">
      <c r="A2674" s="13">
        <v>3313.0</v>
      </c>
      <c r="B2674" s="13"/>
      <c r="C2674" s="22"/>
    </row>
    <row r="2675">
      <c r="A2675" s="13">
        <v>3314.0</v>
      </c>
      <c r="B2675" s="13"/>
      <c r="C2675" s="22"/>
    </row>
    <row r="2676">
      <c r="A2676" s="13">
        <v>3315.0</v>
      </c>
      <c r="B2676" s="13"/>
      <c r="C2676" s="22"/>
    </row>
    <row r="2677">
      <c r="A2677" s="13">
        <v>3316.0</v>
      </c>
      <c r="B2677" s="13"/>
      <c r="C2677" s="22"/>
    </row>
    <row r="2678">
      <c r="A2678" s="13">
        <v>3317.0</v>
      </c>
      <c r="B2678" s="13"/>
      <c r="C2678" s="22"/>
    </row>
    <row r="2679">
      <c r="A2679" s="13">
        <v>3318.0</v>
      </c>
      <c r="B2679" s="13"/>
      <c r="C2679" s="22"/>
    </row>
    <row r="2680">
      <c r="A2680" s="13">
        <v>3319.0</v>
      </c>
      <c r="B2680" s="13"/>
      <c r="C2680" s="22"/>
    </row>
    <row r="2681">
      <c r="A2681" s="13">
        <v>3320.0</v>
      </c>
      <c r="B2681" s="13"/>
      <c r="C2681" s="22"/>
    </row>
    <row r="2682">
      <c r="A2682" s="13">
        <v>3321.0</v>
      </c>
      <c r="B2682" s="13"/>
      <c r="C2682" s="22"/>
    </row>
    <row r="2683">
      <c r="A2683" s="13">
        <v>3322.0</v>
      </c>
      <c r="B2683" s="13"/>
      <c r="C2683" s="22"/>
    </row>
    <row r="2684">
      <c r="A2684" s="13">
        <v>3323.0</v>
      </c>
      <c r="B2684" s="13"/>
      <c r="C2684" s="22"/>
    </row>
    <row r="2685">
      <c r="A2685" s="13">
        <v>3324.0</v>
      </c>
      <c r="B2685" s="13"/>
      <c r="C2685" s="22"/>
    </row>
    <row r="2686">
      <c r="A2686" s="13">
        <v>3325.0</v>
      </c>
      <c r="B2686" s="13"/>
      <c r="C2686" s="22"/>
    </row>
    <row r="2687">
      <c r="A2687" s="13">
        <v>3326.0</v>
      </c>
      <c r="B2687" s="13"/>
      <c r="C2687" s="22"/>
    </row>
    <row r="2688">
      <c r="A2688" s="13">
        <v>3327.0</v>
      </c>
      <c r="B2688" s="13"/>
      <c r="C2688" s="22"/>
    </row>
    <row r="2689">
      <c r="A2689" s="13">
        <v>3328.0</v>
      </c>
      <c r="B2689" s="13"/>
      <c r="C2689" s="22"/>
    </row>
    <row r="2690">
      <c r="A2690" s="13">
        <v>3329.0</v>
      </c>
      <c r="B2690" s="13"/>
      <c r="C2690" s="22"/>
    </row>
    <row r="2691">
      <c r="A2691" s="13">
        <v>3330.0</v>
      </c>
      <c r="B2691" s="13"/>
      <c r="C2691" s="22"/>
    </row>
    <row r="2692">
      <c r="A2692" s="13">
        <v>3331.0</v>
      </c>
      <c r="B2692" s="13"/>
      <c r="C2692" s="22"/>
    </row>
    <row r="2693">
      <c r="A2693" s="13">
        <v>3332.0</v>
      </c>
      <c r="B2693" s="13"/>
      <c r="C2693" s="22"/>
    </row>
    <row r="2694">
      <c r="A2694" s="13">
        <v>3333.0</v>
      </c>
      <c r="B2694" s="13"/>
      <c r="C2694" s="22"/>
    </row>
    <row r="2695">
      <c r="A2695" s="13">
        <v>3334.0</v>
      </c>
      <c r="B2695" s="13"/>
      <c r="C2695" s="22"/>
    </row>
    <row r="2696">
      <c r="A2696" s="13">
        <v>3335.0</v>
      </c>
      <c r="B2696" s="13"/>
      <c r="C2696" s="22"/>
    </row>
    <row r="2697">
      <c r="A2697" s="13">
        <v>3336.0</v>
      </c>
      <c r="B2697" s="13"/>
      <c r="C2697" s="22"/>
    </row>
    <row r="2698">
      <c r="A2698" s="13">
        <v>3337.0</v>
      </c>
      <c r="B2698" s="13"/>
      <c r="C2698" s="22"/>
    </row>
    <row r="2699">
      <c r="A2699" s="13">
        <v>3338.0</v>
      </c>
      <c r="B2699" s="13"/>
      <c r="C2699" s="22"/>
    </row>
    <row r="2700">
      <c r="A2700" s="13">
        <v>3339.0</v>
      </c>
      <c r="B2700" s="13"/>
      <c r="C2700" s="22"/>
    </row>
    <row r="2701">
      <c r="A2701" s="13">
        <v>3340.0</v>
      </c>
      <c r="B2701" s="13"/>
      <c r="C2701" s="22"/>
    </row>
    <row r="2702">
      <c r="A2702" s="13">
        <v>3341.0</v>
      </c>
      <c r="B2702" s="13"/>
      <c r="C2702" s="22"/>
    </row>
    <row r="2703">
      <c r="A2703" s="13">
        <v>3342.0</v>
      </c>
      <c r="B2703" s="13"/>
      <c r="C2703" s="22"/>
    </row>
    <row r="2704">
      <c r="A2704" s="13">
        <v>3343.0</v>
      </c>
      <c r="B2704" s="13"/>
      <c r="C2704" s="22"/>
    </row>
    <row r="2705">
      <c r="A2705" s="13">
        <v>3344.0</v>
      </c>
      <c r="B2705" s="13"/>
      <c r="C2705" s="22"/>
    </row>
    <row r="2706">
      <c r="A2706" s="13">
        <v>3345.0</v>
      </c>
      <c r="B2706" s="13"/>
      <c r="C2706" s="22"/>
    </row>
    <row r="2707">
      <c r="A2707" s="13">
        <v>3346.0</v>
      </c>
      <c r="B2707" s="13"/>
      <c r="C2707" s="22"/>
    </row>
    <row r="2708">
      <c r="A2708" s="13">
        <v>3347.0</v>
      </c>
      <c r="B2708" s="13"/>
      <c r="C2708" s="22"/>
    </row>
    <row r="2709">
      <c r="A2709" s="13">
        <v>3348.0</v>
      </c>
      <c r="B2709" s="13"/>
      <c r="C2709" s="22"/>
    </row>
    <row r="2710">
      <c r="A2710" s="13">
        <v>3349.0</v>
      </c>
      <c r="B2710" s="13"/>
      <c r="C2710" s="22"/>
    </row>
    <row r="2711">
      <c r="A2711" s="13">
        <v>3350.0</v>
      </c>
      <c r="B2711" s="13"/>
      <c r="C2711" s="22"/>
    </row>
    <row r="2712">
      <c r="A2712" s="13">
        <v>3351.0</v>
      </c>
      <c r="B2712" s="13"/>
      <c r="C2712" s="22"/>
    </row>
    <row r="2713">
      <c r="A2713" s="13">
        <v>3352.0</v>
      </c>
      <c r="B2713" s="13"/>
      <c r="C2713" s="22"/>
    </row>
    <row r="2714">
      <c r="A2714" s="13">
        <v>3353.0</v>
      </c>
      <c r="B2714" s="13"/>
      <c r="C2714" s="22"/>
    </row>
    <row r="2715">
      <c r="A2715" s="13">
        <v>3354.0</v>
      </c>
      <c r="B2715" s="13"/>
      <c r="C2715" s="22"/>
    </row>
    <row r="2716">
      <c r="A2716" s="13">
        <v>3355.0</v>
      </c>
      <c r="B2716" s="13"/>
      <c r="C2716" s="22"/>
    </row>
    <row r="2717">
      <c r="A2717" s="13">
        <v>3356.0</v>
      </c>
      <c r="B2717" s="13"/>
      <c r="C2717" s="22"/>
    </row>
    <row r="2718">
      <c r="A2718" s="13">
        <v>3357.0</v>
      </c>
      <c r="B2718" s="13"/>
      <c r="C2718" s="22"/>
    </row>
    <row r="2719">
      <c r="A2719" s="13">
        <v>3358.0</v>
      </c>
      <c r="B2719" s="13"/>
      <c r="C2719" s="22"/>
    </row>
    <row r="2720">
      <c r="A2720" s="13">
        <v>3359.0</v>
      </c>
      <c r="B2720" s="13"/>
      <c r="C2720" s="22"/>
    </row>
    <row r="2721">
      <c r="A2721" s="13">
        <v>3360.0</v>
      </c>
      <c r="B2721" s="13"/>
      <c r="C2721" s="22"/>
    </row>
    <row r="2722">
      <c r="A2722" s="13">
        <v>3361.0</v>
      </c>
      <c r="B2722" s="13"/>
      <c r="C2722" s="22"/>
    </row>
    <row r="2723">
      <c r="A2723" s="13">
        <v>3362.0</v>
      </c>
      <c r="B2723" s="13"/>
      <c r="C2723" s="22"/>
    </row>
    <row r="2724">
      <c r="A2724" s="13">
        <v>3363.0</v>
      </c>
      <c r="B2724" s="13"/>
      <c r="C2724" s="22"/>
    </row>
    <row r="2725">
      <c r="A2725" s="13">
        <v>3364.0</v>
      </c>
      <c r="B2725" s="13"/>
      <c r="C2725" s="22"/>
    </row>
    <row r="2726">
      <c r="A2726" s="13">
        <v>3365.0</v>
      </c>
      <c r="B2726" s="13"/>
      <c r="C2726" s="22"/>
    </row>
    <row r="2727">
      <c r="A2727" s="13">
        <v>3366.0</v>
      </c>
      <c r="B2727" s="13"/>
      <c r="C2727" s="22"/>
    </row>
    <row r="2728">
      <c r="A2728" s="13">
        <v>3367.0</v>
      </c>
      <c r="B2728" s="13"/>
      <c r="C2728" s="22"/>
    </row>
    <row r="2729">
      <c r="A2729" s="13">
        <v>3368.0</v>
      </c>
      <c r="B2729" s="13"/>
      <c r="C2729" s="22"/>
    </row>
    <row r="2730">
      <c r="A2730" s="13">
        <v>3369.0</v>
      </c>
      <c r="B2730" s="13"/>
      <c r="C2730" s="22"/>
    </row>
    <row r="2731">
      <c r="A2731" s="13">
        <v>3370.0</v>
      </c>
      <c r="B2731" s="13"/>
      <c r="C2731" s="22"/>
    </row>
    <row r="2732">
      <c r="A2732" s="13">
        <v>3371.0</v>
      </c>
      <c r="B2732" s="13"/>
      <c r="C2732" s="22"/>
    </row>
    <row r="2733">
      <c r="A2733" s="13">
        <v>3372.0</v>
      </c>
      <c r="B2733" s="13"/>
      <c r="C2733" s="22"/>
    </row>
    <row r="2734">
      <c r="A2734" s="13">
        <v>3373.0</v>
      </c>
      <c r="B2734" s="13"/>
      <c r="C2734" s="22"/>
    </row>
    <row r="2735">
      <c r="A2735" s="13">
        <v>3374.0</v>
      </c>
      <c r="B2735" s="13"/>
      <c r="C2735" s="22"/>
    </row>
    <row r="2736">
      <c r="A2736" s="13">
        <v>3375.0</v>
      </c>
      <c r="B2736" s="13"/>
      <c r="C2736" s="22"/>
    </row>
    <row r="2737">
      <c r="A2737" s="13">
        <v>3376.0</v>
      </c>
      <c r="B2737" s="13"/>
      <c r="C2737" s="22"/>
    </row>
    <row r="2738">
      <c r="A2738" s="13">
        <v>3377.0</v>
      </c>
      <c r="B2738" s="13"/>
      <c r="C2738" s="22"/>
    </row>
    <row r="2739">
      <c r="A2739" s="13">
        <v>3378.0</v>
      </c>
      <c r="B2739" s="13"/>
      <c r="C2739" s="22"/>
    </row>
    <row r="2740">
      <c r="A2740" s="13">
        <v>3379.0</v>
      </c>
      <c r="B2740" s="13"/>
      <c r="C2740" s="22"/>
    </row>
    <row r="2741">
      <c r="A2741" s="13">
        <v>3380.0</v>
      </c>
      <c r="B2741" s="13"/>
      <c r="C2741" s="22"/>
    </row>
    <row r="2742">
      <c r="A2742" s="13">
        <v>3381.0</v>
      </c>
      <c r="B2742" s="13"/>
      <c r="C2742" s="22"/>
    </row>
    <row r="2743">
      <c r="A2743" s="13">
        <v>3382.0</v>
      </c>
      <c r="B2743" s="13"/>
      <c r="C2743" s="22"/>
    </row>
    <row r="2744">
      <c r="A2744" s="13">
        <v>3383.0</v>
      </c>
      <c r="B2744" s="13"/>
      <c r="C2744" s="22"/>
    </row>
    <row r="2745">
      <c r="A2745" s="13">
        <v>3384.0</v>
      </c>
      <c r="B2745" s="13"/>
      <c r="C2745" s="22"/>
    </row>
    <row r="2746">
      <c r="A2746" s="13">
        <v>3385.0</v>
      </c>
      <c r="B2746" s="13"/>
      <c r="C2746" s="22"/>
    </row>
    <row r="2747">
      <c r="A2747" s="13">
        <v>3386.0</v>
      </c>
      <c r="B2747" s="13"/>
      <c r="C2747" s="22"/>
    </row>
    <row r="2748">
      <c r="A2748" s="13">
        <v>3387.0</v>
      </c>
      <c r="B2748" s="13"/>
      <c r="C2748" s="22"/>
    </row>
    <row r="2749">
      <c r="A2749" s="13">
        <v>3388.0</v>
      </c>
      <c r="B2749" s="13"/>
      <c r="C2749" s="22"/>
    </row>
    <row r="2750">
      <c r="A2750" s="13">
        <v>3389.0</v>
      </c>
      <c r="B2750" s="13"/>
      <c r="C2750" s="22"/>
    </row>
    <row r="2751">
      <c r="A2751" s="13">
        <v>3390.0</v>
      </c>
      <c r="B2751" s="13"/>
      <c r="C2751" s="22"/>
    </row>
    <row r="2752">
      <c r="A2752" s="13">
        <v>3391.0</v>
      </c>
      <c r="B2752" s="13"/>
      <c r="C2752" s="22"/>
    </row>
    <row r="2753">
      <c r="A2753" s="13">
        <v>3392.0</v>
      </c>
      <c r="B2753" s="13"/>
      <c r="C2753" s="22"/>
    </row>
    <row r="2754">
      <c r="A2754" s="13">
        <v>3393.0</v>
      </c>
      <c r="B2754" s="13"/>
      <c r="C2754" s="22"/>
    </row>
    <row r="2755">
      <c r="A2755" s="13">
        <v>3394.0</v>
      </c>
      <c r="B2755" s="13"/>
      <c r="C2755" s="22"/>
    </row>
    <row r="2756">
      <c r="A2756" s="13">
        <v>3395.0</v>
      </c>
      <c r="B2756" s="13"/>
      <c r="C2756" s="22"/>
    </row>
    <row r="2757">
      <c r="A2757" s="13">
        <v>3396.0</v>
      </c>
      <c r="B2757" s="13"/>
      <c r="C2757" s="22"/>
    </row>
    <row r="2758">
      <c r="A2758" s="13">
        <v>3397.0</v>
      </c>
      <c r="B2758" s="13"/>
      <c r="C2758" s="22"/>
    </row>
    <row r="2759">
      <c r="A2759" s="13">
        <v>3398.0</v>
      </c>
      <c r="B2759" s="13"/>
      <c r="C2759" s="22"/>
    </row>
    <row r="2760">
      <c r="A2760" s="13">
        <v>3399.0</v>
      </c>
      <c r="B2760" s="13"/>
      <c r="C2760" s="22"/>
    </row>
    <row r="2761">
      <c r="A2761" s="13">
        <v>3400.0</v>
      </c>
      <c r="B2761" s="13"/>
      <c r="C2761" s="22"/>
    </row>
    <row r="2762">
      <c r="A2762" s="13">
        <v>3401.0</v>
      </c>
      <c r="B2762" s="13"/>
      <c r="C2762" s="22"/>
    </row>
    <row r="2763">
      <c r="A2763" s="13">
        <v>3402.0</v>
      </c>
      <c r="B2763" s="13"/>
      <c r="C2763" s="22"/>
    </row>
    <row r="2764">
      <c r="A2764" s="13">
        <v>3403.0</v>
      </c>
      <c r="B2764" s="13"/>
      <c r="C2764" s="22"/>
    </row>
    <row r="2765">
      <c r="A2765" s="13">
        <v>3404.0</v>
      </c>
      <c r="B2765" s="13"/>
      <c r="C2765" s="22"/>
    </row>
    <row r="2766">
      <c r="A2766" s="13">
        <v>3405.0</v>
      </c>
      <c r="B2766" s="13"/>
      <c r="C2766" s="22"/>
    </row>
    <row r="2767">
      <c r="A2767" s="13">
        <v>3406.0</v>
      </c>
      <c r="B2767" s="13"/>
      <c r="C2767" s="22"/>
    </row>
    <row r="2768">
      <c r="A2768" s="13">
        <v>3407.0</v>
      </c>
      <c r="B2768" s="13"/>
      <c r="C2768" s="22"/>
    </row>
    <row r="2769">
      <c r="A2769" s="13">
        <v>3408.0</v>
      </c>
      <c r="B2769" s="13"/>
      <c r="C2769" s="22"/>
    </row>
    <row r="2770">
      <c r="A2770" s="13">
        <v>3409.0</v>
      </c>
      <c r="B2770" s="13"/>
      <c r="C2770" s="22"/>
    </row>
    <row r="2771">
      <c r="A2771" s="13">
        <v>3410.0</v>
      </c>
      <c r="B2771" s="13"/>
      <c r="C2771" s="22"/>
    </row>
    <row r="2772">
      <c r="A2772" s="13">
        <v>3411.0</v>
      </c>
      <c r="B2772" s="13"/>
      <c r="C2772" s="22"/>
    </row>
    <row r="2773">
      <c r="A2773" s="13">
        <v>3412.0</v>
      </c>
      <c r="B2773" s="13"/>
      <c r="C2773" s="22"/>
    </row>
    <row r="2774">
      <c r="A2774" s="13">
        <v>3413.0</v>
      </c>
      <c r="B2774" s="13"/>
      <c r="C2774" s="22"/>
    </row>
    <row r="2775">
      <c r="A2775" s="13">
        <v>3414.0</v>
      </c>
      <c r="B2775" s="13"/>
      <c r="C2775" s="22"/>
    </row>
    <row r="2776">
      <c r="A2776" s="13">
        <v>3415.0</v>
      </c>
      <c r="B2776" s="13"/>
      <c r="C2776" s="22"/>
    </row>
    <row r="2777">
      <c r="A2777" s="13">
        <v>3416.0</v>
      </c>
      <c r="B2777" s="13"/>
      <c r="C2777" s="22"/>
    </row>
    <row r="2778">
      <c r="A2778" s="13">
        <v>3417.0</v>
      </c>
      <c r="B2778" s="13"/>
      <c r="C2778" s="22"/>
    </row>
    <row r="2779">
      <c r="A2779" s="13">
        <v>3418.0</v>
      </c>
      <c r="B2779" s="13"/>
      <c r="C2779" s="22"/>
    </row>
    <row r="2780">
      <c r="A2780" s="13">
        <v>3419.0</v>
      </c>
      <c r="B2780" s="13"/>
      <c r="C2780" s="22"/>
    </row>
    <row r="2781">
      <c r="A2781" s="13">
        <v>3420.0</v>
      </c>
      <c r="B2781" s="13"/>
      <c r="C2781" s="22"/>
    </row>
    <row r="2782">
      <c r="A2782" s="13">
        <v>3421.0</v>
      </c>
      <c r="B2782" s="13"/>
      <c r="C2782" s="22"/>
    </row>
    <row r="2783">
      <c r="A2783" s="13">
        <v>3422.0</v>
      </c>
      <c r="B2783" s="13"/>
      <c r="C2783" s="22"/>
    </row>
    <row r="2784">
      <c r="A2784" s="13">
        <v>3423.0</v>
      </c>
      <c r="B2784" s="13"/>
      <c r="C2784" s="22"/>
    </row>
    <row r="2785">
      <c r="A2785" s="13">
        <v>3424.0</v>
      </c>
      <c r="B2785" s="13"/>
      <c r="C2785" s="22"/>
    </row>
    <row r="2786">
      <c r="A2786" s="13">
        <v>3425.0</v>
      </c>
      <c r="B2786" s="13"/>
      <c r="C2786" s="22"/>
    </row>
    <row r="2787">
      <c r="A2787" s="13">
        <v>3426.0</v>
      </c>
      <c r="B2787" s="13"/>
      <c r="C2787" s="22"/>
    </row>
    <row r="2788">
      <c r="A2788" s="13">
        <v>3427.0</v>
      </c>
      <c r="B2788" s="13"/>
      <c r="C2788" s="22"/>
    </row>
    <row r="2789">
      <c r="A2789" s="13">
        <v>3428.0</v>
      </c>
      <c r="B2789" s="13"/>
      <c r="C2789" s="22"/>
    </row>
    <row r="2790">
      <c r="A2790" s="13">
        <v>3429.0</v>
      </c>
      <c r="B2790" s="13"/>
      <c r="C2790" s="22"/>
    </row>
    <row r="2791">
      <c r="A2791" s="13">
        <v>3430.0</v>
      </c>
      <c r="B2791" s="13"/>
      <c r="C2791" s="22"/>
    </row>
    <row r="2792">
      <c r="A2792" s="13">
        <v>3431.0</v>
      </c>
      <c r="B2792" s="13"/>
      <c r="C2792" s="22"/>
    </row>
    <row r="2793">
      <c r="A2793" s="13">
        <v>3432.0</v>
      </c>
      <c r="B2793" s="13"/>
      <c r="C2793" s="22"/>
    </row>
    <row r="2794">
      <c r="A2794" s="13">
        <v>3433.0</v>
      </c>
      <c r="B2794" s="13"/>
      <c r="C2794" s="22"/>
    </row>
    <row r="2795">
      <c r="A2795" s="13">
        <v>3434.0</v>
      </c>
      <c r="B2795" s="13"/>
      <c r="C2795" s="22"/>
    </row>
    <row r="2796">
      <c r="A2796" s="13">
        <v>3435.0</v>
      </c>
      <c r="B2796" s="13"/>
      <c r="C2796" s="22"/>
    </row>
    <row r="2797">
      <c r="A2797" s="13">
        <v>3436.0</v>
      </c>
      <c r="B2797" s="13"/>
      <c r="C2797" s="22"/>
    </row>
    <row r="2798">
      <c r="A2798" s="13">
        <v>3437.0</v>
      </c>
      <c r="B2798" s="13"/>
      <c r="C2798" s="22"/>
    </row>
    <row r="2799">
      <c r="A2799" s="13">
        <v>3438.0</v>
      </c>
      <c r="B2799" s="13"/>
      <c r="C2799" s="22"/>
    </row>
    <row r="2800">
      <c r="A2800" s="13">
        <v>3439.0</v>
      </c>
      <c r="B2800" s="13"/>
      <c r="C2800" s="22"/>
    </row>
    <row r="2801">
      <c r="A2801" s="13">
        <v>3440.0</v>
      </c>
      <c r="B2801" s="13"/>
      <c r="C2801" s="22"/>
    </row>
    <row r="2802">
      <c r="A2802" s="13">
        <v>3441.0</v>
      </c>
      <c r="B2802" s="13"/>
      <c r="C2802" s="22"/>
    </row>
    <row r="2803">
      <c r="A2803" s="13">
        <v>3442.0</v>
      </c>
      <c r="B2803" s="13"/>
      <c r="C2803" s="22"/>
    </row>
    <row r="2804">
      <c r="A2804" s="13">
        <v>3443.0</v>
      </c>
      <c r="B2804" s="13"/>
      <c r="C2804" s="22"/>
    </row>
    <row r="2805">
      <c r="A2805" s="13">
        <v>3444.0</v>
      </c>
      <c r="B2805" s="13"/>
      <c r="C2805" s="22"/>
    </row>
    <row r="2806">
      <c r="A2806" s="13">
        <v>3445.0</v>
      </c>
      <c r="B2806" s="13"/>
      <c r="C2806" s="22"/>
    </row>
    <row r="2807">
      <c r="A2807" s="13">
        <v>3446.0</v>
      </c>
      <c r="B2807" s="13"/>
      <c r="C2807" s="22"/>
    </row>
    <row r="2808">
      <c r="A2808" s="13">
        <v>3447.0</v>
      </c>
      <c r="B2808" s="13"/>
      <c r="C2808" s="22"/>
    </row>
    <row r="2809">
      <c r="A2809" s="13">
        <v>3448.0</v>
      </c>
      <c r="B2809" s="13"/>
      <c r="C2809" s="22"/>
    </row>
    <row r="2810">
      <c r="A2810" s="13">
        <v>3449.0</v>
      </c>
      <c r="B2810" s="13"/>
      <c r="C2810" s="22"/>
    </row>
    <row r="2811">
      <c r="A2811" s="13">
        <v>3450.0</v>
      </c>
      <c r="B2811" s="13"/>
      <c r="C2811" s="22"/>
    </row>
    <row r="2812">
      <c r="A2812" s="13">
        <v>3451.0</v>
      </c>
      <c r="B2812" s="13"/>
      <c r="C2812" s="22"/>
    </row>
    <row r="2813">
      <c r="A2813" s="13">
        <v>3452.0</v>
      </c>
      <c r="B2813" s="13"/>
      <c r="C2813" s="22"/>
    </row>
    <row r="2814">
      <c r="A2814" s="13">
        <v>3453.0</v>
      </c>
      <c r="B2814" s="13"/>
      <c r="C2814" s="22"/>
    </row>
    <row r="2815">
      <c r="A2815" s="13">
        <v>3454.0</v>
      </c>
      <c r="B2815" s="13"/>
      <c r="C2815" s="22"/>
    </row>
    <row r="2816">
      <c r="A2816" s="13">
        <v>3455.0</v>
      </c>
      <c r="B2816" s="13"/>
      <c r="C2816" s="22"/>
    </row>
    <row r="2817">
      <c r="A2817" s="13">
        <v>3456.0</v>
      </c>
      <c r="B2817" s="13"/>
      <c r="C2817" s="22"/>
    </row>
    <row r="2818">
      <c r="A2818" s="13">
        <v>3457.0</v>
      </c>
      <c r="B2818" s="13"/>
      <c r="C2818" s="22"/>
    </row>
    <row r="2819">
      <c r="A2819" s="13">
        <v>3458.0</v>
      </c>
      <c r="B2819" s="13"/>
      <c r="C2819" s="22"/>
    </row>
    <row r="2820">
      <c r="A2820" s="13">
        <v>3459.0</v>
      </c>
      <c r="B2820" s="13"/>
      <c r="C2820" s="22"/>
    </row>
    <row r="2821">
      <c r="A2821" s="13">
        <v>3460.0</v>
      </c>
      <c r="B2821" s="13"/>
      <c r="C2821" s="22"/>
    </row>
    <row r="2822">
      <c r="A2822" s="13">
        <v>3461.0</v>
      </c>
      <c r="B2822" s="13"/>
      <c r="C2822" s="22"/>
    </row>
    <row r="2823">
      <c r="A2823" s="13">
        <v>3462.0</v>
      </c>
      <c r="B2823" s="13"/>
      <c r="C2823" s="22"/>
    </row>
    <row r="2824">
      <c r="A2824" s="13">
        <v>3463.0</v>
      </c>
      <c r="B2824" s="13"/>
      <c r="C2824" s="22"/>
    </row>
    <row r="2825">
      <c r="A2825" s="13">
        <v>3464.0</v>
      </c>
      <c r="B2825" s="13"/>
      <c r="C2825" s="22"/>
    </row>
    <row r="2826">
      <c r="A2826" s="13">
        <v>3465.0</v>
      </c>
      <c r="B2826" s="13"/>
      <c r="C2826" s="22"/>
    </row>
    <row r="2827">
      <c r="A2827" s="13">
        <v>3466.0</v>
      </c>
      <c r="B2827" s="13"/>
      <c r="C2827" s="22"/>
    </row>
    <row r="2828">
      <c r="A2828" s="13">
        <v>3467.0</v>
      </c>
      <c r="B2828" s="13"/>
      <c r="C2828" s="22"/>
    </row>
    <row r="2829">
      <c r="A2829" s="13">
        <v>3468.0</v>
      </c>
      <c r="B2829" s="13"/>
      <c r="C2829" s="22"/>
    </row>
    <row r="2830">
      <c r="A2830" s="13">
        <v>3469.0</v>
      </c>
      <c r="B2830" s="13"/>
      <c r="C2830" s="22"/>
    </row>
    <row r="2831">
      <c r="A2831" s="13">
        <v>3470.0</v>
      </c>
      <c r="B2831" s="13"/>
      <c r="C2831" s="22"/>
    </row>
    <row r="2832">
      <c r="A2832" s="13">
        <v>3471.0</v>
      </c>
      <c r="B2832" s="13"/>
      <c r="C2832" s="22"/>
    </row>
    <row r="2833">
      <c r="A2833" s="13">
        <v>3472.0</v>
      </c>
      <c r="B2833" s="13"/>
      <c r="C2833" s="22"/>
    </row>
    <row r="2834">
      <c r="A2834" s="13">
        <v>3473.0</v>
      </c>
      <c r="B2834" s="13"/>
      <c r="C2834" s="22"/>
    </row>
    <row r="2835">
      <c r="A2835" s="13">
        <v>3474.0</v>
      </c>
      <c r="B2835" s="13"/>
      <c r="C2835" s="22"/>
    </row>
    <row r="2836">
      <c r="A2836" s="13">
        <v>3475.0</v>
      </c>
      <c r="B2836" s="13"/>
      <c r="C2836" s="22"/>
    </row>
    <row r="2837">
      <c r="A2837" s="13">
        <v>3476.0</v>
      </c>
      <c r="B2837" s="13"/>
      <c r="C2837" s="22"/>
    </row>
    <row r="2838">
      <c r="A2838" s="13">
        <v>3477.0</v>
      </c>
      <c r="B2838" s="13"/>
      <c r="C2838" s="22"/>
    </row>
    <row r="2839">
      <c r="A2839" s="13">
        <v>3478.0</v>
      </c>
      <c r="B2839" s="13"/>
      <c r="C2839" s="22"/>
    </row>
    <row r="2840">
      <c r="A2840" s="13">
        <v>3479.0</v>
      </c>
      <c r="B2840" s="13"/>
      <c r="C2840" s="22"/>
    </row>
    <row r="2841">
      <c r="A2841" s="13">
        <v>3480.0</v>
      </c>
      <c r="B2841" s="13"/>
      <c r="C2841" s="22"/>
    </row>
    <row r="2842">
      <c r="A2842" s="13">
        <v>3481.0</v>
      </c>
      <c r="B2842" s="13"/>
      <c r="C2842" s="22"/>
    </row>
    <row r="2843">
      <c r="A2843" s="13">
        <v>3482.0</v>
      </c>
      <c r="B2843" s="13"/>
      <c r="C2843" s="22"/>
    </row>
    <row r="2844">
      <c r="A2844" s="13">
        <v>3483.0</v>
      </c>
      <c r="B2844" s="13"/>
      <c r="C2844" s="22"/>
    </row>
    <row r="2845">
      <c r="A2845" s="13">
        <v>3484.0</v>
      </c>
      <c r="B2845" s="13"/>
      <c r="C2845" s="22"/>
    </row>
    <row r="2846">
      <c r="A2846" s="13">
        <v>3485.0</v>
      </c>
      <c r="B2846" s="13"/>
      <c r="C2846" s="22"/>
    </row>
    <row r="2847">
      <c r="A2847" s="13">
        <v>3486.0</v>
      </c>
      <c r="B2847" s="13"/>
      <c r="C2847" s="22"/>
    </row>
    <row r="2848">
      <c r="A2848" s="13">
        <v>3487.0</v>
      </c>
      <c r="B2848" s="13"/>
      <c r="C2848" s="22"/>
    </row>
    <row r="2849">
      <c r="A2849" s="13">
        <v>3488.0</v>
      </c>
      <c r="B2849" s="13"/>
      <c r="C2849" s="22"/>
    </row>
    <row r="2850">
      <c r="A2850" s="13">
        <v>3489.0</v>
      </c>
      <c r="B2850" s="13"/>
      <c r="C2850" s="22"/>
    </row>
    <row r="2851">
      <c r="A2851" s="13">
        <v>3490.0</v>
      </c>
      <c r="B2851" s="13"/>
      <c r="C2851" s="22"/>
    </row>
    <row r="2852">
      <c r="A2852" s="13">
        <v>3491.0</v>
      </c>
      <c r="B2852" s="13"/>
      <c r="C2852" s="22"/>
    </row>
    <row r="2853">
      <c r="A2853" s="13">
        <v>3492.0</v>
      </c>
      <c r="B2853" s="13"/>
      <c r="C2853" s="22"/>
    </row>
    <row r="2854">
      <c r="A2854" s="13">
        <v>3493.0</v>
      </c>
      <c r="B2854" s="13"/>
      <c r="C2854" s="22"/>
    </row>
    <row r="2855">
      <c r="A2855" s="13">
        <v>3494.0</v>
      </c>
      <c r="B2855" s="13"/>
      <c r="C2855" s="22"/>
    </row>
    <row r="2856">
      <c r="A2856" s="13">
        <v>3495.0</v>
      </c>
      <c r="B2856" s="13"/>
      <c r="C2856" s="22"/>
    </row>
    <row r="2857">
      <c r="A2857" s="13">
        <v>3496.0</v>
      </c>
      <c r="B2857" s="13"/>
      <c r="C2857" s="22"/>
    </row>
    <row r="2858">
      <c r="A2858" s="13">
        <v>3497.0</v>
      </c>
      <c r="B2858" s="13"/>
      <c r="C2858" s="22"/>
    </row>
    <row r="2859">
      <c r="A2859" s="13">
        <v>3498.0</v>
      </c>
      <c r="B2859" s="13"/>
      <c r="C2859" s="22"/>
    </row>
    <row r="2860">
      <c r="A2860" s="13">
        <v>3499.0</v>
      </c>
      <c r="B2860" s="13"/>
      <c r="C2860" s="22"/>
    </row>
    <row r="2861">
      <c r="A2861" s="13">
        <v>3500.0</v>
      </c>
      <c r="B2861" s="13"/>
      <c r="C2861" s="22"/>
    </row>
    <row r="2862">
      <c r="A2862" s="13">
        <v>3501.0</v>
      </c>
      <c r="B2862" s="13"/>
      <c r="C2862" s="22"/>
    </row>
    <row r="2863">
      <c r="A2863" s="13">
        <v>3502.0</v>
      </c>
      <c r="B2863" s="13"/>
      <c r="C2863" s="22"/>
    </row>
    <row r="2864">
      <c r="A2864" s="13">
        <v>3503.0</v>
      </c>
      <c r="B2864" s="13"/>
      <c r="C2864" s="22"/>
    </row>
    <row r="2865">
      <c r="A2865" s="13">
        <v>3504.0</v>
      </c>
      <c r="B2865" s="13"/>
      <c r="C2865" s="22"/>
    </row>
    <row r="2866">
      <c r="A2866" s="25">
        <v>3565.0</v>
      </c>
      <c r="B2866" s="13"/>
      <c r="C2866" s="22"/>
    </row>
    <row r="2867">
      <c r="A2867" s="13">
        <v>3566.0</v>
      </c>
      <c r="B2867" s="13"/>
      <c r="C2867" s="22"/>
    </row>
    <row r="2868">
      <c r="A2868" s="13">
        <v>3567.0</v>
      </c>
      <c r="B2868" s="13"/>
      <c r="C2868" s="22"/>
    </row>
    <row r="2869">
      <c r="A2869" s="13">
        <v>3568.0</v>
      </c>
      <c r="B2869" s="13"/>
      <c r="C2869" s="22"/>
    </row>
    <row r="2870">
      <c r="A2870" s="13">
        <v>3569.0</v>
      </c>
      <c r="B2870" s="13"/>
      <c r="C2870" s="22"/>
    </row>
    <row r="2871">
      <c r="A2871" s="13">
        <v>3570.0</v>
      </c>
      <c r="B2871" s="13"/>
      <c r="C2871" s="22"/>
    </row>
    <row r="2872">
      <c r="A2872" s="13">
        <v>3571.0</v>
      </c>
      <c r="B2872" s="13"/>
      <c r="C2872" s="22"/>
    </row>
    <row r="2873">
      <c r="A2873" s="13">
        <v>3572.0</v>
      </c>
      <c r="B2873" s="13"/>
      <c r="C2873" s="22"/>
    </row>
    <row r="2874">
      <c r="A2874" s="13">
        <v>3573.0</v>
      </c>
      <c r="B2874" s="13"/>
      <c r="C2874" s="22"/>
    </row>
    <row r="2875">
      <c r="A2875" s="13">
        <v>3574.0</v>
      </c>
      <c r="B2875" s="13"/>
      <c r="C2875" s="22"/>
    </row>
    <row r="2876">
      <c r="A2876" s="13">
        <v>3575.0</v>
      </c>
      <c r="B2876" s="13"/>
      <c r="C2876" s="22"/>
    </row>
    <row r="2877">
      <c r="A2877" s="13">
        <v>3576.0</v>
      </c>
      <c r="B2877" s="13"/>
      <c r="C2877" s="22"/>
    </row>
    <row r="2878">
      <c r="A2878" s="13">
        <v>3577.0</v>
      </c>
      <c r="B2878" s="13"/>
      <c r="C2878" s="22"/>
    </row>
    <row r="2879">
      <c r="A2879" s="13">
        <v>3578.0</v>
      </c>
      <c r="B2879" s="13"/>
      <c r="C2879" s="22"/>
    </row>
    <row r="2880">
      <c r="A2880" s="13">
        <v>3579.0</v>
      </c>
      <c r="B2880" s="13"/>
      <c r="C2880" s="22"/>
    </row>
    <row r="2881">
      <c r="A2881" s="13">
        <v>3580.0</v>
      </c>
      <c r="B2881" s="13"/>
      <c r="C2881" s="22"/>
    </row>
    <row r="2882">
      <c r="A2882" s="13">
        <v>3581.0</v>
      </c>
      <c r="B2882" s="13"/>
      <c r="C2882" s="22"/>
    </row>
    <row r="2883">
      <c r="A2883" s="13">
        <v>3582.0</v>
      </c>
      <c r="B2883" s="13"/>
      <c r="C2883" s="22"/>
    </row>
    <row r="2884">
      <c r="A2884" s="13">
        <v>3583.0</v>
      </c>
      <c r="B2884" s="13"/>
      <c r="C2884" s="22"/>
    </row>
    <row r="2885">
      <c r="A2885" s="13">
        <v>3584.0</v>
      </c>
      <c r="B2885" s="13"/>
      <c r="C2885" s="22"/>
    </row>
    <row r="2886">
      <c r="A2886" s="13">
        <v>3585.0</v>
      </c>
      <c r="B2886" s="13"/>
      <c r="C2886" s="22"/>
    </row>
    <row r="2887">
      <c r="A2887" s="13">
        <v>3586.0</v>
      </c>
      <c r="B2887" s="13"/>
      <c r="C2887" s="22"/>
    </row>
    <row r="2888">
      <c r="A2888" s="13">
        <v>3587.0</v>
      </c>
      <c r="B2888" s="13"/>
      <c r="C2888" s="22"/>
    </row>
    <row r="2889">
      <c r="A2889" s="13">
        <v>3588.0</v>
      </c>
      <c r="B2889" s="13"/>
      <c r="C2889" s="22"/>
    </row>
    <row r="2890">
      <c r="A2890" s="13">
        <v>3589.0</v>
      </c>
      <c r="B2890" s="13"/>
      <c r="C2890" s="22"/>
    </row>
    <row r="2891">
      <c r="A2891" s="13">
        <v>3590.0</v>
      </c>
      <c r="B2891" s="13"/>
      <c r="C2891" s="22"/>
    </row>
    <row r="2892">
      <c r="A2892" s="13">
        <v>3591.0</v>
      </c>
      <c r="B2892" s="13"/>
      <c r="C2892" s="22"/>
    </row>
    <row r="2893">
      <c r="A2893" s="13">
        <v>3592.0</v>
      </c>
      <c r="B2893" s="13"/>
      <c r="C2893" s="22"/>
    </row>
    <row r="2894">
      <c r="A2894" s="13">
        <v>3593.0</v>
      </c>
      <c r="B2894" s="13"/>
      <c r="C2894" s="22"/>
    </row>
    <row r="2895">
      <c r="A2895" s="13">
        <v>3594.0</v>
      </c>
      <c r="B2895" s="13"/>
      <c r="C2895" s="22"/>
    </row>
    <row r="2896">
      <c r="A2896" s="13">
        <v>3595.0</v>
      </c>
      <c r="B2896" s="13"/>
      <c r="C2896" s="22"/>
    </row>
    <row r="2897">
      <c r="A2897" s="13">
        <v>3596.0</v>
      </c>
      <c r="B2897" s="13"/>
      <c r="C2897" s="22"/>
    </row>
    <row r="2898">
      <c r="A2898" s="13">
        <v>3597.0</v>
      </c>
      <c r="B2898" s="13"/>
      <c r="C2898" s="22"/>
    </row>
    <row r="2899">
      <c r="A2899" s="13">
        <v>3598.0</v>
      </c>
      <c r="B2899" s="13"/>
      <c r="C2899" s="22"/>
    </row>
    <row r="2900">
      <c r="A2900" s="13">
        <v>3599.0</v>
      </c>
      <c r="B2900" s="13"/>
      <c r="C2900" s="22"/>
    </row>
    <row r="2901">
      <c r="A2901" s="13">
        <v>3600.0</v>
      </c>
      <c r="B2901" s="13"/>
      <c r="C2901" s="22"/>
    </row>
    <row r="2902">
      <c r="A2902" s="13">
        <v>3601.0</v>
      </c>
      <c r="B2902" s="13"/>
      <c r="C2902" s="22"/>
    </row>
    <row r="2903">
      <c r="A2903" s="13">
        <v>3602.0</v>
      </c>
      <c r="B2903" s="13"/>
      <c r="C2903" s="22"/>
    </row>
    <row r="2904">
      <c r="A2904" s="13">
        <v>3603.0</v>
      </c>
      <c r="B2904" s="13"/>
      <c r="C2904" s="22"/>
    </row>
    <row r="2905">
      <c r="A2905" s="13">
        <v>3604.0</v>
      </c>
      <c r="B2905" s="13"/>
      <c r="C2905" s="22"/>
    </row>
    <row r="2906">
      <c r="A2906" s="13">
        <v>3605.0</v>
      </c>
      <c r="B2906" s="13"/>
      <c r="C2906" s="22"/>
    </row>
    <row r="2907">
      <c r="A2907" s="13">
        <v>3606.0</v>
      </c>
      <c r="B2907" s="13"/>
      <c r="C2907" s="22"/>
    </row>
    <row r="2908">
      <c r="A2908" s="13">
        <v>3607.0</v>
      </c>
      <c r="B2908" s="13"/>
      <c r="C2908" s="22"/>
    </row>
    <row r="2909">
      <c r="A2909" s="13">
        <v>3608.0</v>
      </c>
      <c r="B2909" s="13"/>
      <c r="C2909" s="22"/>
    </row>
    <row r="2910">
      <c r="A2910" s="13">
        <v>3609.0</v>
      </c>
      <c r="B2910" s="13"/>
      <c r="C2910" s="22"/>
    </row>
    <row r="2911">
      <c r="A2911" s="13">
        <v>3610.0</v>
      </c>
      <c r="B2911" s="13"/>
      <c r="C2911" s="22"/>
    </row>
    <row r="2912">
      <c r="A2912" s="13">
        <v>3611.0</v>
      </c>
      <c r="B2912" s="13"/>
      <c r="C2912" s="22"/>
    </row>
    <row r="2913">
      <c r="A2913" s="13">
        <v>3612.0</v>
      </c>
      <c r="B2913" s="13"/>
      <c r="C2913" s="22"/>
    </row>
    <row r="2914">
      <c r="A2914" s="13">
        <v>3613.0</v>
      </c>
      <c r="B2914" s="13"/>
      <c r="C2914" s="22"/>
    </row>
    <row r="2915">
      <c r="A2915" s="13">
        <v>3614.0</v>
      </c>
      <c r="B2915" s="13"/>
      <c r="C2915" s="22"/>
    </row>
    <row r="2916">
      <c r="A2916" s="13">
        <v>3615.0</v>
      </c>
      <c r="B2916" s="13"/>
      <c r="C2916" s="22"/>
    </row>
    <row r="2917">
      <c r="A2917" s="13">
        <v>3616.0</v>
      </c>
      <c r="B2917" s="13"/>
      <c r="C2917" s="22"/>
    </row>
    <row r="2918">
      <c r="A2918" s="13">
        <v>3617.0</v>
      </c>
      <c r="B2918" s="13"/>
      <c r="C2918" s="22"/>
    </row>
    <row r="2919">
      <c r="A2919" s="13">
        <v>3618.0</v>
      </c>
      <c r="B2919" s="13"/>
      <c r="C2919" s="22"/>
    </row>
    <row r="2920">
      <c r="A2920" s="13">
        <v>3619.0</v>
      </c>
      <c r="B2920" s="13"/>
      <c r="C2920" s="22"/>
    </row>
    <row r="2921">
      <c r="A2921" s="13">
        <v>3620.0</v>
      </c>
      <c r="B2921" s="13"/>
      <c r="C2921" s="22"/>
    </row>
    <row r="2922">
      <c r="A2922" s="13">
        <v>3621.0</v>
      </c>
      <c r="B2922" s="13"/>
      <c r="C2922" s="22"/>
    </row>
    <row r="2923">
      <c r="A2923" s="13">
        <v>3622.0</v>
      </c>
      <c r="B2923" s="13"/>
      <c r="C2923" s="22"/>
    </row>
    <row r="2924">
      <c r="A2924" s="13">
        <v>3623.0</v>
      </c>
      <c r="B2924" s="13"/>
      <c r="C2924" s="22"/>
    </row>
    <row r="2925">
      <c r="A2925" s="13">
        <v>3624.0</v>
      </c>
      <c r="B2925" s="13"/>
      <c r="C2925" s="22"/>
    </row>
    <row r="2926">
      <c r="A2926" s="13">
        <v>3625.0</v>
      </c>
      <c r="B2926" s="13"/>
      <c r="C2926" s="22"/>
    </row>
    <row r="2927">
      <c r="A2927" s="13">
        <v>3626.0</v>
      </c>
      <c r="B2927" s="13"/>
      <c r="C2927" s="22"/>
    </row>
    <row r="2928">
      <c r="A2928" s="13">
        <v>3627.0</v>
      </c>
      <c r="B2928" s="13"/>
      <c r="C2928" s="22"/>
    </row>
    <row r="2929">
      <c r="A2929" s="13">
        <v>3628.0</v>
      </c>
      <c r="B2929" s="13"/>
      <c r="C2929" s="22"/>
    </row>
    <row r="2930">
      <c r="A2930" s="13">
        <v>3629.0</v>
      </c>
      <c r="B2930" s="13"/>
      <c r="C2930" s="22"/>
    </row>
    <row r="2931">
      <c r="A2931" s="13">
        <v>3630.0</v>
      </c>
      <c r="B2931" s="13"/>
      <c r="C2931" s="22"/>
    </row>
    <row r="2932">
      <c r="A2932" s="13">
        <v>3631.0</v>
      </c>
      <c r="B2932" s="13"/>
      <c r="C2932" s="22"/>
    </row>
    <row r="2933">
      <c r="A2933" s="13">
        <v>3632.0</v>
      </c>
      <c r="B2933" s="13"/>
      <c r="C2933" s="22"/>
    </row>
    <row r="2934">
      <c r="A2934" s="13">
        <v>3633.0</v>
      </c>
      <c r="B2934" s="13"/>
      <c r="C2934" s="22"/>
    </row>
    <row r="2935">
      <c r="A2935" s="13">
        <v>3634.0</v>
      </c>
      <c r="B2935" s="13"/>
      <c r="C2935" s="22"/>
    </row>
    <row r="2936">
      <c r="A2936" s="13">
        <v>3635.0</v>
      </c>
      <c r="B2936" s="13"/>
      <c r="C2936" s="22"/>
    </row>
    <row r="2937">
      <c r="A2937" s="13">
        <v>3636.0</v>
      </c>
      <c r="B2937" s="13"/>
      <c r="C2937" s="22"/>
    </row>
    <row r="2938">
      <c r="A2938" s="13">
        <v>3637.0</v>
      </c>
      <c r="B2938" s="13"/>
      <c r="C2938" s="22"/>
    </row>
    <row r="2939">
      <c r="A2939" s="13">
        <v>3638.0</v>
      </c>
      <c r="B2939" s="13"/>
      <c r="C2939" s="22"/>
    </row>
    <row r="2940">
      <c r="A2940" s="13">
        <v>3639.0</v>
      </c>
      <c r="B2940" s="13"/>
      <c r="C2940" s="22"/>
    </row>
    <row r="2941">
      <c r="A2941" s="13">
        <v>3640.0</v>
      </c>
      <c r="B2941" s="13"/>
      <c r="C2941" s="22"/>
    </row>
    <row r="2942">
      <c r="A2942" s="13">
        <v>3641.0</v>
      </c>
      <c r="B2942" s="13"/>
      <c r="C2942" s="22"/>
    </row>
    <row r="2943">
      <c r="A2943" s="13">
        <v>3642.0</v>
      </c>
      <c r="B2943" s="13"/>
      <c r="C2943" s="22"/>
    </row>
    <row r="2944">
      <c r="A2944" s="13">
        <v>3643.0</v>
      </c>
      <c r="B2944" s="13"/>
      <c r="C2944" s="22"/>
    </row>
    <row r="2945">
      <c r="A2945" s="13">
        <v>3644.0</v>
      </c>
      <c r="B2945" s="13"/>
      <c r="C2945" s="22"/>
    </row>
    <row r="2946">
      <c r="A2946" s="13">
        <v>3645.0</v>
      </c>
      <c r="B2946" s="13"/>
      <c r="C2946" s="22"/>
    </row>
    <row r="2947">
      <c r="A2947" s="13">
        <v>3646.0</v>
      </c>
      <c r="B2947" s="13"/>
      <c r="C2947" s="22"/>
    </row>
    <row r="2948">
      <c r="A2948" s="13">
        <v>3647.0</v>
      </c>
      <c r="B2948" s="13"/>
      <c r="C2948" s="22"/>
    </row>
    <row r="2949">
      <c r="A2949" s="13">
        <v>3648.0</v>
      </c>
      <c r="B2949" s="13"/>
      <c r="C2949" s="22"/>
    </row>
    <row r="2950">
      <c r="A2950" s="13">
        <v>3649.0</v>
      </c>
      <c r="B2950" s="13"/>
      <c r="C2950" s="22"/>
    </row>
    <row r="2951">
      <c r="A2951" s="13">
        <v>3650.0</v>
      </c>
      <c r="B2951" s="13"/>
      <c r="C2951" s="22"/>
    </row>
    <row r="2952">
      <c r="A2952" s="13">
        <v>3651.0</v>
      </c>
      <c r="B2952" s="13"/>
      <c r="C2952" s="22"/>
    </row>
    <row r="2953">
      <c r="A2953" s="13">
        <v>3652.0</v>
      </c>
      <c r="B2953" s="13"/>
      <c r="C2953" s="22"/>
    </row>
    <row r="2954">
      <c r="A2954" s="13">
        <v>3653.0</v>
      </c>
      <c r="B2954" s="13"/>
      <c r="C2954" s="22"/>
    </row>
    <row r="2955">
      <c r="A2955" s="13">
        <v>3654.0</v>
      </c>
      <c r="B2955" s="13"/>
      <c r="C2955" s="22"/>
    </row>
    <row r="2956">
      <c r="A2956" s="13">
        <v>3655.0</v>
      </c>
      <c r="B2956" s="13"/>
      <c r="C2956" s="22"/>
    </row>
    <row r="2957">
      <c r="A2957" s="13">
        <v>3656.0</v>
      </c>
      <c r="B2957" s="13"/>
      <c r="C2957" s="22"/>
    </row>
    <row r="2958">
      <c r="A2958" s="13">
        <v>3657.0</v>
      </c>
      <c r="B2958" s="13"/>
      <c r="C2958" s="22"/>
    </row>
    <row r="2959">
      <c r="A2959" s="13">
        <v>3658.0</v>
      </c>
      <c r="B2959" s="13"/>
      <c r="C2959" s="22"/>
    </row>
    <row r="2960">
      <c r="A2960" s="13">
        <v>3659.0</v>
      </c>
      <c r="B2960" s="13"/>
      <c r="C2960" s="22"/>
    </row>
    <row r="2961">
      <c r="A2961" s="13">
        <v>3660.0</v>
      </c>
      <c r="B2961" s="13"/>
      <c r="C2961" s="22"/>
    </row>
    <row r="2962">
      <c r="A2962" s="13">
        <v>3661.0</v>
      </c>
      <c r="B2962" s="13"/>
      <c r="C2962" s="22"/>
    </row>
    <row r="2963">
      <c r="A2963" s="13">
        <v>3662.0</v>
      </c>
      <c r="B2963" s="13"/>
      <c r="C2963" s="22"/>
    </row>
    <row r="2964">
      <c r="A2964" s="13">
        <v>3663.0</v>
      </c>
      <c r="B2964" s="13"/>
      <c r="C2964" s="22"/>
    </row>
    <row r="2965">
      <c r="A2965" s="13">
        <v>3664.0</v>
      </c>
      <c r="B2965" s="13"/>
      <c r="C2965" s="22"/>
    </row>
    <row r="2966">
      <c r="A2966" s="13">
        <v>3665.0</v>
      </c>
      <c r="B2966" s="13"/>
      <c r="C2966" s="22"/>
    </row>
    <row r="2967">
      <c r="A2967" s="13">
        <v>3666.0</v>
      </c>
      <c r="B2967" s="13"/>
      <c r="C2967" s="22"/>
    </row>
    <row r="2968">
      <c r="A2968" s="13">
        <v>3667.0</v>
      </c>
      <c r="B2968" s="13"/>
      <c r="C2968" s="22"/>
    </row>
    <row r="2969">
      <c r="A2969" s="13">
        <v>3668.0</v>
      </c>
      <c r="B2969" s="13"/>
      <c r="C2969" s="22"/>
    </row>
    <row r="2970">
      <c r="A2970" s="13">
        <v>3669.0</v>
      </c>
      <c r="B2970" s="13"/>
      <c r="C2970" s="22"/>
    </row>
    <row r="2971">
      <c r="A2971" s="13">
        <v>3670.0</v>
      </c>
      <c r="B2971" s="13"/>
      <c r="C2971" s="22"/>
    </row>
    <row r="2972">
      <c r="A2972" s="13">
        <v>3671.0</v>
      </c>
      <c r="B2972" s="13"/>
      <c r="C2972" s="22"/>
    </row>
    <row r="2973">
      <c r="A2973" s="13">
        <v>3672.0</v>
      </c>
      <c r="B2973" s="13"/>
      <c r="C2973" s="22"/>
    </row>
    <row r="2974">
      <c r="A2974" s="13">
        <v>3673.0</v>
      </c>
      <c r="B2974" s="13"/>
      <c r="C2974" s="22"/>
    </row>
    <row r="2975">
      <c r="A2975" s="13">
        <v>3674.0</v>
      </c>
      <c r="B2975" s="13"/>
      <c r="C2975" s="22"/>
    </row>
    <row r="2976">
      <c r="A2976" s="13">
        <v>3675.0</v>
      </c>
      <c r="B2976" s="13"/>
      <c r="C2976" s="22"/>
    </row>
    <row r="2977">
      <c r="A2977" s="13">
        <v>3676.0</v>
      </c>
      <c r="B2977" s="13"/>
      <c r="C2977" s="22"/>
    </row>
    <row r="2978">
      <c r="A2978" s="13">
        <v>3677.0</v>
      </c>
      <c r="B2978" s="13"/>
      <c r="C2978" s="22"/>
    </row>
    <row r="2979">
      <c r="A2979" s="13">
        <v>3678.0</v>
      </c>
      <c r="B2979" s="13"/>
      <c r="C2979" s="22"/>
    </row>
    <row r="2980">
      <c r="A2980" s="13">
        <v>3679.0</v>
      </c>
      <c r="B2980" s="13"/>
      <c r="C2980" s="22"/>
    </row>
    <row r="2981">
      <c r="A2981" s="13">
        <v>3680.0</v>
      </c>
      <c r="B2981" s="13"/>
      <c r="C2981" s="22"/>
    </row>
    <row r="2982">
      <c r="A2982" s="13">
        <v>3681.0</v>
      </c>
      <c r="B2982" s="13"/>
      <c r="C2982" s="22"/>
    </row>
    <row r="2983">
      <c r="A2983" s="13">
        <v>3682.0</v>
      </c>
      <c r="B2983" s="13"/>
      <c r="C2983" s="22"/>
    </row>
    <row r="2984">
      <c r="A2984" s="13">
        <v>3683.0</v>
      </c>
      <c r="B2984" s="13"/>
      <c r="C2984" s="22"/>
    </row>
    <row r="2985">
      <c r="A2985" s="13">
        <v>3684.0</v>
      </c>
      <c r="B2985" s="13"/>
      <c r="C2985" s="22"/>
    </row>
    <row r="2986">
      <c r="A2986" s="13">
        <v>3685.0</v>
      </c>
      <c r="B2986" s="13"/>
      <c r="C2986" s="22"/>
    </row>
    <row r="2987">
      <c r="A2987" s="13">
        <v>3686.0</v>
      </c>
      <c r="B2987" s="13"/>
      <c r="C2987" s="22"/>
    </row>
    <row r="2988">
      <c r="A2988" s="13">
        <v>3687.0</v>
      </c>
      <c r="B2988" s="13"/>
      <c r="C2988" s="22"/>
    </row>
    <row r="2989">
      <c r="A2989" s="13">
        <v>3688.0</v>
      </c>
      <c r="B2989" s="13"/>
      <c r="C2989" s="22"/>
    </row>
    <row r="2990">
      <c r="A2990" s="13">
        <v>3689.0</v>
      </c>
      <c r="B2990" s="13"/>
      <c r="C2990" s="22"/>
    </row>
    <row r="2991">
      <c r="A2991" s="13">
        <v>3690.0</v>
      </c>
      <c r="B2991" s="13"/>
      <c r="C2991" s="22"/>
    </row>
    <row r="2992">
      <c r="A2992" s="13">
        <v>3691.0</v>
      </c>
      <c r="B2992" s="13"/>
      <c r="C2992" s="22"/>
    </row>
    <row r="2993">
      <c r="A2993" s="13">
        <v>3692.0</v>
      </c>
      <c r="B2993" s="13"/>
      <c r="C2993" s="22"/>
    </row>
    <row r="2994">
      <c r="A2994" s="13">
        <v>3693.0</v>
      </c>
      <c r="B2994" s="13"/>
      <c r="C2994" s="22"/>
    </row>
    <row r="2995">
      <c r="A2995" s="13">
        <v>3694.0</v>
      </c>
      <c r="B2995" s="13"/>
      <c r="C2995" s="22"/>
    </row>
    <row r="2996">
      <c r="A2996" s="13">
        <v>3695.0</v>
      </c>
      <c r="B2996" s="13"/>
      <c r="C2996" s="22"/>
    </row>
    <row r="2997">
      <c r="A2997" s="13">
        <v>3696.0</v>
      </c>
      <c r="B2997" s="13"/>
      <c r="C2997" s="22"/>
    </row>
    <row r="2998">
      <c r="A2998" s="13">
        <v>3697.0</v>
      </c>
      <c r="B2998" s="13"/>
      <c r="C2998" s="22"/>
    </row>
    <row r="2999">
      <c r="A2999" s="13">
        <v>3698.0</v>
      </c>
      <c r="B2999" s="13"/>
      <c r="C2999" s="22"/>
    </row>
    <row r="3000">
      <c r="A3000" s="13">
        <v>3699.0</v>
      </c>
      <c r="B3000" s="13"/>
      <c r="C3000" s="22"/>
    </row>
    <row r="3001">
      <c r="A3001" s="13">
        <v>3700.0</v>
      </c>
      <c r="B3001" s="13"/>
      <c r="C3001" s="22"/>
    </row>
    <row r="3002">
      <c r="A3002" s="13">
        <v>3701.0</v>
      </c>
      <c r="B3002" s="13"/>
      <c r="C3002" s="22"/>
    </row>
    <row r="3003">
      <c r="A3003" s="13">
        <v>3702.0</v>
      </c>
      <c r="B3003" s="13"/>
      <c r="C3003" s="22"/>
    </row>
    <row r="3004">
      <c r="A3004" s="13">
        <v>3703.0</v>
      </c>
      <c r="B3004" s="13"/>
      <c r="C3004" s="22"/>
    </row>
    <row r="3005">
      <c r="A3005" s="13">
        <v>3704.0</v>
      </c>
      <c r="B3005" s="13"/>
      <c r="C3005" s="22"/>
    </row>
    <row r="3006">
      <c r="A3006" s="13">
        <v>3705.0</v>
      </c>
      <c r="B3006" s="13"/>
      <c r="C3006" s="22"/>
    </row>
    <row r="3007">
      <c r="A3007" s="13">
        <v>3706.0</v>
      </c>
      <c r="B3007" s="13"/>
      <c r="C3007" s="22"/>
    </row>
    <row r="3008">
      <c r="A3008" s="13">
        <v>3707.0</v>
      </c>
      <c r="B3008" s="13"/>
      <c r="C3008" s="22"/>
    </row>
    <row r="3009">
      <c r="A3009" s="13">
        <v>3708.0</v>
      </c>
      <c r="B3009" s="13"/>
      <c r="C3009" s="22"/>
    </row>
    <row r="3010">
      <c r="A3010" s="13">
        <v>3709.0</v>
      </c>
      <c r="B3010" s="13"/>
      <c r="C3010" s="22"/>
    </row>
    <row r="3011">
      <c r="A3011" s="13">
        <v>3710.0</v>
      </c>
      <c r="B3011" s="13"/>
      <c r="C3011" s="22"/>
    </row>
    <row r="3012">
      <c r="A3012" s="13">
        <v>3711.0</v>
      </c>
      <c r="B3012" s="13"/>
      <c r="C3012" s="22"/>
    </row>
    <row r="3013">
      <c r="A3013" s="13">
        <v>3712.0</v>
      </c>
      <c r="B3013" s="13"/>
      <c r="C3013" s="22"/>
    </row>
    <row r="3014">
      <c r="A3014" s="13">
        <v>3713.0</v>
      </c>
      <c r="B3014" s="13"/>
      <c r="C3014" s="22"/>
    </row>
    <row r="3015">
      <c r="A3015" s="13">
        <v>3714.0</v>
      </c>
      <c r="B3015" s="13"/>
      <c r="C3015" s="22"/>
    </row>
    <row r="3016">
      <c r="A3016" s="13">
        <v>3715.0</v>
      </c>
      <c r="B3016" s="13"/>
      <c r="C3016" s="22"/>
    </row>
    <row r="3017">
      <c r="A3017" s="13">
        <v>3716.0</v>
      </c>
      <c r="B3017" s="13"/>
      <c r="C3017" s="22"/>
    </row>
    <row r="3018">
      <c r="A3018" s="13">
        <v>3717.0</v>
      </c>
      <c r="B3018" s="13"/>
      <c r="C3018" s="22"/>
    </row>
    <row r="3019">
      <c r="A3019" s="13">
        <v>3718.0</v>
      </c>
      <c r="B3019" s="13"/>
      <c r="C3019" s="22"/>
    </row>
    <row r="3020">
      <c r="A3020" s="13">
        <v>3719.0</v>
      </c>
      <c r="B3020" s="13"/>
      <c r="C3020" s="22"/>
    </row>
    <row r="3021">
      <c r="A3021" s="13">
        <v>3720.0</v>
      </c>
      <c r="B3021" s="13"/>
      <c r="C3021" s="22"/>
    </row>
    <row r="3022">
      <c r="A3022" s="13">
        <v>3721.0</v>
      </c>
      <c r="B3022" s="13"/>
      <c r="C3022" s="22"/>
    </row>
    <row r="3023">
      <c r="A3023" s="13">
        <v>3722.0</v>
      </c>
      <c r="B3023" s="13"/>
      <c r="C3023" s="22"/>
    </row>
    <row r="3024">
      <c r="A3024" s="13">
        <v>3723.0</v>
      </c>
      <c r="B3024" s="13"/>
      <c r="C3024" s="22"/>
    </row>
    <row r="3025">
      <c r="A3025" s="13">
        <v>3724.0</v>
      </c>
      <c r="B3025" s="13"/>
      <c r="C3025" s="22"/>
    </row>
    <row r="3026">
      <c r="A3026" s="13">
        <v>3725.0</v>
      </c>
      <c r="B3026" s="13"/>
      <c r="C3026" s="22"/>
    </row>
    <row r="3027">
      <c r="A3027" s="13">
        <v>3726.0</v>
      </c>
      <c r="B3027" s="13"/>
      <c r="C3027" s="22"/>
    </row>
    <row r="3028">
      <c r="A3028" s="13">
        <v>3727.0</v>
      </c>
      <c r="B3028" s="13"/>
      <c r="C3028" s="22"/>
    </row>
    <row r="3029">
      <c r="A3029" s="13">
        <v>3728.0</v>
      </c>
      <c r="B3029" s="13"/>
      <c r="C3029" s="22"/>
    </row>
    <row r="3030">
      <c r="A3030" s="13">
        <v>3729.0</v>
      </c>
      <c r="B3030" s="13"/>
      <c r="C3030" s="22"/>
    </row>
    <row r="3031">
      <c r="A3031" s="13">
        <v>3730.0</v>
      </c>
      <c r="B3031" s="13"/>
      <c r="C3031" s="22"/>
    </row>
    <row r="3032">
      <c r="A3032" s="13">
        <v>3731.0</v>
      </c>
      <c r="B3032" s="13"/>
      <c r="C3032" s="22"/>
    </row>
    <row r="3033">
      <c r="A3033" s="13">
        <v>3732.0</v>
      </c>
      <c r="B3033" s="13"/>
      <c r="C3033" s="22"/>
    </row>
    <row r="3034">
      <c r="A3034" s="13">
        <v>3733.0</v>
      </c>
      <c r="B3034" s="13"/>
      <c r="C3034" s="22"/>
    </row>
    <row r="3035">
      <c r="A3035" s="13">
        <v>3734.0</v>
      </c>
      <c r="B3035" s="13"/>
      <c r="C3035" s="22"/>
    </row>
    <row r="3036">
      <c r="A3036" s="13">
        <v>3735.0</v>
      </c>
      <c r="B3036" s="13"/>
      <c r="C3036" s="22"/>
    </row>
    <row r="3037">
      <c r="A3037" s="13">
        <v>3736.0</v>
      </c>
      <c r="B3037" s="13"/>
      <c r="C3037" s="22"/>
    </row>
    <row r="3038">
      <c r="A3038" s="13">
        <v>3737.0</v>
      </c>
      <c r="B3038" s="13"/>
      <c r="C3038" s="22"/>
    </row>
    <row r="3039">
      <c r="A3039" s="13">
        <v>3738.0</v>
      </c>
      <c r="B3039" s="13"/>
      <c r="C3039" s="22"/>
    </row>
    <row r="3040">
      <c r="A3040" s="13">
        <v>3739.0</v>
      </c>
      <c r="B3040" s="13"/>
      <c r="C3040" s="22"/>
    </row>
    <row r="3041">
      <c r="A3041" s="13">
        <v>3740.0</v>
      </c>
      <c r="B3041" s="13"/>
      <c r="C3041" s="22"/>
    </row>
    <row r="3042">
      <c r="A3042" s="13">
        <v>3741.0</v>
      </c>
      <c r="B3042" s="13"/>
      <c r="C3042" s="22"/>
    </row>
    <row r="3043">
      <c r="A3043" s="13">
        <v>3742.0</v>
      </c>
      <c r="B3043" s="13"/>
      <c r="C3043" s="22"/>
    </row>
    <row r="3044">
      <c r="A3044" s="13">
        <v>3743.0</v>
      </c>
      <c r="B3044" s="13"/>
      <c r="C3044" s="22"/>
    </row>
    <row r="3045">
      <c r="A3045" s="13">
        <v>3744.0</v>
      </c>
      <c r="B3045" s="13"/>
      <c r="C3045" s="22"/>
    </row>
    <row r="3046">
      <c r="A3046" s="13">
        <v>3745.0</v>
      </c>
      <c r="B3046" s="13"/>
      <c r="C3046" s="22"/>
    </row>
    <row r="3047">
      <c r="A3047" s="13">
        <v>3746.0</v>
      </c>
      <c r="B3047" s="13"/>
      <c r="C3047" s="22"/>
    </row>
    <row r="3048">
      <c r="A3048" s="13">
        <v>3747.0</v>
      </c>
      <c r="B3048" s="13"/>
      <c r="C3048" s="22"/>
    </row>
    <row r="3049">
      <c r="A3049" s="13">
        <v>3748.0</v>
      </c>
      <c r="B3049" s="13"/>
      <c r="C3049" s="22"/>
    </row>
    <row r="3050">
      <c r="A3050" s="13">
        <v>3749.0</v>
      </c>
      <c r="B3050" s="13"/>
      <c r="C3050" s="22"/>
    </row>
    <row r="3051">
      <c r="A3051" s="13">
        <v>3750.0</v>
      </c>
      <c r="B3051" s="13"/>
      <c r="C3051" s="22"/>
    </row>
    <row r="3052">
      <c r="A3052" s="13">
        <v>3751.0</v>
      </c>
      <c r="B3052" s="13"/>
      <c r="C3052" s="22"/>
    </row>
    <row r="3053">
      <c r="A3053" s="13">
        <v>3752.0</v>
      </c>
      <c r="B3053" s="13"/>
      <c r="C3053" s="22"/>
    </row>
    <row r="3054">
      <c r="A3054" s="13">
        <v>3753.0</v>
      </c>
      <c r="B3054" s="13"/>
      <c r="C3054" s="22"/>
    </row>
    <row r="3055">
      <c r="A3055" s="13">
        <v>3754.0</v>
      </c>
      <c r="B3055" s="13"/>
      <c r="C3055" s="22"/>
    </row>
    <row r="3056">
      <c r="A3056" s="13">
        <v>3755.0</v>
      </c>
      <c r="B3056" s="13"/>
      <c r="C3056" s="22"/>
    </row>
    <row r="3057">
      <c r="A3057" s="13">
        <v>3756.0</v>
      </c>
      <c r="B3057" s="13"/>
      <c r="C3057" s="22"/>
    </row>
    <row r="3058">
      <c r="A3058" s="13">
        <v>3757.0</v>
      </c>
      <c r="B3058" s="13"/>
      <c r="C3058" s="22"/>
    </row>
    <row r="3059">
      <c r="A3059" s="13">
        <v>3758.0</v>
      </c>
      <c r="B3059" s="13"/>
      <c r="C3059" s="22"/>
    </row>
    <row r="3060">
      <c r="A3060" s="13">
        <v>3759.0</v>
      </c>
      <c r="B3060" s="13"/>
      <c r="C3060" s="22"/>
    </row>
    <row r="3061">
      <c r="A3061" s="13">
        <v>3760.0</v>
      </c>
      <c r="B3061" s="13"/>
      <c r="C3061" s="22"/>
    </row>
    <row r="3062">
      <c r="A3062" s="13">
        <v>3761.0</v>
      </c>
      <c r="B3062" s="13"/>
      <c r="C3062" s="22"/>
    </row>
    <row r="3063">
      <c r="A3063" s="13">
        <v>3762.0</v>
      </c>
      <c r="B3063" s="13"/>
      <c r="C3063" s="22"/>
    </row>
    <row r="3064">
      <c r="A3064" s="13">
        <v>3763.0</v>
      </c>
      <c r="B3064" s="13"/>
      <c r="C3064" s="22"/>
    </row>
    <row r="3065">
      <c r="A3065" s="13">
        <v>3764.0</v>
      </c>
      <c r="B3065" s="13"/>
      <c r="C3065" s="22"/>
    </row>
    <row r="3066">
      <c r="A3066" s="13">
        <v>3765.0</v>
      </c>
      <c r="B3066" s="13"/>
      <c r="C3066" s="22"/>
    </row>
    <row r="3067">
      <c r="A3067" s="13">
        <v>3766.0</v>
      </c>
      <c r="B3067" s="13"/>
      <c r="C3067" s="22"/>
    </row>
    <row r="3068">
      <c r="A3068" s="13">
        <v>3767.0</v>
      </c>
      <c r="B3068" s="13"/>
      <c r="C3068" s="22"/>
    </row>
    <row r="3069">
      <c r="A3069" s="13">
        <v>3768.0</v>
      </c>
      <c r="B3069" s="13"/>
      <c r="C3069" s="22"/>
    </row>
    <row r="3070">
      <c r="A3070" s="13">
        <v>3769.0</v>
      </c>
      <c r="B3070" s="13"/>
      <c r="C3070" s="22"/>
    </row>
    <row r="3071">
      <c r="A3071" s="13">
        <v>3770.0</v>
      </c>
      <c r="B3071" s="13"/>
      <c r="C3071" s="22"/>
    </row>
    <row r="3072">
      <c r="A3072" s="13">
        <v>3771.0</v>
      </c>
      <c r="B3072" s="13"/>
      <c r="C3072" s="22"/>
    </row>
    <row r="3073">
      <c r="A3073" s="13">
        <v>3772.0</v>
      </c>
      <c r="B3073" s="13"/>
      <c r="C3073" s="22"/>
    </row>
    <row r="3074">
      <c r="A3074" s="13">
        <v>3773.0</v>
      </c>
      <c r="B3074" s="13"/>
      <c r="C3074" s="22"/>
    </row>
    <row r="3075">
      <c r="A3075" s="13">
        <v>3774.0</v>
      </c>
      <c r="B3075" s="13"/>
      <c r="C3075" s="22"/>
    </row>
    <row r="3076">
      <c r="A3076" s="13">
        <v>3775.0</v>
      </c>
      <c r="B3076" s="13"/>
      <c r="C3076" s="22"/>
    </row>
    <row r="3077">
      <c r="A3077" s="13">
        <v>3776.0</v>
      </c>
      <c r="B3077" s="13"/>
      <c r="C3077" s="22"/>
    </row>
    <row r="3078">
      <c r="A3078" s="13">
        <v>3777.0</v>
      </c>
      <c r="B3078" s="13"/>
      <c r="C3078" s="22"/>
    </row>
    <row r="3079">
      <c r="A3079" s="13">
        <v>3778.0</v>
      </c>
      <c r="B3079" s="13"/>
      <c r="C3079" s="22"/>
    </row>
    <row r="3080">
      <c r="A3080" s="13">
        <v>3779.0</v>
      </c>
      <c r="B3080" s="13"/>
      <c r="C3080" s="22"/>
    </row>
    <row r="3081">
      <c r="A3081" s="13">
        <v>3780.0</v>
      </c>
      <c r="B3081" s="13"/>
      <c r="C3081" s="22"/>
    </row>
    <row r="3082">
      <c r="A3082" s="13">
        <v>3781.0</v>
      </c>
      <c r="B3082" s="13"/>
      <c r="C3082" s="22"/>
    </row>
    <row r="3083">
      <c r="A3083" s="13">
        <v>3782.0</v>
      </c>
      <c r="B3083" s="13"/>
      <c r="C3083" s="22"/>
    </row>
    <row r="3084">
      <c r="A3084" s="13">
        <v>3783.0</v>
      </c>
      <c r="B3084" s="13"/>
      <c r="C3084" s="22"/>
    </row>
    <row r="3085">
      <c r="A3085" s="13">
        <v>3784.0</v>
      </c>
      <c r="B3085" s="13"/>
      <c r="C3085" s="22"/>
    </row>
    <row r="3086">
      <c r="A3086" s="13">
        <v>3785.0</v>
      </c>
      <c r="B3086" s="13"/>
      <c r="C3086" s="22"/>
    </row>
    <row r="3087">
      <c r="A3087" s="13">
        <v>3786.0</v>
      </c>
      <c r="B3087" s="13"/>
      <c r="C3087" s="22"/>
    </row>
    <row r="3088">
      <c r="A3088" s="13">
        <v>3787.0</v>
      </c>
      <c r="B3088" s="13"/>
      <c r="C3088" s="22"/>
    </row>
    <row r="3089">
      <c r="A3089" s="13">
        <v>3788.0</v>
      </c>
      <c r="B3089" s="13"/>
      <c r="C3089" s="22"/>
    </row>
    <row r="3090">
      <c r="A3090" s="13">
        <v>3789.0</v>
      </c>
      <c r="B3090" s="13"/>
      <c r="C3090" s="22"/>
    </row>
    <row r="3091">
      <c r="A3091" s="13">
        <v>3790.0</v>
      </c>
      <c r="B3091" s="13"/>
      <c r="C3091" s="22"/>
    </row>
    <row r="3092">
      <c r="A3092" s="13">
        <v>3791.0</v>
      </c>
      <c r="B3092" s="13"/>
      <c r="C3092" s="22"/>
    </row>
    <row r="3093">
      <c r="A3093" s="13">
        <v>3792.0</v>
      </c>
      <c r="B3093" s="13"/>
      <c r="C3093" s="22"/>
    </row>
    <row r="3094">
      <c r="A3094" s="13">
        <v>3793.0</v>
      </c>
      <c r="B3094" s="13"/>
      <c r="C3094" s="22"/>
    </row>
    <row r="3095">
      <c r="A3095" s="13">
        <v>3794.0</v>
      </c>
      <c r="B3095" s="13"/>
      <c r="C3095" s="22"/>
    </row>
    <row r="3096">
      <c r="A3096" s="13">
        <v>3795.0</v>
      </c>
      <c r="B3096" s="13"/>
      <c r="C3096" s="22"/>
    </row>
    <row r="3097">
      <c r="A3097" s="13">
        <v>3796.0</v>
      </c>
      <c r="B3097" s="13"/>
      <c r="C3097" s="22"/>
    </row>
    <row r="3098">
      <c r="A3098" s="13">
        <v>3797.0</v>
      </c>
      <c r="B3098" s="13"/>
      <c r="C3098" s="22"/>
    </row>
    <row r="3099">
      <c r="A3099" s="13">
        <v>3798.0</v>
      </c>
      <c r="B3099" s="13"/>
      <c r="C3099" s="22"/>
    </row>
    <row r="3100">
      <c r="A3100" s="13">
        <v>3799.0</v>
      </c>
      <c r="B3100" s="13"/>
      <c r="C3100" s="22"/>
    </row>
    <row r="3101">
      <c r="A3101" s="13">
        <v>3800.0</v>
      </c>
      <c r="B3101" s="13"/>
      <c r="C3101" s="22"/>
    </row>
    <row r="3102">
      <c r="A3102" s="13">
        <v>3801.0</v>
      </c>
      <c r="B3102" s="13"/>
      <c r="C3102" s="22"/>
    </row>
    <row r="3103">
      <c r="A3103" s="13">
        <v>3802.0</v>
      </c>
      <c r="B3103" s="13"/>
      <c r="C3103" s="22"/>
    </row>
    <row r="3104">
      <c r="A3104" s="13">
        <v>3803.0</v>
      </c>
      <c r="B3104" s="13"/>
      <c r="C3104" s="22"/>
    </row>
    <row r="3105">
      <c r="A3105" s="13">
        <v>3804.0</v>
      </c>
      <c r="B3105" s="13"/>
      <c r="C3105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1249076.923</v>
      </c>
      <c r="D1" s="3"/>
      <c r="E1" s="3" t="s">
        <v>38</v>
      </c>
      <c r="F1" s="2">
        <f> (AVERAGE(L9:L17)+AVERAGE(L26:L34))/2</f>
        <v>2066667.036</v>
      </c>
      <c r="H1" s="4" t="s">
        <v>2</v>
      </c>
      <c r="I1" s="5">
        <f>(((J19+J36)/2)*1000)/(2.5*4.3)</f>
        <v>5.100906517</v>
      </c>
      <c r="M1" s="1"/>
      <c r="N1" s="1" t="s">
        <v>3</v>
      </c>
      <c r="O1" s="2">
        <f>AVERAGE(O6:O10)</f>
        <v>1658826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2.23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1316000</v>
      </c>
      <c r="C6" s="5">
        <f t="shared" si="1"/>
        <v>1204000</v>
      </c>
      <c r="D6" s="11"/>
      <c r="E6" s="11">
        <v>60.0</v>
      </c>
      <c r="F6" s="11">
        <v>60.0</v>
      </c>
      <c r="G6" s="11">
        <v>0.85</v>
      </c>
      <c r="H6" s="5">
        <f>G6</f>
        <v>0.85</v>
      </c>
      <c r="I6" s="12">
        <f t="shared" ref="I6:I18" si="3">H6/F6</f>
        <v>0.01416666667</v>
      </c>
      <c r="J6" s="12">
        <f>I6/K4</f>
        <v>0.006352765321</v>
      </c>
      <c r="K6" s="11">
        <v>5464.0</v>
      </c>
      <c r="L6" s="12">
        <f t="shared" ref="L6:L18" si="4">(2.1307*K6*PI()*(4.42^4))
/(8*J6*35)</f>
        <v>7847857.399</v>
      </c>
      <c r="N6" s="6">
        <v>1.0</v>
      </c>
      <c r="O6" s="6">
        <v>1725100.0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1236000</v>
      </c>
      <c r="C7" s="5">
        <f t="shared" si="2"/>
        <v>1208000</v>
      </c>
      <c r="D7" s="11"/>
      <c r="E7" s="11">
        <v>120.0</v>
      </c>
      <c r="F7" s="11">
        <v>60.0</v>
      </c>
      <c r="G7" s="11">
        <v>5.68</v>
      </c>
      <c r="H7" s="5">
        <f t="shared" ref="H7:H18" si="6">G7-G6</f>
        <v>4.83</v>
      </c>
      <c r="I7" s="12">
        <f t="shared" si="3"/>
        <v>0.0805</v>
      </c>
      <c r="J7" s="12">
        <f>I7/K4</f>
        <v>0.03609865471</v>
      </c>
      <c r="K7" s="11">
        <v>12842.0</v>
      </c>
      <c r="L7" s="12">
        <f t="shared" si="4"/>
        <v>3245972.775</v>
      </c>
      <c r="N7" s="6">
        <v>2.0</v>
      </c>
      <c r="O7" s="6">
        <v>1676610.0</v>
      </c>
      <c r="Q7" s="6">
        <v>0.5</v>
      </c>
      <c r="R7" s="6">
        <v>6716.88</v>
      </c>
      <c r="S7" s="6">
        <v>0.001</v>
      </c>
      <c r="T7" s="6">
        <v>6.71688</v>
      </c>
      <c r="V7" s="6">
        <v>0.467</v>
      </c>
      <c r="W7" s="6">
        <v>8785.0</v>
      </c>
      <c r="X7" s="6">
        <v>0.001</v>
      </c>
      <c r="Y7" s="6">
        <v>8.785</v>
      </c>
    </row>
    <row r="8">
      <c r="A8" s="6">
        <v>600.0</v>
      </c>
      <c r="B8" s="5">
        <f t="shared" ref="B8:C8" si="5">MAX(B82:B111)</f>
        <v>1248000</v>
      </c>
      <c r="C8" s="5">
        <f t="shared" si="5"/>
        <v>1220000</v>
      </c>
      <c r="D8" s="11"/>
      <c r="E8" s="11">
        <v>180.0</v>
      </c>
      <c r="F8" s="11">
        <v>60.0</v>
      </c>
      <c r="G8" s="11">
        <v>12.6</v>
      </c>
      <c r="H8" s="5">
        <f t="shared" si="6"/>
        <v>6.92</v>
      </c>
      <c r="I8" s="12">
        <f t="shared" si="3"/>
        <v>0.1153333333</v>
      </c>
      <c r="J8" s="12">
        <f>I8/K4</f>
        <v>0.05171898356</v>
      </c>
      <c r="K8" s="11">
        <v>12850.0</v>
      </c>
      <c r="L8" s="12">
        <f t="shared" si="4"/>
        <v>2267025.323</v>
      </c>
      <c r="N8" s="6">
        <v>3.0</v>
      </c>
      <c r="O8" s="6">
        <v>1651140.0</v>
      </c>
      <c r="Q8" s="6">
        <v>0.633</v>
      </c>
      <c r="R8" s="6">
        <v>7015.73</v>
      </c>
      <c r="S8" s="6">
        <v>0.00103</v>
      </c>
      <c r="T8" s="6">
        <v>7.23446</v>
      </c>
      <c r="V8" s="6">
        <v>0.617</v>
      </c>
      <c r="W8" s="6">
        <v>10135.2</v>
      </c>
      <c r="X8" s="6">
        <v>0.00103</v>
      </c>
      <c r="Y8" s="6">
        <v>10.4512</v>
      </c>
    </row>
    <row r="9">
      <c r="A9" s="6">
        <v>900.0</v>
      </c>
      <c r="B9" s="5">
        <f t="shared" ref="B9:C9" si="7">MAX(B112:B141)</f>
        <v>1224000</v>
      </c>
      <c r="C9" s="5">
        <f t="shared" si="7"/>
        <v>1232000</v>
      </c>
      <c r="D9" s="11"/>
      <c r="E9" s="11">
        <v>240.0</v>
      </c>
      <c r="F9" s="11">
        <v>60.0</v>
      </c>
      <c r="G9" s="11">
        <v>19.98</v>
      </c>
      <c r="H9" s="5">
        <f t="shared" si="6"/>
        <v>7.38</v>
      </c>
      <c r="I9" s="12">
        <f t="shared" si="3"/>
        <v>0.123</v>
      </c>
      <c r="J9" s="12">
        <f>I9/K4</f>
        <v>0.05515695067</v>
      </c>
      <c r="K9" s="11">
        <v>12394.0</v>
      </c>
      <c r="L9" s="12">
        <f t="shared" si="4"/>
        <v>2050286.103</v>
      </c>
      <c r="N9" s="6">
        <v>4.0</v>
      </c>
      <c r="O9" s="6">
        <v>1634830.0</v>
      </c>
      <c r="Q9" s="6">
        <v>0.783</v>
      </c>
      <c r="R9" s="6">
        <v>9004.41</v>
      </c>
      <c r="S9" s="6">
        <v>0.00106</v>
      </c>
      <c r="T9" s="6">
        <v>9.57463</v>
      </c>
      <c r="V9" s="6">
        <v>0.767</v>
      </c>
      <c r="W9" s="6">
        <v>7823.66</v>
      </c>
      <c r="X9" s="6">
        <v>0.00106</v>
      </c>
      <c r="Y9" s="6">
        <v>8.31911</v>
      </c>
    </row>
    <row r="10">
      <c r="A10" s="6">
        <v>1200.0</v>
      </c>
      <c r="B10" s="5">
        <f t="shared" ref="B10:C10" si="8">MAX(B142:B171)</f>
        <v>1216000</v>
      </c>
      <c r="C10" s="5">
        <f t="shared" si="8"/>
        <v>1260000</v>
      </c>
      <c r="D10" s="11"/>
      <c r="E10" s="11">
        <v>300.0</v>
      </c>
      <c r="F10" s="11">
        <v>60.0</v>
      </c>
      <c r="G10" s="11">
        <v>27.11</v>
      </c>
      <c r="H10" s="5">
        <f t="shared" si="6"/>
        <v>7.13</v>
      </c>
      <c r="I10" s="12">
        <f t="shared" si="3"/>
        <v>0.1188333333</v>
      </c>
      <c r="J10" s="12">
        <f>I10/K4</f>
        <v>0.05328849028</v>
      </c>
      <c r="K10" s="11">
        <v>12340.0</v>
      </c>
      <c r="L10" s="12">
        <f t="shared" si="4"/>
        <v>2112929.312</v>
      </c>
      <c r="N10" s="6">
        <v>5.0</v>
      </c>
      <c r="O10" s="6">
        <v>1606450.0</v>
      </c>
      <c r="Q10" s="6">
        <v>0.933</v>
      </c>
      <c r="R10" s="6">
        <v>8415.96</v>
      </c>
      <c r="S10" s="6">
        <v>0.0011</v>
      </c>
      <c r="T10" s="6">
        <v>9.22792</v>
      </c>
      <c r="V10" s="6">
        <v>0.917</v>
      </c>
      <c r="W10" s="6">
        <v>2686.29</v>
      </c>
      <c r="X10" s="6">
        <v>0.0011</v>
      </c>
      <c r="Y10" s="6">
        <v>2.94546</v>
      </c>
    </row>
    <row r="11">
      <c r="A11" s="6">
        <v>1500.0</v>
      </c>
      <c r="B11" s="5">
        <f t="shared" ref="B11:C11" si="9">MAX(B172:B201)</f>
        <v>1216000</v>
      </c>
      <c r="C11" s="5">
        <f t="shared" si="9"/>
        <v>1264000</v>
      </c>
      <c r="D11" s="11"/>
      <c r="E11" s="11">
        <v>360.0</v>
      </c>
      <c r="F11" s="11">
        <v>60.0</v>
      </c>
      <c r="G11" s="11">
        <v>34.44</v>
      </c>
      <c r="H11" s="5">
        <f t="shared" si="6"/>
        <v>7.33</v>
      </c>
      <c r="I11" s="12">
        <f t="shared" si="3"/>
        <v>0.1221666667</v>
      </c>
      <c r="J11" s="12">
        <f>I11/K4</f>
        <v>0.05478325859</v>
      </c>
      <c r="K11" s="11">
        <v>12501.0</v>
      </c>
      <c r="L11" s="12">
        <f t="shared" si="4"/>
        <v>2082092.974</v>
      </c>
      <c r="Q11" s="6">
        <v>1.1</v>
      </c>
      <c r="R11" s="6">
        <v>8344.84</v>
      </c>
      <c r="S11" s="6">
        <v>0.00113</v>
      </c>
      <c r="T11" s="6">
        <v>9.43521</v>
      </c>
      <c r="V11" s="6">
        <v>1.067</v>
      </c>
      <c r="W11" s="6">
        <v>5520.69</v>
      </c>
      <c r="X11" s="6">
        <v>0.00113</v>
      </c>
      <c r="Y11" s="6">
        <v>6.24205</v>
      </c>
    </row>
    <row r="12">
      <c r="A12" s="6">
        <v>1800.0</v>
      </c>
      <c r="B12" s="5">
        <f t="shared" ref="B12:C12" si="10">MAX(B202:B231)</f>
        <v>1196000</v>
      </c>
      <c r="C12" s="5">
        <f t="shared" si="10"/>
        <v>1276000</v>
      </c>
      <c r="D12" s="11"/>
      <c r="E12" s="11">
        <v>420.0</v>
      </c>
      <c r="F12" s="11">
        <v>60.0</v>
      </c>
      <c r="G12" s="11">
        <v>41.8</v>
      </c>
      <c r="H12" s="5">
        <f t="shared" si="6"/>
        <v>7.36</v>
      </c>
      <c r="I12" s="12">
        <f t="shared" si="3"/>
        <v>0.1226666667</v>
      </c>
      <c r="J12" s="12">
        <f>I12/K4</f>
        <v>0.05500747384</v>
      </c>
      <c r="K12" s="11">
        <v>12464.0</v>
      </c>
      <c r="L12" s="12">
        <f t="shared" si="4"/>
        <v>2067468.798</v>
      </c>
      <c r="Q12" s="6">
        <v>1.25</v>
      </c>
      <c r="R12" s="6">
        <v>8857.54</v>
      </c>
      <c r="S12" s="6">
        <v>0.00117</v>
      </c>
      <c r="T12" s="6">
        <v>10.3271</v>
      </c>
      <c r="V12" s="6">
        <v>1.2</v>
      </c>
      <c r="W12" s="6">
        <v>7378.35</v>
      </c>
      <c r="X12" s="6">
        <v>0.00117</v>
      </c>
      <c r="Y12" s="6">
        <v>8.60252</v>
      </c>
    </row>
    <row r="13">
      <c r="A13" s="6">
        <v>2100.0</v>
      </c>
      <c r="B13" s="5">
        <f t="shared" ref="B13:C13" si="11">MAX(B232:B261)</f>
        <v>1208000</v>
      </c>
      <c r="C13" s="5">
        <f t="shared" si="11"/>
        <v>1276000</v>
      </c>
      <c r="D13" s="11"/>
      <c r="E13" s="11">
        <v>540.0</v>
      </c>
      <c r="F13" s="11">
        <v>120.0</v>
      </c>
      <c r="G13" s="11">
        <v>56.68</v>
      </c>
      <c r="H13" s="5">
        <f t="shared" si="6"/>
        <v>14.88</v>
      </c>
      <c r="I13" s="12">
        <f t="shared" si="3"/>
        <v>0.124</v>
      </c>
      <c r="J13" s="12">
        <f>I13/K4</f>
        <v>0.05560538117</v>
      </c>
      <c r="K13" s="11">
        <v>12515.0</v>
      </c>
      <c r="L13" s="12">
        <f t="shared" si="4"/>
        <v>2053606.624</v>
      </c>
      <c r="Q13" s="6">
        <v>1.4</v>
      </c>
      <c r="R13" s="6">
        <v>9758.36</v>
      </c>
      <c r="S13" s="6">
        <v>0.0012</v>
      </c>
      <c r="T13" s="6">
        <v>11.7321</v>
      </c>
      <c r="V13" s="6">
        <v>1.35</v>
      </c>
      <c r="W13" s="6">
        <v>9275.96</v>
      </c>
      <c r="X13" s="6">
        <v>0.0012</v>
      </c>
      <c r="Y13" s="6">
        <v>11.1522</v>
      </c>
    </row>
    <row r="14">
      <c r="A14" s="6">
        <v>2400.0</v>
      </c>
      <c r="B14" s="5">
        <f t="shared" ref="B14:C14" si="12">MAX(B262:B291)</f>
        <v>1236000</v>
      </c>
      <c r="C14" s="5">
        <f t="shared" si="12"/>
        <v>1292000</v>
      </c>
      <c r="D14" s="11"/>
      <c r="E14" s="11">
        <v>600.0</v>
      </c>
      <c r="F14" s="11">
        <v>60.0</v>
      </c>
      <c r="G14" s="11">
        <v>63.93</v>
      </c>
      <c r="H14" s="5">
        <f t="shared" si="6"/>
        <v>7.25</v>
      </c>
      <c r="I14" s="12">
        <f t="shared" si="3"/>
        <v>0.1208333333</v>
      </c>
      <c r="J14" s="12">
        <f>I14/K4</f>
        <v>0.05418535127</v>
      </c>
      <c r="K14" s="11">
        <v>12520.0</v>
      </c>
      <c r="L14" s="12">
        <f t="shared" si="4"/>
        <v>2108267.24</v>
      </c>
      <c r="Q14" s="6">
        <v>1.533</v>
      </c>
      <c r="R14" s="6">
        <v>10186.0</v>
      </c>
      <c r="S14" s="6">
        <v>0.00124</v>
      </c>
      <c r="T14" s="6">
        <v>12.6281</v>
      </c>
      <c r="V14" s="6">
        <v>1.5</v>
      </c>
      <c r="W14" s="6">
        <v>9379.17</v>
      </c>
      <c r="X14" s="6">
        <v>0.00124</v>
      </c>
      <c r="Y14" s="6">
        <v>11.6278</v>
      </c>
    </row>
    <row r="15">
      <c r="A15" s="6">
        <v>2700.0</v>
      </c>
      <c r="B15" s="5">
        <f t="shared" ref="B15:C15" si="13">MAX(B292:B321)</f>
        <v>1244000</v>
      </c>
      <c r="C15" s="5">
        <f t="shared" si="13"/>
        <v>1296000</v>
      </c>
      <c r="D15" s="11"/>
      <c r="E15" s="11">
        <v>660.0</v>
      </c>
      <c r="F15" s="11">
        <v>60.0</v>
      </c>
      <c r="G15" s="11">
        <v>71.3</v>
      </c>
      <c r="H15" s="5">
        <f t="shared" si="6"/>
        <v>7.37</v>
      </c>
      <c r="I15" s="12">
        <f t="shared" si="3"/>
        <v>0.1228333333</v>
      </c>
      <c r="J15" s="12">
        <f>I15/K4</f>
        <v>0.05508221226</v>
      </c>
      <c r="K15" s="11">
        <v>12310.0</v>
      </c>
      <c r="L15" s="12">
        <f t="shared" si="4"/>
        <v>2039153.425</v>
      </c>
      <c r="Q15" s="6">
        <v>1.683</v>
      </c>
      <c r="R15" s="6">
        <v>10534.5</v>
      </c>
      <c r="S15" s="6">
        <v>0.00128</v>
      </c>
      <c r="T15" s="6">
        <v>13.4674</v>
      </c>
      <c r="V15" s="6">
        <v>1.65</v>
      </c>
      <c r="W15" s="6">
        <v>7390.31</v>
      </c>
      <c r="X15" s="6">
        <v>0.00128</v>
      </c>
      <c r="Y15" s="6">
        <v>9.44777</v>
      </c>
    </row>
    <row r="16">
      <c r="A16" s="6">
        <v>3000.0</v>
      </c>
      <c r="B16" s="5">
        <f t="shared" ref="B16:C16" si="14">MAX(B322:B351)</f>
        <v>1236000</v>
      </c>
      <c r="C16" s="5">
        <f t="shared" si="14"/>
        <v>1304000</v>
      </c>
      <c r="D16" s="11"/>
      <c r="E16" s="11">
        <v>720.0</v>
      </c>
      <c r="F16" s="11">
        <v>60.0</v>
      </c>
      <c r="G16" s="11">
        <v>78.69</v>
      </c>
      <c r="H16" s="5">
        <f t="shared" si="6"/>
        <v>7.39</v>
      </c>
      <c r="I16" s="12">
        <f t="shared" si="3"/>
        <v>0.1231666667</v>
      </c>
      <c r="J16" s="12">
        <f>I16/K4</f>
        <v>0.05523168909</v>
      </c>
      <c r="K16" s="11">
        <v>12143.0</v>
      </c>
      <c r="L16" s="12">
        <f t="shared" si="4"/>
        <v>2006046.033</v>
      </c>
      <c r="Q16" s="6">
        <v>1.833</v>
      </c>
      <c r="R16" s="6">
        <v>9921.38</v>
      </c>
      <c r="S16" s="6">
        <v>0.00132</v>
      </c>
      <c r="T16" s="6">
        <v>13.0789</v>
      </c>
      <c r="V16" s="6">
        <v>1.8</v>
      </c>
      <c r="W16" s="6">
        <v>9699.96</v>
      </c>
      <c r="X16" s="6">
        <v>0.00132</v>
      </c>
      <c r="Y16" s="6">
        <v>12.787</v>
      </c>
    </row>
    <row r="17">
      <c r="A17" s="6">
        <v>3300.0</v>
      </c>
      <c r="B17" s="5">
        <f t="shared" ref="B17:C17" si="15">MAX(B352:B381)</f>
        <v>1236000</v>
      </c>
      <c r="C17" s="5">
        <f t="shared" si="15"/>
        <v>1308000</v>
      </c>
      <c r="D17" s="11"/>
      <c r="E17" s="11">
        <v>780.0</v>
      </c>
      <c r="F17" s="11">
        <v>60.0</v>
      </c>
      <c r="G17" s="11">
        <v>86.08</v>
      </c>
      <c r="H17" s="5">
        <f t="shared" si="6"/>
        <v>7.39</v>
      </c>
      <c r="I17" s="12">
        <f t="shared" si="3"/>
        <v>0.1231666667</v>
      </c>
      <c r="J17" s="12">
        <f>I17/K4</f>
        <v>0.05523168909</v>
      </c>
      <c r="K17" s="11">
        <v>11992.0</v>
      </c>
      <c r="L17" s="12">
        <f t="shared" si="4"/>
        <v>1981100.554</v>
      </c>
      <c r="Q17" s="6">
        <v>1.983</v>
      </c>
      <c r="R17" s="6">
        <v>9305.99</v>
      </c>
      <c r="S17" s="6">
        <v>0.00136</v>
      </c>
      <c r="T17" s="6">
        <v>12.6502</v>
      </c>
      <c r="V17" s="6">
        <v>1.933</v>
      </c>
      <c r="W17" s="6">
        <v>7113.93</v>
      </c>
      <c r="X17" s="6">
        <v>0.00136</v>
      </c>
      <c r="Y17" s="6">
        <v>9.67037</v>
      </c>
    </row>
    <row r="18">
      <c r="A18" s="6">
        <v>3600.0</v>
      </c>
      <c r="B18" s="5">
        <f t="shared" ref="B18:C18" si="16">MAX(B382:B411)</f>
        <v>1236000</v>
      </c>
      <c r="C18" s="5">
        <f t="shared" si="16"/>
        <v>1288000</v>
      </c>
      <c r="D18" s="11"/>
      <c r="E18" s="11">
        <v>840.0</v>
      </c>
      <c r="F18" s="11">
        <v>60.0</v>
      </c>
      <c r="G18" s="11">
        <v>91.92</v>
      </c>
      <c r="H18" s="5">
        <f t="shared" si="6"/>
        <v>5.84</v>
      </c>
      <c r="I18" s="12">
        <f t="shared" si="3"/>
        <v>0.09733333333</v>
      </c>
      <c r="J18" s="12">
        <f>I18/K4</f>
        <v>0.04364723468</v>
      </c>
      <c r="K18" s="11">
        <v>20004.0</v>
      </c>
      <c r="L18" s="12">
        <f t="shared" si="4"/>
        <v>4181800.756</v>
      </c>
      <c r="Q18" s="6">
        <v>2.133</v>
      </c>
      <c r="R18" s="6">
        <v>9303.63</v>
      </c>
      <c r="S18" s="6">
        <v>0.0014</v>
      </c>
      <c r="T18" s="6">
        <v>13.0412</v>
      </c>
      <c r="V18" s="6">
        <v>2.083</v>
      </c>
      <c r="W18" s="6">
        <v>9272.9</v>
      </c>
      <c r="X18" s="6">
        <v>0.0014</v>
      </c>
      <c r="Y18" s="6">
        <v>12.9982</v>
      </c>
    </row>
    <row r="19">
      <c r="D19" s="11"/>
      <c r="E19" s="11"/>
      <c r="F19" s="11"/>
      <c r="G19" s="12"/>
      <c r="H19" s="12"/>
      <c r="I19" s="11" t="s">
        <v>33</v>
      </c>
      <c r="J19" s="12">
        <f>AVERAGE(J9:J17)</f>
        <v>0.05484138847</v>
      </c>
      <c r="K19" s="12"/>
      <c r="Q19" s="6">
        <v>2.267</v>
      </c>
      <c r="R19" s="6">
        <v>9101.18</v>
      </c>
      <c r="S19" s="6">
        <v>0.00145</v>
      </c>
      <c r="T19" s="6">
        <v>13.1552</v>
      </c>
      <c r="V19" s="6">
        <v>2.233</v>
      </c>
      <c r="W19" s="6">
        <v>10077.1</v>
      </c>
      <c r="X19" s="6">
        <v>0.00145</v>
      </c>
      <c r="Y19" s="6">
        <v>14.5659</v>
      </c>
    </row>
    <row r="20">
      <c r="A20" s="1" t="s">
        <v>37</v>
      </c>
      <c r="D20" s="11"/>
      <c r="E20" s="11"/>
      <c r="F20" s="11"/>
      <c r="G20" s="12"/>
      <c r="H20" s="12"/>
      <c r="I20" s="12"/>
      <c r="J20" s="12"/>
      <c r="K20" s="12"/>
      <c r="Q20" s="6">
        <v>2.417</v>
      </c>
      <c r="R20" s="6">
        <v>7527.05</v>
      </c>
      <c r="S20" s="6">
        <v>0.00149</v>
      </c>
      <c r="T20" s="6">
        <v>11.2191</v>
      </c>
      <c r="V20" s="6">
        <v>2.383</v>
      </c>
      <c r="W20" s="6">
        <v>9728.25</v>
      </c>
      <c r="X20" s="6">
        <v>0.00149</v>
      </c>
      <c r="Y20" s="6">
        <v>14.5</v>
      </c>
    </row>
    <row r="21">
      <c r="A21" s="6" t="s">
        <v>13</v>
      </c>
      <c r="B21" s="6" t="s">
        <v>14</v>
      </c>
      <c r="C21" s="6" t="s">
        <v>15</v>
      </c>
      <c r="D21" s="11"/>
      <c r="E21" s="3" t="s">
        <v>34</v>
      </c>
      <c r="F21" s="7" t="s">
        <v>7</v>
      </c>
      <c r="G21" s="7" t="s">
        <v>39</v>
      </c>
      <c r="I21" s="8"/>
      <c r="J21" s="9" t="s">
        <v>9</v>
      </c>
      <c r="K21" s="10">
        <f>K4</f>
        <v>2.23</v>
      </c>
      <c r="Q21" s="6">
        <v>2.567</v>
      </c>
      <c r="R21" s="6">
        <v>9035.6</v>
      </c>
      <c r="S21" s="6">
        <v>0.00154</v>
      </c>
      <c r="T21" s="6">
        <v>13.8875</v>
      </c>
      <c r="V21" s="6">
        <v>2.533</v>
      </c>
      <c r="W21" s="6">
        <v>10601.9</v>
      </c>
      <c r="X21" s="6">
        <v>0.00154</v>
      </c>
      <c r="Y21" s="6">
        <v>16.2948</v>
      </c>
    </row>
    <row r="22">
      <c r="A22" s="6">
        <v>1.0</v>
      </c>
      <c r="B22" s="13">
        <v>756000.0</v>
      </c>
      <c r="C22" s="13">
        <v>700000.0</v>
      </c>
      <c r="D22" s="3"/>
      <c r="E22" s="8" t="s">
        <v>16</v>
      </c>
      <c r="F22" s="8" t="s">
        <v>17</v>
      </c>
      <c r="G22" s="7" t="s">
        <v>18</v>
      </c>
      <c r="H22" s="7" t="s">
        <v>19</v>
      </c>
      <c r="I22" s="8" t="s">
        <v>20</v>
      </c>
      <c r="J22" s="8" t="s">
        <v>21</v>
      </c>
      <c r="K22" s="7" t="s">
        <v>22</v>
      </c>
      <c r="L22" s="7" t="s">
        <v>15</v>
      </c>
      <c r="Q22" s="6">
        <v>2.717</v>
      </c>
      <c r="R22" s="6">
        <v>7138.29</v>
      </c>
      <c r="S22" s="6">
        <v>0.00158</v>
      </c>
      <c r="T22" s="6">
        <v>11.3134</v>
      </c>
      <c r="V22" s="6">
        <v>2.667</v>
      </c>
      <c r="W22" s="6">
        <v>11330.9</v>
      </c>
      <c r="X22" s="6">
        <v>0.00158</v>
      </c>
      <c r="Y22" s="6">
        <v>17.9583</v>
      </c>
    </row>
    <row r="23">
      <c r="A23" s="6">
        <v>2.0</v>
      </c>
      <c r="B23" s="13">
        <v>1148000.0</v>
      </c>
      <c r="C23" s="13">
        <v>1064000.0</v>
      </c>
      <c r="D23" s="8"/>
      <c r="E23" s="11">
        <v>60.0</v>
      </c>
      <c r="F23" s="11">
        <v>60.0</v>
      </c>
      <c r="G23" s="11">
        <v>0.33</v>
      </c>
      <c r="H23" s="5">
        <f>G23</f>
        <v>0.33</v>
      </c>
      <c r="I23" s="12">
        <f t="shared" ref="I23:I35" si="17">H23/F23</f>
        <v>0.0055</v>
      </c>
      <c r="J23" s="12">
        <f>I23/K21</f>
        <v>0.002466367713</v>
      </c>
      <c r="K23" s="11">
        <v>7330.0</v>
      </c>
      <c r="L23" s="12">
        <f t="shared" ref="L23:L35" si="18">(2.1307*K23*PI()*(4.42^4))
/(8*J23*35)</f>
        <v>27117482.77</v>
      </c>
      <c r="Q23" s="6">
        <v>2.867</v>
      </c>
      <c r="R23" s="6">
        <v>7559.06</v>
      </c>
      <c r="S23" s="6">
        <v>0.00163</v>
      </c>
      <c r="T23" s="6">
        <v>12.3538</v>
      </c>
      <c r="V23" s="6">
        <v>2.817</v>
      </c>
      <c r="W23" s="6">
        <v>9714.3</v>
      </c>
      <c r="X23" s="6">
        <v>0.00163</v>
      </c>
      <c r="Y23" s="6">
        <v>15.8761</v>
      </c>
    </row>
    <row r="24">
      <c r="A24" s="6">
        <v>3.0</v>
      </c>
      <c r="B24" s="13">
        <v>1252000.0</v>
      </c>
      <c r="C24" s="13">
        <v>1172000.0</v>
      </c>
      <c r="D24" s="11"/>
      <c r="E24" s="11">
        <v>120.0</v>
      </c>
      <c r="F24" s="11">
        <v>60.0</v>
      </c>
      <c r="G24" s="11">
        <v>5.69</v>
      </c>
      <c r="H24" s="5">
        <f t="shared" ref="H24:H35" si="19">G24-G23</f>
        <v>5.36</v>
      </c>
      <c r="I24" s="12">
        <f t="shared" si="17"/>
        <v>0.08933333333</v>
      </c>
      <c r="J24" s="12">
        <f>I24/K21</f>
        <v>0.04005979073</v>
      </c>
      <c r="K24" s="11">
        <v>11835.0</v>
      </c>
      <c r="L24" s="12">
        <f t="shared" si="18"/>
        <v>2695645.701</v>
      </c>
      <c r="Q24" s="6">
        <v>3.0</v>
      </c>
      <c r="R24" s="6">
        <v>10668.0</v>
      </c>
      <c r="S24" s="6">
        <v>0.00169</v>
      </c>
      <c r="T24" s="6">
        <v>17.9784</v>
      </c>
      <c r="V24" s="6">
        <v>2.967</v>
      </c>
      <c r="W24" s="6">
        <v>9206.75</v>
      </c>
      <c r="X24" s="6">
        <v>0.00169</v>
      </c>
      <c r="Y24" s="6">
        <v>15.5158</v>
      </c>
    </row>
    <row r="25">
      <c r="A25" s="6">
        <v>4.0</v>
      </c>
      <c r="B25" s="13">
        <v>1296000.0</v>
      </c>
      <c r="C25" s="13">
        <v>1204000.0</v>
      </c>
      <c r="D25" s="11"/>
      <c r="E25" s="11">
        <v>180.0</v>
      </c>
      <c r="F25" s="11">
        <v>60.0</v>
      </c>
      <c r="G25" s="11">
        <v>12.67</v>
      </c>
      <c r="H25" s="5">
        <f t="shared" si="19"/>
        <v>6.98</v>
      </c>
      <c r="I25" s="12">
        <f t="shared" si="17"/>
        <v>0.1163333333</v>
      </c>
      <c r="J25" s="12">
        <f>I25/K21</f>
        <v>0.05216741405</v>
      </c>
      <c r="K25" s="11">
        <v>12487.0</v>
      </c>
      <c r="L25" s="12">
        <f t="shared" si="18"/>
        <v>2184047.237</v>
      </c>
      <c r="Q25" s="6">
        <v>3.15</v>
      </c>
      <c r="R25" s="6">
        <v>10543.1</v>
      </c>
      <c r="S25" s="6">
        <v>0.00174</v>
      </c>
      <c r="T25" s="6">
        <v>18.3218</v>
      </c>
      <c r="V25" s="6">
        <v>3.117</v>
      </c>
      <c r="W25" s="6">
        <v>10334.5</v>
      </c>
      <c r="X25" s="6">
        <v>0.00174</v>
      </c>
      <c r="Y25" s="6">
        <v>17.9594</v>
      </c>
    </row>
    <row r="26">
      <c r="A26" s="6">
        <v>5.0</v>
      </c>
      <c r="B26" s="13">
        <v>1316000.0</v>
      </c>
      <c r="C26" s="13">
        <v>1204000.0</v>
      </c>
      <c r="D26" s="11"/>
      <c r="E26" s="11">
        <v>240.0</v>
      </c>
      <c r="F26" s="11">
        <v>60.0</v>
      </c>
      <c r="G26" s="11">
        <v>19.91</v>
      </c>
      <c r="H26" s="5">
        <f t="shared" si="19"/>
        <v>7.24</v>
      </c>
      <c r="I26" s="12">
        <f t="shared" si="17"/>
        <v>0.1206666667</v>
      </c>
      <c r="J26" s="12">
        <f>I26/K21</f>
        <v>0.05411061286</v>
      </c>
      <c r="K26" s="11">
        <v>12352.0</v>
      </c>
      <c r="L26" s="12">
        <f t="shared" si="18"/>
        <v>2082850.289</v>
      </c>
      <c r="Q26" s="6">
        <v>3.3</v>
      </c>
      <c r="R26" s="6">
        <v>9758.67</v>
      </c>
      <c r="S26" s="6">
        <v>0.00179</v>
      </c>
      <c r="T26" s="6">
        <v>17.4873</v>
      </c>
      <c r="V26" s="6">
        <v>3.267</v>
      </c>
      <c r="W26" s="6">
        <v>11855.9</v>
      </c>
      <c r="X26" s="6">
        <v>0.00179</v>
      </c>
      <c r="Y26" s="6">
        <v>21.2456</v>
      </c>
    </row>
    <row r="27">
      <c r="A27" s="6">
        <v>6.0</v>
      </c>
      <c r="B27" s="13">
        <v>1280000.0</v>
      </c>
      <c r="C27" s="13">
        <v>1180000.0</v>
      </c>
      <c r="D27" s="11"/>
      <c r="E27" s="11">
        <v>300.0</v>
      </c>
      <c r="F27" s="11">
        <v>60.0</v>
      </c>
      <c r="G27" s="11">
        <v>27.26</v>
      </c>
      <c r="H27" s="5">
        <f t="shared" si="19"/>
        <v>7.35</v>
      </c>
      <c r="I27" s="12">
        <f t="shared" si="17"/>
        <v>0.1225</v>
      </c>
      <c r="J27" s="12">
        <f>I27/K21</f>
        <v>0.05493273543</v>
      </c>
      <c r="K27" s="11">
        <v>12466.0</v>
      </c>
      <c r="L27" s="12">
        <f t="shared" si="18"/>
        <v>2070613.883</v>
      </c>
      <c r="Q27" s="6">
        <v>3.45</v>
      </c>
      <c r="R27" s="6">
        <v>8232.64</v>
      </c>
      <c r="S27" s="6">
        <v>0.00185</v>
      </c>
      <c r="T27" s="6">
        <v>15.2127</v>
      </c>
      <c r="V27" s="6">
        <v>3.4</v>
      </c>
      <c r="W27" s="6">
        <v>11149.3</v>
      </c>
      <c r="X27" s="6">
        <v>0.00185</v>
      </c>
      <c r="Y27" s="6">
        <v>20.6023</v>
      </c>
    </row>
    <row r="28">
      <c r="A28" s="6">
        <v>7.0</v>
      </c>
      <c r="B28" s="13">
        <v>1252000.0</v>
      </c>
      <c r="C28" s="13">
        <v>1176000.0</v>
      </c>
      <c r="D28" s="11"/>
      <c r="E28" s="11">
        <v>360.0</v>
      </c>
      <c r="F28" s="11">
        <v>60.0</v>
      </c>
      <c r="G28" s="11">
        <v>34.52</v>
      </c>
      <c r="H28" s="5">
        <f t="shared" si="19"/>
        <v>7.26</v>
      </c>
      <c r="I28" s="12">
        <f t="shared" si="17"/>
        <v>0.121</v>
      </c>
      <c r="J28" s="12">
        <f>I28/K21</f>
        <v>0.05426008969</v>
      </c>
      <c r="K28" s="11">
        <v>12499.0</v>
      </c>
      <c r="L28" s="12">
        <f t="shared" si="18"/>
        <v>2101831.93</v>
      </c>
      <c r="Q28" s="6">
        <v>3.6</v>
      </c>
      <c r="R28" s="6">
        <v>7711.64</v>
      </c>
      <c r="S28" s="6">
        <v>0.00191</v>
      </c>
      <c r="T28" s="6">
        <v>14.6942</v>
      </c>
      <c r="V28" s="6">
        <v>3.55</v>
      </c>
      <c r="W28" s="6">
        <v>10072.5</v>
      </c>
      <c r="X28" s="6">
        <v>0.00191</v>
      </c>
      <c r="Y28" s="6">
        <v>19.1928</v>
      </c>
    </row>
    <row r="29">
      <c r="A29" s="6">
        <v>8.0</v>
      </c>
      <c r="B29" s="13">
        <v>1252000.0</v>
      </c>
      <c r="C29" s="13">
        <v>1180000.0</v>
      </c>
      <c r="D29" s="11"/>
      <c r="E29" s="11">
        <v>420.0</v>
      </c>
      <c r="F29" s="11">
        <v>60.0</v>
      </c>
      <c r="G29" s="11">
        <v>42.01</v>
      </c>
      <c r="H29" s="5">
        <f t="shared" si="19"/>
        <v>7.49</v>
      </c>
      <c r="I29" s="12">
        <f t="shared" si="17"/>
        <v>0.1248333333</v>
      </c>
      <c r="J29" s="12">
        <f>I29/K21</f>
        <v>0.05597907324</v>
      </c>
      <c r="K29" s="11">
        <v>12441.0</v>
      </c>
      <c r="L29" s="12">
        <f t="shared" si="18"/>
        <v>2027835.914</v>
      </c>
      <c r="Q29" s="6">
        <v>3.733</v>
      </c>
      <c r="R29" s="6">
        <v>9710.75</v>
      </c>
      <c r="S29" s="6">
        <v>0.00196</v>
      </c>
      <c r="T29" s="6">
        <v>19.0803</v>
      </c>
      <c r="V29" s="6">
        <v>3.7</v>
      </c>
      <c r="W29" s="6">
        <v>9292.35</v>
      </c>
      <c r="X29" s="6">
        <v>0.00196</v>
      </c>
      <c r="Y29" s="6">
        <v>18.2582</v>
      </c>
    </row>
    <row r="30">
      <c r="A30" s="6">
        <v>9.0</v>
      </c>
      <c r="B30" s="13">
        <v>1248000.0</v>
      </c>
      <c r="C30" s="13">
        <v>1168000.0</v>
      </c>
      <c r="D30" s="11"/>
      <c r="E30" s="11">
        <v>480.0</v>
      </c>
      <c r="F30" s="11">
        <v>60.0</v>
      </c>
      <c r="G30" s="11">
        <v>49.34</v>
      </c>
      <c r="H30" s="5">
        <f t="shared" si="19"/>
        <v>7.33</v>
      </c>
      <c r="I30" s="12">
        <f t="shared" si="17"/>
        <v>0.1221666667</v>
      </c>
      <c r="J30" s="12">
        <f>I30/K21</f>
        <v>0.05478325859</v>
      </c>
      <c r="K30" s="11">
        <v>12425.0</v>
      </c>
      <c r="L30" s="12">
        <f t="shared" si="18"/>
        <v>2069434.861</v>
      </c>
      <c r="Q30" s="6">
        <v>3.883</v>
      </c>
      <c r="R30" s="6">
        <v>8801.86</v>
      </c>
      <c r="S30" s="6">
        <v>0.00203</v>
      </c>
      <c r="T30" s="6">
        <v>17.8337</v>
      </c>
      <c r="V30" s="6">
        <v>3.85</v>
      </c>
      <c r="W30" s="6">
        <v>9493.0</v>
      </c>
      <c r="X30" s="6">
        <v>0.00203</v>
      </c>
      <c r="Y30" s="6">
        <v>19.234</v>
      </c>
    </row>
    <row r="31">
      <c r="A31" s="6">
        <v>10.0</v>
      </c>
      <c r="B31" s="13">
        <v>1248000.0</v>
      </c>
      <c r="C31" s="13">
        <v>1148000.0</v>
      </c>
      <c r="D31" s="11"/>
      <c r="E31" s="11">
        <v>540.0</v>
      </c>
      <c r="F31" s="11">
        <v>60.0</v>
      </c>
      <c r="G31" s="11">
        <v>56.59</v>
      </c>
      <c r="H31" s="5">
        <f t="shared" si="19"/>
        <v>7.25</v>
      </c>
      <c r="I31" s="12">
        <f t="shared" si="17"/>
        <v>0.1208333333</v>
      </c>
      <c r="J31" s="12">
        <f>I31/K21</f>
        <v>0.05418535127</v>
      </c>
      <c r="K31" s="11">
        <v>12602.0</v>
      </c>
      <c r="L31" s="12">
        <f t="shared" si="18"/>
        <v>2122075.38</v>
      </c>
      <c r="Q31" s="6">
        <v>4.033</v>
      </c>
      <c r="R31" s="6">
        <v>9859.47</v>
      </c>
      <c r="S31" s="6">
        <v>0.00209</v>
      </c>
      <c r="T31" s="6">
        <v>20.5994</v>
      </c>
      <c r="V31" s="6">
        <v>4.0</v>
      </c>
      <c r="W31" s="6">
        <v>9287.98</v>
      </c>
      <c r="X31" s="6">
        <v>0.00209</v>
      </c>
      <c r="Y31" s="6">
        <v>19.4053</v>
      </c>
    </row>
    <row r="32">
      <c r="A32" s="6">
        <v>11.0</v>
      </c>
      <c r="B32" s="13">
        <v>1252000.0</v>
      </c>
      <c r="C32" s="13">
        <v>1140000.0</v>
      </c>
      <c r="D32" s="11"/>
      <c r="E32" s="11">
        <v>600.0</v>
      </c>
      <c r="F32" s="11">
        <v>60.0</v>
      </c>
      <c r="G32" s="11">
        <v>64.34</v>
      </c>
      <c r="H32" s="5">
        <f t="shared" si="19"/>
        <v>7.75</v>
      </c>
      <c r="I32" s="12">
        <f t="shared" si="17"/>
        <v>0.1291666667</v>
      </c>
      <c r="J32" s="12">
        <f>I32/K21</f>
        <v>0.05792227205</v>
      </c>
      <c r="K32" s="11">
        <v>12688.0</v>
      </c>
      <c r="L32" s="12">
        <f t="shared" si="18"/>
        <v>1998714.695</v>
      </c>
      <c r="Q32" s="6">
        <v>4.183</v>
      </c>
      <c r="R32" s="6">
        <v>7558.76</v>
      </c>
      <c r="S32" s="6">
        <v>0.00215</v>
      </c>
      <c r="T32" s="6">
        <v>16.2849</v>
      </c>
      <c r="V32" s="6">
        <v>4.133</v>
      </c>
      <c r="W32" s="6">
        <v>8452.78</v>
      </c>
      <c r="X32" s="6">
        <v>0.00215</v>
      </c>
      <c r="Y32" s="6">
        <v>18.211</v>
      </c>
    </row>
    <row r="33">
      <c r="A33" s="6">
        <v>12.0</v>
      </c>
      <c r="B33" s="13">
        <v>1252000.0</v>
      </c>
      <c r="C33" s="13">
        <v>1128000.0</v>
      </c>
      <c r="D33" s="11"/>
      <c r="E33" s="11">
        <v>660.0</v>
      </c>
      <c r="F33" s="11">
        <v>60.0</v>
      </c>
      <c r="G33" s="11">
        <v>71.31</v>
      </c>
      <c r="H33" s="5">
        <f t="shared" si="19"/>
        <v>6.97</v>
      </c>
      <c r="I33" s="12">
        <f t="shared" si="17"/>
        <v>0.1161666667</v>
      </c>
      <c r="J33" s="12">
        <f>I33/K21</f>
        <v>0.05209267564</v>
      </c>
      <c r="K33" s="11">
        <v>12588.0</v>
      </c>
      <c r="L33" s="12">
        <f t="shared" si="18"/>
        <v>2204871.553</v>
      </c>
      <c r="Q33" s="6">
        <v>4.333</v>
      </c>
      <c r="R33" s="6">
        <v>7130.5</v>
      </c>
      <c r="S33" s="6">
        <v>0.00222</v>
      </c>
      <c r="T33" s="6">
        <v>15.8411</v>
      </c>
      <c r="V33" s="6">
        <v>4.283</v>
      </c>
      <c r="W33" s="6">
        <v>9397.19</v>
      </c>
      <c r="X33" s="6">
        <v>0.00222</v>
      </c>
      <c r="Y33" s="6">
        <v>20.8768</v>
      </c>
    </row>
    <row r="34">
      <c r="A34" s="6">
        <v>13.0</v>
      </c>
      <c r="B34" s="13">
        <v>1232000.0</v>
      </c>
      <c r="C34" s="13">
        <v>1120000.0</v>
      </c>
      <c r="D34" s="11"/>
      <c r="E34" s="11">
        <v>720.0</v>
      </c>
      <c r="F34" s="11">
        <v>60.0</v>
      </c>
      <c r="G34" s="11">
        <v>78.8</v>
      </c>
      <c r="H34" s="5">
        <f t="shared" si="19"/>
        <v>7.49</v>
      </c>
      <c r="I34" s="12">
        <f t="shared" si="17"/>
        <v>0.1248333333</v>
      </c>
      <c r="J34" s="12">
        <f>I34/K21</f>
        <v>0.05597907324</v>
      </c>
      <c r="K34" s="11">
        <v>12398.0</v>
      </c>
      <c r="L34" s="12">
        <f t="shared" si="18"/>
        <v>2020827.077</v>
      </c>
      <c r="Q34" s="6">
        <v>4.467</v>
      </c>
      <c r="R34" s="6">
        <v>8098.31</v>
      </c>
      <c r="S34" s="6">
        <v>0.00229</v>
      </c>
      <c r="T34" s="6">
        <v>18.5522</v>
      </c>
      <c r="V34" s="6">
        <v>4.433</v>
      </c>
      <c r="W34" s="6">
        <v>7812.42</v>
      </c>
      <c r="X34" s="6">
        <v>0.00229</v>
      </c>
      <c r="Y34" s="6">
        <v>17.8972</v>
      </c>
    </row>
    <row r="35">
      <c r="A35" s="6">
        <v>14.0</v>
      </c>
      <c r="B35" s="13">
        <v>1224000.0</v>
      </c>
      <c r="C35" s="13">
        <v>1112000.0</v>
      </c>
      <c r="D35" s="11"/>
      <c r="E35" s="11">
        <v>780.0</v>
      </c>
      <c r="F35" s="11">
        <v>60.0</v>
      </c>
      <c r="G35" s="11">
        <v>86.03</v>
      </c>
      <c r="H35" s="5">
        <f t="shared" si="19"/>
        <v>7.23</v>
      </c>
      <c r="I35" s="12">
        <f t="shared" si="17"/>
        <v>0.1205</v>
      </c>
      <c r="J35" s="12">
        <f>I35/K21</f>
        <v>0.05403587444</v>
      </c>
      <c r="K35" s="11">
        <v>12590.0</v>
      </c>
      <c r="L35" s="12">
        <f t="shared" si="18"/>
        <v>2125919.281</v>
      </c>
      <c r="Q35" s="6">
        <v>4.617</v>
      </c>
      <c r="R35" s="6">
        <v>13408.7</v>
      </c>
      <c r="S35" s="6">
        <v>0.00236</v>
      </c>
      <c r="T35" s="6">
        <v>31.6751</v>
      </c>
      <c r="V35" s="6">
        <v>4.583</v>
      </c>
      <c r="W35" s="6">
        <v>10345.1</v>
      </c>
      <c r="X35" s="6">
        <v>0.00236</v>
      </c>
      <c r="Y35" s="6">
        <v>24.4381</v>
      </c>
    </row>
    <row r="36">
      <c r="A36" s="6">
        <v>15.0</v>
      </c>
      <c r="B36" s="13">
        <v>1236000.0</v>
      </c>
      <c r="C36" s="13">
        <v>1116000.0</v>
      </c>
      <c r="D36" s="11"/>
      <c r="E36" s="11"/>
      <c r="F36" s="11"/>
      <c r="G36" s="12"/>
      <c r="H36" s="12"/>
      <c r="I36" s="11" t="s">
        <v>33</v>
      </c>
      <c r="J36" s="12">
        <f>AVERAGE(J26:J35)</f>
        <v>0.05482810164</v>
      </c>
      <c r="K36" s="12"/>
      <c r="Q36" s="6">
        <v>4.767</v>
      </c>
      <c r="R36" s="6">
        <v>12076.7</v>
      </c>
      <c r="S36" s="6">
        <v>0.00244</v>
      </c>
      <c r="T36" s="6">
        <v>29.4181</v>
      </c>
      <c r="V36" s="6">
        <v>4.733</v>
      </c>
      <c r="W36" s="6">
        <v>8196.43</v>
      </c>
      <c r="X36" s="6">
        <v>0.00244</v>
      </c>
      <c r="Y36" s="6">
        <v>19.966</v>
      </c>
    </row>
    <row r="37">
      <c r="A37" s="6">
        <v>16.0</v>
      </c>
      <c r="B37" s="13">
        <v>1232000.0</v>
      </c>
      <c r="C37" s="13">
        <v>1116000.0</v>
      </c>
      <c r="D37" s="11"/>
      <c r="Q37" s="6">
        <v>4.917</v>
      </c>
      <c r="R37" s="6">
        <v>11208.7</v>
      </c>
      <c r="S37" s="6">
        <v>0.00251</v>
      </c>
      <c r="T37" s="6">
        <v>28.1551</v>
      </c>
      <c r="V37" s="6">
        <v>4.867</v>
      </c>
      <c r="W37" s="6">
        <v>6694.91</v>
      </c>
      <c r="X37" s="6">
        <v>0.00251</v>
      </c>
      <c r="Y37" s="6">
        <v>16.8168</v>
      </c>
    </row>
    <row r="38">
      <c r="A38" s="6">
        <v>17.0</v>
      </c>
      <c r="B38" s="13">
        <v>1220000.0</v>
      </c>
      <c r="C38" s="13">
        <v>1112000.0</v>
      </c>
      <c r="D38" s="11"/>
      <c r="Q38" s="6">
        <v>5.067</v>
      </c>
      <c r="R38" s="6">
        <v>10610.7</v>
      </c>
      <c r="S38" s="6">
        <v>0.00259</v>
      </c>
      <c r="T38" s="6">
        <v>27.484</v>
      </c>
      <c r="V38" s="6">
        <v>5.017</v>
      </c>
      <c r="W38" s="6">
        <v>7661.24</v>
      </c>
      <c r="X38" s="6">
        <v>0.00259</v>
      </c>
      <c r="Y38" s="6">
        <v>19.8442</v>
      </c>
    </row>
    <row r="39">
      <c r="A39" s="6">
        <v>18.0</v>
      </c>
      <c r="B39" s="13">
        <v>1220000.0</v>
      </c>
      <c r="C39" s="13">
        <v>1096000.0</v>
      </c>
      <c r="Q39" s="6">
        <v>5.2</v>
      </c>
      <c r="R39" s="6">
        <v>10541.4</v>
      </c>
      <c r="S39" s="6">
        <v>0.00267</v>
      </c>
      <c r="T39" s="6">
        <v>28.1555</v>
      </c>
      <c r="V39" s="6">
        <v>5.167</v>
      </c>
      <c r="W39" s="6">
        <v>8010.97</v>
      </c>
      <c r="X39" s="6">
        <v>0.00267</v>
      </c>
      <c r="Y39" s="6">
        <v>21.397</v>
      </c>
    </row>
    <row r="40">
      <c r="A40" s="6">
        <v>19.0</v>
      </c>
      <c r="B40" s="13">
        <v>1224000.0</v>
      </c>
      <c r="C40" s="13">
        <v>1104000.0</v>
      </c>
      <c r="Q40" s="6">
        <v>5.35</v>
      </c>
      <c r="R40" s="6">
        <v>9896.06</v>
      </c>
      <c r="S40" s="6">
        <v>0.00275</v>
      </c>
      <c r="T40" s="6">
        <v>27.256</v>
      </c>
      <c r="V40" s="6">
        <v>5.317</v>
      </c>
      <c r="W40" s="6">
        <v>7842.19</v>
      </c>
      <c r="X40" s="6">
        <v>0.00275</v>
      </c>
      <c r="Y40" s="6">
        <v>21.5992</v>
      </c>
    </row>
    <row r="41">
      <c r="A41" s="6">
        <v>20.0</v>
      </c>
      <c r="B41" s="13">
        <v>1220000.0</v>
      </c>
      <c r="C41" s="13">
        <v>1096000.0</v>
      </c>
      <c r="Q41" s="6">
        <v>5.5</v>
      </c>
      <c r="R41" s="6">
        <v>9531.78</v>
      </c>
      <c r="S41" s="6">
        <v>0.00284</v>
      </c>
      <c r="T41" s="6">
        <v>27.0712</v>
      </c>
      <c r="V41" s="6">
        <v>5.467</v>
      </c>
      <c r="W41" s="6">
        <v>11119.1</v>
      </c>
      <c r="X41" s="6">
        <v>0.00284</v>
      </c>
      <c r="Y41" s="6">
        <v>31.5793</v>
      </c>
    </row>
    <row r="42">
      <c r="A42" s="6">
        <v>21.0</v>
      </c>
      <c r="B42" s="13">
        <v>1196000.0</v>
      </c>
      <c r="C42" s="13">
        <v>1088000.0</v>
      </c>
      <c r="Q42" s="6">
        <v>5.65</v>
      </c>
      <c r="R42" s="6">
        <v>9462.16</v>
      </c>
      <c r="S42" s="6">
        <v>0.00293</v>
      </c>
      <c r="T42" s="6">
        <v>27.7113</v>
      </c>
      <c r="V42" s="6">
        <v>5.6</v>
      </c>
      <c r="W42" s="6">
        <v>10349.1</v>
      </c>
      <c r="X42" s="6">
        <v>0.00293</v>
      </c>
      <c r="Y42" s="6">
        <v>30.3089</v>
      </c>
    </row>
    <row r="43">
      <c r="A43" s="6">
        <v>22.0</v>
      </c>
      <c r="B43" s="13">
        <v>1200000.0</v>
      </c>
      <c r="C43" s="13">
        <v>1096000.0</v>
      </c>
      <c r="Q43" s="6">
        <v>5.8</v>
      </c>
      <c r="R43" s="6">
        <v>9181.98</v>
      </c>
      <c r="S43" s="6">
        <v>0.00302</v>
      </c>
      <c r="T43" s="6">
        <v>27.7291</v>
      </c>
      <c r="V43" s="6">
        <v>5.75</v>
      </c>
      <c r="W43" s="6">
        <v>10521.7</v>
      </c>
      <c r="X43" s="6">
        <v>0.00302</v>
      </c>
      <c r="Y43" s="6">
        <v>31.775</v>
      </c>
    </row>
    <row r="44">
      <c r="A44" s="6">
        <v>23.0</v>
      </c>
      <c r="B44" s="13">
        <v>1204000.0</v>
      </c>
      <c r="C44" s="13">
        <v>1092000.0</v>
      </c>
      <c r="K44" s="2"/>
      <c r="L44" s="2"/>
      <c r="Q44" s="6">
        <v>5.933</v>
      </c>
      <c r="R44" s="6">
        <v>8251.56</v>
      </c>
      <c r="S44" s="6">
        <v>0.00311</v>
      </c>
      <c r="T44" s="6">
        <v>25.6962</v>
      </c>
      <c r="V44" s="6">
        <v>5.9</v>
      </c>
      <c r="W44" s="6">
        <v>10280.8</v>
      </c>
      <c r="X44" s="6">
        <v>0.00311</v>
      </c>
      <c r="Y44" s="6">
        <v>32.0155</v>
      </c>
    </row>
    <row r="45">
      <c r="A45" s="6">
        <v>24.0</v>
      </c>
      <c r="B45" s="13">
        <v>1208000.0</v>
      </c>
      <c r="C45" s="13">
        <v>1084000.0</v>
      </c>
      <c r="Q45" s="6">
        <v>6.083</v>
      </c>
      <c r="R45" s="6">
        <v>8666.18</v>
      </c>
      <c r="S45" s="6">
        <v>0.00321</v>
      </c>
      <c r="T45" s="6">
        <v>27.8288</v>
      </c>
      <c r="V45" s="6">
        <v>6.05</v>
      </c>
      <c r="W45" s="6">
        <v>11151.3</v>
      </c>
      <c r="X45" s="6">
        <v>0.00321</v>
      </c>
      <c r="Y45" s="6">
        <v>35.809</v>
      </c>
    </row>
    <row r="46">
      <c r="A46" s="6">
        <v>25.0</v>
      </c>
      <c r="B46" s="13">
        <v>1200000.0</v>
      </c>
      <c r="C46" s="13">
        <v>1080000.0</v>
      </c>
      <c r="M46" s="2"/>
      <c r="Q46" s="6">
        <v>6.233</v>
      </c>
      <c r="R46" s="6">
        <v>8309.26</v>
      </c>
      <c r="S46" s="6">
        <v>0.00331</v>
      </c>
      <c r="T46" s="6">
        <v>27.5146</v>
      </c>
      <c r="V46" s="6">
        <v>6.2</v>
      </c>
      <c r="W46" s="6">
        <v>9794.86</v>
      </c>
      <c r="X46" s="6">
        <v>0.00331</v>
      </c>
      <c r="Y46" s="6">
        <v>32.4338</v>
      </c>
    </row>
    <row r="47">
      <c r="A47" s="6">
        <v>26.0</v>
      </c>
      <c r="B47" s="13">
        <v>1192000.0</v>
      </c>
      <c r="C47" s="13">
        <v>1088000.0</v>
      </c>
      <c r="Q47" s="6">
        <v>6.383</v>
      </c>
      <c r="R47" s="6">
        <v>9059.48</v>
      </c>
      <c r="S47" s="6">
        <v>0.00341</v>
      </c>
      <c r="T47" s="6">
        <v>30.9341</v>
      </c>
      <c r="V47" s="6">
        <v>6.333</v>
      </c>
      <c r="W47" s="6">
        <v>9075.83</v>
      </c>
      <c r="X47" s="6">
        <v>0.00341</v>
      </c>
      <c r="Y47" s="6">
        <v>30.9899</v>
      </c>
    </row>
    <row r="48">
      <c r="A48" s="6">
        <v>27.0</v>
      </c>
      <c r="B48" s="13">
        <v>1192000.0</v>
      </c>
      <c r="C48" s="13">
        <v>1092000.0</v>
      </c>
      <c r="Q48" s="6">
        <v>6.533</v>
      </c>
      <c r="R48" s="6">
        <v>7554.75</v>
      </c>
      <c r="S48" s="6">
        <v>0.00352</v>
      </c>
      <c r="T48" s="6">
        <v>26.6003</v>
      </c>
      <c r="V48" s="6">
        <v>6.483</v>
      </c>
      <c r="W48" s="6">
        <v>8754.67</v>
      </c>
      <c r="X48" s="6">
        <v>0.00352</v>
      </c>
      <c r="Y48" s="6">
        <v>30.8252</v>
      </c>
    </row>
    <row r="49">
      <c r="A49" s="6">
        <v>28.0</v>
      </c>
      <c r="B49" s="13">
        <v>1200000.0</v>
      </c>
      <c r="C49" s="13">
        <v>1080000.0</v>
      </c>
      <c r="Q49" s="6">
        <v>6.667</v>
      </c>
      <c r="R49" s="6">
        <v>8804.54</v>
      </c>
      <c r="S49" s="6">
        <v>0.00363</v>
      </c>
      <c r="T49" s="6">
        <v>31.9673</v>
      </c>
      <c r="V49" s="6">
        <v>6.633</v>
      </c>
      <c r="W49" s="6">
        <v>8729.74</v>
      </c>
      <c r="X49" s="6">
        <v>0.00363</v>
      </c>
      <c r="Y49" s="6">
        <v>31.6958</v>
      </c>
    </row>
    <row r="50">
      <c r="A50" s="6">
        <v>29.0</v>
      </c>
      <c r="B50" s="13">
        <v>1204000.0</v>
      </c>
      <c r="C50" s="13">
        <v>1084000.0</v>
      </c>
      <c r="Q50" s="6">
        <v>6.817</v>
      </c>
      <c r="R50" s="6">
        <v>8337.6</v>
      </c>
      <c r="S50" s="6">
        <v>0.00374</v>
      </c>
      <c r="T50" s="6">
        <v>31.2158</v>
      </c>
      <c r="V50" s="6">
        <v>6.783</v>
      </c>
      <c r="W50" s="6">
        <v>10002.9</v>
      </c>
      <c r="X50" s="6">
        <v>0.00374</v>
      </c>
      <c r="Y50" s="6">
        <v>37.4505</v>
      </c>
    </row>
    <row r="51">
      <c r="A51" s="6">
        <v>30.0</v>
      </c>
      <c r="B51" s="13">
        <v>1204000.0</v>
      </c>
      <c r="C51" s="13">
        <v>1084000.0</v>
      </c>
      <c r="Q51" s="6">
        <v>6.967</v>
      </c>
      <c r="R51" s="6">
        <v>7875.31</v>
      </c>
      <c r="S51" s="6">
        <v>0.00386</v>
      </c>
      <c r="T51" s="6">
        <v>30.4043</v>
      </c>
      <c r="V51" s="6">
        <v>6.933</v>
      </c>
      <c r="W51" s="6">
        <v>9446.04</v>
      </c>
      <c r="X51" s="6">
        <v>0.00386</v>
      </c>
      <c r="Y51" s="6">
        <v>36.4684</v>
      </c>
    </row>
    <row r="52">
      <c r="A52" s="6">
        <v>301.0</v>
      </c>
      <c r="B52" s="13">
        <v>464000.0</v>
      </c>
      <c r="C52" s="13">
        <v>432000.0</v>
      </c>
      <c r="Q52" s="6">
        <v>7.117</v>
      </c>
      <c r="R52" s="6">
        <v>10411.0</v>
      </c>
      <c r="S52" s="6">
        <v>0.00398</v>
      </c>
      <c r="T52" s="6">
        <v>41.4471</v>
      </c>
      <c r="V52" s="6">
        <v>7.067</v>
      </c>
      <c r="W52" s="6">
        <v>8978.17</v>
      </c>
      <c r="X52" s="6">
        <v>0.00398</v>
      </c>
      <c r="Y52" s="6">
        <v>35.7428</v>
      </c>
    </row>
    <row r="53">
      <c r="A53" s="6">
        <v>302.0</v>
      </c>
      <c r="B53" s="13">
        <v>1028000.0</v>
      </c>
      <c r="C53" s="13">
        <v>976000.0</v>
      </c>
      <c r="Q53" s="6">
        <v>7.267</v>
      </c>
      <c r="R53" s="6">
        <v>9443.3</v>
      </c>
      <c r="S53" s="6">
        <v>0.00411</v>
      </c>
      <c r="T53" s="6">
        <v>38.7666</v>
      </c>
      <c r="V53" s="6">
        <v>7.217</v>
      </c>
      <c r="W53" s="6">
        <v>9108.32</v>
      </c>
      <c r="X53" s="6">
        <v>0.00411</v>
      </c>
      <c r="Y53" s="6">
        <v>37.3914</v>
      </c>
    </row>
    <row r="54">
      <c r="A54" s="6">
        <v>303.0</v>
      </c>
      <c r="B54" s="13">
        <v>1200000.0</v>
      </c>
      <c r="C54" s="13">
        <v>1160000.0</v>
      </c>
      <c r="Q54" s="6">
        <v>7.45</v>
      </c>
      <c r="R54" s="6">
        <v>7623.74</v>
      </c>
      <c r="S54" s="6">
        <v>0.00423</v>
      </c>
      <c r="T54" s="6">
        <v>32.2727</v>
      </c>
      <c r="V54" s="6">
        <v>7.367</v>
      </c>
      <c r="W54" s="6">
        <v>9041.73</v>
      </c>
      <c r="X54" s="6">
        <v>0.00423</v>
      </c>
      <c r="Y54" s="6">
        <v>38.2753</v>
      </c>
    </row>
    <row r="55">
      <c r="A55" s="6">
        <v>304.0</v>
      </c>
      <c r="B55" s="13">
        <v>1232000.0</v>
      </c>
      <c r="C55" s="13">
        <v>1208000.0</v>
      </c>
      <c r="Q55" s="6">
        <v>7.6</v>
      </c>
      <c r="R55" s="6">
        <v>8026.4</v>
      </c>
      <c r="S55" s="6">
        <v>0.00437</v>
      </c>
      <c r="T55" s="6">
        <v>35.0365</v>
      </c>
      <c r="V55" s="6">
        <v>7.517</v>
      </c>
      <c r="W55" s="6">
        <v>7611.08</v>
      </c>
      <c r="X55" s="6">
        <v>0.00437</v>
      </c>
      <c r="Y55" s="6">
        <v>33.2236</v>
      </c>
    </row>
    <row r="56">
      <c r="A56" s="6">
        <v>305.0</v>
      </c>
      <c r="B56" s="13">
        <v>1236000.0</v>
      </c>
      <c r="C56" s="13">
        <v>1192000.0</v>
      </c>
      <c r="Q56" s="6">
        <v>7.75</v>
      </c>
      <c r="R56" s="6">
        <v>8042.75</v>
      </c>
      <c r="S56" s="6">
        <v>0.0045</v>
      </c>
      <c r="T56" s="6">
        <v>36.2025</v>
      </c>
      <c r="V56" s="6">
        <v>7.667</v>
      </c>
      <c r="W56" s="6">
        <v>8652.28</v>
      </c>
      <c r="X56" s="6">
        <v>0.0045</v>
      </c>
      <c r="Y56" s="6">
        <v>38.9461</v>
      </c>
    </row>
    <row r="57">
      <c r="A57" s="6">
        <v>306.0</v>
      </c>
      <c r="B57" s="13">
        <v>1236000.0</v>
      </c>
      <c r="C57" s="13">
        <v>1148000.0</v>
      </c>
      <c r="K57" s="2"/>
      <c r="L57" s="2"/>
      <c r="Q57" s="6">
        <v>7.9</v>
      </c>
      <c r="R57" s="6">
        <v>7824.43</v>
      </c>
      <c r="S57" s="6">
        <v>0.00464</v>
      </c>
      <c r="T57" s="6">
        <v>36.3178</v>
      </c>
      <c r="V57" s="6">
        <v>7.8</v>
      </c>
      <c r="W57" s="6">
        <v>8500.31</v>
      </c>
      <c r="X57" s="6">
        <v>0.00464</v>
      </c>
      <c r="Y57" s="6">
        <v>39.455</v>
      </c>
    </row>
    <row r="58">
      <c r="A58" s="6">
        <v>307.0</v>
      </c>
      <c r="B58" s="13">
        <v>1220000.0</v>
      </c>
      <c r="C58" s="13">
        <v>1140000.0</v>
      </c>
      <c r="K58" s="2"/>
      <c r="L58" s="2"/>
      <c r="Q58" s="6">
        <v>8.05</v>
      </c>
      <c r="R58" s="6">
        <v>7203.93</v>
      </c>
      <c r="S58" s="6">
        <v>0.00479</v>
      </c>
      <c r="T58" s="6">
        <v>34.4802</v>
      </c>
      <c r="V58" s="6">
        <v>7.95</v>
      </c>
      <c r="W58" s="6">
        <v>8627.73</v>
      </c>
      <c r="X58" s="6">
        <v>0.00479</v>
      </c>
      <c r="Y58" s="6">
        <v>41.2949</v>
      </c>
    </row>
    <row r="59">
      <c r="A59" s="6">
        <v>308.0</v>
      </c>
      <c r="B59" s="13">
        <v>1224000.0</v>
      </c>
      <c r="C59" s="13">
        <v>1160000.0</v>
      </c>
      <c r="M59" s="2"/>
      <c r="Q59" s="6">
        <v>8.183</v>
      </c>
      <c r="R59" s="6">
        <v>7257.46</v>
      </c>
      <c r="S59" s="6">
        <v>0.00494</v>
      </c>
      <c r="T59" s="6">
        <v>35.8194</v>
      </c>
      <c r="V59" s="6">
        <v>8.1</v>
      </c>
      <c r="W59" s="6">
        <v>8875.9</v>
      </c>
      <c r="X59" s="6">
        <v>0.00494</v>
      </c>
      <c r="Y59" s="6">
        <v>43.8072</v>
      </c>
    </row>
    <row r="60">
      <c r="A60" s="6">
        <v>309.0</v>
      </c>
      <c r="B60" s="13">
        <v>1228000.0</v>
      </c>
      <c r="C60" s="13">
        <v>1164000.0</v>
      </c>
      <c r="M60" s="2"/>
      <c r="Q60" s="6">
        <v>8.333</v>
      </c>
      <c r="R60" s="6">
        <v>7009.91</v>
      </c>
      <c r="S60" s="6">
        <v>0.00509</v>
      </c>
      <c r="T60" s="6">
        <v>35.6762</v>
      </c>
      <c r="V60" s="6">
        <v>8.25</v>
      </c>
      <c r="W60" s="6">
        <v>7785.7</v>
      </c>
      <c r="X60" s="6">
        <v>0.00509</v>
      </c>
      <c r="Y60" s="6">
        <v>39.6245</v>
      </c>
    </row>
    <row r="61">
      <c r="A61" s="6">
        <v>310.0</v>
      </c>
      <c r="B61" s="13">
        <v>1228000.0</v>
      </c>
      <c r="C61" s="13">
        <v>1152000.0</v>
      </c>
      <c r="Q61" s="6">
        <v>8.483</v>
      </c>
      <c r="R61" s="6">
        <v>7078.13</v>
      </c>
      <c r="S61" s="6">
        <v>0.00525</v>
      </c>
      <c r="T61" s="6">
        <v>37.1466</v>
      </c>
      <c r="V61" s="6">
        <v>8.4</v>
      </c>
      <c r="W61" s="6">
        <v>7873.77</v>
      </c>
      <c r="X61" s="6">
        <v>0.00525</v>
      </c>
      <c r="Y61" s="6">
        <v>41.3222</v>
      </c>
    </row>
    <row r="62">
      <c r="A62" s="6">
        <v>311.0</v>
      </c>
      <c r="B62" s="13">
        <v>1220000.0</v>
      </c>
      <c r="C62" s="13">
        <v>1140000.0</v>
      </c>
      <c r="Q62" s="6">
        <v>8.633</v>
      </c>
      <c r="R62" s="6">
        <v>5822.51</v>
      </c>
      <c r="S62" s="6">
        <v>0.00541</v>
      </c>
      <c r="T62" s="6">
        <v>31.5097</v>
      </c>
      <c r="V62" s="6">
        <v>8.533</v>
      </c>
      <c r="W62" s="6">
        <v>7948.65</v>
      </c>
      <c r="X62" s="6">
        <v>0.00541</v>
      </c>
      <c r="Y62" s="6">
        <v>43.0157</v>
      </c>
    </row>
    <row r="63">
      <c r="A63" s="6">
        <v>312.0</v>
      </c>
      <c r="B63" s="13">
        <v>1220000.0</v>
      </c>
      <c r="C63" s="13">
        <v>1144000.0</v>
      </c>
      <c r="Q63" s="6">
        <v>8.783</v>
      </c>
      <c r="R63" s="6">
        <v>6983.35</v>
      </c>
      <c r="S63" s="6">
        <v>0.00558</v>
      </c>
      <c r="T63" s="6">
        <v>38.97</v>
      </c>
      <c r="V63" s="6">
        <v>8.683</v>
      </c>
      <c r="W63" s="6">
        <v>7349.82</v>
      </c>
      <c r="X63" s="6">
        <v>0.00558</v>
      </c>
      <c r="Y63" s="6">
        <v>41.0151</v>
      </c>
    </row>
    <row r="64">
      <c r="A64" s="6">
        <v>313.0</v>
      </c>
      <c r="B64" s="13">
        <v>1224000.0</v>
      </c>
      <c r="C64" s="13">
        <v>1140000.0</v>
      </c>
      <c r="Q64" s="6">
        <v>8.917</v>
      </c>
      <c r="R64" s="6">
        <v>6983.44</v>
      </c>
      <c r="S64" s="6">
        <v>0.00575</v>
      </c>
      <c r="T64" s="6">
        <v>40.1855</v>
      </c>
      <c r="V64" s="6">
        <v>8.833</v>
      </c>
      <c r="W64" s="6">
        <v>7241.86</v>
      </c>
      <c r="X64" s="6">
        <v>0.00575</v>
      </c>
      <c r="Y64" s="6">
        <v>41.6726</v>
      </c>
    </row>
    <row r="65">
      <c r="A65" s="6">
        <v>314.0</v>
      </c>
      <c r="B65" s="13">
        <v>1224000.0</v>
      </c>
      <c r="C65" s="13">
        <v>1136000.0</v>
      </c>
      <c r="Q65" s="6">
        <v>9.067</v>
      </c>
      <c r="R65" s="6">
        <v>6921.22</v>
      </c>
      <c r="S65" s="6">
        <v>0.00593</v>
      </c>
      <c r="T65" s="6">
        <v>41.0692</v>
      </c>
      <c r="V65" s="6">
        <v>8.983</v>
      </c>
      <c r="W65" s="6">
        <v>6705.82</v>
      </c>
      <c r="X65" s="6">
        <v>0.00593</v>
      </c>
      <c r="Y65" s="6">
        <v>39.7911</v>
      </c>
    </row>
    <row r="66">
      <c r="A66" s="6">
        <v>315.0</v>
      </c>
      <c r="B66" s="13">
        <v>1220000.0</v>
      </c>
      <c r="C66" s="13">
        <v>1132000.0</v>
      </c>
      <c r="Q66" s="6">
        <v>9.217</v>
      </c>
      <c r="R66" s="6">
        <v>6896.2</v>
      </c>
      <c r="S66" s="6">
        <v>0.00612</v>
      </c>
      <c r="T66" s="6">
        <v>42.1965</v>
      </c>
      <c r="V66" s="6">
        <v>9.133</v>
      </c>
      <c r="W66" s="6">
        <v>6992.46</v>
      </c>
      <c r="X66" s="6">
        <v>0.00612</v>
      </c>
      <c r="Y66" s="6">
        <v>42.7856</v>
      </c>
    </row>
    <row r="67">
      <c r="A67" s="6">
        <v>316.0</v>
      </c>
      <c r="B67" s="13">
        <v>1216000.0</v>
      </c>
      <c r="C67" s="13">
        <v>1136000.0</v>
      </c>
      <c r="Q67" s="6">
        <v>9.367</v>
      </c>
      <c r="R67" s="6">
        <v>6061.69</v>
      </c>
      <c r="S67" s="6">
        <v>0.00631</v>
      </c>
      <c r="T67" s="6">
        <v>38.2467</v>
      </c>
      <c r="V67" s="6">
        <v>9.267</v>
      </c>
      <c r="W67" s="6">
        <v>6604.41</v>
      </c>
      <c r="X67" s="6">
        <v>0.00631</v>
      </c>
      <c r="Y67" s="6">
        <v>41.671</v>
      </c>
    </row>
    <row r="68">
      <c r="A68" s="6">
        <v>317.0</v>
      </c>
      <c r="B68" s="13">
        <v>1216000.0</v>
      </c>
      <c r="C68" s="13">
        <v>1132000.0</v>
      </c>
      <c r="Q68" s="6">
        <v>9.517</v>
      </c>
      <c r="R68" s="6">
        <v>5340.85</v>
      </c>
      <c r="S68" s="6">
        <v>0.00651</v>
      </c>
      <c r="T68" s="6">
        <v>34.7491</v>
      </c>
      <c r="V68" s="6">
        <v>9.417</v>
      </c>
      <c r="W68" s="6">
        <v>8021.26</v>
      </c>
      <c r="X68" s="6">
        <v>0.00651</v>
      </c>
      <c r="Y68" s="6">
        <v>52.1887</v>
      </c>
    </row>
    <row r="69">
      <c r="A69" s="6">
        <v>318.0</v>
      </c>
      <c r="B69" s="13">
        <v>1220000.0</v>
      </c>
      <c r="C69" s="13">
        <v>1132000.0</v>
      </c>
      <c r="Q69" s="6">
        <v>9.65</v>
      </c>
      <c r="R69" s="6">
        <v>5927.69</v>
      </c>
      <c r="S69" s="6">
        <v>0.00671</v>
      </c>
      <c r="T69" s="6">
        <v>39.7697</v>
      </c>
      <c r="V69" s="6">
        <v>9.567</v>
      </c>
      <c r="W69" s="6">
        <v>8108.55</v>
      </c>
      <c r="X69" s="6">
        <v>0.00671</v>
      </c>
      <c r="Y69" s="6">
        <v>54.4014</v>
      </c>
    </row>
    <row r="70">
      <c r="A70" s="6">
        <v>319.0</v>
      </c>
      <c r="B70" s="13">
        <v>1216000.0</v>
      </c>
      <c r="C70" s="13">
        <v>1124000.0</v>
      </c>
      <c r="Q70" s="6">
        <v>9.8</v>
      </c>
      <c r="R70" s="6">
        <v>5450.41</v>
      </c>
      <c r="S70" s="6">
        <v>0.00692</v>
      </c>
      <c r="T70" s="6">
        <v>37.7077</v>
      </c>
      <c r="V70" s="6">
        <v>9.717</v>
      </c>
      <c r="W70" s="6">
        <v>7731.63</v>
      </c>
      <c r="X70" s="6">
        <v>0.00692</v>
      </c>
      <c r="Y70" s="6">
        <v>53.4898</v>
      </c>
    </row>
    <row r="71">
      <c r="A71" s="6">
        <v>320.0</v>
      </c>
      <c r="B71" s="13">
        <v>1212000.0</v>
      </c>
      <c r="C71" s="13">
        <v>1124000.0</v>
      </c>
      <c r="Q71" s="6">
        <v>9.95</v>
      </c>
      <c r="R71" s="6">
        <v>6301.69</v>
      </c>
      <c r="S71" s="6">
        <v>0.00713</v>
      </c>
      <c r="T71" s="6">
        <v>44.9563</v>
      </c>
      <c r="V71" s="6">
        <v>9.867</v>
      </c>
      <c r="W71" s="6">
        <v>7157.98</v>
      </c>
      <c r="X71" s="6">
        <v>0.00713</v>
      </c>
      <c r="Y71" s="6">
        <v>51.0651</v>
      </c>
    </row>
    <row r="72">
      <c r="A72" s="6">
        <v>321.0</v>
      </c>
      <c r="B72" s="13">
        <v>1212000.0</v>
      </c>
      <c r="C72" s="13">
        <v>1128000.0</v>
      </c>
      <c r="Q72" s="6">
        <v>10.1</v>
      </c>
      <c r="R72" s="6">
        <v>6051.68</v>
      </c>
      <c r="S72" s="6">
        <v>0.00736</v>
      </c>
      <c r="T72" s="6">
        <v>44.5188</v>
      </c>
      <c r="V72" s="6">
        <v>10.0</v>
      </c>
      <c r="W72" s="6">
        <v>6891.27</v>
      </c>
      <c r="X72" s="6">
        <v>0.00736</v>
      </c>
      <c r="Y72" s="6">
        <v>50.6952</v>
      </c>
    </row>
    <row r="73">
      <c r="A73" s="6">
        <v>322.0</v>
      </c>
      <c r="B73" s="13">
        <v>1216000.0</v>
      </c>
      <c r="C73" s="13">
        <v>1128000.0</v>
      </c>
      <c r="Q73" s="6">
        <v>10.25</v>
      </c>
      <c r="R73" s="6">
        <v>5944.99</v>
      </c>
      <c r="S73" s="6">
        <v>0.00759</v>
      </c>
      <c r="T73" s="6">
        <v>45.0974</v>
      </c>
      <c r="V73" s="6">
        <v>10.15</v>
      </c>
      <c r="W73" s="6">
        <v>7092.0</v>
      </c>
      <c r="X73" s="6">
        <v>0.00759</v>
      </c>
      <c r="Y73" s="6">
        <v>53.7983</v>
      </c>
    </row>
    <row r="74">
      <c r="A74" s="6">
        <v>323.0</v>
      </c>
      <c r="B74" s="13">
        <v>1212000.0</v>
      </c>
      <c r="C74" s="13">
        <v>1132000.0</v>
      </c>
      <c r="Q74" s="6">
        <v>10.383</v>
      </c>
      <c r="R74" s="6">
        <v>5300.46</v>
      </c>
      <c r="S74" s="6">
        <v>0.00782</v>
      </c>
      <c r="T74" s="6">
        <v>41.4617</v>
      </c>
      <c r="V74" s="6">
        <v>10.3</v>
      </c>
      <c r="W74" s="6">
        <v>6764.93</v>
      </c>
      <c r="X74" s="6">
        <v>0.00782</v>
      </c>
      <c r="Y74" s="6">
        <v>52.9172</v>
      </c>
    </row>
    <row r="75">
      <c r="A75" s="6">
        <v>324.0</v>
      </c>
      <c r="B75" s="13">
        <v>1212000.0</v>
      </c>
      <c r="C75" s="13">
        <v>1128000.0</v>
      </c>
      <c r="Q75" s="6">
        <v>10.533</v>
      </c>
      <c r="R75" s="6">
        <v>5078.49</v>
      </c>
      <c r="S75" s="6">
        <v>0.00807</v>
      </c>
      <c r="T75" s="6">
        <v>40.964</v>
      </c>
      <c r="V75" s="6">
        <v>10.45</v>
      </c>
      <c r="W75" s="6">
        <v>6256.9</v>
      </c>
      <c r="X75" s="6">
        <v>0.00807</v>
      </c>
      <c r="Y75" s="6">
        <v>50.4692</v>
      </c>
    </row>
    <row r="76">
      <c r="A76" s="6">
        <v>325.0</v>
      </c>
      <c r="B76" s="13">
        <v>1212000.0</v>
      </c>
      <c r="C76" s="13">
        <v>1128000.0</v>
      </c>
      <c r="Q76" s="6">
        <v>10.683</v>
      </c>
      <c r="R76" s="6">
        <v>4863.78</v>
      </c>
      <c r="S76" s="6">
        <v>0.00832</v>
      </c>
      <c r="T76" s="6">
        <v>40.4552</v>
      </c>
      <c r="V76" s="6">
        <v>10.6</v>
      </c>
      <c r="W76" s="6">
        <v>7004.11</v>
      </c>
      <c r="X76" s="6">
        <v>0.00832</v>
      </c>
      <c r="Y76" s="6">
        <v>58.2577</v>
      </c>
    </row>
    <row r="77">
      <c r="A77" s="6">
        <v>326.0</v>
      </c>
      <c r="B77" s="13">
        <v>1216000.0</v>
      </c>
      <c r="C77" s="13">
        <v>1132000.0</v>
      </c>
      <c r="Q77" s="6">
        <v>10.833</v>
      </c>
      <c r="R77" s="6">
        <v>4969.21</v>
      </c>
      <c r="S77" s="6">
        <v>0.00858</v>
      </c>
      <c r="T77" s="6">
        <v>42.6208</v>
      </c>
      <c r="V77" s="6">
        <v>10.733</v>
      </c>
      <c r="W77" s="6">
        <v>6918.42</v>
      </c>
      <c r="X77" s="6">
        <v>0.00858</v>
      </c>
      <c r="Y77" s="6">
        <v>59.339</v>
      </c>
    </row>
    <row r="78">
      <c r="A78" s="6">
        <v>327.0</v>
      </c>
      <c r="B78" s="13">
        <v>1216000.0</v>
      </c>
      <c r="C78" s="13">
        <v>1128000.0</v>
      </c>
      <c r="Q78" s="6">
        <v>10.983</v>
      </c>
      <c r="R78" s="6">
        <v>5419.43</v>
      </c>
      <c r="S78" s="6">
        <v>0.00884</v>
      </c>
      <c r="T78" s="6">
        <v>47.9315</v>
      </c>
      <c r="V78" s="6">
        <v>10.883</v>
      </c>
      <c r="W78" s="6">
        <v>6605.1</v>
      </c>
      <c r="X78" s="6">
        <v>0.00884</v>
      </c>
      <c r="Y78" s="6">
        <v>58.4179</v>
      </c>
    </row>
    <row r="79">
      <c r="A79" s="6">
        <v>328.0</v>
      </c>
      <c r="B79" s="13">
        <v>1220000.0</v>
      </c>
      <c r="C79" s="13">
        <v>1124000.0</v>
      </c>
      <c r="Q79" s="6">
        <v>11.117</v>
      </c>
      <c r="R79" s="6">
        <v>5574.0</v>
      </c>
      <c r="S79" s="6">
        <v>0.00912</v>
      </c>
      <c r="T79" s="6">
        <v>50.8355</v>
      </c>
      <c r="V79" s="6">
        <v>11.033</v>
      </c>
      <c r="W79" s="6">
        <v>6265.61</v>
      </c>
      <c r="X79" s="6">
        <v>0.00912</v>
      </c>
      <c r="Y79" s="6">
        <v>57.1431</v>
      </c>
    </row>
    <row r="80">
      <c r="A80" s="6">
        <v>329.0</v>
      </c>
      <c r="B80" s="13">
        <v>1220000.0</v>
      </c>
      <c r="C80" s="13">
        <v>1124000.0</v>
      </c>
      <c r="Q80" s="6">
        <v>11.267</v>
      </c>
      <c r="R80" s="6">
        <v>5131.31</v>
      </c>
      <c r="S80" s="6">
        <v>0.0094</v>
      </c>
      <c r="T80" s="6">
        <v>48.2572</v>
      </c>
      <c r="V80" s="6">
        <v>11.183</v>
      </c>
      <c r="W80" s="6">
        <v>6646.58</v>
      </c>
      <c r="X80" s="6">
        <v>0.0094</v>
      </c>
      <c r="Y80" s="6">
        <v>62.5074</v>
      </c>
    </row>
    <row r="81">
      <c r="A81" s="6">
        <v>330.0</v>
      </c>
      <c r="B81" s="13">
        <v>1220000.0</v>
      </c>
      <c r="C81" s="13">
        <v>1128000.0</v>
      </c>
      <c r="Q81" s="6">
        <v>11.417</v>
      </c>
      <c r="R81" s="6">
        <v>3550.11</v>
      </c>
      <c r="S81" s="6">
        <v>0.0097</v>
      </c>
      <c r="T81" s="6">
        <v>34.4278</v>
      </c>
      <c r="V81" s="6">
        <v>11.333</v>
      </c>
      <c r="W81" s="6">
        <v>6656.54</v>
      </c>
      <c r="X81" s="6">
        <v>0.0097</v>
      </c>
      <c r="Y81" s="6">
        <v>64.5529</v>
      </c>
    </row>
    <row r="82">
      <c r="A82" s="6">
        <v>601.0</v>
      </c>
      <c r="B82" s="13">
        <v>456000.0</v>
      </c>
      <c r="C82" s="13">
        <v>444000.0</v>
      </c>
      <c r="Q82" s="6">
        <v>11.583</v>
      </c>
      <c r="R82" s="6">
        <v>4756.35</v>
      </c>
      <c r="S82" s="6">
        <v>0.01</v>
      </c>
      <c r="T82" s="6">
        <v>47.5635</v>
      </c>
      <c r="V82" s="6">
        <v>11.467</v>
      </c>
      <c r="W82" s="6">
        <v>6099.4</v>
      </c>
      <c r="X82" s="6">
        <v>0.01</v>
      </c>
      <c r="Y82" s="6">
        <v>60.994</v>
      </c>
    </row>
    <row r="83">
      <c r="A83" s="6">
        <v>602.0</v>
      </c>
      <c r="B83" s="13">
        <v>1024000.0</v>
      </c>
      <c r="C83" s="13">
        <v>988000.0</v>
      </c>
      <c r="Q83" s="6">
        <v>11.733</v>
      </c>
      <c r="R83" s="6">
        <v>4768.26</v>
      </c>
      <c r="S83" s="6">
        <v>0.01031</v>
      </c>
      <c r="T83" s="6">
        <v>49.1692</v>
      </c>
      <c r="V83" s="6">
        <v>11.617</v>
      </c>
      <c r="W83" s="6">
        <v>6574.74</v>
      </c>
      <c r="X83" s="6">
        <v>0.01031</v>
      </c>
      <c r="Y83" s="6">
        <v>67.7973</v>
      </c>
    </row>
    <row r="84">
      <c r="A84" s="6">
        <v>603.0</v>
      </c>
      <c r="B84" s="13">
        <v>1216000.0</v>
      </c>
      <c r="C84" s="13">
        <v>1176000.0</v>
      </c>
      <c r="Q84" s="6">
        <v>11.883</v>
      </c>
      <c r="R84" s="6">
        <v>4570.57</v>
      </c>
      <c r="S84" s="6">
        <v>0.01063</v>
      </c>
      <c r="T84" s="6">
        <v>48.6002</v>
      </c>
      <c r="V84" s="6">
        <v>11.767</v>
      </c>
      <c r="W84" s="6">
        <v>6461.88</v>
      </c>
      <c r="X84" s="6">
        <v>0.01063</v>
      </c>
      <c r="Y84" s="6">
        <v>68.7109</v>
      </c>
    </row>
    <row r="85">
      <c r="A85" s="6">
        <v>604.0</v>
      </c>
      <c r="B85" s="13">
        <v>1244000.0</v>
      </c>
      <c r="C85" s="13">
        <v>1216000.0</v>
      </c>
      <c r="Q85" s="6">
        <v>12.017</v>
      </c>
      <c r="R85" s="6">
        <v>4383.42</v>
      </c>
      <c r="S85" s="6">
        <v>0.01096</v>
      </c>
      <c r="T85" s="6">
        <v>48.0633</v>
      </c>
      <c r="V85" s="6">
        <v>11.917</v>
      </c>
      <c r="W85" s="6">
        <v>5757.01</v>
      </c>
      <c r="X85" s="6">
        <v>0.01096</v>
      </c>
      <c r="Y85" s="6">
        <v>63.1244</v>
      </c>
    </row>
    <row r="86">
      <c r="A86" s="6">
        <v>605.0</v>
      </c>
      <c r="B86" s="13">
        <v>1248000.0</v>
      </c>
      <c r="C86" s="13">
        <v>1220000.0</v>
      </c>
      <c r="Q86" s="6">
        <v>12.167</v>
      </c>
      <c r="R86" s="6">
        <v>4191.31</v>
      </c>
      <c r="S86" s="6">
        <v>0.01131</v>
      </c>
      <c r="T86" s="6">
        <v>47.3897</v>
      </c>
      <c r="V86" s="6">
        <v>12.067</v>
      </c>
      <c r="W86" s="6">
        <v>5863.21</v>
      </c>
      <c r="X86" s="6">
        <v>0.01131</v>
      </c>
      <c r="Y86" s="6">
        <v>66.2932</v>
      </c>
    </row>
    <row r="87">
      <c r="A87" s="6">
        <v>606.0</v>
      </c>
      <c r="B87" s="13">
        <v>1232000.0</v>
      </c>
      <c r="C87" s="13">
        <v>1208000.0</v>
      </c>
      <c r="Q87" s="6">
        <v>12.317</v>
      </c>
      <c r="R87" s="6">
        <v>4300.66</v>
      </c>
      <c r="S87" s="6">
        <v>0.01166</v>
      </c>
      <c r="T87" s="6">
        <v>50.142</v>
      </c>
      <c r="V87" s="6">
        <v>12.2</v>
      </c>
      <c r="W87" s="6">
        <v>5130.97</v>
      </c>
      <c r="X87" s="6">
        <v>0.01166</v>
      </c>
      <c r="Y87" s="6">
        <v>59.8227</v>
      </c>
    </row>
    <row r="88">
      <c r="A88" s="6">
        <v>607.0</v>
      </c>
      <c r="B88" s="13">
        <v>1224000.0</v>
      </c>
      <c r="C88" s="13">
        <v>1188000.0</v>
      </c>
      <c r="Q88" s="6">
        <v>12.467</v>
      </c>
      <c r="R88" s="6">
        <v>4818.46</v>
      </c>
      <c r="S88" s="6">
        <v>0.01202</v>
      </c>
      <c r="T88" s="6">
        <v>57.9307</v>
      </c>
      <c r="V88" s="6">
        <v>12.35</v>
      </c>
      <c r="W88" s="6">
        <v>5388.52</v>
      </c>
      <c r="X88" s="6">
        <v>0.01202</v>
      </c>
      <c r="Y88" s="6">
        <v>64.7842</v>
      </c>
    </row>
    <row r="89">
      <c r="A89" s="6">
        <v>608.0</v>
      </c>
      <c r="B89" s="13">
        <v>1228000.0</v>
      </c>
      <c r="C89" s="13">
        <v>1188000.0</v>
      </c>
      <c r="Q89" s="6">
        <v>12.617</v>
      </c>
      <c r="R89" s="6">
        <v>4553.23</v>
      </c>
      <c r="S89" s="6">
        <v>0.0124</v>
      </c>
      <c r="T89" s="6">
        <v>56.4486</v>
      </c>
      <c r="V89" s="6">
        <v>12.5</v>
      </c>
      <c r="W89" s="6">
        <v>5418.57</v>
      </c>
      <c r="X89" s="6">
        <v>0.0124</v>
      </c>
      <c r="Y89" s="6">
        <v>67.1767</v>
      </c>
    </row>
    <row r="90">
      <c r="A90" s="6">
        <v>609.0</v>
      </c>
      <c r="B90" s="13">
        <v>1228000.0</v>
      </c>
      <c r="C90" s="13">
        <v>1192000.0</v>
      </c>
      <c r="Q90" s="6">
        <v>12.75</v>
      </c>
      <c r="R90" s="6">
        <v>4238.06</v>
      </c>
      <c r="S90" s="6">
        <v>0.01278</v>
      </c>
      <c r="T90" s="6">
        <v>54.1794</v>
      </c>
      <c r="V90" s="6">
        <v>12.65</v>
      </c>
      <c r="W90" s="6">
        <v>5280.9</v>
      </c>
      <c r="X90" s="6">
        <v>0.01278</v>
      </c>
      <c r="Y90" s="6">
        <v>67.511</v>
      </c>
    </row>
    <row r="91">
      <c r="A91" s="6">
        <v>610.0</v>
      </c>
      <c r="B91" s="13">
        <v>1224000.0</v>
      </c>
      <c r="C91" s="13">
        <v>1196000.0</v>
      </c>
      <c r="Q91" s="6">
        <v>12.9</v>
      </c>
      <c r="R91" s="6">
        <v>4304.53</v>
      </c>
      <c r="S91" s="6">
        <v>0.01318</v>
      </c>
      <c r="T91" s="6">
        <v>56.7448</v>
      </c>
      <c r="V91" s="6">
        <v>12.8</v>
      </c>
      <c r="W91" s="6">
        <v>4997.0</v>
      </c>
      <c r="X91" s="6">
        <v>0.01318</v>
      </c>
      <c r="Y91" s="6">
        <v>65.8734</v>
      </c>
    </row>
    <row r="92">
      <c r="A92" s="6">
        <v>611.0</v>
      </c>
      <c r="B92" s="13">
        <v>1224000.0</v>
      </c>
      <c r="C92" s="13">
        <v>1184000.0</v>
      </c>
      <c r="Q92" s="6">
        <v>13.05</v>
      </c>
      <c r="R92" s="6">
        <v>4497.75</v>
      </c>
      <c r="S92" s="6">
        <v>0.01359</v>
      </c>
      <c r="T92" s="6">
        <v>61.1404</v>
      </c>
      <c r="V92" s="6">
        <v>12.933</v>
      </c>
      <c r="W92" s="6">
        <v>5152.05</v>
      </c>
      <c r="X92" s="6">
        <v>0.01359</v>
      </c>
      <c r="Y92" s="6">
        <v>70.0347</v>
      </c>
    </row>
    <row r="93">
      <c r="A93" s="6">
        <v>612.0</v>
      </c>
      <c r="B93" s="13">
        <v>1224000.0</v>
      </c>
      <c r="C93" s="13">
        <v>1180000.0</v>
      </c>
      <c r="Q93" s="6">
        <v>13.2</v>
      </c>
      <c r="R93" s="6">
        <v>4261.26</v>
      </c>
      <c r="S93" s="6">
        <v>0.01402</v>
      </c>
      <c r="T93" s="6">
        <v>59.7317</v>
      </c>
      <c r="V93" s="6">
        <v>13.083</v>
      </c>
      <c r="W93" s="6">
        <v>5039.59</v>
      </c>
      <c r="X93" s="6">
        <v>0.01402</v>
      </c>
      <c r="Y93" s="6">
        <v>70.6419</v>
      </c>
    </row>
    <row r="94">
      <c r="A94" s="6">
        <v>613.0</v>
      </c>
      <c r="B94" s="13">
        <v>1216000.0</v>
      </c>
      <c r="C94" s="13">
        <v>1184000.0</v>
      </c>
      <c r="Q94" s="6">
        <v>13.35</v>
      </c>
      <c r="R94" s="6">
        <v>4071.64</v>
      </c>
      <c r="S94" s="6">
        <v>0.01445</v>
      </c>
      <c r="T94" s="6">
        <v>58.8531</v>
      </c>
      <c r="V94" s="6">
        <v>13.25</v>
      </c>
      <c r="W94" s="6">
        <v>5349.39</v>
      </c>
      <c r="X94" s="6">
        <v>0.01445</v>
      </c>
      <c r="Y94" s="6">
        <v>77.3223</v>
      </c>
    </row>
    <row r="95">
      <c r="A95" s="6">
        <v>614.0</v>
      </c>
      <c r="B95" s="13">
        <v>1208000.0</v>
      </c>
      <c r="C95" s="13">
        <v>1180000.0</v>
      </c>
      <c r="Q95" s="6">
        <v>13.483</v>
      </c>
      <c r="R95" s="6">
        <v>3951.25</v>
      </c>
      <c r="S95" s="6">
        <v>0.01491</v>
      </c>
      <c r="T95" s="6">
        <v>58.8936</v>
      </c>
      <c r="V95" s="6">
        <v>13.4</v>
      </c>
      <c r="W95" s="6">
        <v>4916.55</v>
      </c>
      <c r="X95" s="6">
        <v>0.01491</v>
      </c>
      <c r="Y95" s="6">
        <v>73.2815</v>
      </c>
    </row>
    <row r="96">
      <c r="A96" s="6">
        <v>615.0</v>
      </c>
      <c r="B96" s="13">
        <v>1220000.0</v>
      </c>
      <c r="C96" s="13">
        <v>1176000.0</v>
      </c>
      <c r="Q96" s="6">
        <v>13.633</v>
      </c>
      <c r="R96" s="6">
        <v>4019.63</v>
      </c>
      <c r="S96" s="6">
        <v>0.01537</v>
      </c>
      <c r="T96" s="6">
        <v>61.7808</v>
      </c>
      <c r="V96" s="6">
        <v>13.55</v>
      </c>
      <c r="W96" s="6">
        <v>4695.61</v>
      </c>
      <c r="X96" s="6">
        <v>0.01537</v>
      </c>
      <c r="Y96" s="6">
        <v>72.1704</v>
      </c>
    </row>
    <row r="97">
      <c r="A97" s="6">
        <v>616.0</v>
      </c>
      <c r="B97" s="13">
        <v>1228000.0</v>
      </c>
      <c r="C97" s="13">
        <v>1176000.0</v>
      </c>
      <c r="Q97" s="6">
        <v>13.783</v>
      </c>
      <c r="R97" s="6">
        <v>3923.19</v>
      </c>
      <c r="S97" s="6">
        <v>0.01585</v>
      </c>
      <c r="T97" s="6">
        <v>62.1785</v>
      </c>
      <c r="V97" s="6">
        <v>13.7</v>
      </c>
      <c r="W97" s="6">
        <v>4928.15</v>
      </c>
      <c r="X97" s="6">
        <v>0.01585</v>
      </c>
      <c r="Y97" s="6">
        <v>78.106</v>
      </c>
    </row>
    <row r="98">
      <c r="A98" s="6">
        <v>617.0</v>
      </c>
      <c r="B98" s="13">
        <v>1228000.0</v>
      </c>
      <c r="C98" s="13">
        <v>1180000.0</v>
      </c>
      <c r="Q98" s="6">
        <v>13.933</v>
      </c>
      <c r="R98" s="6">
        <v>3708.89</v>
      </c>
      <c r="S98" s="6">
        <v>0.01634</v>
      </c>
      <c r="T98" s="6">
        <v>60.6146</v>
      </c>
      <c r="V98" s="6">
        <v>13.85</v>
      </c>
      <c r="W98" s="6">
        <v>4603.49</v>
      </c>
      <c r="X98" s="6">
        <v>0.01634</v>
      </c>
      <c r="Y98" s="6">
        <v>75.2351</v>
      </c>
    </row>
    <row r="99">
      <c r="A99" s="6">
        <v>618.0</v>
      </c>
      <c r="B99" s="13">
        <v>1220000.0</v>
      </c>
      <c r="C99" s="13">
        <v>1184000.0</v>
      </c>
      <c r="Q99" s="6">
        <v>14.083</v>
      </c>
      <c r="R99" s="6">
        <v>3872.08</v>
      </c>
      <c r="S99" s="6">
        <v>0.01685</v>
      </c>
      <c r="T99" s="6">
        <v>65.2546</v>
      </c>
      <c r="V99" s="6">
        <v>13.983</v>
      </c>
      <c r="W99" s="6">
        <v>4343.19</v>
      </c>
      <c r="X99" s="6">
        <v>0.01685</v>
      </c>
      <c r="Y99" s="6">
        <v>73.194</v>
      </c>
    </row>
    <row r="100">
      <c r="A100" s="6">
        <v>619.0</v>
      </c>
      <c r="B100" s="13">
        <v>1212000.0</v>
      </c>
      <c r="C100" s="13">
        <v>1168000.0</v>
      </c>
      <c r="Q100" s="6">
        <v>14.217</v>
      </c>
      <c r="R100" s="6">
        <v>3723.82</v>
      </c>
      <c r="S100" s="6">
        <v>0.01738</v>
      </c>
      <c r="T100" s="6">
        <v>64.7126</v>
      </c>
      <c r="V100" s="6">
        <v>14.133</v>
      </c>
      <c r="W100" s="6">
        <v>4395.21</v>
      </c>
      <c r="X100" s="6">
        <v>0.01738</v>
      </c>
      <c r="Y100" s="6">
        <v>76.3801</v>
      </c>
    </row>
    <row r="101">
      <c r="A101" s="6">
        <v>620.0</v>
      </c>
      <c r="B101" s="13">
        <v>1208000.0</v>
      </c>
      <c r="C101" s="13">
        <v>1172000.0</v>
      </c>
      <c r="Q101" s="6">
        <v>14.367</v>
      </c>
      <c r="R101" s="6">
        <v>3695.2</v>
      </c>
      <c r="S101" s="6">
        <v>0.01792</v>
      </c>
      <c r="T101" s="6">
        <v>66.2174</v>
      </c>
      <c r="V101" s="6">
        <v>14.283</v>
      </c>
      <c r="W101" s="6">
        <v>4485.03</v>
      </c>
      <c r="X101" s="6">
        <v>0.01792</v>
      </c>
      <c r="Y101" s="6">
        <v>80.371</v>
      </c>
    </row>
    <row r="102">
      <c r="A102" s="6">
        <v>621.0</v>
      </c>
      <c r="B102" s="13">
        <v>1208000.0</v>
      </c>
      <c r="C102" s="13">
        <v>1176000.0</v>
      </c>
      <c r="Q102" s="6">
        <v>14.517</v>
      </c>
      <c r="R102" s="6">
        <v>3577.21</v>
      </c>
      <c r="S102" s="6">
        <v>0.01848</v>
      </c>
      <c r="T102" s="6">
        <v>66.1015</v>
      </c>
      <c r="V102" s="6">
        <v>14.433</v>
      </c>
      <c r="W102" s="6">
        <v>4178.27</v>
      </c>
      <c r="X102" s="6">
        <v>0.01848</v>
      </c>
      <c r="Y102" s="6">
        <v>77.2082</v>
      </c>
    </row>
    <row r="103">
      <c r="A103" s="6">
        <v>622.0</v>
      </c>
      <c r="B103" s="13">
        <v>1208000.0</v>
      </c>
      <c r="C103" s="13">
        <v>1176000.0</v>
      </c>
      <c r="Q103" s="6">
        <v>14.667</v>
      </c>
      <c r="R103" s="6">
        <v>3415.81</v>
      </c>
      <c r="S103" s="6">
        <v>0.01905</v>
      </c>
      <c r="T103" s="6">
        <v>65.087</v>
      </c>
      <c r="V103" s="6">
        <v>14.583</v>
      </c>
      <c r="W103" s="6">
        <v>4239.35</v>
      </c>
      <c r="X103" s="6">
        <v>0.01905</v>
      </c>
      <c r="Y103" s="6">
        <v>80.7792</v>
      </c>
    </row>
    <row r="104">
      <c r="A104" s="6">
        <v>623.0</v>
      </c>
      <c r="B104" s="13">
        <v>1212000.0</v>
      </c>
      <c r="C104" s="13">
        <v>1184000.0</v>
      </c>
      <c r="Q104" s="6">
        <v>14.817</v>
      </c>
      <c r="R104" s="6">
        <v>3534.49</v>
      </c>
      <c r="S104" s="6">
        <v>0.01965</v>
      </c>
      <c r="T104" s="6">
        <v>69.4482</v>
      </c>
      <c r="V104" s="6">
        <v>14.717</v>
      </c>
      <c r="W104" s="6">
        <v>4258.45</v>
      </c>
      <c r="X104" s="6">
        <v>0.01965</v>
      </c>
      <c r="Y104" s="6">
        <v>83.6729</v>
      </c>
    </row>
    <row r="105">
      <c r="A105" s="6">
        <v>624.0</v>
      </c>
      <c r="B105" s="13">
        <v>1208000.0</v>
      </c>
      <c r="C105" s="13">
        <v>1180000.0</v>
      </c>
      <c r="Q105" s="6">
        <v>14.95</v>
      </c>
      <c r="R105" s="6">
        <v>3519.24</v>
      </c>
      <c r="S105" s="6">
        <v>0.02026</v>
      </c>
      <c r="T105" s="6">
        <v>71.3043</v>
      </c>
      <c r="V105" s="6">
        <v>14.867</v>
      </c>
      <c r="W105" s="6">
        <v>4241.69</v>
      </c>
      <c r="X105" s="6">
        <v>0.02026</v>
      </c>
      <c r="Y105" s="6">
        <v>85.9421</v>
      </c>
    </row>
    <row r="106">
      <c r="A106" s="6">
        <v>625.0</v>
      </c>
      <c r="B106" s="13">
        <v>1208000.0</v>
      </c>
      <c r="C106" s="13">
        <v>1180000.0</v>
      </c>
      <c r="Q106" s="6">
        <v>15.1</v>
      </c>
      <c r="R106" s="6">
        <v>3405.62</v>
      </c>
      <c r="S106" s="6">
        <v>0.02089</v>
      </c>
      <c r="T106" s="6">
        <v>71.1535</v>
      </c>
      <c r="V106" s="6">
        <v>15.017</v>
      </c>
      <c r="W106" s="6">
        <v>4050.45</v>
      </c>
      <c r="X106" s="6">
        <v>0.02089</v>
      </c>
      <c r="Y106" s="6">
        <v>84.6261</v>
      </c>
    </row>
    <row r="107">
      <c r="A107" s="6">
        <v>626.0</v>
      </c>
      <c r="B107" s="13">
        <v>1208000.0</v>
      </c>
      <c r="C107" s="13">
        <v>1180000.0</v>
      </c>
      <c r="Q107" s="6">
        <v>15.25</v>
      </c>
      <c r="R107" s="6">
        <v>3453.6</v>
      </c>
      <c r="S107" s="6">
        <v>0.02154</v>
      </c>
      <c r="T107" s="6">
        <v>74.4057</v>
      </c>
      <c r="V107" s="6">
        <v>15.167</v>
      </c>
      <c r="W107" s="6">
        <v>4269.34</v>
      </c>
      <c r="X107" s="6">
        <v>0.02154</v>
      </c>
      <c r="Y107" s="6">
        <v>91.9802</v>
      </c>
    </row>
    <row r="108">
      <c r="A108" s="6">
        <v>627.0</v>
      </c>
      <c r="B108" s="13">
        <v>1204000.0</v>
      </c>
      <c r="C108" s="13">
        <v>1180000.0</v>
      </c>
      <c r="Q108" s="6">
        <v>15.4</v>
      </c>
      <c r="R108" s="6">
        <v>3293.16</v>
      </c>
      <c r="S108" s="6">
        <v>0.02222</v>
      </c>
      <c r="T108" s="6">
        <v>73.1611</v>
      </c>
      <c r="V108" s="6">
        <v>15.317</v>
      </c>
      <c r="W108" s="6">
        <v>4128.73</v>
      </c>
      <c r="X108" s="6">
        <v>0.02222</v>
      </c>
      <c r="Y108" s="6">
        <v>91.7241</v>
      </c>
    </row>
    <row r="109">
      <c r="A109" s="6">
        <v>628.0</v>
      </c>
      <c r="B109" s="13">
        <v>1204000.0</v>
      </c>
      <c r="C109" s="13">
        <v>1180000.0</v>
      </c>
      <c r="Q109" s="6">
        <v>15.55</v>
      </c>
      <c r="R109" s="6">
        <v>3182.83</v>
      </c>
      <c r="S109" s="6">
        <v>0.02291</v>
      </c>
      <c r="T109" s="6">
        <v>72.9145</v>
      </c>
      <c r="V109" s="6">
        <v>15.45</v>
      </c>
      <c r="W109" s="6">
        <v>4012.19</v>
      </c>
      <c r="X109" s="6">
        <v>0.02291</v>
      </c>
      <c r="Y109" s="6">
        <v>91.9141</v>
      </c>
    </row>
    <row r="110">
      <c r="A110" s="6">
        <v>629.0</v>
      </c>
      <c r="B110" s="13">
        <v>1208000.0</v>
      </c>
      <c r="C110" s="13">
        <v>1172000.0</v>
      </c>
      <c r="Q110" s="6">
        <v>15.683</v>
      </c>
      <c r="R110" s="6">
        <v>3121.89</v>
      </c>
      <c r="S110" s="6">
        <v>0.02362</v>
      </c>
      <c r="T110" s="6">
        <v>73.7482</v>
      </c>
      <c r="V110" s="6">
        <v>15.6</v>
      </c>
      <c r="W110" s="6">
        <v>4032.06</v>
      </c>
      <c r="X110" s="6">
        <v>0.02362</v>
      </c>
      <c r="Y110" s="6">
        <v>95.2492</v>
      </c>
    </row>
    <row r="111">
      <c r="A111" s="6">
        <v>630.0</v>
      </c>
      <c r="B111" s="13">
        <v>1208000.0</v>
      </c>
      <c r="C111" s="13">
        <v>1176000.0</v>
      </c>
      <c r="Q111" s="6">
        <v>15.833</v>
      </c>
      <c r="R111" s="6">
        <v>2986.04</v>
      </c>
      <c r="S111" s="6">
        <v>0.02436</v>
      </c>
      <c r="T111" s="6">
        <v>72.7383</v>
      </c>
      <c r="V111" s="6">
        <v>15.767</v>
      </c>
      <c r="W111" s="6">
        <v>3927.63</v>
      </c>
      <c r="X111" s="6">
        <v>0.02436</v>
      </c>
      <c r="Y111" s="6">
        <v>95.6749</v>
      </c>
    </row>
    <row r="112">
      <c r="A112" s="6">
        <v>901.0</v>
      </c>
      <c r="B112" s="13">
        <v>452000.0</v>
      </c>
      <c r="C112" s="13">
        <v>444000.0</v>
      </c>
      <c r="Q112" s="6">
        <v>15.983</v>
      </c>
      <c r="R112" s="6">
        <v>3118.86</v>
      </c>
      <c r="S112" s="6">
        <v>0.02512</v>
      </c>
      <c r="T112" s="6">
        <v>78.3422</v>
      </c>
      <c r="V112" s="6">
        <v>15.917</v>
      </c>
      <c r="W112" s="6">
        <v>3829.69</v>
      </c>
      <c r="X112" s="6">
        <v>0.02512</v>
      </c>
      <c r="Y112" s="6">
        <v>96.1976</v>
      </c>
    </row>
    <row r="113">
      <c r="A113" s="6">
        <v>902.0</v>
      </c>
      <c r="B113" s="13">
        <v>1008000.0</v>
      </c>
      <c r="C113" s="13">
        <v>988000.0</v>
      </c>
      <c r="Q113" s="6">
        <v>16.133</v>
      </c>
      <c r="R113" s="6">
        <v>3108.65</v>
      </c>
      <c r="S113" s="6">
        <v>0.0259</v>
      </c>
      <c r="T113" s="6">
        <v>80.5204</v>
      </c>
      <c r="V113" s="6">
        <v>16.067</v>
      </c>
      <c r="W113" s="6">
        <v>3665.93</v>
      </c>
      <c r="X113" s="6">
        <v>0.0259</v>
      </c>
      <c r="Y113" s="6">
        <v>94.955</v>
      </c>
    </row>
    <row r="114">
      <c r="A114" s="6">
        <v>903.0</v>
      </c>
      <c r="B114" s="13">
        <v>1184000.0</v>
      </c>
      <c r="C114" s="13">
        <v>1160000.0</v>
      </c>
      <c r="Q114" s="6">
        <v>16.283</v>
      </c>
      <c r="R114" s="6">
        <v>3182.07</v>
      </c>
      <c r="S114" s="6">
        <v>0.02671</v>
      </c>
      <c r="T114" s="6">
        <v>84.9917</v>
      </c>
      <c r="V114" s="6">
        <v>16.25</v>
      </c>
      <c r="W114" s="6">
        <v>3692.43</v>
      </c>
      <c r="X114" s="6">
        <v>0.02671</v>
      </c>
      <c r="Y114" s="6">
        <v>98.6232</v>
      </c>
    </row>
    <row r="115">
      <c r="A115" s="6">
        <v>904.0</v>
      </c>
      <c r="B115" s="13">
        <v>1224000.0</v>
      </c>
      <c r="C115" s="13">
        <v>1216000.0</v>
      </c>
      <c r="Q115" s="6">
        <v>16.417</v>
      </c>
      <c r="R115" s="6">
        <v>3086.76</v>
      </c>
      <c r="S115" s="6">
        <v>0.02754</v>
      </c>
      <c r="T115" s="6">
        <v>85.0166</v>
      </c>
      <c r="V115" s="6">
        <v>16.383</v>
      </c>
      <c r="W115" s="6">
        <v>3585.06</v>
      </c>
      <c r="X115" s="6">
        <v>0.02754</v>
      </c>
      <c r="Y115" s="6">
        <v>98.7407</v>
      </c>
    </row>
    <row r="116">
      <c r="A116" s="6">
        <v>905.0</v>
      </c>
      <c r="B116" s="13">
        <v>1224000.0</v>
      </c>
      <c r="C116" s="13">
        <v>1232000.0</v>
      </c>
      <c r="Q116" s="6">
        <v>16.567</v>
      </c>
      <c r="R116" s="6">
        <v>2926.79</v>
      </c>
      <c r="S116" s="6">
        <v>0.0284</v>
      </c>
      <c r="T116" s="6">
        <v>83.1238</v>
      </c>
      <c r="V116" s="6">
        <v>16.533</v>
      </c>
      <c r="W116" s="6">
        <v>3485.29</v>
      </c>
      <c r="X116" s="6">
        <v>0.0284</v>
      </c>
      <c r="Y116" s="6">
        <v>98.9856</v>
      </c>
    </row>
    <row r="117">
      <c r="A117" s="6">
        <v>906.0</v>
      </c>
      <c r="B117" s="13">
        <v>1224000.0</v>
      </c>
      <c r="C117" s="13">
        <v>1216000.0</v>
      </c>
      <c r="Q117" s="6">
        <v>16.717</v>
      </c>
      <c r="R117" s="6">
        <v>3065.53</v>
      </c>
      <c r="S117" s="6">
        <v>0.02929</v>
      </c>
      <c r="T117" s="6">
        <v>89.7785</v>
      </c>
      <c r="V117" s="6">
        <v>16.683</v>
      </c>
      <c r="W117" s="6">
        <v>3527.78</v>
      </c>
      <c r="X117" s="6">
        <v>0.02929</v>
      </c>
      <c r="Y117" s="6">
        <v>103.316</v>
      </c>
    </row>
    <row r="118">
      <c r="A118" s="6">
        <v>907.0</v>
      </c>
      <c r="B118" s="13">
        <v>1220000.0</v>
      </c>
      <c r="C118" s="13">
        <v>1200000.0</v>
      </c>
      <c r="Q118" s="6">
        <v>16.867</v>
      </c>
      <c r="R118" s="6">
        <v>3004.21</v>
      </c>
      <c r="S118" s="6">
        <v>0.0302</v>
      </c>
      <c r="T118" s="6">
        <v>90.7258</v>
      </c>
      <c r="V118" s="6">
        <v>16.833</v>
      </c>
      <c r="W118" s="6">
        <v>3331.76</v>
      </c>
      <c r="X118" s="6">
        <v>0.0302</v>
      </c>
      <c r="Y118" s="6">
        <v>100.617</v>
      </c>
    </row>
    <row r="119">
      <c r="A119" s="6">
        <v>908.0</v>
      </c>
      <c r="B119" s="13">
        <v>1220000.0</v>
      </c>
      <c r="C119" s="13">
        <v>1204000.0</v>
      </c>
      <c r="Q119" s="6">
        <v>17.017</v>
      </c>
      <c r="R119" s="6">
        <v>3064.04</v>
      </c>
      <c r="S119" s="6">
        <v>0.03114</v>
      </c>
      <c r="T119" s="6">
        <v>95.4176</v>
      </c>
      <c r="V119" s="6">
        <v>16.983</v>
      </c>
      <c r="W119" s="6">
        <v>3452.27</v>
      </c>
      <c r="X119" s="6">
        <v>0.03114</v>
      </c>
      <c r="Y119" s="6">
        <v>107.507</v>
      </c>
    </row>
    <row r="120">
      <c r="A120" s="6">
        <v>909.0</v>
      </c>
      <c r="B120" s="13">
        <v>1212000.0</v>
      </c>
      <c r="C120" s="13">
        <v>1208000.0</v>
      </c>
      <c r="Q120" s="6">
        <v>17.15</v>
      </c>
      <c r="R120" s="6">
        <v>2833.04</v>
      </c>
      <c r="S120" s="6">
        <v>0.03211</v>
      </c>
      <c r="T120" s="6">
        <v>90.9745</v>
      </c>
      <c r="V120" s="6">
        <v>17.117</v>
      </c>
      <c r="W120" s="6">
        <v>3372.27</v>
      </c>
      <c r="X120" s="6">
        <v>0.03211</v>
      </c>
      <c r="Y120" s="6">
        <v>108.29</v>
      </c>
    </row>
    <row r="121">
      <c r="A121" s="6">
        <v>910.0</v>
      </c>
      <c r="B121" s="13">
        <v>1208000.0</v>
      </c>
      <c r="C121" s="13">
        <v>1200000.0</v>
      </c>
      <c r="Q121" s="6">
        <v>17.3</v>
      </c>
      <c r="R121" s="6">
        <v>2940.76</v>
      </c>
      <c r="S121" s="6">
        <v>0.03311</v>
      </c>
      <c r="T121" s="6">
        <v>97.3776</v>
      </c>
      <c r="V121" s="6">
        <v>17.3</v>
      </c>
      <c r="W121" s="6">
        <v>3420.3</v>
      </c>
      <c r="X121" s="6">
        <v>0.03311</v>
      </c>
      <c r="Y121" s="6">
        <v>113.257</v>
      </c>
    </row>
    <row r="122">
      <c r="A122" s="6">
        <v>911.0</v>
      </c>
      <c r="B122" s="13">
        <v>1208000.0</v>
      </c>
      <c r="C122" s="13">
        <v>1196000.0</v>
      </c>
      <c r="Q122" s="6">
        <v>17.45</v>
      </c>
      <c r="R122" s="6">
        <v>2937.11</v>
      </c>
      <c r="S122" s="6">
        <v>0.03415</v>
      </c>
      <c r="T122" s="6">
        <v>100.289</v>
      </c>
      <c r="V122" s="6">
        <v>17.45</v>
      </c>
      <c r="W122" s="6">
        <v>3390.7</v>
      </c>
      <c r="X122" s="6">
        <v>0.03415</v>
      </c>
      <c r="Y122" s="6">
        <v>115.777</v>
      </c>
    </row>
    <row r="123">
      <c r="A123" s="6">
        <v>912.0</v>
      </c>
      <c r="B123" s="13">
        <v>1204000.0</v>
      </c>
      <c r="C123" s="13">
        <v>1204000.0</v>
      </c>
      <c r="Q123" s="6">
        <v>17.6</v>
      </c>
      <c r="R123" s="6">
        <v>2810.52</v>
      </c>
      <c r="S123" s="6">
        <v>0.03521</v>
      </c>
      <c r="T123" s="6">
        <v>98.9587</v>
      </c>
      <c r="V123" s="6">
        <v>17.617</v>
      </c>
      <c r="W123" s="6">
        <v>3313.81</v>
      </c>
      <c r="X123" s="6">
        <v>0.03521</v>
      </c>
      <c r="Y123" s="6">
        <v>116.68</v>
      </c>
    </row>
    <row r="124">
      <c r="A124" s="6">
        <v>913.0</v>
      </c>
      <c r="B124" s="13">
        <v>1196000.0</v>
      </c>
      <c r="C124" s="13">
        <v>1204000.0</v>
      </c>
      <c r="Q124" s="6">
        <v>17.75</v>
      </c>
      <c r="R124" s="6">
        <v>2794.6</v>
      </c>
      <c r="S124" s="6">
        <v>0.03631</v>
      </c>
      <c r="T124" s="6">
        <v>101.466</v>
      </c>
      <c r="V124" s="6">
        <v>17.783</v>
      </c>
      <c r="W124" s="6">
        <v>3376.25</v>
      </c>
      <c r="X124" s="6">
        <v>0.03631</v>
      </c>
      <c r="Y124" s="6">
        <v>122.584</v>
      </c>
    </row>
    <row r="125">
      <c r="A125" s="6">
        <v>914.0</v>
      </c>
      <c r="B125" s="13">
        <v>1196000.0</v>
      </c>
      <c r="C125" s="13">
        <v>1192000.0</v>
      </c>
      <c r="Q125" s="6">
        <v>17.883</v>
      </c>
      <c r="R125" s="6">
        <v>2779.4</v>
      </c>
      <c r="S125" s="6">
        <v>0.03744</v>
      </c>
      <c r="T125" s="6">
        <v>104.06</v>
      </c>
      <c r="V125" s="6">
        <v>17.933</v>
      </c>
      <c r="W125" s="6">
        <v>3185.5</v>
      </c>
      <c r="X125" s="6">
        <v>0.03744</v>
      </c>
      <c r="Y125" s="6">
        <v>119.264</v>
      </c>
    </row>
    <row r="126">
      <c r="A126" s="6">
        <v>915.0</v>
      </c>
      <c r="B126" s="13">
        <v>1192000.0</v>
      </c>
      <c r="C126" s="13">
        <v>1200000.0</v>
      </c>
      <c r="Q126" s="6">
        <v>18.033</v>
      </c>
      <c r="R126" s="6">
        <v>2722.53</v>
      </c>
      <c r="S126" s="6">
        <v>0.03861</v>
      </c>
      <c r="T126" s="6">
        <v>105.109</v>
      </c>
      <c r="V126" s="6">
        <v>18.1</v>
      </c>
      <c r="W126" s="6">
        <v>3191.93</v>
      </c>
      <c r="X126" s="6">
        <v>0.03861</v>
      </c>
      <c r="Y126" s="6">
        <v>123.231</v>
      </c>
    </row>
    <row r="127">
      <c r="A127" s="6">
        <v>916.0</v>
      </c>
      <c r="B127" s="13">
        <v>1192000.0</v>
      </c>
      <c r="C127" s="13">
        <v>1204000.0</v>
      </c>
      <c r="Q127" s="6">
        <v>18.183</v>
      </c>
      <c r="R127" s="6">
        <v>2623.45</v>
      </c>
      <c r="S127" s="6">
        <v>0.03981</v>
      </c>
      <c r="T127" s="6">
        <v>104.442</v>
      </c>
      <c r="V127" s="6">
        <v>18.317</v>
      </c>
      <c r="W127" s="6">
        <v>3181.44</v>
      </c>
      <c r="X127" s="6">
        <v>0.03981</v>
      </c>
      <c r="Y127" s="6">
        <v>126.655</v>
      </c>
    </row>
    <row r="128">
      <c r="A128" s="6">
        <v>917.0</v>
      </c>
      <c r="B128" s="13">
        <v>1196000.0</v>
      </c>
      <c r="C128" s="13">
        <v>1204000.0</v>
      </c>
      <c r="Q128" s="6">
        <v>18.333</v>
      </c>
      <c r="R128" s="6">
        <v>2660.71</v>
      </c>
      <c r="S128" s="6">
        <v>0.04105</v>
      </c>
      <c r="T128" s="6">
        <v>109.227</v>
      </c>
      <c r="V128" s="6">
        <v>18.483</v>
      </c>
      <c r="W128" s="6">
        <v>3089.13</v>
      </c>
      <c r="X128" s="6">
        <v>0.04105</v>
      </c>
      <c r="Y128" s="6">
        <v>126.815</v>
      </c>
    </row>
    <row r="129">
      <c r="A129" s="6">
        <v>918.0</v>
      </c>
      <c r="B129" s="13">
        <v>1196000.0</v>
      </c>
      <c r="C129" s="13">
        <v>1200000.0</v>
      </c>
      <c r="Q129" s="6">
        <v>18.483</v>
      </c>
      <c r="R129" s="6">
        <v>2553.71</v>
      </c>
      <c r="S129" s="6">
        <v>0.04233</v>
      </c>
      <c r="T129" s="6">
        <v>108.103</v>
      </c>
      <c r="V129" s="6">
        <v>18.65</v>
      </c>
      <c r="W129" s="6">
        <v>3024.05</v>
      </c>
      <c r="X129" s="6">
        <v>0.04233</v>
      </c>
      <c r="Y129" s="6">
        <v>128.014</v>
      </c>
    </row>
    <row r="130">
      <c r="A130" s="6">
        <v>919.0</v>
      </c>
      <c r="B130" s="13">
        <v>1192000.0</v>
      </c>
      <c r="C130" s="13">
        <v>1200000.0</v>
      </c>
      <c r="Q130" s="6">
        <v>18.617</v>
      </c>
      <c r="R130" s="6">
        <v>2462.2</v>
      </c>
      <c r="S130" s="6">
        <v>0.04365</v>
      </c>
      <c r="T130" s="6">
        <v>107.479</v>
      </c>
      <c r="V130" s="6">
        <v>18.8</v>
      </c>
      <c r="W130" s="6">
        <v>2994.96</v>
      </c>
      <c r="X130" s="6">
        <v>0.04365</v>
      </c>
      <c r="Y130" s="6">
        <v>130.735</v>
      </c>
    </row>
    <row r="131">
      <c r="A131" s="6">
        <v>920.0</v>
      </c>
      <c r="B131" s="13">
        <v>1200000.0</v>
      </c>
      <c r="C131" s="13">
        <v>1196000.0</v>
      </c>
      <c r="Q131" s="6">
        <v>18.767</v>
      </c>
      <c r="R131" s="6">
        <v>2455.65</v>
      </c>
      <c r="S131" s="6">
        <v>0.04501</v>
      </c>
      <c r="T131" s="6">
        <v>110.535</v>
      </c>
      <c r="V131" s="6">
        <v>18.967</v>
      </c>
      <c r="W131" s="6">
        <v>2833.7</v>
      </c>
      <c r="X131" s="6">
        <v>0.04501</v>
      </c>
      <c r="Y131" s="6">
        <v>127.552</v>
      </c>
    </row>
    <row r="132">
      <c r="A132" s="6">
        <v>921.0</v>
      </c>
      <c r="B132" s="13">
        <v>1196000.0</v>
      </c>
      <c r="C132" s="13">
        <v>1196000.0</v>
      </c>
      <c r="Q132" s="6">
        <v>18.917</v>
      </c>
      <c r="R132" s="6">
        <v>2412.15</v>
      </c>
      <c r="S132" s="6">
        <v>0.04642</v>
      </c>
      <c r="T132" s="6">
        <v>111.962</v>
      </c>
      <c r="V132" s="6">
        <v>19.133</v>
      </c>
      <c r="W132" s="6">
        <v>2830.63</v>
      </c>
      <c r="X132" s="6">
        <v>0.04642</v>
      </c>
      <c r="Y132" s="6">
        <v>131.386</v>
      </c>
    </row>
    <row r="133">
      <c r="A133" s="6">
        <v>922.0</v>
      </c>
      <c r="B133" s="13">
        <v>1192000.0</v>
      </c>
      <c r="C133" s="13">
        <v>1196000.0</v>
      </c>
      <c r="Q133" s="6">
        <v>19.067</v>
      </c>
      <c r="R133" s="6">
        <v>2324.53</v>
      </c>
      <c r="S133" s="6">
        <v>0.04786</v>
      </c>
      <c r="T133" s="6">
        <v>111.259</v>
      </c>
      <c r="V133" s="6">
        <v>19.3</v>
      </c>
      <c r="W133" s="6">
        <v>2781.2</v>
      </c>
      <c r="X133" s="6">
        <v>0.04786</v>
      </c>
      <c r="Y133" s="6">
        <v>133.117</v>
      </c>
    </row>
    <row r="134">
      <c r="A134" s="6">
        <v>923.0</v>
      </c>
      <c r="B134" s="13">
        <v>1184000.0</v>
      </c>
      <c r="C134" s="13">
        <v>1200000.0</v>
      </c>
      <c r="Q134" s="6">
        <v>19.217</v>
      </c>
      <c r="R134" s="6">
        <v>2235.15</v>
      </c>
      <c r="S134" s="6">
        <v>0.04936</v>
      </c>
      <c r="T134" s="6">
        <v>110.317</v>
      </c>
      <c r="V134" s="6">
        <v>19.483</v>
      </c>
      <c r="W134" s="6">
        <v>2691.14</v>
      </c>
      <c r="X134" s="6">
        <v>0.04936</v>
      </c>
      <c r="Y134" s="6">
        <v>132.822</v>
      </c>
    </row>
    <row r="135">
      <c r="A135" s="6">
        <v>924.0</v>
      </c>
      <c r="B135" s="13">
        <v>1184000.0</v>
      </c>
      <c r="C135" s="13">
        <v>1196000.0</v>
      </c>
      <c r="Q135" s="6">
        <v>19.35</v>
      </c>
      <c r="R135" s="6">
        <v>2218.22</v>
      </c>
      <c r="S135" s="6">
        <v>0.05089</v>
      </c>
      <c r="T135" s="6">
        <v>112.894</v>
      </c>
      <c r="V135" s="6">
        <v>19.633</v>
      </c>
      <c r="W135" s="6">
        <v>2642.88</v>
      </c>
      <c r="X135" s="6">
        <v>0.05089</v>
      </c>
      <c r="Y135" s="6">
        <v>134.507</v>
      </c>
    </row>
    <row r="136">
      <c r="A136" s="6">
        <v>925.0</v>
      </c>
      <c r="B136" s="13">
        <v>1184000.0</v>
      </c>
      <c r="C136" s="13">
        <v>1208000.0</v>
      </c>
      <c r="Q136" s="6">
        <v>19.5</v>
      </c>
      <c r="R136" s="6">
        <v>2185.1</v>
      </c>
      <c r="S136" s="6">
        <v>0.05248</v>
      </c>
      <c r="T136" s="6">
        <v>114.676</v>
      </c>
      <c r="V136" s="6">
        <v>19.8</v>
      </c>
      <c r="W136" s="6">
        <v>2659.45</v>
      </c>
      <c r="X136" s="6">
        <v>0.05248</v>
      </c>
      <c r="Y136" s="6">
        <v>139.57</v>
      </c>
    </row>
    <row r="137">
      <c r="A137" s="6">
        <v>926.0</v>
      </c>
      <c r="B137" s="13">
        <v>1184000.0</v>
      </c>
      <c r="C137" s="13">
        <v>1216000.0</v>
      </c>
      <c r="Q137" s="6">
        <v>19.65</v>
      </c>
      <c r="R137" s="6">
        <v>2295.6</v>
      </c>
      <c r="S137" s="6">
        <v>0.05412</v>
      </c>
      <c r="T137" s="6">
        <v>124.231</v>
      </c>
      <c r="V137" s="6">
        <v>19.967</v>
      </c>
      <c r="W137" s="6">
        <v>2574.89</v>
      </c>
      <c r="X137" s="6">
        <v>0.05412</v>
      </c>
      <c r="Y137" s="6">
        <v>139.345</v>
      </c>
    </row>
    <row r="138">
      <c r="A138" s="6">
        <v>927.0</v>
      </c>
      <c r="B138" s="13">
        <v>1184000.0</v>
      </c>
      <c r="C138" s="13">
        <v>1204000.0</v>
      </c>
      <c r="Q138" s="6">
        <v>19.8</v>
      </c>
      <c r="R138" s="6">
        <v>2262.08</v>
      </c>
      <c r="S138" s="6">
        <v>0.0558</v>
      </c>
      <c r="T138" s="6">
        <v>126.233</v>
      </c>
      <c r="V138" s="6">
        <v>20.133</v>
      </c>
      <c r="W138" s="6">
        <v>2595.17</v>
      </c>
      <c r="X138" s="6">
        <v>0.0558</v>
      </c>
      <c r="Y138" s="6">
        <v>144.821</v>
      </c>
    </row>
    <row r="139">
      <c r="A139" s="6">
        <v>928.0</v>
      </c>
      <c r="B139" s="13">
        <v>1180000.0</v>
      </c>
      <c r="C139" s="13">
        <v>1208000.0</v>
      </c>
      <c r="Q139" s="6">
        <v>19.95</v>
      </c>
      <c r="R139" s="6">
        <v>2232.88</v>
      </c>
      <c r="S139" s="6">
        <v>0.05754</v>
      </c>
      <c r="T139" s="6">
        <v>128.489</v>
      </c>
      <c r="V139" s="6">
        <v>20.3</v>
      </c>
      <c r="W139" s="6">
        <v>2486.31</v>
      </c>
      <c r="X139" s="6">
        <v>0.05754</v>
      </c>
      <c r="Y139" s="6">
        <v>143.072</v>
      </c>
    </row>
    <row r="140">
      <c r="A140" s="6">
        <v>929.0</v>
      </c>
      <c r="B140" s="13">
        <v>1180000.0</v>
      </c>
      <c r="C140" s="13">
        <v>1212000.0</v>
      </c>
      <c r="Q140" s="6">
        <v>20.083</v>
      </c>
      <c r="R140" s="6">
        <v>2183.91</v>
      </c>
      <c r="S140" s="6">
        <v>0.05934</v>
      </c>
      <c r="T140" s="6">
        <v>129.589</v>
      </c>
      <c r="V140" s="6">
        <v>20.483</v>
      </c>
      <c r="W140" s="6">
        <v>2445.58</v>
      </c>
      <c r="X140" s="6">
        <v>0.05934</v>
      </c>
      <c r="Y140" s="6">
        <v>145.116</v>
      </c>
    </row>
    <row r="141">
      <c r="A141" s="6">
        <v>930.0</v>
      </c>
      <c r="B141" s="13">
        <v>1176000.0</v>
      </c>
      <c r="C141" s="13">
        <v>1216000.0</v>
      </c>
      <c r="Q141" s="6">
        <v>20.233</v>
      </c>
      <c r="R141" s="6">
        <v>2101.63</v>
      </c>
      <c r="S141" s="6">
        <v>0.06119</v>
      </c>
      <c r="T141" s="6">
        <v>128.595</v>
      </c>
      <c r="V141" s="6">
        <v>20.633</v>
      </c>
      <c r="W141" s="6">
        <v>2452.65</v>
      </c>
      <c r="X141" s="6">
        <v>0.06119</v>
      </c>
      <c r="Y141" s="6">
        <v>150.073</v>
      </c>
    </row>
    <row r="142">
      <c r="A142" s="6">
        <v>1201.0</v>
      </c>
      <c r="B142" s="13">
        <v>452000.0</v>
      </c>
      <c r="C142" s="13">
        <v>444000.0</v>
      </c>
      <c r="Q142" s="6">
        <v>20.383</v>
      </c>
      <c r="R142" s="6">
        <v>2147.32</v>
      </c>
      <c r="S142" s="6">
        <v>0.0631</v>
      </c>
      <c r="T142" s="6">
        <v>135.487</v>
      </c>
      <c r="V142" s="6">
        <v>20.783</v>
      </c>
      <c r="W142" s="6">
        <v>2405.76</v>
      </c>
      <c r="X142" s="6">
        <v>0.0631</v>
      </c>
      <c r="Y142" s="6">
        <v>151.793</v>
      </c>
    </row>
    <row r="143">
      <c r="A143" s="6">
        <v>1202.0</v>
      </c>
      <c r="B143" s="13">
        <v>1000000.0</v>
      </c>
      <c r="C143" s="13">
        <v>1004000.0</v>
      </c>
      <c r="Q143" s="6">
        <v>20.533</v>
      </c>
      <c r="R143" s="6">
        <v>2150.32</v>
      </c>
      <c r="S143" s="6">
        <v>0.06506</v>
      </c>
      <c r="T143" s="6">
        <v>139.906</v>
      </c>
      <c r="V143" s="6">
        <v>20.95</v>
      </c>
      <c r="W143" s="6">
        <v>2395.47</v>
      </c>
      <c r="X143" s="6">
        <v>0.06506</v>
      </c>
      <c r="Y143" s="6">
        <v>155.857</v>
      </c>
    </row>
    <row r="144">
      <c r="A144" s="6">
        <v>1203.0</v>
      </c>
      <c r="B144" s="13">
        <v>1164000.0</v>
      </c>
      <c r="C144" s="13">
        <v>1204000.0</v>
      </c>
      <c r="Q144" s="6">
        <v>20.683</v>
      </c>
      <c r="R144" s="6">
        <v>2097.49</v>
      </c>
      <c r="S144" s="6">
        <v>0.06709</v>
      </c>
      <c r="T144" s="6">
        <v>140.723</v>
      </c>
      <c r="V144" s="6">
        <v>21.1</v>
      </c>
      <c r="W144" s="6">
        <v>2366.54</v>
      </c>
      <c r="X144" s="6">
        <v>0.06709</v>
      </c>
      <c r="Y144" s="6">
        <v>158.774</v>
      </c>
    </row>
    <row r="145">
      <c r="A145" s="6">
        <v>1204.0</v>
      </c>
      <c r="B145" s="13">
        <v>1196000.0</v>
      </c>
      <c r="C145" s="13">
        <v>1252000.0</v>
      </c>
      <c r="Q145" s="6">
        <v>20.817</v>
      </c>
      <c r="R145" s="6">
        <v>2059.93</v>
      </c>
      <c r="S145" s="6">
        <v>0.06918</v>
      </c>
      <c r="T145" s="6">
        <v>142.512</v>
      </c>
      <c r="V145" s="6">
        <v>21.25</v>
      </c>
      <c r="W145" s="6">
        <v>2371.74</v>
      </c>
      <c r="X145" s="6">
        <v>0.06918</v>
      </c>
      <c r="Y145" s="6">
        <v>164.085</v>
      </c>
    </row>
    <row r="146">
      <c r="A146" s="6">
        <v>1205.0</v>
      </c>
      <c r="B146" s="13">
        <v>1216000.0</v>
      </c>
      <c r="C146" s="13">
        <v>1260000.0</v>
      </c>
      <c r="Q146" s="6">
        <v>20.967</v>
      </c>
      <c r="R146" s="6">
        <v>2089.39</v>
      </c>
      <c r="S146" s="6">
        <v>0.07134</v>
      </c>
      <c r="T146" s="6">
        <v>149.057</v>
      </c>
      <c r="V146" s="6">
        <v>21.4</v>
      </c>
      <c r="W146" s="6">
        <v>2272.44</v>
      </c>
      <c r="X146" s="6">
        <v>0.07134</v>
      </c>
      <c r="Y146" s="6">
        <v>162.116</v>
      </c>
    </row>
    <row r="147">
      <c r="A147" s="6">
        <v>1206.0</v>
      </c>
      <c r="B147" s="13">
        <v>1208000.0</v>
      </c>
      <c r="C147" s="13">
        <v>1248000.0</v>
      </c>
      <c r="Q147" s="6">
        <v>21.117</v>
      </c>
      <c r="R147" s="6">
        <v>2068.54</v>
      </c>
      <c r="S147" s="6">
        <v>0.07356</v>
      </c>
      <c r="T147" s="6">
        <v>152.171</v>
      </c>
      <c r="V147" s="6">
        <v>21.55</v>
      </c>
      <c r="W147" s="6">
        <v>2215.54</v>
      </c>
      <c r="X147" s="6">
        <v>0.07356</v>
      </c>
      <c r="Y147" s="6">
        <v>162.985</v>
      </c>
    </row>
    <row r="148">
      <c r="A148" s="6">
        <v>1207.0</v>
      </c>
      <c r="B148" s="13">
        <v>1204000.0</v>
      </c>
      <c r="C148" s="13">
        <v>1248000.0</v>
      </c>
      <c r="Q148" s="6">
        <v>21.267</v>
      </c>
      <c r="R148" s="6">
        <v>1995.09</v>
      </c>
      <c r="S148" s="6">
        <v>0.07586</v>
      </c>
      <c r="T148" s="6">
        <v>151.343</v>
      </c>
      <c r="V148" s="6">
        <v>21.7</v>
      </c>
      <c r="W148" s="6">
        <v>2218.48</v>
      </c>
      <c r="X148" s="6">
        <v>0.07586</v>
      </c>
      <c r="Y148" s="6">
        <v>168.289</v>
      </c>
    </row>
    <row r="149">
      <c r="A149" s="6">
        <v>1208.0</v>
      </c>
      <c r="B149" s="13">
        <v>1204000.0</v>
      </c>
      <c r="C149" s="13">
        <v>1248000.0</v>
      </c>
      <c r="Q149" s="6">
        <v>21.417</v>
      </c>
      <c r="R149" s="6">
        <v>2012.55</v>
      </c>
      <c r="S149" s="6">
        <v>0.07822</v>
      </c>
      <c r="T149" s="6">
        <v>157.428</v>
      </c>
      <c r="V149" s="6">
        <v>21.85</v>
      </c>
      <c r="W149" s="6">
        <v>2209.67</v>
      </c>
      <c r="X149" s="6">
        <v>0.07822</v>
      </c>
      <c r="Y149" s="6">
        <v>172.846</v>
      </c>
    </row>
    <row r="150">
      <c r="A150" s="6">
        <v>1209.0</v>
      </c>
      <c r="B150" s="13">
        <v>1204000.0</v>
      </c>
      <c r="C150" s="13">
        <v>1244000.0</v>
      </c>
      <c r="Q150" s="6">
        <v>21.55</v>
      </c>
      <c r="R150" s="6">
        <v>1933.75</v>
      </c>
      <c r="S150" s="6">
        <v>0.08066</v>
      </c>
      <c r="T150" s="6">
        <v>155.98</v>
      </c>
      <c r="V150" s="6">
        <v>21.983</v>
      </c>
      <c r="W150" s="6">
        <v>2152.69</v>
      </c>
      <c r="X150" s="6">
        <v>0.08066</v>
      </c>
      <c r="Y150" s="6">
        <v>173.639</v>
      </c>
    </row>
    <row r="151">
      <c r="A151" s="6">
        <v>1210.0</v>
      </c>
      <c r="B151" s="13">
        <v>1204000.0</v>
      </c>
      <c r="C151" s="13">
        <v>1228000.0</v>
      </c>
      <c r="Q151" s="6">
        <v>21.7</v>
      </c>
      <c r="R151" s="6">
        <v>1951.5</v>
      </c>
      <c r="S151" s="6">
        <v>0.08318</v>
      </c>
      <c r="T151" s="6">
        <v>162.319</v>
      </c>
      <c r="V151" s="6">
        <v>22.15</v>
      </c>
      <c r="W151" s="6">
        <v>2148.55</v>
      </c>
      <c r="X151" s="6">
        <v>0.08318</v>
      </c>
      <c r="Y151" s="6">
        <v>178.709</v>
      </c>
    </row>
    <row r="152">
      <c r="A152" s="6">
        <v>1211.0</v>
      </c>
      <c r="B152" s="13">
        <v>1204000.0</v>
      </c>
      <c r="C152" s="13">
        <v>1220000.0</v>
      </c>
      <c r="Q152" s="6">
        <v>21.85</v>
      </c>
      <c r="R152" s="6">
        <v>1899.72</v>
      </c>
      <c r="S152" s="6">
        <v>0.08577</v>
      </c>
      <c r="T152" s="6">
        <v>162.938</v>
      </c>
      <c r="V152" s="6">
        <v>22.3</v>
      </c>
      <c r="W152" s="6">
        <v>2146.93</v>
      </c>
      <c r="X152" s="6">
        <v>0.08577</v>
      </c>
      <c r="Y152" s="6">
        <v>184.141</v>
      </c>
    </row>
    <row r="153">
      <c r="A153" s="6">
        <v>1212.0</v>
      </c>
      <c r="B153" s="13">
        <v>1196000.0</v>
      </c>
      <c r="C153" s="13">
        <v>1220000.0</v>
      </c>
      <c r="Q153" s="6">
        <v>22.0</v>
      </c>
      <c r="R153" s="6">
        <v>1876.13</v>
      </c>
      <c r="S153" s="6">
        <v>0.08844</v>
      </c>
      <c r="T153" s="6">
        <v>165.932</v>
      </c>
      <c r="V153" s="6">
        <v>22.45</v>
      </c>
      <c r="W153" s="6">
        <v>2104.65</v>
      </c>
      <c r="X153" s="6">
        <v>0.08844</v>
      </c>
      <c r="Y153" s="6">
        <v>186.143</v>
      </c>
    </row>
    <row r="154">
      <c r="A154" s="6">
        <v>1213.0</v>
      </c>
      <c r="B154" s="13">
        <v>1188000.0</v>
      </c>
      <c r="C154" s="13">
        <v>1220000.0</v>
      </c>
      <c r="Q154" s="6">
        <v>22.15</v>
      </c>
      <c r="R154" s="6">
        <v>1878.52</v>
      </c>
      <c r="S154" s="6">
        <v>0.0912</v>
      </c>
      <c r="T154" s="6">
        <v>171.323</v>
      </c>
      <c r="V154" s="6">
        <v>22.6</v>
      </c>
      <c r="W154" s="6">
        <v>2117.68</v>
      </c>
      <c r="X154" s="6">
        <v>0.0912</v>
      </c>
      <c r="Y154" s="6">
        <v>193.135</v>
      </c>
    </row>
    <row r="155">
      <c r="A155" s="6">
        <v>1214.0</v>
      </c>
      <c r="B155" s="13">
        <v>1192000.0</v>
      </c>
      <c r="C155" s="13">
        <v>1220000.0</v>
      </c>
      <c r="Q155" s="6">
        <v>22.283</v>
      </c>
      <c r="R155" s="6">
        <v>1824.22</v>
      </c>
      <c r="S155" s="6">
        <v>0.09404</v>
      </c>
      <c r="T155" s="6">
        <v>171.558</v>
      </c>
      <c r="V155" s="6">
        <v>22.75</v>
      </c>
      <c r="W155" s="6">
        <v>2115.97</v>
      </c>
      <c r="X155" s="6">
        <v>0.09404</v>
      </c>
      <c r="Y155" s="6">
        <v>198.995</v>
      </c>
    </row>
    <row r="156">
      <c r="A156" s="6">
        <v>1215.0</v>
      </c>
      <c r="B156" s="13">
        <v>1196000.0</v>
      </c>
      <c r="C156" s="13">
        <v>1220000.0</v>
      </c>
      <c r="Q156" s="6">
        <v>22.433</v>
      </c>
      <c r="R156" s="6">
        <v>1790.59</v>
      </c>
      <c r="S156" s="6">
        <v>0.09698</v>
      </c>
      <c r="T156" s="6">
        <v>173.645</v>
      </c>
      <c r="V156" s="6">
        <v>22.9</v>
      </c>
      <c r="W156" s="6">
        <v>2039.12</v>
      </c>
      <c r="X156" s="6">
        <v>0.09698</v>
      </c>
      <c r="Y156" s="6">
        <v>197.747</v>
      </c>
    </row>
    <row r="157">
      <c r="A157" s="6">
        <v>1216.0</v>
      </c>
      <c r="B157" s="13">
        <v>1192000.0</v>
      </c>
      <c r="C157" s="13">
        <v>1220000.0</v>
      </c>
      <c r="Q157" s="6">
        <v>22.583</v>
      </c>
      <c r="R157" s="6">
        <v>1775.59</v>
      </c>
      <c r="S157" s="6">
        <v>0.1</v>
      </c>
      <c r="T157" s="6">
        <v>177.56</v>
      </c>
      <c r="V157" s="6">
        <v>23.033</v>
      </c>
      <c r="W157" s="6">
        <v>2047.26</v>
      </c>
      <c r="X157" s="6">
        <v>0.1</v>
      </c>
      <c r="Y157" s="6">
        <v>204.726</v>
      </c>
    </row>
    <row r="158">
      <c r="A158" s="6">
        <v>1217.0</v>
      </c>
      <c r="B158" s="13">
        <v>1188000.0</v>
      </c>
      <c r="C158" s="13">
        <v>1228000.0</v>
      </c>
      <c r="Q158" s="6">
        <v>22.733</v>
      </c>
      <c r="R158" s="6">
        <v>1797.98</v>
      </c>
      <c r="S158" s="6">
        <v>0.10312</v>
      </c>
      <c r="T158" s="6">
        <v>185.404</v>
      </c>
      <c r="V158" s="6">
        <v>23.183</v>
      </c>
      <c r="W158" s="6">
        <v>2005.84</v>
      </c>
      <c r="X158" s="6">
        <v>0.10312</v>
      </c>
      <c r="Y158" s="6">
        <v>206.838</v>
      </c>
    </row>
    <row r="159">
      <c r="A159" s="6">
        <v>1218.0</v>
      </c>
      <c r="B159" s="13">
        <v>1192000.0</v>
      </c>
      <c r="C159" s="13">
        <v>1216000.0</v>
      </c>
      <c r="Q159" s="6">
        <v>22.883</v>
      </c>
      <c r="R159" s="6">
        <v>1777.76</v>
      </c>
      <c r="S159" s="6">
        <v>0.10633</v>
      </c>
      <c r="T159" s="6">
        <v>189.034</v>
      </c>
      <c r="V159" s="6">
        <v>23.333</v>
      </c>
      <c r="W159" s="6">
        <v>2027.77</v>
      </c>
      <c r="X159" s="6">
        <v>0.10633</v>
      </c>
      <c r="Y159" s="6">
        <v>215.619</v>
      </c>
    </row>
    <row r="160">
      <c r="A160" s="6">
        <v>1219.0</v>
      </c>
      <c r="B160" s="13">
        <v>1196000.0</v>
      </c>
      <c r="C160" s="13">
        <v>1216000.0</v>
      </c>
      <c r="Q160" s="6">
        <v>23.017</v>
      </c>
      <c r="R160" s="6">
        <v>1763.19</v>
      </c>
      <c r="S160" s="6">
        <v>0.10965</v>
      </c>
      <c r="T160" s="6">
        <v>193.33</v>
      </c>
      <c r="V160" s="6">
        <v>23.483</v>
      </c>
      <c r="W160" s="6">
        <v>1990.88</v>
      </c>
      <c r="X160" s="6">
        <v>0.10965</v>
      </c>
      <c r="Y160" s="6">
        <v>218.295</v>
      </c>
    </row>
    <row r="161">
      <c r="A161" s="6">
        <v>1220.0</v>
      </c>
      <c r="B161" s="13">
        <v>1180000.0</v>
      </c>
      <c r="C161" s="13">
        <v>1216000.0</v>
      </c>
      <c r="Q161" s="6">
        <v>23.167</v>
      </c>
      <c r="R161" s="6">
        <v>1708.33</v>
      </c>
      <c r="S161" s="6">
        <v>0.11307</v>
      </c>
      <c r="T161" s="6">
        <v>193.155</v>
      </c>
      <c r="V161" s="6">
        <v>23.633</v>
      </c>
      <c r="W161" s="6">
        <v>1907.46</v>
      </c>
      <c r="X161" s="6">
        <v>0.11307</v>
      </c>
      <c r="Y161" s="6">
        <v>215.669</v>
      </c>
    </row>
    <row r="162">
      <c r="A162" s="6">
        <v>1221.0</v>
      </c>
      <c r="B162" s="13">
        <v>1168000.0</v>
      </c>
      <c r="C162" s="13">
        <v>1212000.0</v>
      </c>
      <c r="Q162" s="6">
        <v>23.367</v>
      </c>
      <c r="R162" s="6">
        <v>1659.67</v>
      </c>
      <c r="S162" s="6">
        <v>0.11659</v>
      </c>
      <c r="T162" s="6">
        <v>193.504</v>
      </c>
      <c r="V162" s="6">
        <v>23.767</v>
      </c>
      <c r="W162" s="6">
        <v>1903.77</v>
      </c>
      <c r="X162" s="6">
        <v>0.11659</v>
      </c>
      <c r="Y162" s="6">
        <v>221.963</v>
      </c>
    </row>
    <row r="163">
      <c r="A163" s="6">
        <v>1222.0</v>
      </c>
      <c r="B163" s="13">
        <v>1180000.0</v>
      </c>
      <c r="C163" s="13">
        <v>1216000.0</v>
      </c>
      <c r="Q163" s="6">
        <v>23.517</v>
      </c>
      <c r="R163" s="6">
        <v>1680.84</v>
      </c>
      <c r="S163" s="6">
        <v>0.12023</v>
      </c>
      <c r="T163" s="6">
        <v>202.081</v>
      </c>
      <c r="V163" s="6">
        <v>23.917</v>
      </c>
      <c r="W163" s="6">
        <v>1888.73</v>
      </c>
      <c r="X163" s="6">
        <v>0.12023</v>
      </c>
      <c r="Y163" s="6">
        <v>227.076</v>
      </c>
    </row>
    <row r="164">
      <c r="A164" s="6">
        <v>1223.0</v>
      </c>
      <c r="B164" s="13">
        <v>1176000.0</v>
      </c>
      <c r="C164" s="13">
        <v>1224000.0</v>
      </c>
      <c r="Q164" s="6">
        <v>23.683</v>
      </c>
      <c r="R164" s="6">
        <v>1645.93</v>
      </c>
      <c r="S164" s="6">
        <v>0.12397</v>
      </c>
      <c r="T164" s="6">
        <v>204.054</v>
      </c>
      <c r="V164" s="6">
        <v>24.067</v>
      </c>
      <c r="W164" s="6">
        <v>1878.99</v>
      </c>
      <c r="X164" s="6">
        <v>0.12397</v>
      </c>
      <c r="Y164" s="6">
        <v>232.948</v>
      </c>
    </row>
    <row r="165">
      <c r="A165" s="6">
        <v>1224.0</v>
      </c>
      <c r="B165" s="13">
        <v>1168000.0</v>
      </c>
      <c r="C165" s="13">
        <v>1220000.0</v>
      </c>
      <c r="Q165" s="6">
        <v>23.867</v>
      </c>
      <c r="R165" s="6">
        <v>1631.3</v>
      </c>
      <c r="S165" s="6">
        <v>0.12784</v>
      </c>
      <c r="T165" s="6">
        <v>208.546</v>
      </c>
      <c r="V165" s="6">
        <v>24.217</v>
      </c>
      <c r="W165" s="6">
        <v>1825.04</v>
      </c>
      <c r="X165" s="6">
        <v>0.12784</v>
      </c>
      <c r="Y165" s="6">
        <v>233.313</v>
      </c>
    </row>
    <row r="166">
      <c r="A166" s="6">
        <v>1225.0</v>
      </c>
      <c r="B166" s="13">
        <v>1172000.0</v>
      </c>
      <c r="C166" s="13">
        <v>1216000.0</v>
      </c>
      <c r="Q166" s="6">
        <v>24.05</v>
      </c>
      <c r="R166" s="6">
        <v>1599.32</v>
      </c>
      <c r="S166" s="6">
        <v>0.13183</v>
      </c>
      <c r="T166" s="6">
        <v>210.832</v>
      </c>
      <c r="V166" s="6">
        <v>24.367</v>
      </c>
      <c r="W166" s="6">
        <v>1823.24</v>
      </c>
      <c r="X166" s="6">
        <v>0.13183</v>
      </c>
      <c r="Y166" s="6">
        <v>240.35</v>
      </c>
    </row>
    <row r="167">
      <c r="A167" s="6">
        <v>1226.0</v>
      </c>
      <c r="B167" s="13">
        <v>1176000.0</v>
      </c>
      <c r="C167" s="13">
        <v>1220000.0</v>
      </c>
      <c r="Q167" s="6">
        <v>24.233</v>
      </c>
      <c r="R167" s="6">
        <v>1605.92</v>
      </c>
      <c r="S167" s="6">
        <v>0.13594</v>
      </c>
      <c r="T167" s="6">
        <v>218.301</v>
      </c>
      <c r="V167" s="6">
        <v>24.517</v>
      </c>
      <c r="W167" s="6">
        <v>1847.41</v>
      </c>
      <c r="X167" s="6">
        <v>0.13594</v>
      </c>
      <c r="Y167" s="6">
        <v>251.129</v>
      </c>
    </row>
    <row r="168">
      <c r="A168" s="6">
        <v>1227.0</v>
      </c>
      <c r="B168" s="13">
        <v>1172000.0</v>
      </c>
      <c r="C168" s="13">
        <v>1216000.0</v>
      </c>
      <c r="Q168" s="6">
        <v>24.383</v>
      </c>
      <c r="R168" s="6">
        <v>1575.46</v>
      </c>
      <c r="S168" s="6">
        <v>0.14017</v>
      </c>
      <c r="T168" s="6">
        <v>220.839</v>
      </c>
      <c r="V168" s="6">
        <v>24.667</v>
      </c>
      <c r="W168" s="6">
        <v>1775.49</v>
      </c>
      <c r="X168" s="6">
        <v>0.14017</v>
      </c>
      <c r="Y168" s="6">
        <v>248.878</v>
      </c>
    </row>
    <row r="169">
      <c r="A169" s="6">
        <v>1228.0</v>
      </c>
      <c r="B169" s="13">
        <v>1172000.0</v>
      </c>
      <c r="C169" s="13">
        <v>1212000.0</v>
      </c>
      <c r="Q169" s="6">
        <v>24.583</v>
      </c>
      <c r="R169" s="6">
        <v>1556.96</v>
      </c>
      <c r="S169" s="6">
        <v>0.14454</v>
      </c>
      <c r="T169" s="6">
        <v>225.049</v>
      </c>
      <c r="V169" s="6">
        <v>24.817</v>
      </c>
      <c r="W169" s="6">
        <v>1755.46</v>
      </c>
      <c r="X169" s="6">
        <v>0.14454</v>
      </c>
      <c r="Y169" s="6">
        <v>253.742</v>
      </c>
    </row>
    <row r="170">
      <c r="A170" s="6">
        <v>1229.0</v>
      </c>
      <c r="B170" s="13">
        <v>1172000.0</v>
      </c>
      <c r="C170" s="13">
        <v>1220000.0</v>
      </c>
      <c r="Q170" s="6">
        <v>24.733</v>
      </c>
      <c r="R170" s="6">
        <v>1562.34</v>
      </c>
      <c r="S170" s="6">
        <v>0.14905</v>
      </c>
      <c r="T170" s="6">
        <v>232.867</v>
      </c>
      <c r="V170" s="6">
        <v>24.967</v>
      </c>
      <c r="W170" s="6">
        <v>1756.53</v>
      </c>
      <c r="X170" s="6">
        <v>0.14905</v>
      </c>
      <c r="Y170" s="6">
        <v>261.812</v>
      </c>
    </row>
    <row r="171">
      <c r="A171" s="6">
        <v>1230.0</v>
      </c>
      <c r="B171" s="13">
        <v>1180000.0</v>
      </c>
      <c r="C171" s="13">
        <v>1220000.0</v>
      </c>
      <c r="Q171" s="6">
        <v>24.9</v>
      </c>
      <c r="R171" s="6">
        <v>1546.61</v>
      </c>
      <c r="S171" s="6">
        <v>0.1537</v>
      </c>
      <c r="T171" s="6">
        <v>237.71</v>
      </c>
      <c r="V171" s="6">
        <v>25.117</v>
      </c>
      <c r="W171" s="6">
        <v>1693.51</v>
      </c>
      <c r="X171" s="6">
        <v>0.1537</v>
      </c>
      <c r="Y171" s="6">
        <v>260.288</v>
      </c>
    </row>
    <row r="172">
      <c r="A172" s="6">
        <v>1501.0</v>
      </c>
      <c r="B172" s="13">
        <v>452000.0</v>
      </c>
      <c r="C172" s="13">
        <v>448000.0</v>
      </c>
      <c r="Q172" s="6">
        <v>25.05</v>
      </c>
      <c r="R172" s="6">
        <v>1519.73</v>
      </c>
      <c r="S172" s="6">
        <v>0.15849</v>
      </c>
      <c r="T172" s="6">
        <v>240.861</v>
      </c>
      <c r="V172" s="6">
        <v>25.25</v>
      </c>
      <c r="W172" s="6">
        <v>1663.01</v>
      </c>
      <c r="X172" s="6">
        <v>0.15849</v>
      </c>
      <c r="Y172" s="6">
        <v>263.569</v>
      </c>
    </row>
    <row r="173">
      <c r="A173" s="6">
        <v>1502.0</v>
      </c>
      <c r="B173" s="13">
        <v>1000000.0</v>
      </c>
      <c r="C173" s="13">
        <v>1012000.0</v>
      </c>
      <c r="Q173" s="6">
        <v>25.2</v>
      </c>
      <c r="R173" s="6">
        <v>1502.77</v>
      </c>
      <c r="S173" s="6">
        <v>0.16343</v>
      </c>
      <c r="T173" s="6">
        <v>245.599</v>
      </c>
      <c r="V173" s="6">
        <v>25.4</v>
      </c>
      <c r="W173" s="6">
        <v>1653.87</v>
      </c>
      <c r="X173" s="6">
        <v>0.16343</v>
      </c>
      <c r="Y173" s="6">
        <v>270.294</v>
      </c>
    </row>
    <row r="174">
      <c r="A174" s="6">
        <v>1503.0</v>
      </c>
      <c r="B174" s="13">
        <v>1176000.0</v>
      </c>
      <c r="C174" s="13">
        <v>1204000.0</v>
      </c>
      <c r="Q174" s="6">
        <v>25.35</v>
      </c>
      <c r="R174" s="6">
        <v>1537.17</v>
      </c>
      <c r="S174" s="6">
        <v>0.16853</v>
      </c>
      <c r="T174" s="6">
        <v>259.053</v>
      </c>
      <c r="V174" s="6">
        <v>25.55</v>
      </c>
      <c r="W174" s="6">
        <v>1653.71</v>
      </c>
      <c r="X174" s="6">
        <v>0.16853</v>
      </c>
      <c r="Y174" s="6">
        <v>278.693</v>
      </c>
    </row>
    <row r="175">
      <c r="A175" s="6">
        <v>1504.0</v>
      </c>
      <c r="B175" s="13">
        <v>1208000.0</v>
      </c>
      <c r="C175" s="13">
        <v>1252000.0</v>
      </c>
      <c r="Q175" s="6">
        <v>25.5</v>
      </c>
      <c r="R175" s="6">
        <v>1512.48</v>
      </c>
      <c r="S175" s="6">
        <v>0.17378</v>
      </c>
      <c r="T175" s="6">
        <v>262.838</v>
      </c>
      <c r="V175" s="6">
        <v>25.7</v>
      </c>
      <c r="W175" s="6">
        <v>1617.91</v>
      </c>
      <c r="X175" s="6">
        <v>0.17378</v>
      </c>
      <c r="Y175" s="6">
        <v>281.16</v>
      </c>
    </row>
    <row r="176">
      <c r="A176" s="6">
        <v>1505.0</v>
      </c>
      <c r="B176" s="13">
        <v>1212000.0</v>
      </c>
      <c r="C176" s="13">
        <v>1264000.0</v>
      </c>
      <c r="Q176" s="6">
        <v>25.65</v>
      </c>
      <c r="R176" s="6">
        <v>1484.24</v>
      </c>
      <c r="S176" s="6">
        <v>0.1792</v>
      </c>
      <c r="T176" s="6">
        <v>265.973</v>
      </c>
      <c r="V176" s="6">
        <v>25.85</v>
      </c>
      <c r="W176" s="6">
        <v>1598.35</v>
      </c>
      <c r="X176" s="6">
        <v>0.1792</v>
      </c>
      <c r="Y176" s="6">
        <v>286.422</v>
      </c>
    </row>
    <row r="177">
      <c r="A177" s="6">
        <v>1506.0</v>
      </c>
      <c r="B177" s="13">
        <v>1216000.0</v>
      </c>
      <c r="C177" s="13">
        <v>1256000.0</v>
      </c>
      <c r="Q177" s="6">
        <v>25.783</v>
      </c>
      <c r="R177" s="6">
        <v>1473.46</v>
      </c>
      <c r="S177" s="6">
        <v>0.18479</v>
      </c>
      <c r="T177" s="6">
        <v>272.275</v>
      </c>
      <c r="V177" s="6">
        <v>25.983</v>
      </c>
      <c r="W177" s="6">
        <v>1594.54</v>
      </c>
      <c r="X177" s="6">
        <v>0.18479</v>
      </c>
      <c r="Y177" s="6">
        <v>294.647</v>
      </c>
    </row>
    <row r="178">
      <c r="A178" s="6">
        <v>1507.0</v>
      </c>
      <c r="B178" s="13">
        <v>1212000.0</v>
      </c>
      <c r="C178" s="13">
        <v>1256000.0</v>
      </c>
      <c r="Q178" s="6">
        <v>25.933</v>
      </c>
      <c r="R178" s="6">
        <v>1475.16</v>
      </c>
      <c r="S178" s="6">
        <v>0.19055</v>
      </c>
      <c r="T178" s="6">
        <v>281.087</v>
      </c>
      <c r="V178" s="6">
        <v>26.133</v>
      </c>
      <c r="W178" s="6">
        <v>1563.51</v>
      </c>
      <c r="X178" s="6">
        <v>0.19055</v>
      </c>
      <c r="Y178" s="6">
        <v>297.922</v>
      </c>
    </row>
    <row r="179">
      <c r="A179" s="6">
        <v>1508.0</v>
      </c>
      <c r="B179" s="13">
        <v>1196000.0</v>
      </c>
      <c r="C179" s="13">
        <v>1252000.0</v>
      </c>
      <c r="Q179" s="6">
        <v>26.083</v>
      </c>
      <c r="R179" s="6">
        <v>1462.35</v>
      </c>
      <c r="S179" s="6">
        <v>0.19649</v>
      </c>
      <c r="T179" s="6">
        <v>287.332</v>
      </c>
      <c r="V179" s="6">
        <v>26.283</v>
      </c>
      <c r="W179" s="6">
        <v>1561.75</v>
      </c>
      <c r="X179" s="6">
        <v>0.19649</v>
      </c>
      <c r="Y179" s="6">
        <v>306.863</v>
      </c>
    </row>
    <row r="180">
      <c r="A180" s="6">
        <v>1509.0</v>
      </c>
      <c r="B180" s="13">
        <v>1192000.0</v>
      </c>
      <c r="C180" s="13">
        <v>1240000.0</v>
      </c>
      <c r="Q180" s="6">
        <v>26.233</v>
      </c>
      <c r="R180" s="6">
        <v>1425.51</v>
      </c>
      <c r="S180" s="6">
        <v>0.20261</v>
      </c>
      <c r="T180" s="6">
        <v>288.826</v>
      </c>
      <c r="V180" s="6">
        <v>26.433</v>
      </c>
      <c r="W180" s="6">
        <v>1583.89</v>
      </c>
      <c r="X180" s="6">
        <v>0.20261</v>
      </c>
      <c r="Y180" s="6">
        <v>320.917</v>
      </c>
    </row>
    <row r="181">
      <c r="A181" s="6">
        <v>1510.0</v>
      </c>
      <c r="B181" s="13">
        <v>1200000.0</v>
      </c>
      <c r="C181" s="13">
        <v>1248000.0</v>
      </c>
      <c r="Q181" s="6">
        <v>26.383</v>
      </c>
      <c r="R181" s="6">
        <v>1402.06</v>
      </c>
      <c r="S181" s="6">
        <v>0.20893</v>
      </c>
      <c r="T181" s="6">
        <v>292.932</v>
      </c>
      <c r="V181" s="6">
        <v>26.583</v>
      </c>
      <c r="W181" s="6">
        <v>1532.32</v>
      </c>
      <c r="X181" s="6">
        <v>0.20893</v>
      </c>
      <c r="Y181" s="6">
        <v>320.147</v>
      </c>
    </row>
    <row r="182">
      <c r="A182" s="6">
        <v>1511.0</v>
      </c>
      <c r="B182" s="13">
        <v>1192000.0</v>
      </c>
      <c r="C182" s="13">
        <v>1248000.0</v>
      </c>
      <c r="Q182" s="6">
        <v>26.55</v>
      </c>
      <c r="R182" s="6">
        <v>1392.16</v>
      </c>
      <c r="S182" s="6">
        <v>0.21544</v>
      </c>
      <c r="T182" s="6">
        <v>299.933</v>
      </c>
      <c r="V182" s="6">
        <v>26.717</v>
      </c>
      <c r="W182" s="6">
        <v>1525.1</v>
      </c>
      <c r="X182" s="6">
        <v>0.21544</v>
      </c>
      <c r="Y182" s="6">
        <v>328.572</v>
      </c>
    </row>
    <row r="183">
      <c r="A183" s="6">
        <v>1512.0</v>
      </c>
      <c r="B183" s="13">
        <v>1192000.0</v>
      </c>
      <c r="C183" s="13">
        <v>1252000.0</v>
      </c>
      <c r="Q183" s="6">
        <v>26.683</v>
      </c>
      <c r="R183" s="6">
        <v>1384.34</v>
      </c>
      <c r="S183" s="6">
        <v>0.22216</v>
      </c>
      <c r="T183" s="6">
        <v>307.545</v>
      </c>
      <c r="V183" s="6">
        <v>26.867</v>
      </c>
      <c r="W183" s="6">
        <v>1518.48</v>
      </c>
      <c r="X183" s="6">
        <v>0.22216</v>
      </c>
      <c r="Y183" s="6">
        <v>337.347</v>
      </c>
    </row>
    <row r="184">
      <c r="A184" s="6">
        <v>1513.0</v>
      </c>
      <c r="B184" s="13">
        <v>1184000.0</v>
      </c>
      <c r="C184" s="13">
        <v>1244000.0</v>
      </c>
      <c r="Q184" s="6">
        <v>26.833</v>
      </c>
      <c r="R184" s="6">
        <v>1350.09</v>
      </c>
      <c r="S184" s="6">
        <v>0.22909</v>
      </c>
      <c r="T184" s="6">
        <v>309.287</v>
      </c>
      <c r="V184" s="6">
        <v>27.033</v>
      </c>
      <c r="W184" s="6">
        <v>1502.59</v>
      </c>
      <c r="X184" s="6">
        <v>0.22909</v>
      </c>
      <c r="Y184" s="6">
        <v>344.224</v>
      </c>
    </row>
    <row r="185">
      <c r="A185" s="6">
        <v>1514.0</v>
      </c>
      <c r="B185" s="13">
        <v>1184000.0</v>
      </c>
      <c r="C185" s="13">
        <v>1248000.0</v>
      </c>
      <c r="Q185" s="6">
        <v>26.983</v>
      </c>
      <c r="R185" s="6">
        <v>1372.23</v>
      </c>
      <c r="S185" s="6">
        <v>0.23623</v>
      </c>
      <c r="T185" s="6">
        <v>324.161</v>
      </c>
      <c r="V185" s="6">
        <v>27.183</v>
      </c>
      <c r="W185" s="6">
        <v>1479.55</v>
      </c>
      <c r="X185" s="6">
        <v>0.23623</v>
      </c>
      <c r="Y185" s="6">
        <v>349.513</v>
      </c>
    </row>
    <row r="186">
      <c r="A186" s="6">
        <v>1515.0</v>
      </c>
      <c r="B186" s="13">
        <v>1188000.0</v>
      </c>
      <c r="C186" s="13">
        <v>1244000.0</v>
      </c>
      <c r="Q186" s="6">
        <v>27.133</v>
      </c>
      <c r="R186" s="6">
        <v>1355.18</v>
      </c>
      <c r="S186" s="6">
        <v>0.24359</v>
      </c>
      <c r="T186" s="6">
        <v>330.114</v>
      </c>
      <c r="V186" s="6">
        <v>27.333</v>
      </c>
      <c r="W186" s="6">
        <v>1447.41</v>
      </c>
      <c r="X186" s="6">
        <v>0.24359</v>
      </c>
      <c r="Y186" s="6">
        <v>352.582</v>
      </c>
    </row>
    <row r="187">
      <c r="A187" s="6">
        <v>1516.0</v>
      </c>
      <c r="B187" s="13">
        <v>1176000.0</v>
      </c>
      <c r="C187" s="13">
        <v>1236000.0</v>
      </c>
      <c r="Q187" s="6">
        <v>27.283</v>
      </c>
      <c r="R187" s="6">
        <v>1359.12</v>
      </c>
      <c r="S187" s="6">
        <v>0.25119</v>
      </c>
      <c r="T187" s="6">
        <v>341.396</v>
      </c>
      <c r="V187" s="6">
        <v>27.467</v>
      </c>
      <c r="W187" s="6">
        <v>1467.98</v>
      </c>
      <c r="X187" s="6">
        <v>0.25119</v>
      </c>
      <c r="Y187" s="6">
        <v>368.739</v>
      </c>
    </row>
    <row r="188">
      <c r="A188" s="6">
        <v>1517.0</v>
      </c>
      <c r="B188" s="13">
        <v>1168000.0</v>
      </c>
      <c r="C188" s="13">
        <v>1236000.0</v>
      </c>
      <c r="Q188" s="6">
        <v>27.417</v>
      </c>
      <c r="R188" s="6">
        <v>1329.63</v>
      </c>
      <c r="S188" s="6">
        <v>0.25902</v>
      </c>
      <c r="T188" s="6">
        <v>344.401</v>
      </c>
      <c r="V188" s="6">
        <v>27.617</v>
      </c>
      <c r="W188" s="6">
        <v>1439.41</v>
      </c>
      <c r="X188" s="6">
        <v>0.25902</v>
      </c>
      <c r="Y188" s="6">
        <v>372.837</v>
      </c>
    </row>
    <row r="189">
      <c r="A189" s="6">
        <v>1518.0</v>
      </c>
      <c r="B189" s="13">
        <v>1168000.0</v>
      </c>
      <c r="C189" s="13">
        <v>1236000.0</v>
      </c>
      <c r="Q189" s="6">
        <v>27.567</v>
      </c>
      <c r="R189" s="6">
        <v>1325.27</v>
      </c>
      <c r="S189" s="6">
        <v>0.2671</v>
      </c>
      <c r="T189" s="6">
        <v>353.975</v>
      </c>
      <c r="V189" s="6">
        <v>27.767</v>
      </c>
      <c r="W189" s="6">
        <v>1392.63</v>
      </c>
      <c r="X189" s="6">
        <v>0.2671</v>
      </c>
      <c r="Y189" s="6">
        <v>371.967</v>
      </c>
    </row>
    <row r="190">
      <c r="A190" s="6">
        <v>1519.0</v>
      </c>
      <c r="B190" s="13">
        <v>1168000.0</v>
      </c>
      <c r="C190" s="13">
        <v>1248000.0</v>
      </c>
      <c r="Q190" s="6">
        <v>27.717</v>
      </c>
      <c r="R190" s="6">
        <v>1288.97</v>
      </c>
      <c r="S190" s="6">
        <v>0.27542</v>
      </c>
      <c r="T190" s="6">
        <v>355.011</v>
      </c>
      <c r="V190" s="6">
        <v>27.917</v>
      </c>
      <c r="W190" s="6">
        <v>1391.84</v>
      </c>
      <c r="X190" s="6">
        <v>0.27542</v>
      </c>
      <c r="Y190" s="6">
        <v>383.346</v>
      </c>
    </row>
    <row r="191">
      <c r="A191" s="6">
        <v>1520.0</v>
      </c>
      <c r="B191" s="13">
        <v>1160000.0</v>
      </c>
      <c r="C191" s="13">
        <v>1240000.0</v>
      </c>
      <c r="Q191" s="6">
        <v>27.867</v>
      </c>
      <c r="R191" s="6">
        <v>1267.96</v>
      </c>
      <c r="S191" s="6">
        <v>0.28401</v>
      </c>
      <c r="T191" s="6">
        <v>360.115</v>
      </c>
      <c r="V191" s="6">
        <v>28.067</v>
      </c>
      <c r="W191" s="6">
        <v>1395.12</v>
      </c>
      <c r="X191" s="6">
        <v>0.28401</v>
      </c>
      <c r="Y191" s="6">
        <v>396.23</v>
      </c>
    </row>
    <row r="192">
      <c r="A192" s="6">
        <v>1521.0</v>
      </c>
      <c r="B192" s="13">
        <v>1160000.0</v>
      </c>
      <c r="C192" s="13">
        <v>1244000.0</v>
      </c>
      <c r="Q192" s="6">
        <v>28.017</v>
      </c>
      <c r="R192" s="6">
        <v>1265.69</v>
      </c>
      <c r="S192" s="6">
        <v>0.29286</v>
      </c>
      <c r="T192" s="6">
        <v>370.677</v>
      </c>
      <c r="V192" s="6">
        <v>28.2</v>
      </c>
      <c r="W192" s="6">
        <v>1404.59</v>
      </c>
      <c r="X192" s="6">
        <v>0.29286</v>
      </c>
      <c r="Y192" s="6">
        <v>411.355</v>
      </c>
    </row>
    <row r="193">
      <c r="A193" s="6">
        <v>1522.0</v>
      </c>
      <c r="B193" s="13">
        <v>1168000.0</v>
      </c>
      <c r="C193" s="13">
        <v>1236000.0</v>
      </c>
      <c r="Q193" s="6">
        <v>28.15</v>
      </c>
      <c r="R193" s="6">
        <v>1221.85</v>
      </c>
      <c r="S193" s="6">
        <v>0.302</v>
      </c>
      <c r="T193" s="6">
        <v>368.993</v>
      </c>
      <c r="V193" s="6">
        <v>28.35</v>
      </c>
      <c r="W193" s="6">
        <v>1390.52</v>
      </c>
      <c r="X193" s="6">
        <v>0.302</v>
      </c>
      <c r="Y193" s="6">
        <v>419.929</v>
      </c>
    </row>
    <row r="194">
      <c r="A194" s="6">
        <v>1523.0</v>
      </c>
      <c r="B194" s="13">
        <v>1160000.0</v>
      </c>
      <c r="C194" s="13">
        <v>1232000.0</v>
      </c>
      <c r="Q194" s="6">
        <v>28.3</v>
      </c>
      <c r="R194" s="6">
        <v>1245.75</v>
      </c>
      <c r="S194" s="6">
        <v>0.31141</v>
      </c>
      <c r="T194" s="6">
        <v>387.94</v>
      </c>
      <c r="V194" s="6">
        <v>28.5</v>
      </c>
      <c r="W194" s="6">
        <v>1374.94</v>
      </c>
      <c r="X194" s="6">
        <v>0.31141</v>
      </c>
      <c r="Y194" s="6">
        <v>428.173</v>
      </c>
    </row>
    <row r="195">
      <c r="A195" s="6">
        <v>1524.0</v>
      </c>
      <c r="B195" s="13">
        <v>1160000.0</v>
      </c>
      <c r="C195" s="13">
        <v>1228000.0</v>
      </c>
      <c r="Q195" s="6">
        <v>28.45</v>
      </c>
      <c r="R195" s="6">
        <v>1225.56</v>
      </c>
      <c r="S195" s="6">
        <v>0.32112</v>
      </c>
      <c r="T195" s="6">
        <v>393.551</v>
      </c>
      <c r="V195" s="6">
        <v>28.65</v>
      </c>
      <c r="W195" s="6">
        <v>1353.25</v>
      </c>
      <c r="X195" s="6">
        <v>0.32112</v>
      </c>
      <c r="Y195" s="6">
        <v>434.555</v>
      </c>
    </row>
    <row r="196">
      <c r="A196" s="6">
        <v>1525.0</v>
      </c>
      <c r="B196" s="13">
        <v>1156000.0</v>
      </c>
      <c r="C196" s="13">
        <v>1232000.0</v>
      </c>
      <c r="Q196" s="6">
        <v>28.6</v>
      </c>
      <c r="R196" s="6">
        <v>1209.93</v>
      </c>
      <c r="S196" s="6">
        <v>0.33113</v>
      </c>
      <c r="T196" s="6">
        <v>400.645</v>
      </c>
      <c r="V196" s="6">
        <v>28.8</v>
      </c>
      <c r="W196" s="6">
        <v>1332.52</v>
      </c>
      <c r="X196" s="6">
        <v>0.33113</v>
      </c>
      <c r="Y196" s="6">
        <v>441.241</v>
      </c>
    </row>
    <row r="197">
      <c r="A197" s="6">
        <v>1526.0</v>
      </c>
      <c r="B197" s="13">
        <v>1160000.0</v>
      </c>
      <c r="C197" s="13">
        <v>1240000.0</v>
      </c>
      <c r="Q197" s="6">
        <v>28.75</v>
      </c>
      <c r="R197" s="6">
        <v>1196.11</v>
      </c>
      <c r="S197" s="6">
        <v>0.34146</v>
      </c>
      <c r="T197" s="6">
        <v>408.418</v>
      </c>
      <c r="V197" s="6">
        <v>28.933</v>
      </c>
      <c r="W197" s="6">
        <v>1344.65</v>
      </c>
      <c r="X197" s="6">
        <v>0.34146</v>
      </c>
      <c r="Y197" s="6">
        <v>459.139</v>
      </c>
    </row>
    <row r="198">
      <c r="A198" s="6">
        <v>1527.0</v>
      </c>
      <c r="B198" s="13">
        <v>1160000.0</v>
      </c>
      <c r="C198" s="13">
        <v>1232000.0</v>
      </c>
      <c r="Q198" s="6">
        <v>28.883</v>
      </c>
      <c r="R198" s="6">
        <v>1176.18</v>
      </c>
      <c r="S198" s="6">
        <v>0.3521</v>
      </c>
      <c r="T198" s="6">
        <v>414.135</v>
      </c>
      <c r="V198" s="6">
        <v>29.083</v>
      </c>
      <c r="W198" s="6">
        <v>1300.59</v>
      </c>
      <c r="X198" s="6">
        <v>0.3521</v>
      </c>
      <c r="Y198" s="6">
        <v>457.938</v>
      </c>
    </row>
    <row r="199">
      <c r="A199" s="6">
        <v>1528.0</v>
      </c>
      <c r="B199" s="13">
        <v>1160000.0</v>
      </c>
      <c r="C199" s="13">
        <v>1232000.0</v>
      </c>
      <c r="Q199" s="6">
        <v>29.05</v>
      </c>
      <c r="R199" s="6">
        <v>1147.53</v>
      </c>
      <c r="S199" s="6">
        <v>0.36308</v>
      </c>
      <c r="T199" s="6">
        <v>416.644</v>
      </c>
      <c r="V199" s="6">
        <v>29.233</v>
      </c>
      <c r="W199" s="6">
        <v>1293.76</v>
      </c>
      <c r="X199" s="6">
        <v>0.36308</v>
      </c>
      <c r="Y199" s="6">
        <v>469.737</v>
      </c>
    </row>
    <row r="200">
      <c r="A200" s="6">
        <v>1529.0</v>
      </c>
      <c r="B200" s="13">
        <v>1160000.0</v>
      </c>
      <c r="C200" s="13">
        <v>1232000.0</v>
      </c>
      <c r="Q200" s="6">
        <v>29.2</v>
      </c>
      <c r="R200" s="6">
        <v>1130.56</v>
      </c>
      <c r="S200" s="6">
        <v>0.3744</v>
      </c>
      <c r="T200" s="6">
        <v>423.279</v>
      </c>
      <c r="V200" s="6">
        <v>29.4</v>
      </c>
      <c r="W200" s="6">
        <v>1273.51</v>
      </c>
      <c r="X200" s="6">
        <v>0.3744</v>
      </c>
      <c r="Y200" s="6">
        <v>476.799</v>
      </c>
    </row>
    <row r="201">
      <c r="A201" s="6">
        <v>1530.0</v>
      </c>
      <c r="B201" s="13">
        <v>1164000.0</v>
      </c>
      <c r="C201" s="13">
        <v>1228000.0</v>
      </c>
      <c r="Q201" s="6">
        <v>29.35</v>
      </c>
      <c r="R201" s="6">
        <v>1124.58</v>
      </c>
      <c r="S201" s="6">
        <v>0.38607</v>
      </c>
      <c r="T201" s="6">
        <v>434.168</v>
      </c>
      <c r="V201" s="6">
        <v>29.55</v>
      </c>
      <c r="W201" s="6">
        <v>1286.05</v>
      </c>
      <c r="X201" s="6">
        <v>0.38607</v>
      </c>
      <c r="Y201" s="6">
        <v>496.508</v>
      </c>
    </row>
    <row r="202">
      <c r="A202" s="6">
        <v>1801.0</v>
      </c>
      <c r="B202" s="13">
        <v>452000.0</v>
      </c>
      <c r="C202" s="13">
        <v>448000.0</v>
      </c>
      <c r="Q202" s="6">
        <v>29.5</v>
      </c>
      <c r="R202" s="6">
        <v>1106.66</v>
      </c>
      <c r="S202" s="6">
        <v>0.39811</v>
      </c>
      <c r="T202" s="6">
        <v>440.569</v>
      </c>
      <c r="V202" s="6">
        <v>29.683</v>
      </c>
      <c r="W202" s="6">
        <v>1275.23</v>
      </c>
      <c r="X202" s="6">
        <v>0.39811</v>
      </c>
      <c r="Y202" s="6">
        <v>507.68</v>
      </c>
    </row>
    <row r="203">
      <c r="A203" s="6">
        <v>1802.0</v>
      </c>
      <c r="B203" s="13">
        <v>996000.0</v>
      </c>
      <c r="C203" s="13">
        <v>1028000.0</v>
      </c>
      <c r="Q203" s="6">
        <v>29.633</v>
      </c>
      <c r="R203" s="6">
        <v>1094.35</v>
      </c>
      <c r="S203" s="6">
        <v>0.41052</v>
      </c>
      <c r="T203" s="6">
        <v>449.254</v>
      </c>
      <c r="V203" s="6">
        <v>29.867</v>
      </c>
      <c r="W203" s="6">
        <v>1230.02</v>
      </c>
      <c r="X203" s="6">
        <v>0.41052</v>
      </c>
      <c r="Y203" s="6">
        <v>504.945</v>
      </c>
    </row>
    <row r="204">
      <c r="A204" s="6">
        <v>1803.0</v>
      </c>
      <c r="B204" s="13">
        <v>1160000.0</v>
      </c>
      <c r="C204" s="13">
        <v>1240000.0</v>
      </c>
      <c r="Q204" s="6">
        <v>29.783</v>
      </c>
      <c r="R204" s="6">
        <v>1095.93</v>
      </c>
      <c r="S204" s="6">
        <v>0.42332</v>
      </c>
      <c r="T204" s="6">
        <v>463.928</v>
      </c>
      <c r="V204" s="6">
        <v>30.05</v>
      </c>
      <c r="W204" s="6">
        <v>1224.97</v>
      </c>
      <c r="X204" s="6">
        <v>0.42332</v>
      </c>
      <c r="Y204" s="6">
        <v>518.551</v>
      </c>
    </row>
    <row r="205">
      <c r="A205" s="6">
        <v>1804.0</v>
      </c>
      <c r="B205" s="13">
        <v>1192000.0</v>
      </c>
      <c r="C205" s="13">
        <v>1272000.0</v>
      </c>
      <c r="Q205" s="6">
        <v>29.933</v>
      </c>
      <c r="R205" s="6">
        <v>1048.88</v>
      </c>
      <c r="S205" s="6">
        <v>0.43652</v>
      </c>
      <c r="T205" s="6">
        <v>457.856</v>
      </c>
      <c r="V205" s="6">
        <v>30.217</v>
      </c>
      <c r="W205" s="6">
        <v>1226.84</v>
      </c>
      <c r="X205" s="6">
        <v>0.43652</v>
      </c>
      <c r="Y205" s="6">
        <v>535.537</v>
      </c>
    </row>
    <row r="206">
      <c r="A206" s="6">
        <v>1805.0</v>
      </c>
      <c r="B206" s="13">
        <v>1196000.0</v>
      </c>
      <c r="C206" s="13">
        <v>1276000.0</v>
      </c>
      <c r="Q206" s="6">
        <v>30.083</v>
      </c>
      <c r="R206" s="6">
        <v>1067.5</v>
      </c>
      <c r="S206" s="6">
        <v>0.45013</v>
      </c>
      <c r="T206" s="6">
        <v>480.51</v>
      </c>
      <c r="V206" s="6">
        <v>30.4</v>
      </c>
      <c r="W206" s="6">
        <v>1200.94</v>
      </c>
      <c r="X206" s="6">
        <v>0.45013</v>
      </c>
      <c r="Y206" s="6">
        <v>540.576</v>
      </c>
    </row>
    <row r="207">
      <c r="A207" s="6">
        <v>1806.0</v>
      </c>
      <c r="B207" s="13">
        <v>1196000.0</v>
      </c>
      <c r="C207" s="13">
        <v>1268000.0</v>
      </c>
      <c r="Q207" s="6">
        <v>30.233</v>
      </c>
      <c r="R207" s="6">
        <v>1042.03</v>
      </c>
      <c r="S207" s="6">
        <v>0.46416</v>
      </c>
      <c r="T207" s="6">
        <v>483.67</v>
      </c>
      <c r="V207" s="6">
        <v>30.55</v>
      </c>
      <c r="W207" s="6">
        <v>1196.73</v>
      </c>
      <c r="X207" s="6">
        <v>0.46416</v>
      </c>
      <c r="Y207" s="6">
        <v>555.472</v>
      </c>
    </row>
    <row r="208">
      <c r="A208" s="6">
        <v>1807.0</v>
      </c>
      <c r="B208" s="13">
        <v>1196000.0</v>
      </c>
      <c r="C208" s="13">
        <v>1264000.0</v>
      </c>
      <c r="Q208" s="6">
        <v>30.367</v>
      </c>
      <c r="R208" s="6">
        <v>1051.91</v>
      </c>
      <c r="S208" s="6">
        <v>0.47863</v>
      </c>
      <c r="T208" s="6">
        <v>503.479</v>
      </c>
      <c r="V208" s="6">
        <v>30.717</v>
      </c>
      <c r="W208" s="6">
        <v>1168.41</v>
      </c>
      <c r="X208" s="6">
        <v>0.47863</v>
      </c>
      <c r="Y208" s="6">
        <v>559.236</v>
      </c>
    </row>
    <row r="209">
      <c r="A209" s="6">
        <v>1808.0</v>
      </c>
      <c r="B209" s="13">
        <v>1192000.0</v>
      </c>
      <c r="C209" s="13">
        <v>1260000.0</v>
      </c>
      <c r="Q209" s="6">
        <v>30.517</v>
      </c>
      <c r="R209" s="6">
        <v>1020.15</v>
      </c>
      <c r="S209" s="6">
        <v>0.49355</v>
      </c>
      <c r="T209" s="6">
        <v>503.497</v>
      </c>
      <c r="V209" s="6">
        <v>30.867</v>
      </c>
      <c r="W209" s="6">
        <v>1167.0</v>
      </c>
      <c r="X209" s="6">
        <v>0.49355</v>
      </c>
      <c r="Y209" s="6">
        <v>575.977</v>
      </c>
    </row>
    <row r="210">
      <c r="A210" s="6">
        <v>1809.0</v>
      </c>
      <c r="B210" s="13">
        <v>1192000.0</v>
      </c>
      <c r="C210" s="13">
        <v>1256000.0</v>
      </c>
      <c r="Q210" s="6">
        <v>30.667</v>
      </c>
      <c r="R210" s="6">
        <v>981.578</v>
      </c>
      <c r="S210" s="6">
        <v>0.50894</v>
      </c>
      <c r="T210" s="6">
        <v>499.565</v>
      </c>
      <c r="V210" s="6">
        <v>31.033</v>
      </c>
      <c r="W210" s="6">
        <v>1160.03</v>
      </c>
      <c r="X210" s="6">
        <v>0.50894</v>
      </c>
      <c r="Y210" s="6">
        <v>590.387</v>
      </c>
    </row>
    <row r="211">
      <c r="A211" s="6">
        <v>1810.0</v>
      </c>
      <c r="B211" s="13">
        <v>1188000.0</v>
      </c>
      <c r="C211" s="13">
        <v>1252000.0</v>
      </c>
      <c r="Q211" s="6">
        <v>30.817</v>
      </c>
      <c r="R211" s="6">
        <v>995.396</v>
      </c>
      <c r="S211" s="6">
        <v>0.52481</v>
      </c>
      <c r="T211" s="6">
        <v>522.392</v>
      </c>
      <c r="V211" s="6">
        <v>31.183</v>
      </c>
      <c r="W211" s="6">
        <v>1145.55</v>
      </c>
      <c r="X211" s="6">
        <v>0.52481</v>
      </c>
      <c r="Y211" s="6">
        <v>601.192</v>
      </c>
    </row>
    <row r="212">
      <c r="A212" s="6">
        <v>1811.0</v>
      </c>
      <c r="B212" s="13">
        <v>1180000.0</v>
      </c>
      <c r="C212" s="13">
        <v>1248000.0</v>
      </c>
      <c r="Q212" s="6">
        <v>30.967</v>
      </c>
      <c r="R212" s="6">
        <v>969.277</v>
      </c>
      <c r="S212" s="6">
        <v>0.54117</v>
      </c>
      <c r="T212" s="6">
        <v>524.544</v>
      </c>
      <c r="V212" s="6">
        <v>31.317</v>
      </c>
      <c r="W212" s="6">
        <v>1128.21</v>
      </c>
      <c r="X212" s="6">
        <v>0.54117</v>
      </c>
      <c r="Y212" s="6">
        <v>610.556</v>
      </c>
    </row>
    <row r="213">
      <c r="A213" s="6">
        <v>1812.0</v>
      </c>
      <c r="B213" s="13">
        <v>1180000.0</v>
      </c>
      <c r="C213" s="13">
        <v>1244000.0</v>
      </c>
      <c r="Q213" s="6">
        <v>31.1</v>
      </c>
      <c r="R213" s="6">
        <v>965.444</v>
      </c>
      <c r="S213" s="6">
        <v>0.55804</v>
      </c>
      <c r="T213" s="6">
        <v>538.759</v>
      </c>
      <c r="V213" s="6">
        <v>31.467</v>
      </c>
      <c r="W213" s="6">
        <v>1110.24</v>
      </c>
      <c r="X213" s="6">
        <v>0.55804</v>
      </c>
      <c r="Y213" s="6">
        <v>619.563</v>
      </c>
    </row>
    <row r="214">
      <c r="A214" s="6">
        <v>1813.0</v>
      </c>
      <c r="B214" s="13">
        <v>1176000.0</v>
      </c>
      <c r="C214" s="13">
        <v>1248000.0</v>
      </c>
      <c r="Q214" s="6">
        <v>31.25</v>
      </c>
      <c r="R214" s="6">
        <v>928.352</v>
      </c>
      <c r="S214" s="6">
        <v>0.57544</v>
      </c>
      <c r="T214" s="6">
        <v>534.212</v>
      </c>
      <c r="V214" s="6">
        <v>31.617</v>
      </c>
      <c r="W214" s="6">
        <v>1115.01</v>
      </c>
      <c r="X214" s="6">
        <v>0.57544</v>
      </c>
      <c r="Y214" s="6">
        <v>641.622</v>
      </c>
    </row>
    <row r="215">
      <c r="A215" s="6">
        <v>1814.0</v>
      </c>
      <c r="B215" s="13">
        <v>1172000.0</v>
      </c>
      <c r="C215" s="13">
        <v>1252000.0</v>
      </c>
      <c r="Q215" s="6">
        <v>31.4</v>
      </c>
      <c r="R215" s="6">
        <v>934.096</v>
      </c>
      <c r="S215" s="6">
        <v>0.59338</v>
      </c>
      <c r="T215" s="6">
        <v>554.276</v>
      </c>
      <c r="V215" s="6">
        <v>31.767</v>
      </c>
      <c r="W215" s="6">
        <v>1078.04</v>
      </c>
      <c r="X215" s="6">
        <v>0.59338</v>
      </c>
      <c r="Y215" s="6">
        <v>639.686</v>
      </c>
    </row>
    <row r="216">
      <c r="A216" s="6">
        <v>1815.0</v>
      </c>
      <c r="B216" s="13">
        <v>1176000.0</v>
      </c>
      <c r="C216" s="13">
        <v>1248000.0</v>
      </c>
      <c r="Q216" s="6">
        <v>31.567</v>
      </c>
      <c r="R216" s="6">
        <v>909.133</v>
      </c>
      <c r="S216" s="6">
        <v>0.61188</v>
      </c>
      <c r="T216" s="6">
        <v>556.282</v>
      </c>
      <c r="V216" s="6">
        <v>31.917</v>
      </c>
      <c r="W216" s="6">
        <v>1088.59</v>
      </c>
      <c r="X216" s="6">
        <v>0.61188</v>
      </c>
      <c r="Y216" s="6">
        <v>666.087</v>
      </c>
    </row>
    <row r="217">
      <c r="A217" s="6">
        <v>1816.0</v>
      </c>
      <c r="B217" s="13">
        <v>1172000.0</v>
      </c>
      <c r="C217" s="13">
        <v>1236000.0</v>
      </c>
      <c r="Q217" s="6">
        <v>31.717</v>
      </c>
      <c r="R217" s="6">
        <v>896.568</v>
      </c>
      <c r="S217" s="6">
        <v>0.63096</v>
      </c>
      <c r="T217" s="6">
        <v>565.697</v>
      </c>
      <c r="V217" s="6">
        <v>32.067</v>
      </c>
      <c r="W217" s="6">
        <v>1054.73</v>
      </c>
      <c r="X217" s="6">
        <v>0.63096</v>
      </c>
      <c r="Y217" s="6">
        <v>665.494</v>
      </c>
    </row>
    <row r="218">
      <c r="A218" s="6">
        <v>1817.0</v>
      </c>
      <c r="B218" s="13">
        <v>1176000.0</v>
      </c>
      <c r="C218" s="13">
        <v>1240000.0</v>
      </c>
      <c r="Q218" s="6">
        <v>31.85</v>
      </c>
      <c r="R218" s="6">
        <v>876.486</v>
      </c>
      <c r="S218" s="6">
        <v>0.65063</v>
      </c>
      <c r="T218" s="6">
        <v>570.268</v>
      </c>
      <c r="V218" s="6">
        <v>32.217</v>
      </c>
      <c r="W218" s="6">
        <v>1039.49</v>
      </c>
      <c r="X218" s="6">
        <v>0.65063</v>
      </c>
      <c r="Y218" s="6">
        <v>676.324</v>
      </c>
    </row>
    <row r="219">
      <c r="A219" s="6">
        <v>1818.0</v>
      </c>
      <c r="B219" s="13">
        <v>1176000.0</v>
      </c>
      <c r="C219" s="13">
        <v>1236000.0</v>
      </c>
      <c r="Q219" s="6">
        <v>32.0</v>
      </c>
      <c r="R219" s="6">
        <v>876.502</v>
      </c>
      <c r="S219" s="6">
        <v>0.67091</v>
      </c>
      <c r="T219" s="6">
        <v>588.058</v>
      </c>
      <c r="V219" s="6">
        <v>32.367</v>
      </c>
      <c r="W219" s="6">
        <v>1024.02</v>
      </c>
      <c r="X219" s="6">
        <v>0.67091</v>
      </c>
      <c r="Y219" s="6">
        <v>687.027</v>
      </c>
    </row>
    <row r="220">
      <c r="A220" s="6">
        <v>1819.0</v>
      </c>
      <c r="B220" s="13">
        <v>1172000.0</v>
      </c>
      <c r="C220" s="13">
        <v>1236000.0</v>
      </c>
      <c r="Q220" s="6">
        <v>32.15</v>
      </c>
      <c r="R220" s="6">
        <v>847.263</v>
      </c>
      <c r="S220" s="6">
        <v>0.69183</v>
      </c>
      <c r="T220" s="6">
        <v>586.163</v>
      </c>
      <c r="V220" s="6">
        <v>32.517</v>
      </c>
      <c r="W220" s="6">
        <v>1011.47</v>
      </c>
      <c r="X220" s="6">
        <v>0.69183</v>
      </c>
      <c r="Y220" s="6">
        <v>699.77</v>
      </c>
    </row>
    <row r="221">
      <c r="A221" s="6">
        <v>1820.0</v>
      </c>
      <c r="B221" s="13">
        <v>1164000.0</v>
      </c>
      <c r="C221" s="13">
        <v>1228000.0</v>
      </c>
      <c r="Q221" s="6">
        <v>32.3</v>
      </c>
      <c r="R221" s="6">
        <v>823.521</v>
      </c>
      <c r="S221" s="6">
        <v>0.7134</v>
      </c>
      <c r="T221" s="6">
        <v>587.501</v>
      </c>
      <c r="V221" s="6">
        <v>32.667</v>
      </c>
      <c r="W221" s="6">
        <v>1000.55</v>
      </c>
      <c r="X221" s="6">
        <v>0.7134</v>
      </c>
      <c r="Y221" s="6">
        <v>713.795</v>
      </c>
    </row>
    <row r="222">
      <c r="A222" s="6">
        <v>1821.0</v>
      </c>
      <c r="B222" s="13">
        <v>1168000.0</v>
      </c>
      <c r="C222" s="13">
        <v>1232000.0</v>
      </c>
      <c r="Q222" s="6">
        <v>32.45</v>
      </c>
      <c r="R222" s="6">
        <v>801.503</v>
      </c>
      <c r="S222" s="6">
        <v>0.73564</v>
      </c>
      <c r="T222" s="6">
        <v>589.62</v>
      </c>
      <c r="V222" s="6">
        <v>32.817</v>
      </c>
      <c r="W222" s="6">
        <v>984.631</v>
      </c>
      <c r="X222" s="6">
        <v>0.73564</v>
      </c>
      <c r="Y222" s="6">
        <v>724.337</v>
      </c>
    </row>
    <row r="223">
      <c r="A223" s="6">
        <v>1822.0</v>
      </c>
      <c r="B223" s="13">
        <v>1180000.0</v>
      </c>
      <c r="C223" s="13">
        <v>1236000.0</v>
      </c>
      <c r="Q223" s="6">
        <v>32.633</v>
      </c>
      <c r="R223" s="6">
        <v>769.471</v>
      </c>
      <c r="S223" s="6">
        <v>0.75858</v>
      </c>
      <c r="T223" s="6">
        <v>583.704</v>
      </c>
      <c r="V223" s="6">
        <v>32.95</v>
      </c>
      <c r="W223" s="6">
        <v>950.542</v>
      </c>
      <c r="X223" s="6">
        <v>0.75858</v>
      </c>
      <c r="Y223" s="6">
        <v>721.061</v>
      </c>
    </row>
    <row r="224">
      <c r="A224" s="6">
        <v>1823.0</v>
      </c>
      <c r="B224" s="13">
        <v>1180000.0</v>
      </c>
      <c r="C224" s="13">
        <v>1232000.0</v>
      </c>
      <c r="Q224" s="6">
        <v>32.767</v>
      </c>
      <c r="R224" s="6">
        <v>762.084</v>
      </c>
      <c r="S224" s="6">
        <v>0.78223</v>
      </c>
      <c r="T224" s="6">
        <v>596.124</v>
      </c>
      <c r="V224" s="6">
        <v>33.1</v>
      </c>
      <c r="W224" s="6">
        <v>937.431</v>
      </c>
      <c r="X224" s="6">
        <v>0.78223</v>
      </c>
      <c r="Y224" s="6">
        <v>733.286</v>
      </c>
    </row>
    <row r="225">
      <c r="A225" s="6">
        <v>1824.0</v>
      </c>
      <c r="B225" s="13">
        <v>1164000.0</v>
      </c>
      <c r="C225" s="13">
        <v>1228000.0</v>
      </c>
      <c r="Q225" s="6">
        <v>32.933</v>
      </c>
      <c r="R225" s="6">
        <v>743.086</v>
      </c>
      <c r="S225" s="6">
        <v>0.80662</v>
      </c>
      <c r="T225" s="6">
        <v>599.385</v>
      </c>
      <c r="V225" s="6">
        <v>33.25</v>
      </c>
      <c r="W225" s="6">
        <v>911.547</v>
      </c>
      <c r="X225" s="6">
        <v>0.80662</v>
      </c>
      <c r="Y225" s="6">
        <v>735.27</v>
      </c>
    </row>
    <row r="226">
      <c r="A226" s="6">
        <v>1825.0</v>
      </c>
      <c r="B226" s="13">
        <v>1168000.0</v>
      </c>
      <c r="C226" s="13">
        <v>1232000.0</v>
      </c>
      <c r="Q226" s="6">
        <v>33.1</v>
      </c>
      <c r="R226" s="6">
        <v>707.205</v>
      </c>
      <c r="S226" s="6">
        <v>0.83177</v>
      </c>
      <c r="T226" s="6">
        <v>588.229</v>
      </c>
      <c r="V226" s="6">
        <v>33.417</v>
      </c>
      <c r="W226" s="6">
        <v>902.681</v>
      </c>
      <c r="X226" s="6">
        <v>0.83177</v>
      </c>
      <c r="Y226" s="6">
        <v>750.819</v>
      </c>
    </row>
    <row r="227">
      <c r="A227" s="6">
        <v>1826.0</v>
      </c>
      <c r="B227" s="13">
        <v>1176000.0</v>
      </c>
      <c r="C227" s="13">
        <v>1236000.0</v>
      </c>
      <c r="Q227" s="6">
        <v>33.267</v>
      </c>
      <c r="R227" s="6">
        <v>680.741</v>
      </c>
      <c r="S227" s="6">
        <v>0.8577</v>
      </c>
      <c r="T227" s="6">
        <v>583.87</v>
      </c>
      <c r="V227" s="6">
        <v>33.567</v>
      </c>
      <c r="W227" s="6">
        <v>887.115</v>
      </c>
      <c r="X227" s="6">
        <v>0.8577</v>
      </c>
      <c r="Y227" s="6">
        <v>760.877</v>
      </c>
    </row>
    <row r="228">
      <c r="A228" s="6">
        <v>1827.0</v>
      </c>
      <c r="B228" s="13">
        <v>1176000.0</v>
      </c>
      <c r="C228" s="13">
        <v>1232000.0</v>
      </c>
      <c r="Q228" s="6">
        <v>33.4</v>
      </c>
      <c r="R228" s="6">
        <v>675.807</v>
      </c>
      <c r="S228" s="6">
        <v>0.88444</v>
      </c>
      <c r="T228" s="6">
        <v>597.709</v>
      </c>
      <c r="V228" s="6">
        <v>33.7</v>
      </c>
      <c r="W228" s="6">
        <v>858.737</v>
      </c>
      <c r="X228" s="6">
        <v>0.88444</v>
      </c>
      <c r="Y228" s="6">
        <v>759.5</v>
      </c>
    </row>
    <row r="229">
      <c r="A229" s="6">
        <v>1828.0</v>
      </c>
      <c r="B229" s="13">
        <v>1168000.0</v>
      </c>
      <c r="C229" s="13">
        <v>1224000.0</v>
      </c>
      <c r="Q229" s="6">
        <v>33.567</v>
      </c>
      <c r="R229" s="6">
        <v>653.676</v>
      </c>
      <c r="S229" s="6">
        <v>0.91201</v>
      </c>
      <c r="T229" s="6">
        <v>596.161</v>
      </c>
      <c r="V229" s="6">
        <v>33.85</v>
      </c>
      <c r="W229" s="6">
        <v>844.412</v>
      </c>
      <c r="X229" s="6">
        <v>0.91201</v>
      </c>
      <c r="Y229" s="6">
        <v>770.114</v>
      </c>
    </row>
    <row r="230">
      <c r="A230" s="6">
        <v>1829.0</v>
      </c>
      <c r="B230" s="13">
        <v>1160000.0</v>
      </c>
      <c r="C230" s="13">
        <v>1228000.0</v>
      </c>
      <c r="Q230" s="6">
        <v>33.733</v>
      </c>
      <c r="R230" s="6">
        <v>624.389</v>
      </c>
      <c r="S230" s="6">
        <v>0.94045</v>
      </c>
      <c r="T230" s="6">
        <v>587.204</v>
      </c>
      <c r="V230" s="6">
        <v>34.0</v>
      </c>
      <c r="W230" s="6">
        <v>823.431</v>
      </c>
      <c r="X230" s="6">
        <v>0.94045</v>
      </c>
      <c r="Y230" s="6">
        <v>774.393</v>
      </c>
    </row>
    <row r="231">
      <c r="A231" s="6">
        <v>1830.0</v>
      </c>
      <c r="B231" s="13">
        <v>1168000.0</v>
      </c>
      <c r="C231" s="13">
        <v>1236000.0</v>
      </c>
      <c r="Q231" s="6">
        <v>33.867</v>
      </c>
      <c r="R231" s="6">
        <v>594.438</v>
      </c>
      <c r="S231" s="6">
        <v>0.96977</v>
      </c>
      <c r="T231" s="6">
        <v>576.467</v>
      </c>
      <c r="V231" s="6">
        <v>34.15</v>
      </c>
      <c r="W231" s="6">
        <v>794.952</v>
      </c>
      <c r="X231" s="6">
        <v>0.96977</v>
      </c>
      <c r="Y231" s="6">
        <v>770.918</v>
      </c>
    </row>
    <row r="232">
      <c r="A232" s="6">
        <v>2101.0</v>
      </c>
      <c r="B232" s="13">
        <v>452000.0</v>
      </c>
      <c r="C232" s="13">
        <v>452000.0</v>
      </c>
      <c r="Q232" s="6">
        <v>34.017</v>
      </c>
      <c r="R232" s="6">
        <v>583.949</v>
      </c>
      <c r="S232" s="6">
        <v>1.0</v>
      </c>
      <c r="T232" s="6">
        <v>583.95</v>
      </c>
      <c r="V232" s="6">
        <v>34.3</v>
      </c>
      <c r="W232" s="6">
        <v>772.252</v>
      </c>
      <c r="X232" s="6">
        <v>1.0</v>
      </c>
      <c r="Y232" s="6">
        <v>772.254</v>
      </c>
    </row>
    <row r="233">
      <c r="A233" s="6">
        <v>2102.0</v>
      </c>
      <c r="B233" s="13">
        <v>1000000.0</v>
      </c>
      <c r="C233" s="13">
        <v>1020000.0</v>
      </c>
      <c r="Q233" s="6">
        <v>34.167</v>
      </c>
      <c r="R233" s="6">
        <v>561.277</v>
      </c>
      <c r="S233" s="6">
        <v>1.03118</v>
      </c>
      <c r="T233" s="6">
        <v>578.777</v>
      </c>
      <c r="V233" s="6">
        <v>34.433</v>
      </c>
      <c r="W233" s="6">
        <v>760.777</v>
      </c>
      <c r="X233" s="6">
        <v>1.03118</v>
      </c>
      <c r="Y233" s="6">
        <v>784.497</v>
      </c>
    </row>
    <row r="234">
      <c r="A234" s="6">
        <v>2103.0</v>
      </c>
      <c r="B234" s="13">
        <v>1160000.0</v>
      </c>
      <c r="C234" s="13">
        <v>1220000.0</v>
      </c>
      <c r="Q234" s="6">
        <v>34.367</v>
      </c>
      <c r="R234" s="6">
        <v>538.043</v>
      </c>
      <c r="S234" s="6">
        <v>1.06333</v>
      </c>
      <c r="T234" s="6">
        <v>572.117</v>
      </c>
      <c r="V234" s="6">
        <v>34.583</v>
      </c>
      <c r="W234" s="6">
        <v>743.804</v>
      </c>
      <c r="X234" s="6">
        <v>1.06333</v>
      </c>
      <c r="Y234" s="6">
        <v>790.908</v>
      </c>
    </row>
    <row r="235">
      <c r="A235" s="6">
        <v>2104.0</v>
      </c>
      <c r="B235" s="13">
        <v>1200000.0</v>
      </c>
      <c r="C235" s="13">
        <v>1264000.0</v>
      </c>
      <c r="Q235" s="6">
        <v>34.517</v>
      </c>
      <c r="R235" s="6">
        <v>512.799</v>
      </c>
      <c r="S235" s="6">
        <v>1.09648</v>
      </c>
      <c r="T235" s="6">
        <v>562.274</v>
      </c>
      <c r="V235" s="6">
        <v>34.75</v>
      </c>
      <c r="W235" s="6">
        <v>715.125</v>
      </c>
      <c r="X235" s="6">
        <v>1.09648</v>
      </c>
      <c r="Y235" s="6">
        <v>784.121</v>
      </c>
    </row>
    <row r="236">
      <c r="A236" s="6">
        <v>2105.0</v>
      </c>
      <c r="B236" s="13">
        <v>1204000.0</v>
      </c>
      <c r="C236" s="13">
        <v>1276000.0</v>
      </c>
      <c r="Q236" s="6">
        <v>34.65</v>
      </c>
      <c r="R236" s="6">
        <v>486.578</v>
      </c>
      <c r="S236" s="6">
        <v>1.13067</v>
      </c>
      <c r="T236" s="6">
        <v>550.157</v>
      </c>
      <c r="V236" s="6">
        <v>34.9</v>
      </c>
      <c r="W236" s="6">
        <v>674.514</v>
      </c>
      <c r="X236" s="6">
        <v>1.13067</v>
      </c>
      <c r="Y236" s="6">
        <v>762.649</v>
      </c>
    </row>
    <row r="237">
      <c r="A237" s="6">
        <v>2106.0</v>
      </c>
      <c r="B237" s="13">
        <v>1192000.0</v>
      </c>
      <c r="C237" s="13">
        <v>1264000.0</v>
      </c>
      <c r="Q237" s="6">
        <v>34.8</v>
      </c>
      <c r="R237" s="6">
        <v>476.188</v>
      </c>
      <c r="S237" s="6">
        <v>1.16592</v>
      </c>
      <c r="T237" s="6">
        <v>555.196</v>
      </c>
      <c r="V237" s="6">
        <v>35.05</v>
      </c>
      <c r="W237" s="6">
        <v>661.496</v>
      </c>
      <c r="X237" s="6">
        <v>1.16592</v>
      </c>
      <c r="Y237" s="6">
        <v>771.249</v>
      </c>
    </row>
    <row r="238">
      <c r="A238" s="6">
        <v>2107.0</v>
      </c>
      <c r="B238" s="13">
        <v>1200000.0</v>
      </c>
      <c r="C238" s="13">
        <v>1264000.0</v>
      </c>
      <c r="Q238" s="6">
        <v>34.95</v>
      </c>
      <c r="R238" s="6">
        <v>444.277</v>
      </c>
      <c r="S238" s="6">
        <v>1.20227</v>
      </c>
      <c r="T238" s="6">
        <v>534.14</v>
      </c>
      <c r="V238" s="6">
        <v>35.183</v>
      </c>
      <c r="W238" s="6">
        <v>641.288</v>
      </c>
      <c r="X238" s="6">
        <v>1.20227</v>
      </c>
      <c r="Y238" s="6">
        <v>770.999</v>
      </c>
    </row>
    <row r="239">
      <c r="A239" s="6">
        <v>2108.0</v>
      </c>
      <c r="B239" s="13">
        <v>1200000.0</v>
      </c>
      <c r="C239" s="13">
        <v>1268000.0</v>
      </c>
      <c r="Q239" s="6">
        <v>35.1</v>
      </c>
      <c r="R239" s="6">
        <v>429.142</v>
      </c>
      <c r="S239" s="6">
        <v>1.23975</v>
      </c>
      <c r="T239" s="6">
        <v>532.029</v>
      </c>
      <c r="V239" s="6">
        <v>35.333</v>
      </c>
      <c r="W239" s="6">
        <v>617.515</v>
      </c>
      <c r="X239" s="6">
        <v>1.23975</v>
      </c>
      <c r="Y239" s="6">
        <v>765.564</v>
      </c>
    </row>
    <row r="240">
      <c r="A240" s="6">
        <v>2109.0</v>
      </c>
      <c r="B240" s="13">
        <v>1204000.0</v>
      </c>
      <c r="C240" s="13">
        <v>1264000.0</v>
      </c>
      <c r="Q240" s="6">
        <v>35.25</v>
      </c>
      <c r="R240" s="6">
        <v>408.107</v>
      </c>
      <c r="S240" s="6">
        <v>1.2784</v>
      </c>
      <c r="T240" s="6">
        <v>521.725</v>
      </c>
      <c r="V240" s="6">
        <v>35.483</v>
      </c>
      <c r="W240" s="6">
        <v>597.931</v>
      </c>
      <c r="X240" s="6">
        <v>1.2784</v>
      </c>
      <c r="Y240" s="6">
        <v>764.396</v>
      </c>
    </row>
    <row r="241">
      <c r="A241" s="6">
        <v>2110.0</v>
      </c>
      <c r="B241" s="13">
        <v>1196000.0</v>
      </c>
      <c r="C241" s="13">
        <v>1264000.0</v>
      </c>
      <c r="Q241" s="6">
        <v>35.383</v>
      </c>
      <c r="R241" s="6">
        <v>388.81</v>
      </c>
      <c r="S241" s="6">
        <v>1.31826</v>
      </c>
      <c r="T241" s="6">
        <v>512.552</v>
      </c>
      <c r="V241" s="6">
        <v>35.633</v>
      </c>
      <c r="W241" s="6">
        <v>572.932</v>
      </c>
      <c r="X241" s="6">
        <v>1.31826</v>
      </c>
      <c r="Y241" s="6">
        <v>755.274</v>
      </c>
    </row>
    <row r="242">
      <c r="A242" s="6">
        <v>2111.0</v>
      </c>
      <c r="B242" s="13">
        <v>1192000.0</v>
      </c>
      <c r="C242" s="13">
        <v>1260000.0</v>
      </c>
      <c r="Q242" s="6">
        <v>35.533</v>
      </c>
      <c r="R242" s="6">
        <v>369.586</v>
      </c>
      <c r="S242" s="6">
        <v>1.35936</v>
      </c>
      <c r="T242" s="6">
        <v>502.401</v>
      </c>
      <c r="V242" s="6">
        <v>35.783</v>
      </c>
      <c r="W242" s="6">
        <v>546.905</v>
      </c>
      <c r="X242" s="6">
        <v>1.35936</v>
      </c>
      <c r="Y242" s="6">
        <v>743.44</v>
      </c>
    </row>
    <row r="243">
      <c r="A243" s="6">
        <v>2112.0</v>
      </c>
      <c r="B243" s="13">
        <v>1192000.0</v>
      </c>
      <c r="C243" s="13">
        <v>1244000.0</v>
      </c>
      <c r="Q243" s="6">
        <v>35.683</v>
      </c>
      <c r="R243" s="6">
        <v>351.369</v>
      </c>
      <c r="S243" s="6">
        <v>1.40174</v>
      </c>
      <c r="T243" s="6">
        <v>492.528</v>
      </c>
      <c r="V243" s="6">
        <v>35.933</v>
      </c>
      <c r="W243" s="6">
        <v>532.065</v>
      </c>
      <c r="X243" s="6">
        <v>1.40174</v>
      </c>
      <c r="Y243" s="6">
        <v>745.817</v>
      </c>
    </row>
    <row r="244">
      <c r="A244" s="6">
        <v>2113.0</v>
      </c>
      <c r="B244" s="13">
        <v>1196000.0</v>
      </c>
      <c r="C244" s="13">
        <v>1240000.0</v>
      </c>
      <c r="Q244" s="6">
        <v>35.833</v>
      </c>
      <c r="R244" s="6">
        <v>334.984</v>
      </c>
      <c r="S244" s="6">
        <v>1.44544</v>
      </c>
      <c r="T244" s="6">
        <v>484.2</v>
      </c>
      <c r="V244" s="6">
        <v>36.083</v>
      </c>
      <c r="W244" s="6">
        <v>501.627</v>
      </c>
      <c r="X244" s="6">
        <v>1.44544</v>
      </c>
      <c r="Y244" s="6">
        <v>725.072</v>
      </c>
    </row>
    <row r="245">
      <c r="A245" s="6">
        <v>2114.0</v>
      </c>
      <c r="B245" s="13">
        <v>1196000.0</v>
      </c>
      <c r="C245" s="13">
        <v>1244000.0</v>
      </c>
      <c r="Q245" s="6">
        <v>35.983</v>
      </c>
      <c r="R245" s="6">
        <v>318.319</v>
      </c>
      <c r="S245" s="6">
        <v>1.49051</v>
      </c>
      <c r="T245" s="6">
        <v>474.457</v>
      </c>
      <c r="V245" s="6">
        <v>36.233</v>
      </c>
      <c r="W245" s="6">
        <v>480.623</v>
      </c>
      <c r="X245" s="6">
        <v>1.49051</v>
      </c>
      <c r="Y245" s="6">
        <v>716.372</v>
      </c>
    </row>
    <row r="246">
      <c r="A246" s="6">
        <v>2115.0</v>
      </c>
      <c r="B246" s="13">
        <v>1196000.0</v>
      </c>
      <c r="C246" s="13">
        <v>1252000.0</v>
      </c>
      <c r="Q246" s="6">
        <v>36.133</v>
      </c>
      <c r="R246" s="6">
        <v>300.849</v>
      </c>
      <c r="S246" s="6">
        <v>1.53698</v>
      </c>
      <c r="T246" s="6">
        <v>462.398</v>
      </c>
      <c r="V246" s="6">
        <v>36.383</v>
      </c>
      <c r="W246" s="6">
        <v>459.265</v>
      </c>
      <c r="X246" s="6">
        <v>1.53698</v>
      </c>
      <c r="Y246" s="6">
        <v>705.88</v>
      </c>
    </row>
    <row r="247">
      <c r="A247" s="6">
        <v>2116.0</v>
      </c>
      <c r="B247" s="13">
        <v>1188000.0</v>
      </c>
      <c r="C247" s="13">
        <v>1244000.0</v>
      </c>
      <c r="Q247" s="6">
        <v>36.283</v>
      </c>
      <c r="R247" s="6">
        <v>285.8</v>
      </c>
      <c r="S247" s="6">
        <v>1.5849</v>
      </c>
      <c r="T247" s="6">
        <v>452.963</v>
      </c>
      <c r="V247" s="6">
        <v>36.533</v>
      </c>
      <c r="W247" s="6">
        <v>435.826</v>
      </c>
      <c r="X247" s="6">
        <v>1.5849</v>
      </c>
      <c r="Y247" s="6">
        <v>690.739</v>
      </c>
    </row>
    <row r="248">
      <c r="A248" s="6">
        <v>2117.0</v>
      </c>
      <c r="B248" s="13">
        <v>1196000.0</v>
      </c>
      <c r="C248" s="13">
        <v>1240000.0</v>
      </c>
      <c r="Q248" s="6">
        <v>36.433</v>
      </c>
      <c r="R248" s="6">
        <v>267.303</v>
      </c>
      <c r="S248" s="6">
        <v>1.63431</v>
      </c>
      <c r="T248" s="6">
        <v>436.855</v>
      </c>
      <c r="V248" s="6">
        <v>36.667</v>
      </c>
      <c r="W248" s="6">
        <v>406.351</v>
      </c>
      <c r="X248" s="6">
        <v>1.63431</v>
      </c>
      <c r="Y248" s="6">
        <v>664.103</v>
      </c>
    </row>
    <row r="249">
      <c r="A249" s="6">
        <v>2118.0</v>
      </c>
      <c r="B249" s="13">
        <v>1208000.0</v>
      </c>
      <c r="C249" s="13">
        <v>1244000.0</v>
      </c>
      <c r="Q249" s="6">
        <v>36.583</v>
      </c>
      <c r="R249" s="6">
        <v>253.324</v>
      </c>
      <c r="S249" s="6">
        <v>1.68526</v>
      </c>
      <c r="T249" s="6">
        <v>426.917</v>
      </c>
      <c r="V249" s="6">
        <v>36.817</v>
      </c>
      <c r="W249" s="6">
        <v>392.005</v>
      </c>
      <c r="X249" s="6">
        <v>1.68526</v>
      </c>
      <c r="Y249" s="6">
        <v>660.631</v>
      </c>
    </row>
    <row r="250">
      <c r="A250" s="6">
        <v>2119.0</v>
      </c>
      <c r="B250" s="13">
        <v>1200000.0</v>
      </c>
      <c r="C250" s="13">
        <v>1252000.0</v>
      </c>
      <c r="Q250" s="6">
        <v>36.733</v>
      </c>
      <c r="R250" s="6">
        <v>239.793</v>
      </c>
      <c r="S250" s="6">
        <v>1.7378</v>
      </c>
      <c r="T250" s="6">
        <v>416.713</v>
      </c>
      <c r="V250" s="6">
        <v>36.967</v>
      </c>
      <c r="W250" s="6">
        <v>374.594</v>
      </c>
      <c r="X250" s="6">
        <v>1.7378</v>
      </c>
      <c r="Y250" s="6">
        <v>650.972</v>
      </c>
    </row>
    <row r="251">
      <c r="A251" s="6">
        <v>2120.0</v>
      </c>
      <c r="B251" s="13">
        <v>1196000.0</v>
      </c>
      <c r="C251" s="13">
        <v>1244000.0</v>
      </c>
      <c r="Q251" s="6">
        <v>36.867</v>
      </c>
      <c r="R251" s="6">
        <v>225.21</v>
      </c>
      <c r="S251" s="6">
        <v>1.79198</v>
      </c>
      <c r="T251" s="6">
        <v>403.573</v>
      </c>
      <c r="V251" s="6">
        <v>37.133</v>
      </c>
      <c r="W251" s="6">
        <v>353.291</v>
      </c>
      <c r="X251" s="6">
        <v>1.79198</v>
      </c>
      <c r="Y251" s="6">
        <v>633.092</v>
      </c>
    </row>
    <row r="252">
      <c r="A252" s="6">
        <v>2121.0</v>
      </c>
      <c r="B252" s="13">
        <v>1200000.0</v>
      </c>
      <c r="C252" s="13">
        <v>1240000.0</v>
      </c>
      <c r="Q252" s="6">
        <v>37.017</v>
      </c>
      <c r="R252" s="6">
        <v>205.951</v>
      </c>
      <c r="S252" s="6">
        <v>1.84785</v>
      </c>
      <c r="T252" s="6">
        <v>380.566</v>
      </c>
      <c r="V252" s="6">
        <v>37.283</v>
      </c>
      <c r="W252" s="6">
        <v>343.743</v>
      </c>
      <c r="X252" s="6">
        <v>1.84785</v>
      </c>
      <c r="Y252" s="6">
        <v>635.186</v>
      </c>
    </row>
    <row r="253">
      <c r="A253" s="6">
        <v>2122.0</v>
      </c>
      <c r="B253" s="13">
        <v>1204000.0</v>
      </c>
      <c r="C253" s="13">
        <v>1240000.0</v>
      </c>
      <c r="Q253" s="6">
        <v>37.167</v>
      </c>
      <c r="R253" s="6">
        <v>191.716</v>
      </c>
      <c r="S253" s="6">
        <v>1.90546</v>
      </c>
      <c r="T253" s="6">
        <v>365.309</v>
      </c>
      <c r="V253" s="6">
        <v>37.417</v>
      </c>
      <c r="W253" s="6">
        <v>318.014</v>
      </c>
      <c r="X253" s="6">
        <v>1.90546</v>
      </c>
      <c r="Y253" s="6">
        <v>605.964</v>
      </c>
    </row>
    <row r="254">
      <c r="A254" s="6">
        <v>2123.0</v>
      </c>
      <c r="B254" s="13">
        <v>1208000.0</v>
      </c>
      <c r="C254" s="13">
        <v>1236000.0</v>
      </c>
      <c r="Q254" s="6">
        <v>37.317</v>
      </c>
      <c r="R254" s="6">
        <v>174.96</v>
      </c>
      <c r="S254" s="6">
        <v>1.96487</v>
      </c>
      <c r="T254" s="6">
        <v>343.774</v>
      </c>
      <c r="V254" s="6">
        <v>37.567</v>
      </c>
      <c r="W254" s="6">
        <v>300.007</v>
      </c>
      <c r="X254" s="6">
        <v>1.96487</v>
      </c>
      <c r="Y254" s="6">
        <v>589.475</v>
      </c>
    </row>
    <row r="255">
      <c r="A255" s="6">
        <v>2124.0</v>
      </c>
      <c r="B255" s="13">
        <v>1208000.0</v>
      </c>
      <c r="C255" s="13">
        <v>1232000.0</v>
      </c>
      <c r="Q255" s="6">
        <v>37.467</v>
      </c>
      <c r="R255" s="6">
        <v>161.429</v>
      </c>
      <c r="S255" s="6">
        <v>2.02613</v>
      </c>
      <c r="T255" s="6">
        <v>327.077</v>
      </c>
      <c r="V255" s="6">
        <v>37.717</v>
      </c>
      <c r="W255" s="6">
        <v>283.115</v>
      </c>
      <c r="X255" s="6">
        <v>2.02613</v>
      </c>
      <c r="Y255" s="6">
        <v>573.628</v>
      </c>
    </row>
    <row r="256">
      <c r="A256" s="6">
        <v>2125.0</v>
      </c>
      <c r="B256" s="13">
        <v>1200000.0</v>
      </c>
      <c r="C256" s="13">
        <v>1236000.0</v>
      </c>
      <c r="Q256" s="6">
        <v>37.6</v>
      </c>
      <c r="R256" s="6">
        <v>151.759</v>
      </c>
      <c r="S256" s="6">
        <v>2.0893</v>
      </c>
      <c r="T256" s="6">
        <v>317.07</v>
      </c>
      <c r="V256" s="6">
        <v>37.867</v>
      </c>
      <c r="W256" s="6">
        <v>264.539</v>
      </c>
      <c r="X256" s="6">
        <v>2.0893</v>
      </c>
      <c r="Y256" s="6">
        <v>552.702</v>
      </c>
    </row>
    <row r="257">
      <c r="A257" s="6">
        <v>2126.0</v>
      </c>
      <c r="B257" s="13">
        <v>1196000.0</v>
      </c>
      <c r="C257" s="13">
        <v>1236000.0</v>
      </c>
      <c r="Q257" s="6">
        <v>37.75</v>
      </c>
      <c r="R257" s="6">
        <v>137.193</v>
      </c>
      <c r="S257" s="6">
        <v>2.15444</v>
      </c>
      <c r="T257" s="6">
        <v>295.574</v>
      </c>
      <c r="V257" s="6">
        <v>38.033</v>
      </c>
      <c r="W257" s="6">
        <v>250.477</v>
      </c>
      <c r="X257" s="6">
        <v>2.15444</v>
      </c>
      <c r="Y257" s="6">
        <v>539.638</v>
      </c>
    </row>
    <row r="258">
      <c r="A258" s="6">
        <v>2127.0</v>
      </c>
      <c r="B258" s="13">
        <v>1200000.0</v>
      </c>
      <c r="C258" s="13">
        <v>1240000.0</v>
      </c>
      <c r="Q258" s="6">
        <v>37.9</v>
      </c>
      <c r="R258" s="6">
        <v>122.233</v>
      </c>
      <c r="S258" s="6">
        <v>2.22161</v>
      </c>
      <c r="T258" s="6">
        <v>271.553</v>
      </c>
      <c r="V258" s="6">
        <v>38.183</v>
      </c>
      <c r="W258" s="6">
        <v>228.6</v>
      </c>
      <c r="X258" s="6">
        <v>2.22161</v>
      </c>
      <c r="Y258" s="6">
        <v>507.86</v>
      </c>
    </row>
    <row r="259">
      <c r="A259" s="6">
        <v>2128.0</v>
      </c>
      <c r="B259" s="13">
        <v>1204000.0</v>
      </c>
      <c r="C259" s="13">
        <v>1240000.0</v>
      </c>
      <c r="Q259" s="6">
        <v>38.05</v>
      </c>
      <c r="R259" s="6">
        <v>113.574</v>
      </c>
      <c r="S259" s="6">
        <v>2.29087</v>
      </c>
      <c r="T259" s="6">
        <v>260.185</v>
      </c>
      <c r="V259" s="6">
        <v>38.35</v>
      </c>
      <c r="W259" s="6">
        <v>215.274</v>
      </c>
      <c r="X259" s="6">
        <v>2.29087</v>
      </c>
      <c r="Y259" s="6">
        <v>493.165</v>
      </c>
    </row>
    <row r="260">
      <c r="A260" s="6">
        <v>2129.0</v>
      </c>
      <c r="B260" s="13">
        <v>1200000.0</v>
      </c>
      <c r="C260" s="13">
        <v>1244000.0</v>
      </c>
      <c r="Q260" s="6">
        <v>38.2</v>
      </c>
      <c r="R260" s="6">
        <v>106.783</v>
      </c>
      <c r="S260" s="6">
        <v>2.3623</v>
      </c>
      <c r="T260" s="6">
        <v>252.253</v>
      </c>
      <c r="V260" s="6">
        <v>38.517</v>
      </c>
      <c r="W260" s="6">
        <v>202.278</v>
      </c>
      <c r="X260" s="6">
        <v>2.3623</v>
      </c>
      <c r="Y260" s="6">
        <v>477.841</v>
      </c>
    </row>
    <row r="261">
      <c r="A261" s="6">
        <v>2130.0</v>
      </c>
      <c r="B261" s="13">
        <v>1196000.0</v>
      </c>
      <c r="C261" s="13">
        <v>1240000.0</v>
      </c>
      <c r="Q261" s="6">
        <v>38.35</v>
      </c>
      <c r="R261" s="6">
        <v>96.0847</v>
      </c>
      <c r="S261" s="6">
        <v>2.43595</v>
      </c>
      <c r="T261" s="6">
        <v>234.057</v>
      </c>
      <c r="V261" s="6">
        <v>38.667</v>
      </c>
      <c r="W261" s="6">
        <v>192.505</v>
      </c>
      <c r="X261" s="6">
        <v>2.43595</v>
      </c>
      <c r="Y261" s="6">
        <v>468.933</v>
      </c>
    </row>
    <row r="262">
      <c r="A262" s="6">
        <v>2401.0</v>
      </c>
      <c r="B262" s="13">
        <v>456000.0</v>
      </c>
      <c r="C262" s="13">
        <v>452000.0</v>
      </c>
      <c r="Q262" s="6">
        <v>38.55</v>
      </c>
      <c r="R262" s="6">
        <v>87.54</v>
      </c>
      <c r="S262" s="6">
        <v>2.51189</v>
      </c>
      <c r="T262" s="6">
        <v>219.891</v>
      </c>
      <c r="V262" s="6">
        <v>38.817</v>
      </c>
      <c r="W262" s="6">
        <v>178.339</v>
      </c>
      <c r="X262" s="6">
        <v>2.51189</v>
      </c>
      <c r="Y262" s="6">
        <v>447.968</v>
      </c>
    </row>
    <row r="263">
      <c r="A263" s="6">
        <v>2402.0</v>
      </c>
      <c r="B263" s="13">
        <v>1020000.0</v>
      </c>
      <c r="C263" s="13">
        <v>1028000.0</v>
      </c>
      <c r="Q263" s="6">
        <v>38.7</v>
      </c>
      <c r="R263" s="6">
        <v>80.7939</v>
      </c>
      <c r="S263" s="6">
        <v>2.59021</v>
      </c>
      <c r="T263" s="6">
        <v>209.273</v>
      </c>
      <c r="V263" s="6">
        <v>38.95</v>
      </c>
      <c r="W263" s="6">
        <v>164.462</v>
      </c>
      <c r="X263" s="6">
        <v>2.59021</v>
      </c>
      <c r="Y263" s="6">
        <v>425.99</v>
      </c>
    </row>
    <row r="264">
      <c r="A264" s="6">
        <v>2403.0</v>
      </c>
      <c r="B264" s="13">
        <v>1196000.0</v>
      </c>
      <c r="C264" s="13">
        <v>1240000.0</v>
      </c>
      <c r="Q264" s="6">
        <v>38.833</v>
      </c>
      <c r="R264" s="6">
        <v>75.1718</v>
      </c>
      <c r="S264" s="6">
        <v>2.67096</v>
      </c>
      <c r="T264" s="6">
        <v>200.781</v>
      </c>
      <c r="V264" s="6">
        <v>39.1</v>
      </c>
      <c r="W264" s="6">
        <v>148.444</v>
      </c>
      <c r="X264" s="6">
        <v>2.67096</v>
      </c>
      <c r="Y264" s="6">
        <v>396.488</v>
      </c>
    </row>
    <row r="265">
      <c r="A265" s="6">
        <v>2404.0</v>
      </c>
      <c r="B265" s="13">
        <v>1232000.0</v>
      </c>
      <c r="C265" s="13">
        <v>1284000.0</v>
      </c>
      <c r="Q265" s="6">
        <v>38.983</v>
      </c>
      <c r="R265" s="6">
        <v>66.4428</v>
      </c>
      <c r="S265" s="6">
        <v>2.75423</v>
      </c>
      <c r="T265" s="6">
        <v>182.999</v>
      </c>
      <c r="V265" s="6">
        <v>39.25</v>
      </c>
      <c r="W265" s="6">
        <v>140.828</v>
      </c>
      <c r="X265" s="6">
        <v>2.75423</v>
      </c>
      <c r="Y265" s="6">
        <v>387.873</v>
      </c>
    </row>
    <row r="266">
      <c r="A266" s="6">
        <v>2405.0</v>
      </c>
      <c r="B266" s="13">
        <v>1236000.0</v>
      </c>
      <c r="C266" s="13">
        <v>1292000.0</v>
      </c>
      <c r="Q266" s="6">
        <v>39.133</v>
      </c>
      <c r="R266" s="6">
        <v>59.4134</v>
      </c>
      <c r="S266" s="6">
        <v>2.8401</v>
      </c>
      <c r="T266" s="6">
        <v>168.74</v>
      </c>
      <c r="V266" s="6">
        <v>39.4</v>
      </c>
      <c r="W266" s="6">
        <v>127.25</v>
      </c>
      <c r="X266" s="6">
        <v>2.8401</v>
      </c>
      <c r="Y266" s="6">
        <v>361.403</v>
      </c>
    </row>
    <row r="267">
      <c r="A267" s="6">
        <v>2406.0</v>
      </c>
      <c r="B267" s="13">
        <v>1232000.0</v>
      </c>
      <c r="C267" s="13">
        <v>1284000.0</v>
      </c>
      <c r="Q267" s="6">
        <v>39.283</v>
      </c>
      <c r="R267" s="6">
        <v>54.2858</v>
      </c>
      <c r="S267" s="6">
        <v>2.92865</v>
      </c>
      <c r="T267" s="6">
        <v>158.984</v>
      </c>
      <c r="V267" s="6">
        <v>39.55</v>
      </c>
      <c r="W267" s="6">
        <v>116.132</v>
      </c>
      <c r="X267" s="6">
        <v>2.92865</v>
      </c>
      <c r="Y267" s="6">
        <v>340.11</v>
      </c>
    </row>
    <row r="268">
      <c r="A268" s="6">
        <v>2407.0</v>
      </c>
      <c r="B268" s="13">
        <v>1224000.0</v>
      </c>
      <c r="C268" s="13">
        <v>1272000.0</v>
      </c>
      <c r="Q268" s="6">
        <v>39.433</v>
      </c>
      <c r="R268" s="6">
        <v>50.2962</v>
      </c>
      <c r="S268" s="6">
        <v>3.01996</v>
      </c>
      <c r="T268" s="6">
        <v>151.893</v>
      </c>
      <c r="V268" s="6">
        <v>39.683</v>
      </c>
      <c r="W268" s="6">
        <v>105.775</v>
      </c>
      <c r="X268" s="6">
        <v>3.01996</v>
      </c>
      <c r="Y268" s="6">
        <v>319.436</v>
      </c>
    </row>
    <row r="269">
      <c r="A269" s="6">
        <v>2408.0</v>
      </c>
      <c r="B269" s="13">
        <v>1224000.0</v>
      </c>
      <c r="C269" s="13">
        <v>1268000.0</v>
      </c>
      <c r="Q269" s="6">
        <v>39.567</v>
      </c>
      <c r="R269" s="6">
        <v>42.4399</v>
      </c>
      <c r="S269" s="6">
        <v>3.11411</v>
      </c>
      <c r="T269" s="6">
        <v>132.163</v>
      </c>
      <c r="V269" s="6">
        <v>39.833</v>
      </c>
      <c r="W269" s="6">
        <v>96.8631</v>
      </c>
      <c r="X269" s="6">
        <v>3.11411</v>
      </c>
      <c r="Y269" s="6">
        <v>301.642</v>
      </c>
    </row>
    <row r="270">
      <c r="A270" s="6">
        <v>2409.0</v>
      </c>
      <c r="B270" s="13">
        <v>1224000.0</v>
      </c>
      <c r="C270" s="13">
        <v>1276000.0</v>
      </c>
      <c r="Q270" s="6">
        <v>39.717</v>
      </c>
      <c r="R270" s="6">
        <v>45.1265</v>
      </c>
      <c r="S270" s="6">
        <v>3.2112</v>
      </c>
      <c r="T270" s="6">
        <v>144.91</v>
      </c>
      <c r="V270" s="6">
        <v>39.983</v>
      </c>
      <c r="W270" s="6">
        <v>90.4175</v>
      </c>
      <c r="X270" s="6">
        <v>3.2112</v>
      </c>
      <c r="Y270" s="6">
        <v>290.349</v>
      </c>
    </row>
    <row r="271">
      <c r="A271" s="6">
        <v>2410.0</v>
      </c>
      <c r="B271" s="13">
        <v>1220000.0</v>
      </c>
      <c r="C271" s="13">
        <v>1268000.0</v>
      </c>
      <c r="Q271" s="6">
        <v>39.867</v>
      </c>
      <c r="R271" s="6">
        <v>41.2107</v>
      </c>
      <c r="S271" s="6">
        <v>3.31132</v>
      </c>
      <c r="T271" s="6">
        <v>136.462</v>
      </c>
      <c r="V271" s="6">
        <v>40.133</v>
      </c>
      <c r="W271" s="6">
        <v>81.1454</v>
      </c>
      <c r="X271" s="6">
        <v>3.31132</v>
      </c>
      <c r="Y271" s="6">
        <v>268.698</v>
      </c>
    </row>
    <row r="272">
      <c r="A272" s="6">
        <v>2411.0</v>
      </c>
      <c r="B272" s="13">
        <v>1220000.0</v>
      </c>
      <c r="C272" s="13">
        <v>1260000.0</v>
      </c>
      <c r="Q272" s="6">
        <v>40.017</v>
      </c>
      <c r="R272" s="6">
        <v>37.5746</v>
      </c>
      <c r="S272" s="6">
        <v>3.41456</v>
      </c>
      <c r="T272" s="6">
        <v>128.301</v>
      </c>
      <c r="V272" s="6">
        <v>40.283</v>
      </c>
      <c r="W272" s="6">
        <v>72.5034</v>
      </c>
      <c r="X272" s="6">
        <v>3.41456</v>
      </c>
      <c r="Y272" s="6">
        <v>247.567</v>
      </c>
    </row>
    <row r="273">
      <c r="A273" s="6">
        <v>2412.0</v>
      </c>
      <c r="B273" s="13">
        <v>1220000.0</v>
      </c>
      <c r="C273" s="13">
        <v>1260000.0</v>
      </c>
      <c r="Q273" s="6">
        <v>40.167</v>
      </c>
      <c r="R273" s="6">
        <v>34.5419</v>
      </c>
      <c r="S273" s="6">
        <v>3.52101</v>
      </c>
      <c r="T273" s="6">
        <v>121.623</v>
      </c>
      <c r="V273" s="6">
        <v>40.417</v>
      </c>
      <c r="W273" s="6">
        <v>65.5453</v>
      </c>
      <c r="X273" s="6">
        <v>3.52101</v>
      </c>
      <c r="Y273" s="6">
        <v>230.786</v>
      </c>
    </row>
    <row r="274">
      <c r="A274" s="6">
        <v>2413.0</v>
      </c>
      <c r="B274" s="13">
        <v>1220000.0</v>
      </c>
      <c r="C274" s="13">
        <v>1264000.0</v>
      </c>
      <c r="Q274" s="6">
        <v>40.3</v>
      </c>
      <c r="R274" s="6">
        <v>29.6849</v>
      </c>
      <c r="S274" s="6">
        <v>3.63079</v>
      </c>
      <c r="T274" s="6">
        <v>107.779</v>
      </c>
      <c r="V274" s="6">
        <v>40.567</v>
      </c>
      <c r="W274" s="6">
        <v>58.5464</v>
      </c>
      <c r="X274" s="6">
        <v>3.63079</v>
      </c>
      <c r="Y274" s="6">
        <v>212.57</v>
      </c>
    </row>
    <row r="275">
      <c r="A275" s="6">
        <v>2414.0</v>
      </c>
      <c r="B275" s="13">
        <v>1212000.0</v>
      </c>
      <c r="C275" s="13">
        <v>1264000.0</v>
      </c>
      <c r="Q275" s="6">
        <v>40.45</v>
      </c>
      <c r="R275" s="6">
        <v>25.8263</v>
      </c>
      <c r="S275" s="6">
        <v>3.74399</v>
      </c>
      <c r="T275" s="6">
        <v>96.6933</v>
      </c>
      <c r="V275" s="6">
        <v>40.717</v>
      </c>
      <c r="W275" s="6">
        <v>52.1092</v>
      </c>
      <c r="X275" s="6">
        <v>3.74399</v>
      </c>
      <c r="Y275" s="6">
        <v>195.096</v>
      </c>
    </row>
    <row r="276">
      <c r="A276" s="6">
        <v>2415.0</v>
      </c>
      <c r="B276" s="13">
        <v>1212000.0</v>
      </c>
      <c r="C276" s="13">
        <v>1256000.0</v>
      </c>
      <c r="Q276" s="6">
        <v>40.6</v>
      </c>
      <c r="R276" s="6">
        <v>24.2193</v>
      </c>
      <c r="S276" s="6">
        <v>3.86071</v>
      </c>
      <c r="T276" s="6">
        <v>93.5036</v>
      </c>
      <c r="V276" s="6">
        <v>40.883</v>
      </c>
      <c r="W276" s="6">
        <v>52.0208</v>
      </c>
      <c r="X276" s="6">
        <v>3.86071</v>
      </c>
      <c r="Y276" s="6">
        <v>200.837</v>
      </c>
    </row>
    <row r="277">
      <c r="A277" s="6">
        <v>2416.0</v>
      </c>
      <c r="B277" s="13">
        <v>1212000.0</v>
      </c>
      <c r="C277" s="13">
        <v>1264000.0</v>
      </c>
      <c r="Q277" s="6">
        <v>40.75</v>
      </c>
      <c r="R277" s="6">
        <v>21.5526</v>
      </c>
      <c r="S277" s="6">
        <v>3.98108</v>
      </c>
      <c r="T277" s="6">
        <v>85.8027</v>
      </c>
      <c r="V277" s="6">
        <v>41.033</v>
      </c>
      <c r="W277" s="6">
        <v>47.8463</v>
      </c>
      <c r="X277" s="6">
        <v>3.98108</v>
      </c>
      <c r="Y277" s="6">
        <v>190.48</v>
      </c>
    </row>
    <row r="278">
      <c r="A278" s="6">
        <v>2417.0</v>
      </c>
      <c r="B278" s="13">
        <v>1212000.0</v>
      </c>
      <c r="C278" s="13">
        <v>1264000.0</v>
      </c>
      <c r="Q278" s="6">
        <v>40.9</v>
      </c>
      <c r="R278" s="6">
        <v>19.6642</v>
      </c>
      <c r="S278" s="6">
        <v>4.1052</v>
      </c>
      <c r="T278" s="6">
        <v>80.7255</v>
      </c>
      <c r="V278" s="6">
        <v>41.183</v>
      </c>
      <c r="W278" s="6">
        <v>42.7985</v>
      </c>
      <c r="X278" s="6">
        <v>4.1052</v>
      </c>
      <c r="Y278" s="6">
        <v>175.696</v>
      </c>
    </row>
    <row r="279">
      <c r="A279" s="6">
        <v>2418.0</v>
      </c>
      <c r="B279" s="13">
        <v>1216000.0</v>
      </c>
      <c r="C279" s="13">
        <v>1264000.0</v>
      </c>
      <c r="Q279" s="6">
        <v>41.033</v>
      </c>
      <c r="R279" s="6">
        <v>18.7148</v>
      </c>
      <c r="S279" s="6">
        <v>4.23319</v>
      </c>
      <c r="T279" s="6">
        <v>79.2235</v>
      </c>
      <c r="V279" s="6">
        <v>41.317</v>
      </c>
      <c r="W279" s="6">
        <v>40.0267</v>
      </c>
      <c r="X279" s="6">
        <v>4.23319</v>
      </c>
      <c r="Y279" s="6">
        <v>169.44</v>
      </c>
    </row>
    <row r="280">
      <c r="A280" s="6">
        <v>2419.0</v>
      </c>
      <c r="B280" s="13">
        <v>1212000.0</v>
      </c>
      <c r="C280" s="13">
        <v>1256000.0</v>
      </c>
      <c r="Q280" s="6">
        <v>41.183</v>
      </c>
      <c r="R280" s="6">
        <v>16.2304</v>
      </c>
      <c r="S280" s="6">
        <v>4.36517</v>
      </c>
      <c r="T280" s="6">
        <v>70.8482</v>
      </c>
      <c r="V280" s="6">
        <v>41.467</v>
      </c>
      <c r="W280" s="6">
        <v>36.4579</v>
      </c>
      <c r="X280" s="6">
        <v>4.36517</v>
      </c>
      <c r="Y280" s="6">
        <v>159.145</v>
      </c>
    </row>
    <row r="281">
      <c r="A281" s="6">
        <v>2420.0</v>
      </c>
      <c r="B281" s="13">
        <v>1216000.0</v>
      </c>
      <c r="C281" s="13">
        <v>1260000.0</v>
      </c>
      <c r="Q281" s="6">
        <v>41.333</v>
      </c>
      <c r="R281" s="6">
        <v>15.0279</v>
      </c>
      <c r="S281" s="6">
        <v>4.50126</v>
      </c>
      <c r="T281" s="6">
        <v>67.6447</v>
      </c>
      <c r="V281" s="6">
        <v>41.617</v>
      </c>
      <c r="W281" s="6">
        <v>32.0812</v>
      </c>
      <c r="X281" s="6">
        <v>4.50126</v>
      </c>
      <c r="Y281" s="6">
        <v>144.406</v>
      </c>
    </row>
    <row r="282">
      <c r="A282" s="6">
        <v>2421.0</v>
      </c>
      <c r="B282" s="13">
        <v>1212000.0</v>
      </c>
      <c r="C282" s="13">
        <v>1256000.0</v>
      </c>
      <c r="Q282" s="6">
        <v>41.483</v>
      </c>
      <c r="R282" s="6">
        <v>13.2744</v>
      </c>
      <c r="S282" s="6">
        <v>4.6416</v>
      </c>
      <c r="T282" s="6">
        <v>61.6144</v>
      </c>
      <c r="V282" s="6">
        <v>41.8</v>
      </c>
      <c r="W282" s="6">
        <v>26.6206</v>
      </c>
      <c r="X282" s="6">
        <v>4.6416</v>
      </c>
      <c r="Y282" s="6">
        <v>123.562</v>
      </c>
    </row>
    <row r="283">
      <c r="A283" s="6">
        <v>2422.0</v>
      </c>
      <c r="B283" s="13">
        <v>1208000.0</v>
      </c>
      <c r="C283" s="13">
        <v>1260000.0</v>
      </c>
      <c r="Q283" s="6">
        <v>41.633</v>
      </c>
      <c r="R283" s="6">
        <v>11.7916</v>
      </c>
      <c r="S283" s="6">
        <v>4.78631</v>
      </c>
      <c r="T283" s="6">
        <v>56.4382</v>
      </c>
      <c r="V283" s="6">
        <v>41.967</v>
      </c>
      <c r="W283" s="6">
        <v>24.5194</v>
      </c>
      <c r="X283" s="6">
        <v>4.78631</v>
      </c>
      <c r="Y283" s="6">
        <v>117.357</v>
      </c>
    </row>
    <row r="284">
      <c r="A284" s="6">
        <v>2423.0</v>
      </c>
      <c r="B284" s="13">
        <v>1204000.0</v>
      </c>
      <c r="C284" s="13">
        <v>1264000.0</v>
      </c>
      <c r="Q284" s="6">
        <v>41.767</v>
      </c>
      <c r="R284" s="6">
        <v>10.3304</v>
      </c>
      <c r="S284" s="6">
        <v>4.93554</v>
      </c>
      <c r="T284" s="6">
        <v>50.986</v>
      </c>
      <c r="V284" s="6">
        <v>42.15</v>
      </c>
      <c r="W284" s="6">
        <v>22.519</v>
      </c>
      <c r="X284" s="6">
        <v>4.93554</v>
      </c>
      <c r="Y284" s="6">
        <v>111.143</v>
      </c>
    </row>
    <row r="285">
      <c r="A285" s="6">
        <v>2424.0</v>
      </c>
      <c r="B285" s="13">
        <v>1212000.0</v>
      </c>
      <c r="C285" s="13">
        <v>1260000.0</v>
      </c>
      <c r="Q285" s="6">
        <v>41.917</v>
      </c>
      <c r="R285" s="6">
        <v>10.0065</v>
      </c>
      <c r="S285" s="6">
        <v>5.08941</v>
      </c>
      <c r="T285" s="6">
        <v>50.9274</v>
      </c>
      <c r="V285" s="6">
        <v>42.317</v>
      </c>
      <c r="W285" s="6">
        <v>20.2452</v>
      </c>
      <c r="X285" s="6">
        <v>5.08941</v>
      </c>
      <c r="Y285" s="6">
        <v>103.036</v>
      </c>
    </row>
    <row r="286">
      <c r="A286" s="6">
        <v>2425.0</v>
      </c>
      <c r="B286" s="13">
        <v>1220000.0</v>
      </c>
      <c r="C286" s="13">
        <v>1260000.0</v>
      </c>
      <c r="Q286" s="6">
        <v>42.067</v>
      </c>
      <c r="R286" s="6">
        <v>8.94496</v>
      </c>
      <c r="S286" s="6">
        <v>5.24809</v>
      </c>
      <c r="T286" s="6">
        <v>46.9439</v>
      </c>
      <c r="V286" s="6">
        <v>42.5</v>
      </c>
      <c r="W286" s="6">
        <v>17.5319</v>
      </c>
      <c r="X286" s="6">
        <v>5.24809</v>
      </c>
      <c r="Y286" s="6">
        <v>92.009</v>
      </c>
    </row>
    <row r="287">
      <c r="A287" s="6">
        <v>2426.0</v>
      </c>
      <c r="B287" s="13">
        <v>1208000.0</v>
      </c>
      <c r="C287" s="13">
        <v>1260000.0</v>
      </c>
      <c r="Q287" s="6">
        <v>42.217</v>
      </c>
      <c r="R287" s="6">
        <v>8.13332</v>
      </c>
      <c r="S287" s="6">
        <v>5.41171</v>
      </c>
      <c r="T287" s="6">
        <v>44.0151</v>
      </c>
      <c r="V287" s="6">
        <v>42.633</v>
      </c>
      <c r="W287" s="6">
        <v>15.5355</v>
      </c>
      <c r="X287" s="6">
        <v>5.41171</v>
      </c>
      <c r="Y287" s="6">
        <v>84.0735</v>
      </c>
    </row>
    <row r="288">
      <c r="A288" s="6">
        <v>2427.0</v>
      </c>
      <c r="B288" s="13">
        <v>1208000.0</v>
      </c>
      <c r="C288" s="13">
        <v>1256000.0</v>
      </c>
      <c r="Q288" s="6">
        <v>42.367</v>
      </c>
      <c r="R288" s="6">
        <v>7.13341</v>
      </c>
      <c r="S288" s="6">
        <v>5.58043</v>
      </c>
      <c r="T288" s="6">
        <v>39.8075</v>
      </c>
      <c r="V288" s="6">
        <v>42.783</v>
      </c>
      <c r="W288" s="6">
        <v>15.0432</v>
      </c>
      <c r="X288" s="6">
        <v>5.58043</v>
      </c>
      <c r="Y288" s="6">
        <v>83.9473</v>
      </c>
    </row>
    <row r="289">
      <c r="A289" s="6">
        <v>2428.0</v>
      </c>
      <c r="B289" s="13">
        <v>1212000.0</v>
      </c>
      <c r="C289" s="13">
        <v>1256000.0</v>
      </c>
      <c r="Q289" s="6">
        <v>42.5</v>
      </c>
      <c r="R289" s="6">
        <v>7.26789</v>
      </c>
      <c r="S289" s="6">
        <v>5.75441</v>
      </c>
      <c r="T289" s="6">
        <v>41.8224</v>
      </c>
      <c r="V289" s="6">
        <v>42.933</v>
      </c>
      <c r="W289" s="6">
        <v>12.8029</v>
      </c>
      <c r="X289" s="6">
        <v>5.75441</v>
      </c>
      <c r="Y289" s="6">
        <v>73.673</v>
      </c>
    </row>
    <row r="290">
      <c r="A290" s="6">
        <v>2429.0</v>
      </c>
      <c r="B290" s="13">
        <v>1208000.0</v>
      </c>
      <c r="C290" s="13">
        <v>1256000.0</v>
      </c>
      <c r="Q290" s="6">
        <v>42.65</v>
      </c>
      <c r="R290" s="6">
        <v>6.34803</v>
      </c>
      <c r="S290" s="6">
        <v>5.93382</v>
      </c>
      <c r="T290" s="6">
        <v>37.6681</v>
      </c>
      <c r="V290" s="6">
        <v>43.083</v>
      </c>
      <c r="W290" s="6">
        <v>11.5681</v>
      </c>
      <c r="X290" s="6">
        <v>5.93382</v>
      </c>
      <c r="Y290" s="6">
        <v>68.6428</v>
      </c>
    </row>
    <row r="291">
      <c r="A291" s="6">
        <v>2430.0</v>
      </c>
      <c r="B291" s="13">
        <v>1204000.0</v>
      </c>
      <c r="C291" s="13">
        <v>1256000.0</v>
      </c>
      <c r="Q291" s="6">
        <v>42.8</v>
      </c>
      <c r="R291" s="6">
        <v>5.16924</v>
      </c>
      <c r="S291" s="6">
        <v>6.11882</v>
      </c>
      <c r="T291" s="6">
        <v>31.6296</v>
      </c>
      <c r="V291" s="6">
        <v>43.233</v>
      </c>
      <c r="W291" s="6">
        <v>11.0913</v>
      </c>
      <c r="X291" s="6">
        <v>6.11882</v>
      </c>
      <c r="Y291" s="6">
        <v>67.8654</v>
      </c>
    </row>
    <row r="292">
      <c r="A292" s="6">
        <v>2701.0</v>
      </c>
      <c r="B292" s="13">
        <v>456000.0</v>
      </c>
      <c r="C292" s="13">
        <v>456000.0</v>
      </c>
      <c r="Q292" s="6">
        <v>42.95</v>
      </c>
      <c r="R292" s="6">
        <v>4.41318</v>
      </c>
      <c r="S292" s="6">
        <v>6.30959</v>
      </c>
      <c r="T292" s="6">
        <v>27.8453</v>
      </c>
      <c r="V292" s="6">
        <v>43.367</v>
      </c>
      <c r="W292" s="6">
        <v>9.88655</v>
      </c>
      <c r="X292" s="6">
        <v>6.30959</v>
      </c>
      <c r="Y292" s="6">
        <v>62.38</v>
      </c>
    </row>
    <row r="293">
      <c r="A293" s="6">
        <v>2702.0</v>
      </c>
      <c r="B293" s="13">
        <v>1020000.0</v>
      </c>
      <c r="C293" s="13">
        <v>1036000.0</v>
      </c>
      <c r="Q293" s="6">
        <v>43.1</v>
      </c>
      <c r="R293" s="6">
        <v>4.06668</v>
      </c>
      <c r="S293" s="6">
        <v>6.5063</v>
      </c>
      <c r="T293" s="6">
        <v>26.459</v>
      </c>
      <c r="V293" s="6">
        <v>43.517</v>
      </c>
      <c r="W293" s="6">
        <v>8.05053</v>
      </c>
      <c r="X293" s="6">
        <v>6.5063</v>
      </c>
      <c r="Y293" s="6">
        <v>52.3792</v>
      </c>
    </row>
    <row r="294">
      <c r="A294" s="6">
        <v>2703.0</v>
      </c>
      <c r="B294" s="13">
        <v>1204000.0</v>
      </c>
      <c r="C294" s="13">
        <v>1244000.0</v>
      </c>
      <c r="Q294" s="6">
        <v>43.233</v>
      </c>
      <c r="R294" s="6">
        <v>3.41152</v>
      </c>
      <c r="S294" s="6">
        <v>6.70915</v>
      </c>
      <c r="T294" s="6">
        <v>22.8884</v>
      </c>
      <c r="V294" s="6">
        <v>43.667</v>
      </c>
      <c r="W294" s="6">
        <v>7.64338</v>
      </c>
      <c r="X294" s="6">
        <v>6.70915</v>
      </c>
      <c r="Y294" s="6">
        <v>51.2806</v>
      </c>
    </row>
    <row r="295">
      <c r="A295" s="6">
        <v>2704.0</v>
      </c>
      <c r="B295" s="13">
        <v>1236000.0</v>
      </c>
      <c r="C295" s="13">
        <v>1288000.0</v>
      </c>
      <c r="Q295" s="6">
        <v>43.383</v>
      </c>
      <c r="R295" s="6">
        <v>2.61846</v>
      </c>
      <c r="S295" s="6">
        <v>6.91833</v>
      </c>
      <c r="T295" s="6">
        <v>18.1154</v>
      </c>
      <c r="V295" s="6">
        <v>43.817</v>
      </c>
      <c r="W295" s="6">
        <v>6.88348</v>
      </c>
      <c r="X295" s="6">
        <v>6.91833</v>
      </c>
      <c r="Y295" s="6">
        <v>47.6221</v>
      </c>
    </row>
    <row r="296">
      <c r="A296" s="6">
        <v>2705.0</v>
      </c>
      <c r="B296" s="13">
        <v>1244000.0</v>
      </c>
      <c r="C296" s="13">
        <v>1296000.0</v>
      </c>
      <c r="Q296" s="6">
        <v>43.533</v>
      </c>
      <c r="R296" s="6">
        <v>3.2107</v>
      </c>
      <c r="S296" s="6">
        <v>7.13402</v>
      </c>
      <c r="T296" s="6">
        <v>22.9052</v>
      </c>
      <c r="V296" s="6">
        <v>43.967</v>
      </c>
      <c r="W296" s="6">
        <v>5.93222</v>
      </c>
      <c r="X296" s="6">
        <v>7.13402</v>
      </c>
      <c r="Y296" s="6">
        <v>42.3205</v>
      </c>
    </row>
    <row r="297">
      <c r="A297" s="6">
        <v>2706.0</v>
      </c>
      <c r="B297" s="13">
        <v>1244000.0</v>
      </c>
      <c r="C297" s="13">
        <v>1288000.0</v>
      </c>
      <c r="Q297" s="6">
        <v>43.683</v>
      </c>
      <c r="R297" s="6">
        <v>2.81408</v>
      </c>
      <c r="S297" s="6">
        <v>7.35644</v>
      </c>
      <c r="T297" s="6">
        <v>20.7016</v>
      </c>
      <c r="V297" s="6">
        <v>44.1</v>
      </c>
      <c r="W297" s="6">
        <v>5.74526</v>
      </c>
      <c r="X297" s="6">
        <v>7.35644</v>
      </c>
      <c r="Y297" s="6">
        <v>42.2646</v>
      </c>
    </row>
    <row r="298">
      <c r="A298" s="6">
        <v>2707.0</v>
      </c>
      <c r="B298" s="13">
        <v>1236000.0</v>
      </c>
      <c r="C298" s="13">
        <v>1292000.0</v>
      </c>
      <c r="Q298" s="6">
        <v>43.833</v>
      </c>
      <c r="R298" s="6">
        <v>2.29152</v>
      </c>
      <c r="S298" s="6">
        <v>7.58579</v>
      </c>
      <c r="T298" s="6">
        <v>17.383</v>
      </c>
      <c r="V298" s="6">
        <v>44.25</v>
      </c>
      <c r="W298" s="6">
        <v>5.32015</v>
      </c>
      <c r="X298" s="6">
        <v>7.58579</v>
      </c>
      <c r="Y298" s="6">
        <v>40.3576</v>
      </c>
    </row>
    <row r="299">
      <c r="A299" s="6">
        <v>2708.0</v>
      </c>
      <c r="B299" s="13">
        <v>1228000.0</v>
      </c>
      <c r="C299" s="13">
        <v>1292000.0</v>
      </c>
      <c r="Q299" s="6">
        <v>43.967</v>
      </c>
      <c r="R299" s="6">
        <v>1.75441</v>
      </c>
      <c r="S299" s="6">
        <v>7.8223</v>
      </c>
      <c r="T299" s="6">
        <v>13.7235</v>
      </c>
      <c r="V299" s="6">
        <v>44.4</v>
      </c>
      <c r="W299" s="6">
        <v>5.14807</v>
      </c>
      <c r="X299" s="6">
        <v>7.8223</v>
      </c>
      <c r="Y299" s="6">
        <v>40.2697</v>
      </c>
    </row>
    <row r="300">
      <c r="A300" s="6">
        <v>2709.0</v>
      </c>
      <c r="B300" s="13">
        <v>1224000.0</v>
      </c>
      <c r="C300" s="13">
        <v>1292000.0</v>
      </c>
      <c r="Q300" s="6">
        <v>44.117</v>
      </c>
      <c r="R300" s="6">
        <v>1.61294</v>
      </c>
      <c r="S300" s="6">
        <v>8.06618</v>
      </c>
      <c r="T300" s="6">
        <v>13.0103</v>
      </c>
      <c r="V300" s="6">
        <v>44.55</v>
      </c>
      <c r="W300" s="6">
        <v>5.02534</v>
      </c>
      <c r="X300" s="6">
        <v>8.06618</v>
      </c>
      <c r="Y300" s="6">
        <v>40.5353</v>
      </c>
    </row>
    <row r="301">
      <c r="A301" s="6">
        <v>2710.0</v>
      </c>
      <c r="B301" s="13">
        <v>1228000.0</v>
      </c>
      <c r="C301" s="13">
        <v>1288000.0</v>
      </c>
      <c r="Q301" s="6">
        <v>44.267</v>
      </c>
      <c r="R301" s="6">
        <v>1.46589</v>
      </c>
      <c r="S301" s="6">
        <v>8.31766</v>
      </c>
      <c r="T301" s="6">
        <v>12.1928</v>
      </c>
      <c r="V301" s="6">
        <v>44.7</v>
      </c>
      <c r="W301" s="6">
        <v>4.68091</v>
      </c>
      <c r="X301" s="6">
        <v>8.31766</v>
      </c>
      <c r="Y301" s="6">
        <v>38.9342</v>
      </c>
    </row>
    <row r="302">
      <c r="A302" s="6">
        <v>2711.0</v>
      </c>
      <c r="B302" s="13">
        <v>1220000.0</v>
      </c>
      <c r="C302" s="13">
        <v>1284000.0</v>
      </c>
      <c r="Q302" s="6">
        <v>44.417</v>
      </c>
      <c r="R302" s="6">
        <v>1.71387</v>
      </c>
      <c r="S302" s="6">
        <v>8.57698</v>
      </c>
      <c r="T302" s="6">
        <v>14.6998</v>
      </c>
      <c r="V302" s="6">
        <v>44.833</v>
      </c>
      <c r="W302" s="6">
        <v>4.61612</v>
      </c>
      <c r="X302" s="6">
        <v>8.57698</v>
      </c>
      <c r="Y302" s="6">
        <v>39.5924</v>
      </c>
    </row>
    <row r="303">
      <c r="A303" s="6">
        <v>2712.0</v>
      </c>
      <c r="B303" s="13">
        <v>1220000.0</v>
      </c>
      <c r="C303" s="13">
        <v>1280000.0</v>
      </c>
      <c r="Q303" s="6">
        <v>44.567</v>
      </c>
      <c r="R303" s="6">
        <v>1.90876</v>
      </c>
      <c r="S303" s="6">
        <v>8.84439</v>
      </c>
      <c r="T303" s="6">
        <v>16.8818</v>
      </c>
      <c r="V303" s="6">
        <v>44.983</v>
      </c>
      <c r="W303" s="6">
        <v>4.17215</v>
      </c>
      <c r="X303" s="6">
        <v>8.84439</v>
      </c>
      <c r="Y303" s="6">
        <v>36.9001</v>
      </c>
    </row>
    <row r="304">
      <c r="A304" s="6">
        <v>2713.0</v>
      </c>
      <c r="B304" s="13">
        <v>1220000.0</v>
      </c>
      <c r="C304" s="13">
        <v>1288000.0</v>
      </c>
      <c r="Q304" s="6">
        <v>44.7</v>
      </c>
      <c r="R304" s="6">
        <v>1.59929</v>
      </c>
      <c r="S304" s="6">
        <v>9.12013</v>
      </c>
      <c r="T304" s="6">
        <v>14.5857</v>
      </c>
      <c r="V304" s="6">
        <v>45.133</v>
      </c>
      <c r="W304" s="6">
        <v>3.50401</v>
      </c>
      <c r="X304" s="6">
        <v>9.12013</v>
      </c>
      <c r="Y304" s="6">
        <v>31.957</v>
      </c>
    </row>
    <row r="305">
      <c r="A305" s="6">
        <v>2714.0</v>
      </c>
      <c r="B305" s="13">
        <v>1216000.0</v>
      </c>
      <c r="C305" s="13">
        <v>1288000.0</v>
      </c>
      <c r="Q305" s="6">
        <v>44.85</v>
      </c>
      <c r="R305" s="6">
        <v>1.34695</v>
      </c>
      <c r="S305" s="6">
        <v>9.40447</v>
      </c>
      <c r="T305" s="6">
        <v>12.6673</v>
      </c>
      <c r="V305" s="6">
        <v>45.283</v>
      </c>
      <c r="W305" s="6">
        <v>3.57245</v>
      </c>
      <c r="X305" s="6">
        <v>9.40447</v>
      </c>
      <c r="Y305" s="6">
        <v>33.597</v>
      </c>
    </row>
    <row r="306">
      <c r="A306" s="6">
        <v>2715.0</v>
      </c>
      <c r="B306" s="13">
        <v>1216000.0</v>
      </c>
      <c r="C306" s="13">
        <v>1276000.0</v>
      </c>
      <c r="Q306" s="6">
        <v>45.0</v>
      </c>
      <c r="R306" s="6">
        <v>1.35149</v>
      </c>
      <c r="S306" s="6">
        <v>9.69768</v>
      </c>
      <c r="T306" s="6">
        <v>13.1063</v>
      </c>
      <c r="V306" s="6">
        <v>45.433</v>
      </c>
      <c r="W306" s="6">
        <v>3.12064</v>
      </c>
      <c r="X306" s="6">
        <v>9.69768</v>
      </c>
      <c r="Y306" s="6">
        <v>30.263</v>
      </c>
    </row>
    <row r="307">
      <c r="A307" s="6">
        <v>2716.0</v>
      </c>
      <c r="B307" s="13">
        <v>1216000.0</v>
      </c>
      <c r="C307" s="13">
        <v>1272000.0</v>
      </c>
      <c r="Q307" s="6">
        <v>45.15</v>
      </c>
      <c r="R307" s="6">
        <v>1.05857</v>
      </c>
      <c r="S307" s="6">
        <v>10.0</v>
      </c>
      <c r="T307" s="6">
        <v>10.5857</v>
      </c>
      <c r="V307" s="6">
        <v>45.567</v>
      </c>
      <c r="W307" s="6">
        <v>2.63757</v>
      </c>
      <c r="X307" s="6">
        <v>10.0</v>
      </c>
      <c r="Y307" s="6">
        <v>26.3758</v>
      </c>
    </row>
    <row r="308">
      <c r="A308" s="6">
        <v>2717.0</v>
      </c>
      <c r="B308" s="13">
        <v>1220000.0</v>
      </c>
      <c r="C308" s="13">
        <v>1276000.0</v>
      </c>
    </row>
    <row r="309">
      <c r="A309" s="6">
        <v>2718.0</v>
      </c>
      <c r="B309" s="13">
        <v>1224000.0</v>
      </c>
      <c r="C309" s="13">
        <v>1272000.0</v>
      </c>
    </row>
    <row r="310">
      <c r="A310" s="6">
        <v>2719.0</v>
      </c>
      <c r="B310" s="13">
        <v>1220000.0</v>
      </c>
      <c r="C310" s="13">
        <v>1276000.0</v>
      </c>
    </row>
    <row r="311">
      <c r="A311" s="6">
        <v>2720.0</v>
      </c>
      <c r="B311" s="13">
        <v>1220000.0</v>
      </c>
      <c r="C311" s="13">
        <v>1280000.0</v>
      </c>
    </row>
    <row r="312">
      <c r="A312" s="6">
        <v>2721.0</v>
      </c>
      <c r="B312" s="13">
        <v>1216000.0</v>
      </c>
      <c r="C312" s="13">
        <v>1272000.0</v>
      </c>
    </row>
    <row r="313">
      <c r="A313" s="6">
        <v>2722.0</v>
      </c>
      <c r="B313" s="13">
        <v>1208000.0</v>
      </c>
      <c r="C313" s="13">
        <v>1272000.0</v>
      </c>
    </row>
    <row r="314">
      <c r="A314" s="6">
        <v>2723.0</v>
      </c>
      <c r="B314" s="13">
        <v>1204000.0</v>
      </c>
      <c r="C314" s="13">
        <v>1268000.0</v>
      </c>
    </row>
    <row r="315">
      <c r="A315" s="6">
        <v>2724.0</v>
      </c>
      <c r="B315" s="13">
        <v>1208000.0</v>
      </c>
      <c r="C315" s="13">
        <v>1268000.0</v>
      </c>
    </row>
    <row r="316">
      <c r="A316" s="6">
        <v>2725.0</v>
      </c>
      <c r="B316" s="13">
        <v>1212000.0</v>
      </c>
      <c r="C316" s="13">
        <v>1272000.0</v>
      </c>
    </row>
    <row r="317">
      <c r="A317" s="6">
        <v>2726.0</v>
      </c>
      <c r="B317" s="13">
        <v>1212000.0</v>
      </c>
      <c r="C317" s="13">
        <v>1268000.0</v>
      </c>
    </row>
    <row r="318">
      <c r="A318" s="6">
        <v>2727.0</v>
      </c>
      <c r="B318" s="13">
        <v>1204000.0</v>
      </c>
      <c r="C318" s="13">
        <v>1264000.0</v>
      </c>
    </row>
    <row r="319">
      <c r="A319" s="6">
        <v>2728.0</v>
      </c>
      <c r="B319" s="13">
        <v>1208000.0</v>
      </c>
      <c r="C319" s="13">
        <v>1260000.0</v>
      </c>
    </row>
    <row r="320">
      <c r="A320" s="6">
        <v>2729.0</v>
      </c>
      <c r="B320" s="13">
        <v>1200000.0</v>
      </c>
      <c r="C320" s="13">
        <v>1248000.0</v>
      </c>
    </row>
    <row r="321">
      <c r="A321" s="6">
        <v>2730.0</v>
      </c>
      <c r="B321" s="13">
        <v>1208000.0</v>
      </c>
      <c r="C321" s="13">
        <v>1252000.0</v>
      </c>
    </row>
    <row r="322">
      <c r="A322" s="6">
        <v>3001.0</v>
      </c>
      <c r="B322" s="13">
        <v>448000.0</v>
      </c>
      <c r="C322" s="13">
        <v>456000.0</v>
      </c>
    </row>
    <row r="323">
      <c r="A323" s="6">
        <v>3002.0</v>
      </c>
      <c r="B323" s="13">
        <v>1004000.0</v>
      </c>
      <c r="C323" s="13">
        <v>1044000.0</v>
      </c>
    </row>
    <row r="324">
      <c r="A324" s="6">
        <v>3003.0</v>
      </c>
      <c r="B324" s="13">
        <v>1188000.0</v>
      </c>
      <c r="C324" s="13">
        <v>1248000.0</v>
      </c>
    </row>
    <row r="325">
      <c r="A325" s="6">
        <v>3004.0</v>
      </c>
      <c r="B325" s="13">
        <v>1232000.0</v>
      </c>
      <c r="C325" s="13">
        <v>1296000.0</v>
      </c>
    </row>
    <row r="326">
      <c r="A326" s="6">
        <v>3005.0</v>
      </c>
      <c r="B326" s="13">
        <v>1236000.0</v>
      </c>
      <c r="C326" s="13">
        <v>1304000.0</v>
      </c>
    </row>
    <row r="327">
      <c r="A327" s="6">
        <v>3006.0</v>
      </c>
      <c r="B327" s="13">
        <v>1224000.0</v>
      </c>
      <c r="C327" s="13">
        <v>1296000.0</v>
      </c>
    </row>
    <row r="328">
      <c r="A328" s="6">
        <v>3007.0</v>
      </c>
      <c r="B328" s="13">
        <v>1212000.0</v>
      </c>
      <c r="C328" s="13">
        <v>1292000.0</v>
      </c>
    </row>
    <row r="329">
      <c r="A329" s="6">
        <v>3008.0</v>
      </c>
      <c r="B329" s="13">
        <v>1216000.0</v>
      </c>
      <c r="C329" s="13">
        <v>1288000.0</v>
      </c>
    </row>
    <row r="330">
      <c r="A330" s="6">
        <v>3009.0</v>
      </c>
      <c r="B330" s="13">
        <v>1216000.0</v>
      </c>
      <c r="C330" s="13">
        <v>1284000.0</v>
      </c>
    </row>
    <row r="331">
      <c r="A331" s="6">
        <v>3010.0</v>
      </c>
      <c r="B331" s="13">
        <v>1216000.0</v>
      </c>
      <c r="C331" s="13">
        <v>1284000.0</v>
      </c>
    </row>
    <row r="332">
      <c r="A332" s="6">
        <v>3011.0</v>
      </c>
      <c r="B332" s="13">
        <v>1216000.0</v>
      </c>
      <c r="C332" s="13">
        <v>1280000.0</v>
      </c>
    </row>
    <row r="333">
      <c r="A333" s="6">
        <v>3012.0</v>
      </c>
      <c r="B333" s="13">
        <v>1208000.0</v>
      </c>
      <c r="C333" s="13">
        <v>1280000.0</v>
      </c>
    </row>
    <row r="334">
      <c r="A334" s="6">
        <v>3013.0</v>
      </c>
      <c r="B334" s="13">
        <v>1212000.0</v>
      </c>
      <c r="C334" s="13">
        <v>1276000.0</v>
      </c>
    </row>
    <row r="335">
      <c r="A335" s="6">
        <v>3014.0</v>
      </c>
      <c r="B335" s="13">
        <v>1212000.0</v>
      </c>
      <c r="C335" s="13">
        <v>1276000.0</v>
      </c>
    </row>
    <row r="336">
      <c r="A336" s="6">
        <v>3015.0</v>
      </c>
      <c r="B336" s="13">
        <v>1208000.0</v>
      </c>
      <c r="C336" s="13">
        <v>1268000.0</v>
      </c>
    </row>
    <row r="337">
      <c r="A337" s="6">
        <v>3016.0</v>
      </c>
      <c r="B337" s="13">
        <v>1204000.0</v>
      </c>
      <c r="C337" s="13">
        <v>1268000.0</v>
      </c>
    </row>
    <row r="338">
      <c r="A338" s="6">
        <v>3017.0</v>
      </c>
      <c r="B338" s="13">
        <v>1204000.0</v>
      </c>
      <c r="C338" s="13">
        <v>1264000.0</v>
      </c>
    </row>
    <row r="339">
      <c r="A339" s="6">
        <v>3018.0</v>
      </c>
      <c r="B339" s="13">
        <v>1204000.0</v>
      </c>
      <c r="C339" s="13">
        <v>1264000.0</v>
      </c>
    </row>
    <row r="340">
      <c r="A340" s="6">
        <v>3019.0</v>
      </c>
      <c r="B340" s="13">
        <v>1200000.0</v>
      </c>
      <c r="C340" s="13">
        <v>1268000.0</v>
      </c>
    </row>
    <row r="341">
      <c r="A341" s="6">
        <v>3020.0</v>
      </c>
      <c r="B341" s="13">
        <v>1200000.0</v>
      </c>
      <c r="C341" s="13">
        <v>1268000.0</v>
      </c>
    </row>
    <row r="342">
      <c r="A342" s="6">
        <v>3021.0</v>
      </c>
      <c r="B342" s="13">
        <v>1200000.0</v>
      </c>
      <c r="C342" s="13">
        <v>1264000.0</v>
      </c>
    </row>
    <row r="343">
      <c r="A343" s="6">
        <v>3022.0</v>
      </c>
      <c r="B343" s="13">
        <v>1208000.0</v>
      </c>
      <c r="C343" s="13">
        <v>1260000.0</v>
      </c>
    </row>
    <row r="344">
      <c r="A344" s="6">
        <v>3023.0</v>
      </c>
      <c r="B344" s="13">
        <v>1200000.0</v>
      </c>
      <c r="C344" s="13">
        <v>1260000.0</v>
      </c>
    </row>
    <row r="345">
      <c r="A345" s="6">
        <v>3024.0</v>
      </c>
      <c r="B345" s="13">
        <v>1184000.0</v>
      </c>
      <c r="C345" s="13">
        <v>1260000.0</v>
      </c>
    </row>
    <row r="346">
      <c r="A346" s="6">
        <v>3025.0</v>
      </c>
      <c r="B346" s="13">
        <v>1200000.0</v>
      </c>
      <c r="C346" s="13">
        <v>1252000.0</v>
      </c>
    </row>
    <row r="347">
      <c r="A347" s="6">
        <v>3026.0</v>
      </c>
      <c r="B347" s="13">
        <v>1196000.0</v>
      </c>
      <c r="C347" s="13">
        <v>1256000.0</v>
      </c>
    </row>
    <row r="348">
      <c r="A348" s="6">
        <v>3027.0</v>
      </c>
      <c r="B348" s="13">
        <v>1196000.0</v>
      </c>
      <c r="C348" s="13">
        <v>1256000.0</v>
      </c>
    </row>
    <row r="349">
      <c r="A349" s="6">
        <v>3028.0</v>
      </c>
      <c r="B349" s="13">
        <v>1196000.0</v>
      </c>
      <c r="C349" s="13">
        <v>1256000.0</v>
      </c>
    </row>
    <row r="350">
      <c r="A350" s="6">
        <v>3029.0</v>
      </c>
      <c r="B350" s="13">
        <v>1196000.0</v>
      </c>
      <c r="C350" s="13">
        <v>1252000.0</v>
      </c>
    </row>
    <row r="351">
      <c r="A351" s="6">
        <v>3030.0</v>
      </c>
      <c r="B351" s="13">
        <v>1196000.0</v>
      </c>
      <c r="C351" s="13">
        <v>1252000.0</v>
      </c>
    </row>
    <row r="352">
      <c r="A352" s="6">
        <v>3301.0</v>
      </c>
      <c r="B352" s="13">
        <v>456000.0</v>
      </c>
      <c r="C352" s="13">
        <v>456000.0</v>
      </c>
    </row>
    <row r="353">
      <c r="A353" s="6">
        <v>3302.0</v>
      </c>
      <c r="B353" s="13">
        <v>1024000.0</v>
      </c>
      <c r="C353" s="13">
        <v>1036000.0</v>
      </c>
    </row>
    <row r="354">
      <c r="A354" s="6">
        <v>3303.0</v>
      </c>
      <c r="B354" s="13">
        <v>1204000.0</v>
      </c>
      <c r="C354" s="13">
        <v>1236000.0</v>
      </c>
    </row>
    <row r="355">
      <c r="A355" s="6">
        <v>3304.0</v>
      </c>
      <c r="B355" s="13">
        <v>1232000.0</v>
      </c>
      <c r="C355" s="13">
        <v>1292000.0</v>
      </c>
    </row>
    <row r="356">
      <c r="A356" s="6">
        <v>3305.0</v>
      </c>
      <c r="B356" s="13">
        <v>1236000.0</v>
      </c>
      <c r="C356" s="13">
        <v>1308000.0</v>
      </c>
    </row>
    <row r="357">
      <c r="A357" s="6">
        <v>3306.0</v>
      </c>
      <c r="B357" s="13">
        <v>1236000.0</v>
      </c>
      <c r="C357" s="13">
        <v>1288000.0</v>
      </c>
    </row>
    <row r="358">
      <c r="A358" s="6">
        <v>3307.0</v>
      </c>
      <c r="B358" s="13">
        <v>1236000.0</v>
      </c>
      <c r="C358" s="13">
        <v>1276000.0</v>
      </c>
    </row>
    <row r="359">
      <c r="A359" s="6">
        <v>3308.0</v>
      </c>
      <c r="B359" s="13">
        <v>1228000.0</v>
      </c>
      <c r="C359" s="13">
        <v>1276000.0</v>
      </c>
    </row>
    <row r="360">
      <c r="A360" s="6">
        <v>3309.0</v>
      </c>
      <c r="B360" s="13">
        <v>1228000.0</v>
      </c>
      <c r="C360" s="13">
        <v>1276000.0</v>
      </c>
    </row>
    <row r="361">
      <c r="A361" s="6">
        <v>3310.0</v>
      </c>
      <c r="B361" s="13">
        <v>1216000.0</v>
      </c>
      <c r="C361" s="13">
        <v>1268000.0</v>
      </c>
    </row>
    <row r="362">
      <c r="A362" s="6">
        <v>3311.0</v>
      </c>
      <c r="B362" s="13">
        <v>1200000.0</v>
      </c>
      <c r="C362" s="13">
        <v>1260000.0</v>
      </c>
    </row>
    <row r="363">
      <c r="A363" s="6">
        <v>3312.0</v>
      </c>
      <c r="B363" s="13">
        <v>1200000.0</v>
      </c>
      <c r="C363" s="13">
        <v>1260000.0</v>
      </c>
    </row>
    <row r="364">
      <c r="A364" s="6">
        <v>3313.0</v>
      </c>
      <c r="B364" s="13">
        <v>1204000.0</v>
      </c>
      <c r="C364" s="13">
        <v>1252000.0</v>
      </c>
    </row>
    <row r="365">
      <c r="A365" s="6">
        <v>3314.0</v>
      </c>
      <c r="B365" s="13">
        <v>1200000.0</v>
      </c>
      <c r="C365" s="13">
        <v>1252000.0</v>
      </c>
    </row>
    <row r="366">
      <c r="A366" s="6">
        <v>3315.0</v>
      </c>
      <c r="B366" s="13">
        <v>1200000.0</v>
      </c>
      <c r="C366" s="13">
        <v>1256000.0</v>
      </c>
    </row>
    <row r="367">
      <c r="A367" s="6">
        <v>3316.0</v>
      </c>
      <c r="B367" s="13">
        <v>1200000.0</v>
      </c>
      <c r="C367" s="13">
        <v>1248000.0</v>
      </c>
    </row>
    <row r="368">
      <c r="A368" s="6">
        <v>3317.0</v>
      </c>
      <c r="B368" s="13">
        <v>1196000.0</v>
      </c>
      <c r="C368" s="13">
        <v>1244000.0</v>
      </c>
    </row>
    <row r="369">
      <c r="A369" s="6">
        <v>3318.0</v>
      </c>
      <c r="B369" s="13">
        <v>1192000.0</v>
      </c>
      <c r="C369" s="13">
        <v>1248000.0</v>
      </c>
    </row>
    <row r="370">
      <c r="A370" s="6">
        <v>3319.0</v>
      </c>
      <c r="B370" s="13">
        <v>1196000.0</v>
      </c>
      <c r="C370" s="13">
        <v>1248000.0</v>
      </c>
    </row>
    <row r="371">
      <c r="A371" s="6">
        <v>3320.0</v>
      </c>
      <c r="B371" s="13">
        <v>1196000.0</v>
      </c>
      <c r="C371" s="13">
        <v>1252000.0</v>
      </c>
    </row>
    <row r="372">
      <c r="A372" s="6">
        <v>3321.0</v>
      </c>
      <c r="B372" s="13">
        <v>1200000.0</v>
      </c>
      <c r="C372" s="13">
        <v>1252000.0</v>
      </c>
    </row>
    <row r="373">
      <c r="A373" s="6">
        <v>3322.0</v>
      </c>
      <c r="B373" s="13">
        <v>1192000.0</v>
      </c>
      <c r="C373" s="13">
        <v>1252000.0</v>
      </c>
    </row>
    <row r="374">
      <c r="A374" s="6">
        <v>3323.0</v>
      </c>
      <c r="B374" s="13">
        <v>1192000.0</v>
      </c>
      <c r="C374" s="13">
        <v>1252000.0</v>
      </c>
    </row>
    <row r="375">
      <c r="A375" s="6">
        <v>3324.0</v>
      </c>
      <c r="B375" s="13">
        <v>1200000.0</v>
      </c>
      <c r="C375" s="13">
        <v>1256000.0</v>
      </c>
    </row>
    <row r="376">
      <c r="A376" s="6">
        <v>3325.0</v>
      </c>
      <c r="B376" s="13">
        <v>1204000.0</v>
      </c>
      <c r="C376" s="13">
        <v>1248000.0</v>
      </c>
    </row>
    <row r="377">
      <c r="A377" s="6">
        <v>3326.0</v>
      </c>
      <c r="B377" s="13">
        <v>1192000.0</v>
      </c>
      <c r="C377" s="13">
        <v>1256000.0</v>
      </c>
    </row>
    <row r="378">
      <c r="A378" s="6">
        <v>3327.0</v>
      </c>
      <c r="B378" s="13">
        <v>1188000.0</v>
      </c>
      <c r="C378" s="13">
        <v>1260000.0</v>
      </c>
    </row>
    <row r="379">
      <c r="A379" s="6">
        <v>3328.0</v>
      </c>
      <c r="B379" s="13">
        <v>1196000.0</v>
      </c>
      <c r="C379" s="13">
        <v>1256000.0</v>
      </c>
    </row>
    <row r="380">
      <c r="A380" s="6">
        <v>3329.0</v>
      </c>
      <c r="B380" s="13">
        <v>1196000.0</v>
      </c>
      <c r="C380" s="13">
        <v>1244000.0</v>
      </c>
    </row>
    <row r="381">
      <c r="A381" s="6">
        <v>3330.0</v>
      </c>
      <c r="B381" s="13">
        <v>1196000.0</v>
      </c>
      <c r="C381" s="13">
        <v>1244000.0</v>
      </c>
    </row>
    <row r="382">
      <c r="A382" s="6">
        <v>3601.0</v>
      </c>
      <c r="B382" s="13">
        <v>456000.0</v>
      </c>
      <c r="C382" s="13">
        <v>456000.0</v>
      </c>
    </row>
    <row r="383">
      <c r="A383" s="6">
        <v>3602.0</v>
      </c>
      <c r="B383" s="13">
        <v>1020000.0</v>
      </c>
      <c r="C383" s="13">
        <v>1040000.0</v>
      </c>
    </row>
    <row r="384">
      <c r="A384" s="6">
        <v>3603.0</v>
      </c>
      <c r="B384" s="13">
        <v>1196000.0</v>
      </c>
      <c r="C384" s="13">
        <v>1240000.0</v>
      </c>
    </row>
    <row r="385">
      <c r="A385" s="6">
        <v>3604.0</v>
      </c>
      <c r="B385" s="13">
        <v>1224000.0</v>
      </c>
      <c r="C385" s="13">
        <v>1288000.0</v>
      </c>
    </row>
    <row r="386">
      <c r="A386" s="6">
        <v>3605.0</v>
      </c>
      <c r="B386" s="13">
        <v>1236000.0</v>
      </c>
      <c r="C386" s="13">
        <v>1288000.0</v>
      </c>
    </row>
    <row r="387">
      <c r="A387" s="6">
        <v>3606.0</v>
      </c>
      <c r="B387" s="13">
        <v>1236000.0</v>
      </c>
      <c r="C387" s="13">
        <v>1284000.0</v>
      </c>
    </row>
    <row r="388">
      <c r="A388" s="6">
        <v>3607.0</v>
      </c>
      <c r="B388" s="13">
        <v>1228000.0</v>
      </c>
      <c r="C388" s="13">
        <v>1288000.0</v>
      </c>
    </row>
    <row r="389">
      <c r="A389" s="6">
        <v>3608.0</v>
      </c>
      <c r="B389" s="13">
        <v>1224000.0</v>
      </c>
      <c r="C389" s="13">
        <v>1284000.0</v>
      </c>
    </row>
    <row r="390">
      <c r="A390" s="6">
        <v>3609.0</v>
      </c>
      <c r="B390" s="13">
        <v>1224000.0</v>
      </c>
      <c r="C390" s="13">
        <v>1272000.0</v>
      </c>
    </row>
    <row r="391">
      <c r="A391" s="6">
        <v>3610.0</v>
      </c>
      <c r="B391" s="13">
        <v>1220000.0</v>
      </c>
      <c r="C391" s="13">
        <v>1264000.0</v>
      </c>
    </row>
    <row r="392">
      <c r="A392" s="6">
        <v>3611.0</v>
      </c>
      <c r="B392" s="13">
        <v>1220000.0</v>
      </c>
      <c r="C392" s="13">
        <v>1264000.0</v>
      </c>
    </row>
    <row r="393">
      <c r="A393" s="6">
        <v>3612.0</v>
      </c>
      <c r="B393" s="13">
        <v>1220000.0</v>
      </c>
      <c r="C393" s="13">
        <v>1264000.0</v>
      </c>
    </row>
    <row r="394">
      <c r="A394" s="6">
        <v>3613.0</v>
      </c>
      <c r="B394" s="13">
        <v>1224000.0</v>
      </c>
      <c r="C394" s="13">
        <v>1260000.0</v>
      </c>
    </row>
    <row r="395">
      <c r="A395" s="6">
        <v>3614.0</v>
      </c>
      <c r="B395" s="13">
        <v>1216000.0</v>
      </c>
      <c r="C395" s="13">
        <v>1260000.0</v>
      </c>
    </row>
    <row r="396">
      <c r="A396" s="6">
        <v>3615.0</v>
      </c>
      <c r="B396" s="13">
        <v>1212000.0</v>
      </c>
      <c r="C396" s="13">
        <v>1256000.0</v>
      </c>
    </row>
    <row r="397">
      <c r="A397" s="6">
        <v>3616.0</v>
      </c>
      <c r="B397" s="13">
        <v>1216000.0</v>
      </c>
      <c r="C397" s="13">
        <v>1248000.0</v>
      </c>
    </row>
    <row r="398">
      <c r="A398" s="6">
        <v>3617.0</v>
      </c>
      <c r="B398" s="13">
        <v>1216000.0</v>
      </c>
      <c r="C398" s="13">
        <v>1252000.0</v>
      </c>
    </row>
    <row r="399">
      <c r="A399" s="6">
        <v>3618.0</v>
      </c>
      <c r="B399" s="13">
        <v>1208000.0</v>
      </c>
      <c r="C399" s="13">
        <v>1252000.0</v>
      </c>
    </row>
    <row r="400">
      <c r="A400" s="6">
        <v>3619.0</v>
      </c>
      <c r="B400" s="13">
        <v>1212000.0</v>
      </c>
      <c r="C400" s="13">
        <v>1248000.0</v>
      </c>
    </row>
    <row r="401">
      <c r="A401" s="6">
        <v>3620.0</v>
      </c>
      <c r="B401" s="13">
        <v>1212000.0</v>
      </c>
      <c r="C401" s="13">
        <v>1244000.0</v>
      </c>
    </row>
    <row r="402">
      <c r="A402" s="6">
        <v>3621.0</v>
      </c>
      <c r="B402" s="13">
        <v>1204000.0</v>
      </c>
      <c r="C402" s="13">
        <v>1236000.0</v>
      </c>
    </row>
    <row r="403">
      <c r="A403" s="6">
        <v>3622.0</v>
      </c>
      <c r="B403" s="13">
        <v>1200000.0</v>
      </c>
      <c r="C403" s="13">
        <v>1244000.0</v>
      </c>
    </row>
    <row r="404">
      <c r="A404" s="6">
        <v>3623.0</v>
      </c>
      <c r="B404" s="13">
        <v>1212000.0</v>
      </c>
      <c r="C404" s="13">
        <v>1240000.0</v>
      </c>
    </row>
    <row r="405">
      <c r="A405" s="6">
        <v>3624.0</v>
      </c>
      <c r="B405" s="13">
        <v>1208000.0</v>
      </c>
      <c r="C405" s="13">
        <v>1236000.0</v>
      </c>
    </row>
    <row r="406">
      <c r="A406" s="6">
        <v>3625.0</v>
      </c>
      <c r="B406" s="13">
        <v>1204000.0</v>
      </c>
      <c r="C406" s="13">
        <v>1240000.0</v>
      </c>
    </row>
    <row r="407">
      <c r="A407" s="6">
        <v>3626.0</v>
      </c>
      <c r="B407" s="13">
        <v>1208000.0</v>
      </c>
      <c r="C407" s="13">
        <v>1244000.0</v>
      </c>
    </row>
    <row r="408">
      <c r="A408" s="6">
        <v>3627.0</v>
      </c>
      <c r="B408" s="13">
        <v>1216000.0</v>
      </c>
      <c r="C408" s="13">
        <v>1240000.0</v>
      </c>
    </row>
    <row r="409">
      <c r="A409" s="6">
        <v>3628.0</v>
      </c>
      <c r="B409" s="13">
        <v>1212000.0</v>
      </c>
      <c r="C409" s="13">
        <v>1236000.0</v>
      </c>
    </row>
    <row r="410">
      <c r="A410" s="6">
        <v>3629.0</v>
      </c>
      <c r="B410" s="13">
        <v>1216000.0</v>
      </c>
      <c r="C410" s="13">
        <v>1232000.0</v>
      </c>
    </row>
    <row r="411">
      <c r="A411" s="6">
        <v>3630.0</v>
      </c>
      <c r="B411" s="13">
        <v>1208000.0</v>
      </c>
      <c r="C411" s="13">
        <v>1232000.0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1378076.923</v>
      </c>
      <c r="D1" s="3"/>
      <c r="E1" s="3" t="s">
        <v>40</v>
      </c>
      <c r="F1" s="2">
        <f> (AVERAGE(L8:L18)+AVERAGE(L25:L34))/2</f>
        <v>1978656.654</v>
      </c>
      <c r="H1" s="4" t="s">
        <v>2</v>
      </c>
      <c r="I1" s="5">
        <f>(((J19+J36)/2)*1000)/(2.5*4.3)</f>
        <v>4.934583448</v>
      </c>
      <c r="M1" s="1"/>
      <c r="N1" s="1" t="s">
        <v>3</v>
      </c>
      <c r="O1" s="2">
        <f>AVERAGE(O6:O10)</f>
        <v>1639052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>
        <v>2.5</v>
      </c>
      <c r="I4" s="8"/>
      <c r="J4" s="9" t="s">
        <v>9</v>
      </c>
      <c r="K4" s="10">
        <v>2.3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1490000</v>
      </c>
      <c r="C6" s="5">
        <f t="shared" si="1"/>
        <v>1360000</v>
      </c>
      <c r="D6" s="11"/>
      <c r="E6" s="11">
        <v>60.0</v>
      </c>
      <c r="F6" s="11">
        <v>60.0</v>
      </c>
      <c r="G6" s="11">
        <v>2.17</v>
      </c>
      <c r="H6" s="5">
        <f>G6</f>
        <v>2.17</v>
      </c>
      <c r="I6" s="12">
        <f t="shared" ref="I6:I18" si="3">H6/F6</f>
        <v>0.03616666667</v>
      </c>
      <c r="J6" s="12">
        <f>I6/K4</f>
        <v>0.01572463768</v>
      </c>
      <c r="K6" s="11">
        <v>10478.0</v>
      </c>
      <c r="L6" s="12">
        <f t="shared" ref="L6:L18" si="4">(2.1307*K6*PI()*(4.42^4))
/(8*J6*35)</f>
        <v>6079963.489</v>
      </c>
      <c r="N6" s="6">
        <v>1.0</v>
      </c>
      <c r="O6" s="6">
        <v>1608060.0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1460000</v>
      </c>
      <c r="C7" s="5">
        <f t="shared" si="2"/>
        <v>1360000</v>
      </c>
      <c r="D7" s="11"/>
      <c r="E7" s="11">
        <v>120.0</v>
      </c>
      <c r="F7" s="11">
        <v>60.0</v>
      </c>
      <c r="G7" s="11">
        <v>8.86</v>
      </c>
      <c r="H7" s="5">
        <f t="shared" ref="H7:H18" si="6">G7-G6</f>
        <v>6.69</v>
      </c>
      <c r="I7" s="12">
        <f t="shared" si="3"/>
        <v>0.1115</v>
      </c>
      <c r="J7" s="12">
        <f>I7/K4</f>
        <v>0.04847826087</v>
      </c>
      <c r="K7" s="11">
        <v>11956.0</v>
      </c>
      <c r="L7" s="12">
        <f t="shared" si="4"/>
        <v>2250308.702</v>
      </c>
      <c r="N7" s="6">
        <v>2.0</v>
      </c>
      <c r="O7" s="6">
        <v>1511830.0</v>
      </c>
      <c r="Q7" s="6">
        <v>0.467</v>
      </c>
      <c r="R7" s="6">
        <v>13827.1</v>
      </c>
      <c r="S7" s="6">
        <v>0.001</v>
      </c>
      <c r="T7" s="6">
        <v>13.8271</v>
      </c>
      <c r="V7" s="6">
        <v>0.467</v>
      </c>
      <c r="W7" s="6">
        <v>132.372</v>
      </c>
      <c r="X7" s="6">
        <v>0.001</v>
      </c>
      <c r="Y7" s="6">
        <v>0.13237</v>
      </c>
    </row>
    <row r="8">
      <c r="A8" s="6">
        <v>600.0</v>
      </c>
      <c r="B8" s="5">
        <f t="shared" ref="B8:C8" si="5">MAX(B82:B111)</f>
        <v>1470000</v>
      </c>
      <c r="C8" s="5">
        <f t="shared" si="5"/>
        <v>1310000</v>
      </c>
      <c r="D8" s="11"/>
      <c r="E8" s="11">
        <v>180.0</v>
      </c>
      <c r="F8" s="11">
        <v>60.0</v>
      </c>
      <c r="G8" s="11">
        <v>16.13</v>
      </c>
      <c r="H8" s="5">
        <f t="shared" si="6"/>
        <v>7.27</v>
      </c>
      <c r="I8" s="12">
        <f t="shared" si="3"/>
        <v>0.1211666667</v>
      </c>
      <c r="J8" s="12">
        <f>I8/K4</f>
        <v>0.05268115942</v>
      </c>
      <c r="K8" s="11">
        <v>11710.0</v>
      </c>
      <c r="L8" s="12">
        <f t="shared" si="4"/>
        <v>2028172.058</v>
      </c>
      <c r="N8" s="6">
        <v>3.0</v>
      </c>
      <c r="O8" s="6">
        <v>1695120.0</v>
      </c>
      <c r="Q8" s="6">
        <v>0.6</v>
      </c>
      <c r="R8" s="6">
        <v>14797.4</v>
      </c>
      <c r="S8" s="6">
        <v>0.00105</v>
      </c>
      <c r="T8" s="6">
        <v>15.5742</v>
      </c>
      <c r="V8" s="6">
        <v>0.617</v>
      </c>
      <c r="W8" s="6">
        <v>4198.38</v>
      </c>
      <c r="X8" s="6">
        <v>0.00105</v>
      </c>
      <c r="Y8" s="6">
        <v>4.4188</v>
      </c>
    </row>
    <row r="9">
      <c r="A9" s="6">
        <v>900.0</v>
      </c>
      <c r="B9" s="5">
        <f t="shared" ref="B9:C9" si="7">MAX(B112:B141)</f>
        <v>1470000</v>
      </c>
      <c r="C9" s="5">
        <f t="shared" si="7"/>
        <v>1270000</v>
      </c>
      <c r="D9" s="11"/>
      <c r="E9" s="11">
        <v>240.0</v>
      </c>
      <c r="F9" s="11">
        <v>60.0</v>
      </c>
      <c r="G9" s="11">
        <v>23.34</v>
      </c>
      <c r="H9" s="5">
        <f t="shared" si="6"/>
        <v>7.21</v>
      </c>
      <c r="I9" s="12">
        <f t="shared" si="3"/>
        <v>0.1201666667</v>
      </c>
      <c r="J9" s="12">
        <f>I9/K4</f>
        <v>0.05224637681</v>
      </c>
      <c r="K9" s="11">
        <v>11581.0</v>
      </c>
      <c r="L9" s="12">
        <f t="shared" si="4"/>
        <v>2022521.318</v>
      </c>
      <c r="N9" s="6">
        <v>4.0</v>
      </c>
      <c r="O9" s="6">
        <v>1568030.0</v>
      </c>
      <c r="Q9" s="6">
        <v>0.75</v>
      </c>
      <c r="R9" s="6">
        <v>10842.2</v>
      </c>
      <c r="S9" s="6">
        <v>0.00111</v>
      </c>
      <c r="T9" s="6">
        <v>12.0105</v>
      </c>
      <c r="V9" s="6">
        <v>0.75</v>
      </c>
      <c r="W9" s="6">
        <v>3065.6</v>
      </c>
      <c r="X9" s="6">
        <v>0.00111</v>
      </c>
      <c r="Y9" s="6">
        <v>3.39593</v>
      </c>
    </row>
    <row r="10">
      <c r="A10" s="6">
        <v>1200.0</v>
      </c>
      <c r="B10" s="5">
        <f t="shared" ref="B10:C10" si="8">MAX(B142:B171)</f>
        <v>1460000</v>
      </c>
      <c r="C10" s="5">
        <f t="shared" si="8"/>
        <v>1360000</v>
      </c>
      <c r="D10" s="11"/>
      <c r="E10" s="11">
        <v>300.0</v>
      </c>
      <c r="F10" s="11">
        <v>60.0</v>
      </c>
      <c r="G10" s="11">
        <v>30.75</v>
      </c>
      <c r="H10" s="5">
        <f t="shared" si="6"/>
        <v>7.41</v>
      </c>
      <c r="I10" s="12">
        <f t="shared" si="3"/>
        <v>0.1235</v>
      </c>
      <c r="J10" s="12">
        <f>I10/K4</f>
        <v>0.05369565217</v>
      </c>
      <c r="K10" s="11">
        <v>11672.0</v>
      </c>
      <c r="L10" s="12">
        <f t="shared" si="4"/>
        <v>1983395.767</v>
      </c>
      <c r="N10" s="6">
        <v>5.0</v>
      </c>
      <c r="O10" s="6">
        <v>1812220.0</v>
      </c>
      <c r="Q10" s="6">
        <v>0.9</v>
      </c>
      <c r="R10" s="6">
        <v>13761.8</v>
      </c>
      <c r="S10" s="6">
        <v>0.00117</v>
      </c>
      <c r="T10" s="6">
        <v>16.0451</v>
      </c>
      <c r="V10" s="6">
        <v>0.9</v>
      </c>
      <c r="W10" s="6">
        <v>-1034.8</v>
      </c>
      <c r="X10" s="6">
        <v>0.00117</v>
      </c>
      <c r="Y10" s="6">
        <v>-1.2065</v>
      </c>
    </row>
    <row r="11">
      <c r="A11" s="6">
        <v>1500.0</v>
      </c>
      <c r="B11" s="5">
        <f t="shared" ref="B11:C11" si="9">MAX(B172:B201)</f>
        <v>1450000</v>
      </c>
      <c r="C11" s="5">
        <f t="shared" si="9"/>
        <v>1370000</v>
      </c>
      <c r="D11" s="11"/>
      <c r="E11" s="11">
        <v>360.0</v>
      </c>
      <c r="F11" s="11">
        <v>60.0</v>
      </c>
      <c r="G11" s="11">
        <v>38.02</v>
      </c>
      <c r="H11" s="5">
        <f t="shared" si="6"/>
        <v>7.27</v>
      </c>
      <c r="I11" s="12">
        <f t="shared" si="3"/>
        <v>0.1211666667</v>
      </c>
      <c r="J11" s="12">
        <f>I11/K4</f>
        <v>0.05268115942</v>
      </c>
      <c r="K11" s="11">
        <v>11744.0</v>
      </c>
      <c r="L11" s="12">
        <f t="shared" si="4"/>
        <v>2034060.858</v>
      </c>
      <c r="Q11" s="6">
        <v>1.05</v>
      </c>
      <c r="R11" s="6">
        <v>10057.6</v>
      </c>
      <c r="S11" s="6">
        <v>0.00123</v>
      </c>
      <c r="T11" s="6">
        <v>12.3419</v>
      </c>
      <c r="V11" s="6">
        <v>1.05</v>
      </c>
      <c r="W11" s="6">
        <v>867.94</v>
      </c>
      <c r="X11" s="6">
        <v>0.00123</v>
      </c>
      <c r="Y11" s="6">
        <v>1.06507</v>
      </c>
    </row>
    <row r="12">
      <c r="A12" s="6">
        <v>1800.0</v>
      </c>
      <c r="B12" s="5">
        <f t="shared" ref="B12:C12" si="10">MAX(B202:B231)</f>
        <v>1430000</v>
      </c>
      <c r="C12" s="5">
        <f t="shared" si="10"/>
        <v>1350000</v>
      </c>
      <c r="D12" s="11"/>
      <c r="E12" s="11">
        <v>420.0</v>
      </c>
      <c r="F12" s="11">
        <v>60.0</v>
      </c>
      <c r="G12" s="11">
        <v>45.12</v>
      </c>
      <c r="H12" s="5">
        <f t="shared" si="6"/>
        <v>7.1</v>
      </c>
      <c r="I12" s="12">
        <f t="shared" si="3"/>
        <v>0.1183333333</v>
      </c>
      <c r="J12" s="12">
        <f>I12/K4</f>
        <v>0.05144927536</v>
      </c>
      <c r="K12" s="11">
        <v>11625.0</v>
      </c>
      <c r="L12" s="12">
        <f t="shared" si="4"/>
        <v>2061659.425</v>
      </c>
      <c r="Q12" s="6">
        <v>1.2</v>
      </c>
      <c r="R12" s="6">
        <v>7866.63</v>
      </c>
      <c r="S12" s="6">
        <v>0.00129</v>
      </c>
      <c r="T12" s="6">
        <v>10.1601</v>
      </c>
      <c r="V12" s="6">
        <v>1.2</v>
      </c>
      <c r="W12" s="6">
        <v>769.043</v>
      </c>
      <c r="X12" s="6">
        <v>0.00129</v>
      </c>
      <c r="Y12" s="6">
        <v>0.99326</v>
      </c>
    </row>
    <row r="13">
      <c r="A13" s="6">
        <v>2100.0</v>
      </c>
      <c r="B13" s="5">
        <f t="shared" ref="B13:C13" si="11">MAX(B232:B261)</f>
        <v>1390000</v>
      </c>
      <c r="C13" s="5">
        <f t="shared" si="11"/>
        <v>1350000</v>
      </c>
      <c r="D13" s="11"/>
      <c r="E13" s="11">
        <v>480.0</v>
      </c>
      <c r="F13" s="11">
        <v>60.0</v>
      </c>
      <c r="G13" s="11">
        <v>52.71</v>
      </c>
      <c r="H13" s="5">
        <f t="shared" si="6"/>
        <v>7.59</v>
      </c>
      <c r="I13" s="12">
        <f t="shared" si="3"/>
        <v>0.1265</v>
      </c>
      <c r="J13" s="12">
        <f>I13/K4</f>
        <v>0.055</v>
      </c>
      <c r="K13" s="11">
        <v>11654.0</v>
      </c>
      <c r="L13" s="12">
        <f t="shared" si="4"/>
        <v>1933372.553</v>
      </c>
      <c r="Q13" s="6">
        <v>1.333</v>
      </c>
      <c r="R13" s="6">
        <v>6155.93</v>
      </c>
      <c r="S13" s="6">
        <v>0.00136</v>
      </c>
      <c r="T13" s="6">
        <v>8.3681</v>
      </c>
      <c r="V13" s="6">
        <v>1.35</v>
      </c>
      <c r="W13" s="6">
        <v>-848.36</v>
      </c>
      <c r="X13" s="6">
        <v>0.00136</v>
      </c>
      <c r="Y13" s="6">
        <v>-1.1532</v>
      </c>
    </row>
    <row r="14">
      <c r="A14" s="6">
        <v>2400.0</v>
      </c>
      <c r="B14" s="5">
        <f t="shared" ref="B14:C14" si="12">MAX(B262:B291)</f>
        <v>1360000</v>
      </c>
      <c r="C14" s="5">
        <f t="shared" si="12"/>
        <v>1340000</v>
      </c>
      <c r="D14" s="11"/>
      <c r="E14" s="11">
        <v>540.0</v>
      </c>
      <c r="F14" s="11">
        <v>60.0</v>
      </c>
      <c r="G14" s="11">
        <v>59.93</v>
      </c>
      <c r="H14" s="5">
        <f t="shared" si="6"/>
        <v>7.22</v>
      </c>
      <c r="I14" s="12">
        <f t="shared" si="3"/>
        <v>0.1203333333</v>
      </c>
      <c r="J14" s="12">
        <f>I14/K4</f>
        <v>0.05231884058</v>
      </c>
      <c r="K14" s="11">
        <v>11755.0</v>
      </c>
      <c r="L14" s="12">
        <f t="shared" si="4"/>
        <v>2050065.546</v>
      </c>
      <c r="Q14" s="6">
        <v>1.483</v>
      </c>
      <c r="R14" s="6">
        <v>6391.32</v>
      </c>
      <c r="S14" s="6">
        <v>0.00143</v>
      </c>
      <c r="T14" s="6">
        <v>9.14421</v>
      </c>
      <c r="V14" s="6">
        <v>1.483</v>
      </c>
      <c r="W14" s="6">
        <v>1737.14</v>
      </c>
      <c r="X14" s="6">
        <v>0.00143</v>
      </c>
      <c r="Y14" s="6">
        <v>2.48537</v>
      </c>
    </row>
    <row r="15">
      <c r="A15" s="6">
        <v>2700.0</v>
      </c>
      <c r="B15" s="5">
        <f t="shared" ref="B15:C15" si="13">MAX(B292:B321)</f>
        <v>1350000</v>
      </c>
      <c r="C15" s="5">
        <f t="shared" si="13"/>
        <v>1300000</v>
      </c>
      <c r="D15" s="11"/>
      <c r="E15" s="11">
        <v>600.0</v>
      </c>
      <c r="F15" s="11">
        <v>60.0</v>
      </c>
      <c r="G15" s="11">
        <v>67.37</v>
      </c>
      <c r="H15" s="5">
        <f t="shared" si="6"/>
        <v>7.44</v>
      </c>
      <c r="I15" s="12">
        <f t="shared" si="3"/>
        <v>0.124</v>
      </c>
      <c r="J15" s="12">
        <f>I15/K4</f>
        <v>0.05391304348</v>
      </c>
      <c r="K15" s="11">
        <v>11802.0</v>
      </c>
      <c r="L15" s="12">
        <f t="shared" si="4"/>
        <v>1997399.725</v>
      </c>
      <c r="Q15" s="6">
        <v>1.633</v>
      </c>
      <c r="R15" s="6">
        <v>8723.96</v>
      </c>
      <c r="S15" s="6">
        <v>0.00151</v>
      </c>
      <c r="T15" s="6">
        <v>13.1369</v>
      </c>
      <c r="V15" s="6">
        <v>1.633</v>
      </c>
      <c r="W15" s="6">
        <v>614.92</v>
      </c>
      <c r="X15" s="6">
        <v>0.00151</v>
      </c>
      <c r="Y15" s="6">
        <v>0.92597</v>
      </c>
    </row>
    <row r="16">
      <c r="A16" s="6">
        <v>3000.0</v>
      </c>
      <c r="B16" s="5">
        <f t="shared" ref="B16:C16" si="14">MAX(B322:B351)</f>
        <v>1380000</v>
      </c>
      <c r="C16" s="5">
        <f t="shared" si="14"/>
        <v>1310000</v>
      </c>
      <c r="D16" s="11"/>
      <c r="E16" s="11">
        <v>660.0</v>
      </c>
      <c r="F16" s="11">
        <v>60.0</v>
      </c>
      <c r="G16" s="11">
        <v>74.75</v>
      </c>
      <c r="H16" s="5">
        <f t="shared" si="6"/>
        <v>7.38</v>
      </c>
      <c r="I16" s="12">
        <f t="shared" si="3"/>
        <v>0.123</v>
      </c>
      <c r="J16" s="12">
        <f>I16/K4</f>
        <v>0.05347826087</v>
      </c>
      <c r="K16" s="11">
        <v>11559.0</v>
      </c>
      <c r="L16" s="12">
        <f t="shared" si="4"/>
        <v>1972178.468</v>
      </c>
      <c r="Q16" s="6">
        <v>1.783</v>
      </c>
      <c r="R16" s="6">
        <v>8691.68</v>
      </c>
      <c r="S16" s="6">
        <v>0.00158</v>
      </c>
      <c r="T16" s="6">
        <v>13.7754</v>
      </c>
      <c r="V16" s="6">
        <v>1.783</v>
      </c>
      <c r="W16" s="6">
        <v>816.017</v>
      </c>
      <c r="X16" s="6">
        <v>0.00158</v>
      </c>
      <c r="Y16" s="6">
        <v>1.2933</v>
      </c>
    </row>
    <row r="17">
      <c r="A17" s="6">
        <v>3300.0</v>
      </c>
      <c r="B17" s="5">
        <f t="shared" ref="B17:C17" si="15">MAX(B352:B381)</f>
        <v>1380000</v>
      </c>
      <c r="C17" s="5">
        <f t="shared" si="15"/>
        <v>1330000</v>
      </c>
      <c r="D17" s="11"/>
      <c r="E17" s="11">
        <v>720.0</v>
      </c>
      <c r="F17" s="11">
        <v>60.0</v>
      </c>
      <c r="G17" s="11">
        <v>82.08</v>
      </c>
      <c r="H17" s="5">
        <f t="shared" si="6"/>
        <v>7.33</v>
      </c>
      <c r="I17" s="12">
        <f t="shared" si="3"/>
        <v>0.1221666667</v>
      </c>
      <c r="J17" s="12">
        <f>I17/K4</f>
        <v>0.05311594203</v>
      </c>
      <c r="K17" s="11">
        <v>11189.0</v>
      </c>
      <c r="L17" s="12">
        <f t="shared" si="4"/>
        <v>1922071.815</v>
      </c>
      <c r="Q17" s="6">
        <v>1.933</v>
      </c>
      <c r="R17" s="6">
        <v>4692.82</v>
      </c>
      <c r="S17" s="6">
        <v>0.00167</v>
      </c>
      <c r="T17" s="6">
        <v>7.82809</v>
      </c>
      <c r="V17" s="6">
        <v>1.933</v>
      </c>
      <c r="W17" s="6">
        <v>3164.43</v>
      </c>
      <c r="X17" s="6">
        <v>0.00167</v>
      </c>
      <c r="Y17" s="6">
        <v>5.27859</v>
      </c>
    </row>
    <row r="18">
      <c r="A18" s="6">
        <v>3600.0</v>
      </c>
      <c r="B18" s="5">
        <f t="shared" ref="B18:C18" si="16">MAX(B382:B411)</f>
        <v>1390000</v>
      </c>
      <c r="C18" s="5">
        <f t="shared" si="16"/>
        <v>1340000</v>
      </c>
      <c r="D18" s="11"/>
      <c r="E18" s="11">
        <v>780.0</v>
      </c>
      <c r="F18" s="11">
        <v>60.0</v>
      </c>
      <c r="G18" s="11">
        <v>89.38</v>
      </c>
      <c r="H18" s="5">
        <f t="shared" si="6"/>
        <v>7.3</v>
      </c>
      <c r="I18" s="12">
        <f t="shared" si="3"/>
        <v>0.1216666667</v>
      </c>
      <c r="J18" s="12">
        <f>I18/K4</f>
        <v>0.05289855072</v>
      </c>
      <c r="K18" s="11">
        <v>11805.0</v>
      </c>
      <c r="L18" s="12">
        <f t="shared" si="4"/>
        <v>2036223.486</v>
      </c>
      <c r="Q18" s="6">
        <v>2.067</v>
      </c>
      <c r="R18" s="6">
        <v>6791.78</v>
      </c>
      <c r="S18" s="6">
        <v>0.00176</v>
      </c>
      <c r="T18" s="6">
        <v>11.9242</v>
      </c>
      <c r="V18" s="6">
        <v>2.083</v>
      </c>
      <c r="W18" s="6">
        <v>1435.8</v>
      </c>
      <c r="X18" s="6">
        <v>0.00176</v>
      </c>
      <c r="Y18" s="6">
        <v>2.52079</v>
      </c>
    </row>
    <row r="19">
      <c r="D19" s="11"/>
      <c r="E19" s="11"/>
      <c r="F19" s="11"/>
      <c r="G19" s="12"/>
      <c r="H19" s="12"/>
      <c r="I19" s="11" t="s">
        <v>33</v>
      </c>
      <c r="J19" s="12">
        <f>AVERAGE(J8:J18)</f>
        <v>0.05304347826</v>
      </c>
      <c r="K19" s="12"/>
      <c r="Q19" s="6">
        <v>2.217</v>
      </c>
      <c r="R19" s="6">
        <v>6956.16</v>
      </c>
      <c r="S19" s="6">
        <v>0.00185</v>
      </c>
      <c r="T19" s="6">
        <v>12.8539</v>
      </c>
      <c r="V19" s="6">
        <v>2.217</v>
      </c>
      <c r="W19" s="6">
        <v>775.713</v>
      </c>
      <c r="X19" s="6">
        <v>0.00185</v>
      </c>
      <c r="Y19" s="6">
        <v>1.4334</v>
      </c>
    </row>
    <row r="20">
      <c r="A20" s="1" t="s">
        <v>37</v>
      </c>
      <c r="D20" s="11"/>
      <c r="E20" s="11"/>
      <c r="F20" s="11"/>
      <c r="G20" s="12"/>
      <c r="H20" s="12"/>
      <c r="I20" s="12"/>
      <c r="J20" s="12"/>
      <c r="K20" s="12"/>
      <c r="Q20" s="6">
        <v>2.367</v>
      </c>
      <c r="R20" s="6">
        <v>6918.21</v>
      </c>
      <c r="S20" s="6">
        <v>0.00194</v>
      </c>
      <c r="T20" s="6">
        <v>13.455</v>
      </c>
      <c r="V20" s="6">
        <v>2.367</v>
      </c>
      <c r="W20" s="6">
        <v>1545.3</v>
      </c>
      <c r="X20" s="6">
        <v>0.00194</v>
      </c>
      <c r="Y20" s="6">
        <v>3.0054</v>
      </c>
    </row>
    <row r="21">
      <c r="A21" s="6" t="s">
        <v>13</v>
      </c>
      <c r="B21" s="6" t="s">
        <v>14</v>
      </c>
      <c r="C21" s="6" t="s">
        <v>15</v>
      </c>
      <c r="D21" s="11"/>
      <c r="E21" s="3" t="s">
        <v>34</v>
      </c>
      <c r="F21" s="7" t="s">
        <v>7</v>
      </c>
      <c r="G21" s="7">
        <f>G4</f>
        <v>2.5</v>
      </c>
      <c r="I21" s="8"/>
      <c r="J21" s="9" t="s">
        <v>9</v>
      </c>
      <c r="K21" s="10">
        <f>K4</f>
        <v>2.3</v>
      </c>
      <c r="Q21" s="6">
        <v>2.517</v>
      </c>
      <c r="R21" s="6">
        <v>6641.46</v>
      </c>
      <c r="S21" s="6">
        <v>0.00205</v>
      </c>
      <c r="T21" s="6">
        <v>13.5949</v>
      </c>
      <c r="V21" s="6">
        <v>2.517</v>
      </c>
      <c r="W21" s="6">
        <v>3192.79</v>
      </c>
      <c r="X21" s="6">
        <v>0.00205</v>
      </c>
      <c r="Y21" s="6">
        <v>6.53555</v>
      </c>
    </row>
    <row r="22">
      <c r="A22" s="6">
        <v>1.0</v>
      </c>
      <c r="B22" s="17">
        <v>630000.0</v>
      </c>
      <c r="C22" s="17">
        <v>510000.0</v>
      </c>
      <c r="D22" s="3"/>
      <c r="E22" s="8" t="s">
        <v>16</v>
      </c>
      <c r="F22" s="8" t="s">
        <v>17</v>
      </c>
      <c r="G22" s="7" t="s">
        <v>18</v>
      </c>
      <c r="H22" s="7" t="s">
        <v>19</v>
      </c>
      <c r="I22" s="8" t="s">
        <v>20</v>
      </c>
      <c r="J22" s="8" t="s">
        <v>21</v>
      </c>
      <c r="K22" s="7" t="s">
        <v>22</v>
      </c>
      <c r="L22" s="7" t="s">
        <v>15</v>
      </c>
      <c r="Q22" s="6">
        <v>2.667</v>
      </c>
      <c r="R22" s="6">
        <v>7776.66</v>
      </c>
      <c r="S22" s="6">
        <v>0.00215</v>
      </c>
      <c r="T22" s="6">
        <v>16.7543</v>
      </c>
      <c r="V22" s="6">
        <v>2.667</v>
      </c>
      <c r="W22" s="6">
        <v>2083.18</v>
      </c>
      <c r="X22" s="6">
        <v>0.00215</v>
      </c>
      <c r="Y22" s="6">
        <v>4.48807</v>
      </c>
    </row>
    <row r="23">
      <c r="A23" s="6">
        <v>2.0</v>
      </c>
      <c r="B23" s="17">
        <v>980000.0</v>
      </c>
      <c r="C23" s="17">
        <v>810000.0</v>
      </c>
      <c r="D23" s="8"/>
      <c r="E23" s="11">
        <v>60.0</v>
      </c>
      <c r="F23" s="11">
        <v>60.0</v>
      </c>
      <c r="G23" s="11">
        <v>2.06</v>
      </c>
      <c r="H23" s="5">
        <f>G23</f>
        <v>2.06</v>
      </c>
      <c r="I23" s="12">
        <f t="shared" ref="I23:I35" si="17">H23/F23</f>
        <v>0.03433333333</v>
      </c>
      <c r="J23" s="12">
        <f>I23/K21</f>
        <v>0.01492753623</v>
      </c>
      <c r="K23" s="11">
        <v>8992.0</v>
      </c>
      <c r="L23" s="12">
        <f t="shared" ref="L23:L35" si="18">(2.1307*K23*PI()*(4.42^4))
/(8*J23*35)</f>
        <v>5496312.142</v>
      </c>
      <c r="Q23" s="6">
        <v>2.8</v>
      </c>
      <c r="R23" s="6">
        <v>7278.86</v>
      </c>
      <c r="S23" s="6">
        <v>0.00227</v>
      </c>
      <c r="T23" s="6">
        <v>16.5051</v>
      </c>
      <c r="V23" s="6">
        <v>2.817</v>
      </c>
      <c r="W23" s="6">
        <v>3098.33</v>
      </c>
      <c r="X23" s="6">
        <v>0.00227</v>
      </c>
      <c r="Y23" s="6">
        <v>7.02559</v>
      </c>
    </row>
    <row r="24">
      <c r="A24" s="6">
        <v>3.0</v>
      </c>
      <c r="B24" s="17">
        <v>1250000.0</v>
      </c>
      <c r="C24" s="17">
        <v>1040000.0</v>
      </c>
      <c r="D24" s="11"/>
      <c r="E24" s="11">
        <v>120.0</v>
      </c>
      <c r="F24" s="11">
        <v>60.0</v>
      </c>
      <c r="G24" s="11">
        <v>8.25</v>
      </c>
      <c r="H24" s="5">
        <f t="shared" ref="H24:H35" si="19">G24-G23</f>
        <v>6.19</v>
      </c>
      <c r="I24" s="12">
        <f t="shared" si="17"/>
        <v>0.1031666667</v>
      </c>
      <c r="J24" s="12">
        <f>I24/K21</f>
        <v>0.04485507246</v>
      </c>
      <c r="K24" s="11">
        <v>11050.0</v>
      </c>
      <c r="L24" s="12">
        <f t="shared" si="18"/>
        <v>2247780.711</v>
      </c>
      <c r="Q24" s="6">
        <v>2.95</v>
      </c>
      <c r="R24" s="6">
        <v>8853.9</v>
      </c>
      <c r="S24" s="6">
        <v>0.00239</v>
      </c>
      <c r="T24" s="6">
        <v>21.1306</v>
      </c>
      <c r="V24" s="6">
        <v>2.95</v>
      </c>
      <c r="W24" s="6">
        <v>3280.64</v>
      </c>
      <c r="X24" s="6">
        <v>0.00239</v>
      </c>
      <c r="Y24" s="6">
        <v>7.82954</v>
      </c>
    </row>
    <row r="25">
      <c r="A25" s="6">
        <v>4.0</v>
      </c>
      <c r="B25" s="17">
        <v>1390000.0</v>
      </c>
      <c r="C25" s="17">
        <v>1180000.0</v>
      </c>
      <c r="D25" s="11"/>
      <c r="E25" s="11">
        <v>180.0</v>
      </c>
      <c r="F25" s="11">
        <v>60.0</v>
      </c>
      <c r="G25" s="11">
        <v>15.35</v>
      </c>
      <c r="H25" s="5">
        <f t="shared" si="19"/>
        <v>7.1</v>
      </c>
      <c r="I25" s="12">
        <f t="shared" si="17"/>
        <v>0.1183333333</v>
      </c>
      <c r="J25" s="12">
        <f>I25/K21</f>
        <v>0.05144927536</v>
      </c>
      <c r="K25" s="11">
        <v>11323.0</v>
      </c>
      <c r="L25" s="12">
        <f t="shared" si="18"/>
        <v>2008100.617</v>
      </c>
      <c r="Q25" s="6">
        <v>3.1</v>
      </c>
      <c r="R25" s="6">
        <v>6464.44</v>
      </c>
      <c r="S25" s="6">
        <v>0.00251</v>
      </c>
      <c r="T25" s="6">
        <v>16.2379</v>
      </c>
      <c r="V25" s="6">
        <v>3.1</v>
      </c>
      <c r="W25" s="6">
        <v>2287.5</v>
      </c>
      <c r="X25" s="6">
        <v>0.00251</v>
      </c>
      <c r="Y25" s="6">
        <v>5.74593</v>
      </c>
    </row>
    <row r="26">
      <c r="A26" s="6">
        <v>5.0</v>
      </c>
      <c r="B26" s="17">
        <v>1450000.0</v>
      </c>
      <c r="C26" s="17">
        <v>1250000.0</v>
      </c>
      <c r="D26" s="11"/>
      <c r="E26" s="11">
        <v>240.0</v>
      </c>
      <c r="F26" s="11">
        <v>60.0</v>
      </c>
      <c r="G26" s="11">
        <v>22.54</v>
      </c>
      <c r="H26" s="5">
        <f t="shared" si="19"/>
        <v>7.19</v>
      </c>
      <c r="I26" s="12">
        <f t="shared" si="17"/>
        <v>0.1198333333</v>
      </c>
      <c r="J26" s="12">
        <f>I26/K21</f>
        <v>0.05210144928</v>
      </c>
      <c r="K26" s="11">
        <v>11366.0</v>
      </c>
      <c r="L26" s="12">
        <f t="shared" si="18"/>
        <v>1990494.915</v>
      </c>
      <c r="Q26" s="6">
        <v>3.25</v>
      </c>
      <c r="R26" s="6">
        <v>6733.47</v>
      </c>
      <c r="S26" s="6">
        <v>0.00264</v>
      </c>
      <c r="T26" s="6">
        <v>17.8017</v>
      </c>
      <c r="V26" s="6">
        <v>3.25</v>
      </c>
      <c r="W26" s="6">
        <v>4783.11</v>
      </c>
      <c r="X26" s="6">
        <v>0.00264</v>
      </c>
      <c r="Y26" s="6">
        <v>12.6454</v>
      </c>
    </row>
    <row r="27">
      <c r="A27" s="6">
        <v>6.0</v>
      </c>
      <c r="B27" s="17">
        <v>1480000.0</v>
      </c>
      <c r="C27" s="17">
        <v>1270000.0</v>
      </c>
      <c r="D27" s="11"/>
      <c r="E27" s="11">
        <v>300.0</v>
      </c>
      <c r="F27" s="11">
        <v>60.0</v>
      </c>
      <c r="G27" s="11">
        <v>29.94</v>
      </c>
      <c r="H27" s="5">
        <f t="shared" si="19"/>
        <v>7.4</v>
      </c>
      <c r="I27" s="12">
        <f t="shared" si="17"/>
        <v>0.1233333333</v>
      </c>
      <c r="J27" s="12">
        <f>I27/K21</f>
        <v>0.05362318841</v>
      </c>
      <c r="K27" s="11">
        <v>11214.0</v>
      </c>
      <c r="L27" s="12">
        <f t="shared" si="18"/>
        <v>1908143.987</v>
      </c>
      <c r="Q27" s="6">
        <v>3.4</v>
      </c>
      <c r="R27" s="6">
        <v>7757.24</v>
      </c>
      <c r="S27" s="6">
        <v>0.00278</v>
      </c>
      <c r="T27" s="6">
        <v>21.585</v>
      </c>
      <c r="V27" s="6">
        <v>3.4</v>
      </c>
      <c r="W27" s="6">
        <v>4110.38</v>
      </c>
      <c r="X27" s="6">
        <v>0.00278</v>
      </c>
      <c r="Y27" s="6">
        <v>11.4374</v>
      </c>
    </row>
    <row r="28">
      <c r="A28" s="6">
        <v>7.0</v>
      </c>
      <c r="B28" s="17">
        <v>1490000.0</v>
      </c>
      <c r="C28" s="17">
        <v>1280000.0</v>
      </c>
      <c r="D28" s="11"/>
      <c r="E28" s="11">
        <v>360.0</v>
      </c>
      <c r="F28" s="11">
        <v>60.0</v>
      </c>
      <c r="G28" s="11">
        <v>37.21</v>
      </c>
      <c r="H28" s="5">
        <f t="shared" si="19"/>
        <v>7.27</v>
      </c>
      <c r="I28" s="12">
        <f t="shared" si="17"/>
        <v>0.1211666667</v>
      </c>
      <c r="J28" s="12">
        <f>I28/K21</f>
        <v>0.05268115942</v>
      </c>
      <c r="K28" s="11">
        <v>11195.0</v>
      </c>
      <c r="L28" s="12">
        <f t="shared" si="18"/>
        <v>1938974.056</v>
      </c>
      <c r="Q28" s="6">
        <v>3.533</v>
      </c>
      <c r="R28" s="6">
        <v>5960.29</v>
      </c>
      <c r="S28" s="6">
        <v>0.00293</v>
      </c>
      <c r="T28" s="6">
        <v>17.4555</v>
      </c>
      <c r="V28" s="6">
        <v>3.55</v>
      </c>
      <c r="W28" s="6">
        <v>4163.72</v>
      </c>
      <c r="X28" s="6">
        <v>0.00293</v>
      </c>
      <c r="Y28" s="6">
        <v>12.194</v>
      </c>
    </row>
    <row r="29">
      <c r="A29" s="6">
        <v>8.0</v>
      </c>
      <c r="B29" s="17">
        <v>1460000.0</v>
      </c>
      <c r="C29" s="17">
        <v>1300000.0</v>
      </c>
      <c r="D29" s="11"/>
      <c r="E29" s="11">
        <v>420.0</v>
      </c>
      <c r="F29" s="11">
        <v>60.0</v>
      </c>
      <c r="G29" s="11">
        <v>44.63</v>
      </c>
      <c r="H29" s="5">
        <f t="shared" si="19"/>
        <v>7.42</v>
      </c>
      <c r="I29" s="12">
        <f t="shared" si="17"/>
        <v>0.1236666667</v>
      </c>
      <c r="J29" s="12">
        <f>I29/K21</f>
        <v>0.05376811594</v>
      </c>
      <c r="K29" s="11">
        <v>11376.0</v>
      </c>
      <c r="L29" s="12">
        <f t="shared" si="18"/>
        <v>1930491.924</v>
      </c>
      <c r="Q29" s="6">
        <v>3.683</v>
      </c>
      <c r="R29" s="6">
        <v>6488.04</v>
      </c>
      <c r="S29" s="6">
        <v>0.00308</v>
      </c>
      <c r="T29" s="6">
        <v>19.9987</v>
      </c>
      <c r="V29" s="6">
        <v>3.683</v>
      </c>
      <c r="W29" s="6">
        <v>3656.49</v>
      </c>
      <c r="X29" s="6">
        <v>0.00308</v>
      </c>
      <c r="Y29" s="6">
        <v>11.2707</v>
      </c>
    </row>
    <row r="30">
      <c r="A30" s="6">
        <v>9.0</v>
      </c>
      <c r="B30" s="17">
        <v>1470000.0</v>
      </c>
      <c r="C30" s="17">
        <v>1310000.0</v>
      </c>
      <c r="D30" s="11"/>
      <c r="E30" s="11">
        <v>480.0</v>
      </c>
      <c r="F30" s="11">
        <v>60.0</v>
      </c>
      <c r="G30" s="11">
        <v>51.91</v>
      </c>
      <c r="H30" s="5">
        <f t="shared" si="19"/>
        <v>7.28</v>
      </c>
      <c r="I30" s="12">
        <f t="shared" si="17"/>
        <v>0.1213333333</v>
      </c>
      <c r="J30" s="12">
        <f>I30/K21</f>
        <v>0.05275362319</v>
      </c>
      <c r="K30" s="11">
        <v>11531.0</v>
      </c>
      <c r="L30" s="12">
        <f t="shared" si="18"/>
        <v>1994425.893</v>
      </c>
      <c r="Q30" s="6">
        <v>3.833</v>
      </c>
      <c r="R30" s="6">
        <v>6074.41</v>
      </c>
      <c r="S30" s="6">
        <v>0.00324</v>
      </c>
      <c r="T30" s="6">
        <v>19.7068</v>
      </c>
      <c r="V30" s="6">
        <v>3.833</v>
      </c>
      <c r="W30" s="6">
        <v>3005.51</v>
      </c>
      <c r="X30" s="6">
        <v>0.00324</v>
      </c>
      <c r="Y30" s="6">
        <v>9.75053</v>
      </c>
    </row>
    <row r="31">
      <c r="A31" s="6">
        <v>10.0</v>
      </c>
      <c r="B31" s="17">
        <v>1480000.0</v>
      </c>
      <c r="C31" s="17">
        <v>1340000.0</v>
      </c>
      <c r="D31" s="11"/>
      <c r="E31" s="11">
        <v>540.0</v>
      </c>
      <c r="F31" s="11">
        <v>60.0</v>
      </c>
      <c r="G31" s="11">
        <v>59.35</v>
      </c>
      <c r="H31" s="5">
        <f t="shared" si="19"/>
        <v>7.44</v>
      </c>
      <c r="I31" s="12">
        <f t="shared" si="17"/>
        <v>0.124</v>
      </c>
      <c r="J31" s="12">
        <f>I31/K21</f>
        <v>0.05391304348</v>
      </c>
      <c r="K31" s="11">
        <v>11345.0</v>
      </c>
      <c r="L31" s="12">
        <f t="shared" si="18"/>
        <v>1920055.913</v>
      </c>
      <c r="Q31" s="6">
        <v>3.983</v>
      </c>
      <c r="R31" s="6">
        <v>4699.37</v>
      </c>
      <c r="S31" s="6">
        <v>0.00341</v>
      </c>
      <c r="T31" s="6">
        <v>16.0462</v>
      </c>
      <c r="V31" s="6">
        <v>3.983</v>
      </c>
      <c r="W31" s="6">
        <v>4420.53</v>
      </c>
      <c r="X31" s="6">
        <v>0.00341</v>
      </c>
      <c r="Y31" s="6">
        <v>15.0941</v>
      </c>
    </row>
    <row r="32">
      <c r="A32" s="6">
        <v>11.0</v>
      </c>
      <c r="B32" s="17">
        <v>1480000.0</v>
      </c>
      <c r="C32" s="17">
        <v>1350000.0</v>
      </c>
      <c r="D32" s="11"/>
      <c r="E32" s="11">
        <v>600.0</v>
      </c>
      <c r="F32" s="11">
        <v>60.0</v>
      </c>
      <c r="G32" s="11">
        <v>66.58</v>
      </c>
      <c r="H32" s="5">
        <f t="shared" si="19"/>
        <v>7.23</v>
      </c>
      <c r="I32" s="12">
        <f t="shared" si="17"/>
        <v>0.1205</v>
      </c>
      <c r="J32" s="12">
        <f>I32/K21</f>
        <v>0.05239130435</v>
      </c>
      <c r="K32" s="11">
        <v>11540.0</v>
      </c>
      <c r="L32" s="12">
        <f t="shared" si="18"/>
        <v>2009786.027</v>
      </c>
      <c r="Q32" s="6">
        <v>4.133</v>
      </c>
      <c r="R32" s="6">
        <v>6068.73</v>
      </c>
      <c r="S32" s="6">
        <v>0.00359</v>
      </c>
      <c r="T32" s="6">
        <v>21.8098</v>
      </c>
      <c r="V32" s="6">
        <v>4.133</v>
      </c>
      <c r="W32" s="6">
        <v>4268.86</v>
      </c>
      <c r="X32" s="6">
        <v>0.00359</v>
      </c>
      <c r="Y32" s="6">
        <v>15.3415</v>
      </c>
    </row>
    <row r="33">
      <c r="A33" s="6">
        <v>12.0</v>
      </c>
      <c r="B33" s="17">
        <v>1490000.0</v>
      </c>
      <c r="C33" s="17">
        <v>1360000.0</v>
      </c>
      <c r="D33" s="11"/>
      <c r="E33" s="11">
        <v>660.0</v>
      </c>
      <c r="F33" s="11">
        <v>60.0</v>
      </c>
      <c r="G33" s="11">
        <v>74.03</v>
      </c>
      <c r="H33" s="5">
        <f t="shared" si="19"/>
        <v>7.45</v>
      </c>
      <c r="I33" s="12">
        <f t="shared" si="17"/>
        <v>0.1241666667</v>
      </c>
      <c r="J33" s="12">
        <f>I33/K21</f>
        <v>0.05398550725</v>
      </c>
      <c r="K33" s="11">
        <v>11645.0</v>
      </c>
      <c r="L33" s="12">
        <f t="shared" si="18"/>
        <v>1968183.249</v>
      </c>
      <c r="Q33" s="6">
        <v>4.267</v>
      </c>
      <c r="R33" s="6">
        <v>6324.81</v>
      </c>
      <c r="S33" s="6">
        <v>0.00378</v>
      </c>
      <c r="T33" s="6">
        <v>23.9235</v>
      </c>
      <c r="V33" s="6">
        <v>4.283</v>
      </c>
      <c r="W33" s="6">
        <v>4256.18</v>
      </c>
      <c r="X33" s="6">
        <v>0.00378</v>
      </c>
      <c r="Y33" s="6">
        <v>16.099</v>
      </c>
    </row>
    <row r="34">
      <c r="A34" s="6">
        <v>13.0</v>
      </c>
      <c r="B34" s="17">
        <v>1470000.0</v>
      </c>
      <c r="C34" s="17">
        <v>1340000.0</v>
      </c>
      <c r="D34" s="11"/>
      <c r="E34" s="11">
        <v>720.0</v>
      </c>
      <c r="F34" s="11">
        <v>60.0</v>
      </c>
      <c r="G34" s="11">
        <v>81.59</v>
      </c>
      <c r="H34" s="5">
        <f t="shared" si="19"/>
        <v>7.56</v>
      </c>
      <c r="I34" s="12">
        <f t="shared" si="17"/>
        <v>0.126</v>
      </c>
      <c r="J34" s="12">
        <f>I34/K21</f>
        <v>0.0547826087</v>
      </c>
      <c r="K34" s="11">
        <v>11210.0</v>
      </c>
      <c r="L34" s="12">
        <f t="shared" si="18"/>
        <v>1867093.763</v>
      </c>
      <c r="Q34" s="6">
        <v>4.417</v>
      </c>
      <c r="R34" s="6">
        <v>5473.48</v>
      </c>
      <c r="S34" s="6">
        <v>0.00398</v>
      </c>
      <c r="T34" s="6">
        <v>21.7903</v>
      </c>
      <c r="V34" s="6">
        <v>4.417</v>
      </c>
      <c r="W34" s="6">
        <v>4698.97</v>
      </c>
      <c r="X34" s="6">
        <v>0.00398</v>
      </c>
      <c r="Y34" s="6">
        <v>18.7069</v>
      </c>
    </row>
    <row r="35">
      <c r="A35" s="6">
        <v>14.0</v>
      </c>
      <c r="B35" s="17">
        <v>1450000.0</v>
      </c>
      <c r="C35" s="17">
        <v>1330000.0</v>
      </c>
      <c r="D35" s="11"/>
      <c r="E35" s="11">
        <v>780.0</v>
      </c>
      <c r="F35" s="11">
        <v>60.0</v>
      </c>
      <c r="G35" s="11">
        <v>88.78</v>
      </c>
      <c r="H35" s="5">
        <f t="shared" si="19"/>
        <v>7.19</v>
      </c>
      <c r="I35" s="12">
        <f t="shared" si="17"/>
        <v>0.1198333333</v>
      </c>
      <c r="J35" s="12">
        <f>I35/K21</f>
        <v>0.05210144928</v>
      </c>
      <c r="K35" s="11">
        <v>12150.0</v>
      </c>
      <c r="L35" s="12">
        <f t="shared" si="18"/>
        <v>2127794.581</v>
      </c>
      <c r="Q35" s="6">
        <v>4.567</v>
      </c>
      <c r="R35" s="6">
        <v>4954.83</v>
      </c>
      <c r="S35" s="6">
        <v>0.00419</v>
      </c>
      <c r="T35" s="6">
        <v>20.7611</v>
      </c>
      <c r="V35" s="6">
        <v>4.567</v>
      </c>
      <c r="W35" s="6">
        <v>4610.61</v>
      </c>
      <c r="X35" s="6">
        <v>0.00419</v>
      </c>
      <c r="Y35" s="6">
        <v>19.3188</v>
      </c>
    </row>
    <row r="36">
      <c r="A36" s="6">
        <v>15.0</v>
      </c>
      <c r="B36" s="17">
        <v>1460000.0</v>
      </c>
      <c r="C36" s="17">
        <v>1320000.0</v>
      </c>
      <c r="D36" s="11"/>
      <c r="E36" s="11"/>
      <c r="F36" s="11"/>
      <c r="G36" s="12"/>
      <c r="H36" s="12"/>
      <c r="I36" s="11" t="s">
        <v>33</v>
      </c>
      <c r="J36" s="12">
        <f>AVERAGE(J25:J35)</f>
        <v>0.05305006588</v>
      </c>
      <c r="K36" s="12"/>
      <c r="Q36" s="6">
        <v>4.717</v>
      </c>
      <c r="R36" s="6">
        <v>4886.24</v>
      </c>
      <c r="S36" s="6">
        <v>0.00441</v>
      </c>
      <c r="T36" s="6">
        <v>21.5486</v>
      </c>
      <c r="V36" s="6">
        <v>4.717</v>
      </c>
      <c r="W36" s="6">
        <v>5749.98</v>
      </c>
      <c r="X36" s="6">
        <v>0.00441</v>
      </c>
      <c r="Y36" s="6">
        <v>25.3577</v>
      </c>
    </row>
    <row r="37">
      <c r="A37" s="6">
        <v>16.0</v>
      </c>
      <c r="B37" s="17">
        <v>1470000.0</v>
      </c>
      <c r="C37" s="17">
        <v>1310000.0</v>
      </c>
      <c r="D37" s="11"/>
      <c r="Q37" s="6">
        <v>4.867</v>
      </c>
      <c r="R37" s="6">
        <v>5314.28</v>
      </c>
      <c r="S37" s="6">
        <v>0.00464</v>
      </c>
      <c r="T37" s="6">
        <v>24.6667</v>
      </c>
      <c r="V37" s="6">
        <v>4.867</v>
      </c>
      <c r="W37" s="6">
        <v>6161.15</v>
      </c>
      <c r="X37" s="6">
        <v>0.00464</v>
      </c>
      <c r="Y37" s="6">
        <v>28.5975</v>
      </c>
    </row>
    <row r="38">
      <c r="A38" s="6">
        <v>17.0</v>
      </c>
      <c r="B38" s="17">
        <v>1470000.0</v>
      </c>
      <c r="C38" s="17">
        <v>1310000.0</v>
      </c>
      <c r="D38" s="11"/>
      <c r="Q38" s="6">
        <v>5.0</v>
      </c>
      <c r="R38" s="6">
        <v>6864.97</v>
      </c>
      <c r="S38" s="6">
        <v>0.00489</v>
      </c>
      <c r="T38" s="6">
        <v>33.5372</v>
      </c>
      <c r="V38" s="6">
        <v>5.017</v>
      </c>
      <c r="W38" s="6">
        <v>5744.35</v>
      </c>
      <c r="X38" s="6">
        <v>0.00489</v>
      </c>
      <c r="Y38" s="6">
        <v>28.0627</v>
      </c>
    </row>
    <row r="39">
      <c r="A39" s="6">
        <v>18.0</v>
      </c>
      <c r="B39" s="17">
        <v>1470000.0</v>
      </c>
      <c r="C39" s="17">
        <v>1320000.0</v>
      </c>
      <c r="Q39" s="6">
        <v>5.15</v>
      </c>
      <c r="R39" s="6">
        <v>6125.97</v>
      </c>
      <c r="S39" s="6">
        <v>0.00514</v>
      </c>
      <c r="T39" s="6">
        <v>31.4982</v>
      </c>
      <c r="V39" s="6">
        <v>5.15</v>
      </c>
      <c r="W39" s="6">
        <v>4446.31</v>
      </c>
      <c r="X39" s="6">
        <v>0.00514</v>
      </c>
      <c r="Y39" s="6">
        <v>22.8618</v>
      </c>
    </row>
    <row r="40">
      <c r="A40" s="6">
        <v>19.0</v>
      </c>
      <c r="B40" s="17">
        <v>1460000.0</v>
      </c>
      <c r="C40" s="17">
        <v>1320000.0</v>
      </c>
      <c r="Q40" s="6">
        <v>5.3</v>
      </c>
      <c r="R40" s="6">
        <v>5239.78</v>
      </c>
      <c r="S40" s="6">
        <v>0.00541</v>
      </c>
      <c r="T40" s="6">
        <v>28.3561</v>
      </c>
      <c r="V40" s="6">
        <v>5.3</v>
      </c>
      <c r="W40" s="6">
        <v>5158.7</v>
      </c>
      <c r="X40" s="6">
        <v>0.00541</v>
      </c>
      <c r="Y40" s="6">
        <v>27.9173</v>
      </c>
    </row>
    <row r="41">
      <c r="A41" s="6">
        <v>20.0</v>
      </c>
      <c r="B41" s="17">
        <v>1450000.0</v>
      </c>
      <c r="C41" s="17">
        <v>1330000.0</v>
      </c>
      <c r="Q41" s="6">
        <v>5.45</v>
      </c>
      <c r="R41" s="6">
        <v>5274.97</v>
      </c>
      <c r="S41" s="6">
        <v>0.0057</v>
      </c>
      <c r="T41" s="6">
        <v>30.0452</v>
      </c>
      <c r="V41" s="6">
        <v>5.45</v>
      </c>
      <c r="W41" s="6">
        <v>4701.25</v>
      </c>
      <c r="X41" s="6">
        <v>0.0057</v>
      </c>
      <c r="Y41" s="6">
        <v>26.7774</v>
      </c>
    </row>
    <row r="42">
      <c r="A42" s="6">
        <v>21.0</v>
      </c>
      <c r="B42" s="17">
        <v>1450000.0</v>
      </c>
      <c r="C42" s="17">
        <v>1340000.0</v>
      </c>
      <c r="Q42" s="6">
        <v>5.6</v>
      </c>
      <c r="R42" s="6">
        <v>5672.43</v>
      </c>
      <c r="S42" s="6">
        <v>0.00599</v>
      </c>
      <c r="T42" s="6">
        <v>34.0053</v>
      </c>
      <c r="V42" s="6">
        <v>5.6</v>
      </c>
      <c r="W42" s="6">
        <v>4126.01</v>
      </c>
      <c r="X42" s="6">
        <v>0.00599</v>
      </c>
      <c r="Y42" s="6">
        <v>24.7347</v>
      </c>
    </row>
    <row r="43">
      <c r="A43" s="6">
        <v>22.0</v>
      </c>
      <c r="B43" s="17">
        <v>1430000.0</v>
      </c>
      <c r="C43" s="17">
        <v>1340000.0</v>
      </c>
      <c r="Q43" s="6">
        <v>5.733</v>
      </c>
      <c r="R43" s="6">
        <v>5894.39</v>
      </c>
      <c r="S43" s="6">
        <v>0.00631</v>
      </c>
      <c r="T43" s="6">
        <v>37.191</v>
      </c>
      <c r="V43" s="6">
        <v>5.75</v>
      </c>
      <c r="W43" s="6">
        <v>5408.71</v>
      </c>
      <c r="X43" s="6">
        <v>0.00631</v>
      </c>
      <c r="Y43" s="6">
        <v>34.1266</v>
      </c>
    </row>
    <row r="44">
      <c r="A44" s="6">
        <v>23.0</v>
      </c>
      <c r="B44" s="17">
        <v>1420000.0</v>
      </c>
      <c r="C44" s="17">
        <v>1330000.0</v>
      </c>
      <c r="K44" s="2"/>
      <c r="L44" s="2"/>
      <c r="Q44" s="6">
        <v>5.883</v>
      </c>
      <c r="R44" s="6">
        <v>5289.06</v>
      </c>
      <c r="S44" s="6">
        <v>0.00664</v>
      </c>
      <c r="T44" s="6">
        <v>35.1237</v>
      </c>
      <c r="V44" s="6">
        <v>5.883</v>
      </c>
      <c r="W44" s="6">
        <v>5490.26</v>
      </c>
      <c r="X44" s="6">
        <v>0.00664</v>
      </c>
      <c r="Y44" s="6">
        <v>36.4598</v>
      </c>
    </row>
    <row r="45">
      <c r="A45" s="6">
        <v>24.0</v>
      </c>
      <c r="B45" s="17">
        <v>1450000.0</v>
      </c>
      <c r="C45" s="17">
        <v>1320000.0</v>
      </c>
      <c r="Q45" s="6">
        <v>6.033</v>
      </c>
      <c r="R45" s="6">
        <v>5049.7</v>
      </c>
      <c r="S45" s="6">
        <v>0.00699</v>
      </c>
      <c r="T45" s="6">
        <v>35.2947</v>
      </c>
      <c r="V45" s="6">
        <v>6.033</v>
      </c>
      <c r="W45" s="6">
        <v>4781.05</v>
      </c>
      <c r="X45" s="6">
        <v>0.00699</v>
      </c>
      <c r="Y45" s="6">
        <v>33.417</v>
      </c>
    </row>
    <row r="46">
      <c r="A46" s="6">
        <v>25.0</v>
      </c>
      <c r="B46" s="17">
        <v>1460000.0</v>
      </c>
      <c r="C46" s="17">
        <v>1310000.0</v>
      </c>
      <c r="M46" s="2"/>
      <c r="Q46" s="6">
        <v>6.183</v>
      </c>
      <c r="R46" s="6">
        <v>4861.94</v>
      </c>
      <c r="S46" s="6">
        <v>0.00736</v>
      </c>
      <c r="T46" s="6">
        <v>35.7664</v>
      </c>
      <c r="V46" s="6">
        <v>6.183</v>
      </c>
      <c r="W46" s="6">
        <v>3926.56</v>
      </c>
      <c r="X46" s="6">
        <v>0.00736</v>
      </c>
      <c r="Y46" s="6">
        <v>28.8854</v>
      </c>
    </row>
    <row r="47">
      <c r="A47" s="6">
        <v>26.0</v>
      </c>
      <c r="B47" s="17">
        <v>1460000.0</v>
      </c>
      <c r="C47" s="17">
        <v>1310000.0</v>
      </c>
      <c r="Q47" s="6">
        <v>6.333</v>
      </c>
      <c r="R47" s="6">
        <v>5152.94</v>
      </c>
      <c r="S47" s="6">
        <v>0.00774</v>
      </c>
      <c r="T47" s="6">
        <v>39.8973</v>
      </c>
      <c r="V47" s="6">
        <v>6.333</v>
      </c>
      <c r="W47" s="6">
        <v>4048.77</v>
      </c>
      <c r="X47" s="6">
        <v>0.00774</v>
      </c>
      <c r="Y47" s="6">
        <v>31.3481</v>
      </c>
    </row>
    <row r="48">
      <c r="A48" s="6">
        <v>27.0</v>
      </c>
      <c r="B48" s="17">
        <v>1450000.0</v>
      </c>
      <c r="C48" s="17">
        <v>1320000.0</v>
      </c>
      <c r="Q48" s="6">
        <v>6.467</v>
      </c>
      <c r="R48" s="6">
        <v>4887.38</v>
      </c>
      <c r="S48" s="6">
        <v>0.00815</v>
      </c>
      <c r="T48" s="6">
        <v>39.8278</v>
      </c>
      <c r="V48" s="6">
        <v>6.483</v>
      </c>
      <c r="W48" s="6">
        <v>4360.63</v>
      </c>
      <c r="X48" s="6">
        <v>0.00815</v>
      </c>
      <c r="Y48" s="6">
        <v>35.5353</v>
      </c>
    </row>
    <row r="49">
      <c r="A49" s="6">
        <v>28.0</v>
      </c>
      <c r="B49" s="17">
        <v>1440000.0</v>
      </c>
      <c r="C49" s="17">
        <v>1320000.0</v>
      </c>
      <c r="Q49" s="6">
        <v>6.617</v>
      </c>
      <c r="R49" s="6">
        <v>4757.7</v>
      </c>
      <c r="S49" s="6">
        <v>0.00858</v>
      </c>
      <c r="T49" s="6">
        <v>40.8066</v>
      </c>
      <c r="V49" s="6">
        <v>6.617</v>
      </c>
      <c r="W49" s="6">
        <v>4373.23</v>
      </c>
      <c r="X49" s="6">
        <v>0.00858</v>
      </c>
      <c r="Y49" s="6">
        <v>37.5089</v>
      </c>
    </row>
    <row r="50">
      <c r="A50" s="6">
        <v>29.0</v>
      </c>
      <c r="B50" s="17">
        <v>1430000.0</v>
      </c>
      <c r="C50" s="17">
        <v>1320000.0</v>
      </c>
      <c r="Q50" s="6">
        <v>6.767</v>
      </c>
      <c r="R50" s="6">
        <v>4495.68</v>
      </c>
      <c r="S50" s="6">
        <v>0.00903</v>
      </c>
      <c r="T50" s="6">
        <v>40.5835</v>
      </c>
      <c r="V50" s="6">
        <v>6.767</v>
      </c>
      <c r="W50" s="6">
        <v>4072.4</v>
      </c>
      <c r="X50" s="6">
        <v>0.00903</v>
      </c>
      <c r="Y50" s="6">
        <v>36.7626</v>
      </c>
    </row>
    <row r="51">
      <c r="A51" s="6">
        <v>30.0</v>
      </c>
      <c r="B51" s="17">
        <v>1420000.0</v>
      </c>
      <c r="C51" s="17">
        <v>1320000.0</v>
      </c>
      <c r="Q51" s="6">
        <v>6.917</v>
      </c>
      <c r="R51" s="6">
        <v>4170.85</v>
      </c>
      <c r="S51" s="6">
        <v>0.0095</v>
      </c>
      <c r="T51" s="6">
        <v>39.6279</v>
      </c>
      <c r="V51" s="6">
        <v>6.917</v>
      </c>
      <c r="W51" s="6">
        <v>4241.68</v>
      </c>
      <c r="X51" s="6">
        <v>0.0095</v>
      </c>
      <c r="Y51" s="6">
        <v>40.301</v>
      </c>
    </row>
    <row r="52">
      <c r="A52" s="6">
        <v>301.0</v>
      </c>
      <c r="B52" s="17">
        <v>430000.0</v>
      </c>
      <c r="C52" s="17">
        <v>410000.0</v>
      </c>
      <c r="Q52" s="6">
        <v>7.067</v>
      </c>
      <c r="R52" s="6">
        <v>4208.94</v>
      </c>
      <c r="S52" s="6">
        <v>0.01</v>
      </c>
      <c r="T52" s="6">
        <v>42.0893</v>
      </c>
      <c r="V52" s="6">
        <v>7.067</v>
      </c>
      <c r="W52" s="6">
        <v>4871.85</v>
      </c>
      <c r="X52" s="6">
        <v>0.01</v>
      </c>
      <c r="Y52" s="6">
        <v>48.7184</v>
      </c>
    </row>
    <row r="53">
      <c r="A53" s="6">
        <v>302.0</v>
      </c>
      <c r="B53" s="17">
        <v>920000.0</v>
      </c>
      <c r="C53" s="17">
        <v>880000.0</v>
      </c>
      <c r="Q53" s="6">
        <v>7.2</v>
      </c>
      <c r="R53" s="6">
        <v>3829.44</v>
      </c>
      <c r="S53" s="6">
        <v>0.01052</v>
      </c>
      <c r="T53" s="6">
        <v>40.3048</v>
      </c>
      <c r="V53" s="6">
        <v>7.217</v>
      </c>
      <c r="W53" s="6">
        <v>4389.8</v>
      </c>
      <c r="X53" s="6">
        <v>0.01052</v>
      </c>
      <c r="Y53" s="6">
        <v>46.2026</v>
      </c>
    </row>
    <row r="54">
      <c r="A54" s="6">
        <v>303.0</v>
      </c>
      <c r="B54" s="17">
        <v>1250000.0</v>
      </c>
      <c r="C54" s="17">
        <v>1170000.0</v>
      </c>
      <c r="Q54" s="6">
        <v>7.35</v>
      </c>
      <c r="R54" s="6">
        <v>3986.21</v>
      </c>
      <c r="S54" s="6">
        <v>0.01108</v>
      </c>
      <c r="T54" s="6">
        <v>44.1575</v>
      </c>
      <c r="V54" s="6">
        <v>7.35</v>
      </c>
      <c r="W54" s="6">
        <v>4109.27</v>
      </c>
      <c r="X54" s="6">
        <v>0.01108</v>
      </c>
      <c r="Y54" s="6">
        <v>45.5206</v>
      </c>
    </row>
    <row r="55">
      <c r="A55" s="6">
        <v>304.0</v>
      </c>
      <c r="B55" s="17">
        <v>1400000.0</v>
      </c>
      <c r="C55" s="17">
        <v>1290000.0</v>
      </c>
      <c r="Q55" s="6">
        <v>7.5</v>
      </c>
      <c r="R55" s="6">
        <v>3970.01</v>
      </c>
      <c r="S55" s="6">
        <v>0.01166</v>
      </c>
      <c r="T55" s="6">
        <v>46.2868</v>
      </c>
      <c r="V55" s="6">
        <v>7.5</v>
      </c>
      <c r="W55" s="6">
        <v>4332.57</v>
      </c>
      <c r="X55" s="6">
        <v>0.01166</v>
      </c>
      <c r="Y55" s="6">
        <v>50.514</v>
      </c>
    </row>
    <row r="56">
      <c r="A56" s="6">
        <v>305.0</v>
      </c>
      <c r="B56" s="17">
        <v>1450000.0</v>
      </c>
      <c r="C56" s="17">
        <v>1330000.0</v>
      </c>
      <c r="Q56" s="6">
        <v>7.65</v>
      </c>
      <c r="R56" s="6">
        <v>4250.25</v>
      </c>
      <c r="S56" s="6">
        <v>0.01227</v>
      </c>
      <c r="T56" s="6">
        <v>52.1559</v>
      </c>
      <c r="V56" s="6">
        <v>7.65</v>
      </c>
      <c r="W56" s="6">
        <v>3928.01</v>
      </c>
      <c r="X56" s="6">
        <v>0.01227</v>
      </c>
      <c r="Y56" s="6">
        <v>48.2015</v>
      </c>
    </row>
    <row r="57">
      <c r="A57" s="6">
        <v>306.0</v>
      </c>
      <c r="B57" s="17">
        <v>1450000.0</v>
      </c>
      <c r="C57" s="17">
        <v>1330000.0</v>
      </c>
      <c r="Q57" s="6">
        <v>7.8</v>
      </c>
      <c r="R57" s="6">
        <v>4109.58</v>
      </c>
      <c r="S57" s="6">
        <v>0.01292</v>
      </c>
      <c r="T57" s="6">
        <v>53.0772</v>
      </c>
      <c r="V57" s="6">
        <v>7.8</v>
      </c>
      <c r="W57" s="6">
        <v>3773.82</v>
      </c>
      <c r="X57" s="6">
        <v>0.01292</v>
      </c>
      <c r="Y57" s="6">
        <v>48.7407</v>
      </c>
    </row>
    <row r="58">
      <c r="A58" s="6">
        <v>307.0</v>
      </c>
      <c r="B58" s="17">
        <v>1450000.0</v>
      </c>
      <c r="C58" s="17">
        <v>1340000.0</v>
      </c>
      <c r="Q58" s="6">
        <v>7.933</v>
      </c>
      <c r="R58" s="6">
        <v>4264.82</v>
      </c>
      <c r="S58" s="6">
        <v>0.01359</v>
      </c>
      <c r="T58" s="6">
        <v>57.974</v>
      </c>
      <c r="V58" s="6">
        <v>7.95</v>
      </c>
      <c r="W58" s="6">
        <v>4153.02</v>
      </c>
      <c r="X58" s="6">
        <v>0.01359</v>
      </c>
      <c r="Y58" s="6">
        <v>56.4542</v>
      </c>
    </row>
    <row r="59">
      <c r="A59" s="6">
        <v>308.0</v>
      </c>
      <c r="B59" s="17">
        <v>1450000.0</v>
      </c>
      <c r="C59" s="17">
        <v>1350000.0</v>
      </c>
      <c r="Q59" s="6">
        <v>8.083</v>
      </c>
      <c r="R59" s="6">
        <v>4083.89</v>
      </c>
      <c r="S59" s="6">
        <v>0.01431</v>
      </c>
      <c r="T59" s="6">
        <v>58.429</v>
      </c>
      <c r="V59" s="6">
        <v>8.083</v>
      </c>
      <c r="W59" s="6">
        <v>3702.54</v>
      </c>
      <c r="X59" s="6">
        <v>0.01431</v>
      </c>
      <c r="Y59" s="6">
        <v>52.973</v>
      </c>
    </row>
    <row r="60">
      <c r="A60" s="6">
        <v>309.0</v>
      </c>
      <c r="B60" s="17">
        <v>1460000.0</v>
      </c>
      <c r="C60" s="17">
        <v>1350000.0</v>
      </c>
      <c r="Q60" s="6">
        <v>8.233</v>
      </c>
      <c r="R60" s="6">
        <v>4143.76</v>
      </c>
      <c r="S60" s="6">
        <v>0.01506</v>
      </c>
      <c r="T60" s="6">
        <v>62.3981</v>
      </c>
      <c r="V60" s="6">
        <v>8.233</v>
      </c>
      <c r="W60" s="6">
        <v>3916.68</v>
      </c>
      <c r="X60" s="6">
        <v>0.01506</v>
      </c>
      <c r="Y60" s="6">
        <v>58.9787</v>
      </c>
    </row>
    <row r="61">
      <c r="A61" s="6">
        <v>310.0</v>
      </c>
      <c r="B61" s="17">
        <v>1450000.0</v>
      </c>
      <c r="C61" s="17">
        <v>1360000.0</v>
      </c>
      <c r="Q61" s="6">
        <v>8.383</v>
      </c>
      <c r="R61" s="6">
        <v>3762.48</v>
      </c>
      <c r="S61" s="6">
        <v>0.01585</v>
      </c>
      <c r="T61" s="6">
        <v>59.6312</v>
      </c>
      <c r="V61" s="6">
        <v>8.383</v>
      </c>
      <c r="W61" s="6">
        <v>3425.24</v>
      </c>
      <c r="X61" s="6">
        <v>0.01585</v>
      </c>
      <c r="Y61" s="6">
        <v>54.2863</v>
      </c>
    </row>
    <row r="62">
      <c r="A62" s="6">
        <v>311.0</v>
      </c>
      <c r="B62" s="17">
        <v>1450000.0</v>
      </c>
      <c r="C62" s="17">
        <v>1360000.0</v>
      </c>
      <c r="Q62" s="6">
        <v>8.533</v>
      </c>
      <c r="R62" s="6">
        <v>3890.96</v>
      </c>
      <c r="S62" s="6">
        <v>0.01668</v>
      </c>
      <c r="T62" s="6">
        <v>64.9049</v>
      </c>
      <c r="V62" s="6">
        <v>8.533</v>
      </c>
      <c r="W62" s="6">
        <v>3814.51</v>
      </c>
      <c r="X62" s="6">
        <v>0.01668</v>
      </c>
      <c r="Y62" s="6">
        <v>63.6298</v>
      </c>
    </row>
    <row r="63">
      <c r="A63" s="6">
        <v>312.0</v>
      </c>
      <c r="B63" s="17">
        <v>1430000.0</v>
      </c>
      <c r="C63" s="17">
        <v>1350000.0</v>
      </c>
      <c r="Q63" s="6">
        <v>8.667</v>
      </c>
      <c r="R63" s="6">
        <v>3621.64</v>
      </c>
      <c r="S63" s="6">
        <v>0.01756</v>
      </c>
      <c r="T63" s="6">
        <v>63.5842</v>
      </c>
      <c r="V63" s="6">
        <v>8.683</v>
      </c>
      <c r="W63" s="6">
        <v>3695.91</v>
      </c>
      <c r="X63" s="6">
        <v>0.01756</v>
      </c>
      <c r="Y63" s="6">
        <v>64.8881</v>
      </c>
    </row>
    <row r="64">
      <c r="A64" s="6">
        <v>313.0</v>
      </c>
      <c r="B64" s="17">
        <v>1430000.0</v>
      </c>
      <c r="C64" s="17">
        <v>1330000.0</v>
      </c>
      <c r="Q64" s="6">
        <v>8.817</v>
      </c>
      <c r="R64" s="6">
        <v>3391.33</v>
      </c>
      <c r="S64" s="6">
        <v>0.01848</v>
      </c>
      <c r="T64" s="6">
        <v>62.6665</v>
      </c>
      <c r="V64" s="6">
        <v>8.817</v>
      </c>
      <c r="W64" s="6">
        <v>3494.14</v>
      </c>
      <c r="X64" s="6">
        <v>0.01848</v>
      </c>
      <c r="Y64" s="6">
        <v>64.5664</v>
      </c>
    </row>
    <row r="65">
      <c r="A65" s="6">
        <v>314.0</v>
      </c>
      <c r="B65" s="17">
        <v>1420000.0</v>
      </c>
      <c r="C65" s="17">
        <v>1320000.0</v>
      </c>
      <c r="Q65" s="6">
        <v>8.967</v>
      </c>
      <c r="R65" s="6">
        <v>3568.28</v>
      </c>
      <c r="S65" s="6">
        <v>0.01945</v>
      </c>
      <c r="T65" s="6">
        <v>69.3979</v>
      </c>
      <c r="V65" s="6">
        <v>8.967</v>
      </c>
      <c r="W65" s="6">
        <v>3334.24</v>
      </c>
      <c r="X65" s="6">
        <v>0.01945</v>
      </c>
      <c r="Y65" s="6">
        <v>64.8463</v>
      </c>
    </row>
    <row r="66">
      <c r="A66" s="6">
        <v>315.0</v>
      </c>
      <c r="B66" s="17">
        <v>1420000.0</v>
      </c>
      <c r="C66" s="17">
        <v>1310000.0</v>
      </c>
      <c r="Q66" s="6">
        <v>9.117</v>
      </c>
      <c r="R66" s="6">
        <v>3570.86</v>
      </c>
      <c r="S66" s="6">
        <v>0.02047</v>
      </c>
      <c r="T66" s="6">
        <v>73.0942</v>
      </c>
      <c r="V66" s="6">
        <v>9.117</v>
      </c>
      <c r="W66" s="6">
        <v>3333.74</v>
      </c>
      <c r="X66" s="6">
        <v>0.02047</v>
      </c>
      <c r="Y66" s="6">
        <v>68.2404</v>
      </c>
    </row>
    <row r="67">
      <c r="A67" s="6">
        <v>316.0</v>
      </c>
      <c r="B67" s="17">
        <v>1410000.0</v>
      </c>
      <c r="C67" s="17">
        <v>1310000.0</v>
      </c>
      <c r="Q67" s="6">
        <v>9.267</v>
      </c>
      <c r="R67" s="6">
        <v>3371.5</v>
      </c>
      <c r="S67" s="6">
        <v>0.02154</v>
      </c>
      <c r="T67" s="6">
        <v>72.6367</v>
      </c>
      <c r="V67" s="6">
        <v>9.267</v>
      </c>
      <c r="W67" s="6">
        <v>3057.98</v>
      </c>
      <c r="X67" s="6">
        <v>0.02154</v>
      </c>
      <c r="Y67" s="6">
        <v>65.882</v>
      </c>
    </row>
    <row r="68">
      <c r="A68" s="6">
        <v>317.0</v>
      </c>
      <c r="B68" s="17">
        <v>1410000.0</v>
      </c>
      <c r="C68" s="17">
        <v>1310000.0</v>
      </c>
      <c r="Q68" s="6">
        <v>9.4</v>
      </c>
      <c r="R68" s="6">
        <v>3338.4</v>
      </c>
      <c r="S68" s="6">
        <v>0.02268</v>
      </c>
      <c r="T68" s="6">
        <v>75.6994</v>
      </c>
      <c r="V68" s="6">
        <v>9.417</v>
      </c>
      <c r="W68" s="6">
        <v>3181.95</v>
      </c>
      <c r="X68" s="6">
        <v>0.02268</v>
      </c>
      <c r="Y68" s="6">
        <v>72.1518</v>
      </c>
    </row>
    <row r="69">
      <c r="A69" s="6">
        <v>318.0</v>
      </c>
      <c r="B69" s="17">
        <v>1410000.0</v>
      </c>
      <c r="C69" s="17">
        <v>1320000.0</v>
      </c>
      <c r="Q69" s="6">
        <v>9.55</v>
      </c>
      <c r="R69" s="6">
        <v>3305.9</v>
      </c>
      <c r="S69" s="6">
        <v>0.02387</v>
      </c>
      <c r="T69" s="6">
        <v>78.8981</v>
      </c>
      <c r="V69" s="6">
        <v>9.55</v>
      </c>
      <c r="W69" s="6">
        <v>2998.0</v>
      </c>
      <c r="X69" s="6">
        <v>0.02387</v>
      </c>
      <c r="Y69" s="6">
        <v>71.5497</v>
      </c>
    </row>
    <row r="70">
      <c r="A70" s="6">
        <v>319.0</v>
      </c>
      <c r="B70" s="17">
        <v>1410000.0</v>
      </c>
      <c r="C70" s="17">
        <v>1330000.0</v>
      </c>
      <c r="Q70" s="6">
        <v>9.7</v>
      </c>
      <c r="R70" s="6">
        <v>3433.58</v>
      </c>
      <c r="S70" s="6">
        <v>0.02512</v>
      </c>
      <c r="T70" s="6">
        <v>86.2474</v>
      </c>
      <c r="V70" s="6">
        <v>9.7</v>
      </c>
      <c r="W70" s="6">
        <v>2971.62</v>
      </c>
      <c r="X70" s="6">
        <v>0.02512</v>
      </c>
      <c r="Y70" s="6">
        <v>74.6436</v>
      </c>
    </row>
    <row r="71">
      <c r="A71" s="6">
        <v>320.0</v>
      </c>
      <c r="B71" s="17">
        <v>1410000.0</v>
      </c>
      <c r="C71" s="17">
        <v>1330000.0</v>
      </c>
      <c r="Q71" s="6">
        <v>9.85</v>
      </c>
      <c r="R71" s="6">
        <v>3266.1</v>
      </c>
      <c r="S71" s="6">
        <v>0.02644</v>
      </c>
      <c r="T71" s="6">
        <v>86.3475</v>
      </c>
      <c r="V71" s="6">
        <v>9.85</v>
      </c>
      <c r="W71" s="6">
        <v>3087.24</v>
      </c>
      <c r="X71" s="6">
        <v>0.02644</v>
      </c>
      <c r="Y71" s="6">
        <v>81.619</v>
      </c>
    </row>
    <row r="72">
      <c r="A72" s="6">
        <v>321.0</v>
      </c>
      <c r="B72" s="17">
        <v>1420000.0</v>
      </c>
      <c r="C72" s="17">
        <v>1330000.0</v>
      </c>
      <c r="Q72" s="6">
        <v>10.0</v>
      </c>
      <c r="R72" s="6">
        <v>3070.76</v>
      </c>
      <c r="S72" s="6">
        <v>0.02783</v>
      </c>
      <c r="T72" s="6">
        <v>85.4454</v>
      </c>
      <c r="V72" s="6">
        <v>10.0</v>
      </c>
      <c r="W72" s="6">
        <v>3253.18</v>
      </c>
      <c r="X72" s="6">
        <v>0.02783</v>
      </c>
      <c r="Y72" s="6">
        <v>90.5213</v>
      </c>
    </row>
    <row r="73">
      <c r="A73" s="6">
        <v>322.0</v>
      </c>
      <c r="B73" s="17">
        <v>1420000.0</v>
      </c>
      <c r="C73" s="17">
        <v>1330000.0</v>
      </c>
      <c r="Q73" s="6">
        <v>10.133</v>
      </c>
      <c r="R73" s="6">
        <v>2842.39</v>
      </c>
      <c r="S73" s="6">
        <v>0.02929</v>
      </c>
      <c r="T73" s="6">
        <v>83.2432</v>
      </c>
      <c r="V73" s="6">
        <v>10.15</v>
      </c>
      <c r="W73" s="6">
        <v>3030.68</v>
      </c>
      <c r="X73" s="6">
        <v>0.02929</v>
      </c>
      <c r="Y73" s="6">
        <v>88.7576</v>
      </c>
    </row>
    <row r="74">
      <c r="A74" s="6">
        <v>323.0</v>
      </c>
      <c r="B74" s="17">
        <v>1430000.0</v>
      </c>
      <c r="C74" s="17">
        <v>1320000.0</v>
      </c>
      <c r="Q74" s="6">
        <v>10.283</v>
      </c>
      <c r="R74" s="6">
        <v>2942.89</v>
      </c>
      <c r="S74" s="6">
        <v>0.03082</v>
      </c>
      <c r="T74" s="6">
        <v>90.7113</v>
      </c>
      <c r="V74" s="6">
        <v>10.283</v>
      </c>
      <c r="W74" s="6">
        <v>3159.09</v>
      </c>
      <c r="X74" s="6">
        <v>0.03082</v>
      </c>
      <c r="Y74" s="6">
        <v>97.3756</v>
      </c>
    </row>
    <row r="75">
      <c r="A75" s="6">
        <v>324.0</v>
      </c>
      <c r="B75" s="17">
        <v>1430000.0</v>
      </c>
      <c r="C75" s="17">
        <v>1320000.0</v>
      </c>
      <c r="Q75" s="6">
        <v>10.433</v>
      </c>
      <c r="R75" s="6">
        <v>2829.24</v>
      </c>
      <c r="S75" s="6">
        <v>0.03244</v>
      </c>
      <c r="T75" s="6">
        <v>91.7866</v>
      </c>
      <c r="V75" s="6">
        <v>10.433</v>
      </c>
      <c r="W75" s="6">
        <v>2957.25</v>
      </c>
      <c r="X75" s="6">
        <v>0.03244</v>
      </c>
      <c r="Y75" s="6">
        <v>95.9396</v>
      </c>
    </row>
    <row r="76">
      <c r="A76" s="6">
        <v>325.0</v>
      </c>
      <c r="B76" s="17">
        <v>1420000.0</v>
      </c>
      <c r="C76" s="17">
        <v>1320000.0</v>
      </c>
      <c r="Q76" s="6">
        <v>10.583</v>
      </c>
      <c r="R76" s="6">
        <v>2838.45</v>
      </c>
      <c r="S76" s="6">
        <v>0.03415</v>
      </c>
      <c r="T76" s="6">
        <v>96.92</v>
      </c>
      <c r="V76" s="6">
        <v>10.583</v>
      </c>
      <c r="W76" s="6">
        <v>2714.58</v>
      </c>
      <c r="X76" s="6">
        <v>0.03415</v>
      </c>
      <c r="Y76" s="6">
        <v>92.6904</v>
      </c>
    </row>
    <row r="77">
      <c r="A77" s="6">
        <v>326.0</v>
      </c>
      <c r="B77" s="17">
        <v>1430000.0</v>
      </c>
      <c r="C77" s="17">
        <v>1310000.0</v>
      </c>
      <c r="Q77" s="6">
        <v>10.733</v>
      </c>
      <c r="R77" s="6">
        <v>2918.01</v>
      </c>
      <c r="S77" s="6">
        <v>0.03594</v>
      </c>
      <c r="T77" s="6">
        <v>104.868</v>
      </c>
      <c r="V77" s="6">
        <v>10.733</v>
      </c>
      <c r="W77" s="6">
        <v>2660.86</v>
      </c>
      <c r="X77" s="6">
        <v>0.03594</v>
      </c>
      <c r="Y77" s="6">
        <v>95.626</v>
      </c>
    </row>
    <row r="78">
      <c r="A78" s="6">
        <v>327.0</v>
      </c>
      <c r="B78" s="17">
        <v>1420000.0</v>
      </c>
      <c r="C78" s="17">
        <v>1320000.0</v>
      </c>
      <c r="Q78" s="6">
        <v>10.867</v>
      </c>
      <c r="R78" s="6">
        <v>2724.12</v>
      </c>
      <c r="S78" s="6">
        <v>0.03782</v>
      </c>
      <c r="T78" s="6">
        <v>103.039</v>
      </c>
      <c r="V78" s="6">
        <v>10.883</v>
      </c>
      <c r="W78" s="6">
        <v>2656.76</v>
      </c>
      <c r="X78" s="6">
        <v>0.03782</v>
      </c>
      <c r="Y78" s="6">
        <v>100.491</v>
      </c>
    </row>
    <row r="79">
      <c r="A79" s="6">
        <v>328.0</v>
      </c>
      <c r="B79" s="17">
        <v>1410000.0</v>
      </c>
      <c r="C79" s="17">
        <v>1320000.0</v>
      </c>
      <c r="Q79" s="6">
        <v>11.017</v>
      </c>
      <c r="R79" s="6">
        <v>2751.95</v>
      </c>
      <c r="S79" s="6">
        <v>0.03981</v>
      </c>
      <c r="T79" s="6">
        <v>109.557</v>
      </c>
      <c r="V79" s="6">
        <v>11.017</v>
      </c>
      <c r="W79" s="6">
        <v>2632.57</v>
      </c>
      <c r="X79" s="6">
        <v>0.03981</v>
      </c>
      <c r="Y79" s="6">
        <v>104.804</v>
      </c>
    </row>
    <row r="80">
      <c r="A80" s="6">
        <v>329.0</v>
      </c>
      <c r="B80" s="17">
        <v>1410000.0</v>
      </c>
      <c r="C80" s="17">
        <v>1310000.0</v>
      </c>
      <c r="Q80" s="6">
        <v>11.167</v>
      </c>
      <c r="R80" s="6">
        <v>2730.82</v>
      </c>
      <c r="S80" s="6">
        <v>0.0419</v>
      </c>
      <c r="T80" s="6">
        <v>114.423</v>
      </c>
      <c r="V80" s="6">
        <v>11.167</v>
      </c>
      <c r="W80" s="6">
        <v>2573.4</v>
      </c>
      <c r="X80" s="6">
        <v>0.0419</v>
      </c>
      <c r="Y80" s="6">
        <v>107.827</v>
      </c>
    </row>
    <row r="81">
      <c r="A81" s="6">
        <v>330.0</v>
      </c>
      <c r="B81" s="17">
        <v>1410000.0</v>
      </c>
      <c r="C81" s="17">
        <v>1300000.0</v>
      </c>
      <c r="Q81" s="6">
        <v>11.317</v>
      </c>
      <c r="R81" s="6">
        <v>2659.42</v>
      </c>
      <c r="S81" s="6">
        <v>0.0441</v>
      </c>
      <c r="T81" s="6">
        <v>117.281</v>
      </c>
      <c r="V81" s="6">
        <v>11.317</v>
      </c>
      <c r="W81" s="6">
        <v>2482.38</v>
      </c>
      <c r="X81" s="6">
        <v>0.0441</v>
      </c>
      <c r="Y81" s="6">
        <v>109.474</v>
      </c>
    </row>
    <row r="82">
      <c r="A82" s="6">
        <v>601.0</v>
      </c>
      <c r="B82" s="17">
        <v>420000.0</v>
      </c>
      <c r="C82" s="17">
        <v>290000.0</v>
      </c>
      <c r="Q82" s="6">
        <v>11.467</v>
      </c>
      <c r="R82" s="6">
        <v>2617.46</v>
      </c>
      <c r="S82" s="6">
        <v>0.04642</v>
      </c>
      <c r="T82" s="6">
        <v>121.491</v>
      </c>
      <c r="V82" s="6">
        <v>11.467</v>
      </c>
      <c r="W82" s="6">
        <v>2341.75</v>
      </c>
      <c r="X82" s="6">
        <v>0.04642</v>
      </c>
      <c r="Y82" s="6">
        <v>108.694</v>
      </c>
    </row>
    <row r="83">
      <c r="A83" s="6">
        <v>602.0</v>
      </c>
      <c r="B83" s="17">
        <v>920000.0</v>
      </c>
      <c r="C83" s="17">
        <v>670000.0</v>
      </c>
      <c r="Q83" s="6">
        <v>11.6</v>
      </c>
      <c r="R83" s="6">
        <v>2500.37</v>
      </c>
      <c r="S83" s="6">
        <v>0.04885</v>
      </c>
      <c r="T83" s="6">
        <v>122.15</v>
      </c>
      <c r="V83" s="6">
        <v>11.617</v>
      </c>
      <c r="W83" s="6">
        <v>2313.83</v>
      </c>
      <c r="X83" s="6">
        <v>0.04885</v>
      </c>
      <c r="Y83" s="6">
        <v>113.037</v>
      </c>
    </row>
    <row r="84">
      <c r="A84" s="6">
        <v>603.0</v>
      </c>
      <c r="B84" s="17">
        <v>1250000.0</v>
      </c>
      <c r="C84" s="17">
        <v>890000.0</v>
      </c>
      <c r="Q84" s="6">
        <v>11.75</v>
      </c>
      <c r="R84" s="6">
        <v>2457.43</v>
      </c>
      <c r="S84" s="6">
        <v>0.05142</v>
      </c>
      <c r="T84" s="6">
        <v>126.354</v>
      </c>
      <c r="V84" s="6">
        <v>11.75</v>
      </c>
      <c r="W84" s="6">
        <v>2411.06</v>
      </c>
      <c r="X84" s="6">
        <v>0.05142</v>
      </c>
      <c r="Y84" s="6">
        <v>123.971</v>
      </c>
    </row>
    <row r="85">
      <c r="A85" s="6">
        <v>604.0</v>
      </c>
      <c r="B85" s="17">
        <v>1380000.0</v>
      </c>
      <c r="C85" s="17">
        <v>1000000.0</v>
      </c>
      <c r="Q85" s="6">
        <v>11.9</v>
      </c>
      <c r="R85" s="6">
        <v>2336.7</v>
      </c>
      <c r="S85" s="6">
        <v>0.05412</v>
      </c>
      <c r="T85" s="6">
        <v>126.455</v>
      </c>
      <c r="V85" s="6">
        <v>11.9</v>
      </c>
      <c r="W85" s="6">
        <v>2216.6</v>
      </c>
      <c r="X85" s="6">
        <v>0.05412</v>
      </c>
      <c r="Y85" s="6">
        <v>119.955</v>
      </c>
    </row>
    <row r="86">
      <c r="A86" s="6">
        <v>605.0</v>
      </c>
      <c r="B86" s="17">
        <v>1440000.0</v>
      </c>
      <c r="C86" s="17">
        <v>1100000.0</v>
      </c>
      <c r="Q86" s="6">
        <v>12.05</v>
      </c>
      <c r="R86" s="6">
        <v>2325.99</v>
      </c>
      <c r="S86" s="6">
        <v>0.05696</v>
      </c>
      <c r="T86" s="6">
        <v>132.484</v>
      </c>
      <c r="V86" s="6">
        <v>12.05</v>
      </c>
      <c r="W86" s="6">
        <v>2216.65</v>
      </c>
      <c r="X86" s="6">
        <v>0.05696</v>
      </c>
      <c r="Y86" s="6">
        <v>126.256</v>
      </c>
    </row>
    <row r="87">
      <c r="A87" s="6">
        <v>606.0</v>
      </c>
      <c r="B87" s="17">
        <v>1450000.0</v>
      </c>
      <c r="C87" s="17">
        <v>1180000.0</v>
      </c>
      <c r="Q87" s="6">
        <v>12.2</v>
      </c>
      <c r="R87" s="6">
        <v>2189.12</v>
      </c>
      <c r="S87" s="6">
        <v>0.05995</v>
      </c>
      <c r="T87" s="6">
        <v>131.234</v>
      </c>
      <c r="V87" s="6">
        <v>12.2</v>
      </c>
      <c r="W87" s="6">
        <v>2178.76</v>
      </c>
      <c r="X87" s="6">
        <v>0.05995</v>
      </c>
      <c r="Y87" s="6">
        <v>130.613</v>
      </c>
    </row>
    <row r="88">
      <c r="A88" s="6">
        <v>607.0</v>
      </c>
      <c r="B88" s="17">
        <v>1460000.0</v>
      </c>
      <c r="C88" s="17">
        <v>1250000.0</v>
      </c>
      <c r="Q88" s="6">
        <v>12.333</v>
      </c>
      <c r="R88" s="6">
        <v>2141.17</v>
      </c>
      <c r="S88" s="6">
        <v>0.0631</v>
      </c>
      <c r="T88" s="6">
        <v>135.098</v>
      </c>
      <c r="V88" s="6">
        <v>12.35</v>
      </c>
      <c r="W88" s="6">
        <v>2092.69</v>
      </c>
      <c r="X88" s="6">
        <v>0.0631</v>
      </c>
      <c r="Y88" s="6">
        <v>132.039</v>
      </c>
    </row>
    <row r="89">
      <c r="A89" s="6">
        <v>608.0</v>
      </c>
      <c r="B89" s="17">
        <v>1460000.0</v>
      </c>
      <c r="C89" s="17">
        <v>1280000.0</v>
      </c>
      <c r="Q89" s="6">
        <v>12.483</v>
      </c>
      <c r="R89" s="6">
        <v>2126.6</v>
      </c>
      <c r="S89" s="6">
        <v>0.06641</v>
      </c>
      <c r="T89" s="6">
        <v>141.224</v>
      </c>
      <c r="V89" s="6">
        <v>12.483</v>
      </c>
      <c r="W89" s="6">
        <v>2098.86</v>
      </c>
      <c r="X89" s="6">
        <v>0.06641</v>
      </c>
      <c r="Y89" s="6">
        <v>139.381</v>
      </c>
    </row>
    <row r="90">
      <c r="A90" s="6">
        <v>609.0</v>
      </c>
      <c r="B90" s="17">
        <v>1460000.0</v>
      </c>
      <c r="C90" s="17">
        <v>1290000.0</v>
      </c>
      <c r="Q90" s="6">
        <v>12.633</v>
      </c>
      <c r="R90" s="6">
        <v>2041.46</v>
      </c>
      <c r="S90" s="6">
        <v>0.06989</v>
      </c>
      <c r="T90" s="6">
        <v>142.687</v>
      </c>
      <c r="V90" s="6">
        <v>12.633</v>
      </c>
      <c r="W90" s="6">
        <v>2073.71</v>
      </c>
      <c r="X90" s="6">
        <v>0.06989</v>
      </c>
      <c r="Y90" s="6">
        <v>144.941</v>
      </c>
    </row>
    <row r="91">
      <c r="A91" s="6">
        <v>610.0</v>
      </c>
      <c r="B91" s="17">
        <v>1460000.0</v>
      </c>
      <c r="C91" s="17">
        <v>1300000.0</v>
      </c>
      <c r="Q91" s="6">
        <v>12.783</v>
      </c>
      <c r="R91" s="6">
        <v>2057.13</v>
      </c>
      <c r="S91" s="6">
        <v>0.07356</v>
      </c>
      <c r="T91" s="6">
        <v>151.331</v>
      </c>
      <c r="V91" s="6">
        <v>12.783</v>
      </c>
      <c r="W91" s="6">
        <v>1988.75</v>
      </c>
      <c r="X91" s="6">
        <v>0.07356</v>
      </c>
      <c r="Y91" s="6">
        <v>146.301</v>
      </c>
    </row>
    <row r="92">
      <c r="A92" s="6">
        <v>611.0</v>
      </c>
      <c r="B92" s="17">
        <v>1460000.0</v>
      </c>
      <c r="C92" s="17">
        <v>1310000.0</v>
      </c>
      <c r="Q92" s="6">
        <v>12.933</v>
      </c>
      <c r="R92" s="6">
        <v>2069.67</v>
      </c>
      <c r="S92" s="6">
        <v>0.07743</v>
      </c>
      <c r="T92" s="6">
        <v>160.247</v>
      </c>
      <c r="V92" s="6">
        <v>12.933</v>
      </c>
      <c r="W92" s="6">
        <v>1990.52</v>
      </c>
      <c r="X92" s="6">
        <v>0.07743</v>
      </c>
      <c r="Y92" s="6">
        <v>154.118</v>
      </c>
    </row>
    <row r="93">
      <c r="A93" s="6">
        <v>612.0</v>
      </c>
      <c r="B93" s="17">
        <v>1470000.0</v>
      </c>
      <c r="C93" s="17">
        <v>1300000.0</v>
      </c>
      <c r="Q93" s="6">
        <v>13.067</v>
      </c>
      <c r="R93" s="6">
        <v>2029.47</v>
      </c>
      <c r="S93" s="6">
        <v>0.08149</v>
      </c>
      <c r="T93" s="6">
        <v>165.384</v>
      </c>
      <c r="V93" s="6">
        <v>13.083</v>
      </c>
      <c r="W93" s="6">
        <v>1906.87</v>
      </c>
      <c r="X93" s="6">
        <v>0.08149</v>
      </c>
      <c r="Y93" s="6">
        <v>155.393</v>
      </c>
    </row>
    <row r="94">
      <c r="A94" s="6">
        <v>613.0</v>
      </c>
      <c r="B94" s="17">
        <v>1460000.0</v>
      </c>
      <c r="C94" s="17">
        <v>1280000.0</v>
      </c>
      <c r="Q94" s="6">
        <v>13.217</v>
      </c>
      <c r="R94" s="6">
        <v>1934.45</v>
      </c>
      <c r="S94" s="6">
        <v>0.08577</v>
      </c>
      <c r="T94" s="6">
        <v>165.917</v>
      </c>
      <c r="V94" s="6">
        <v>13.217</v>
      </c>
      <c r="W94" s="6">
        <v>1834.59</v>
      </c>
      <c r="X94" s="6">
        <v>0.08577</v>
      </c>
      <c r="Y94" s="6">
        <v>157.352</v>
      </c>
    </row>
    <row r="95">
      <c r="A95" s="6">
        <v>614.0</v>
      </c>
      <c r="B95" s="17">
        <v>1470000.0</v>
      </c>
      <c r="C95" s="17">
        <v>1260000.0</v>
      </c>
      <c r="Q95" s="6">
        <v>13.367</v>
      </c>
      <c r="R95" s="6">
        <v>1874.18</v>
      </c>
      <c r="S95" s="6">
        <v>0.09027</v>
      </c>
      <c r="T95" s="6">
        <v>169.186</v>
      </c>
      <c r="V95" s="6">
        <v>13.367</v>
      </c>
      <c r="W95" s="6">
        <v>1839.61</v>
      </c>
      <c r="X95" s="6">
        <v>0.09027</v>
      </c>
      <c r="Y95" s="6">
        <v>166.066</v>
      </c>
    </row>
    <row r="96">
      <c r="A96" s="6">
        <v>615.0</v>
      </c>
      <c r="B96" s="17">
        <v>1460000.0</v>
      </c>
      <c r="C96" s="17">
        <v>1220000.0</v>
      </c>
      <c r="Q96" s="6">
        <v>13.517</v>
      </c>
      <c r="R96" s="6">
        <v>1809.48</v>
      </c>
      <c r="S96" s="6">
        <v>0.09501</v>
      </c>
      <c r="T96" s="6">
        <v>171.922</v>
      </c>
      <c r="V96" s="6">
        <v>13.517</v>
      </c>
      <c r="W96" s="6">
        <v>1868.14</v>
      </c>
      <c r="X96" s="6">
        <v>0.09501</v>
      </c>
      <c r="Y96" s="6">
        <v>177.495</v>
      </c>
    </row>
    <row r="97">
      <c r="A97" s="6">
        <v>616.0</v>
      </c>
      <c r="B97" s="17">
        <v>1450000.0</v>
      </c>
      <c r="C97" s="17">
        <v>1190000.0</v>
      </c>
      <c r="Q97" s="6">
        <v>13.667</v>
      </c>
      <c r="R97" s="6">
        <v>1847.58</v>
      </c>
      <c r="S97" s="6">
        <v>0.1</v>
      </c>
      <c r="T97" s="6">
        <v>184.757</v>
      </c>
      <c r="V97" s="6">
        <v>13.667</v>
      </c>
      <c r="W97" s="6">
        <v>1816.31</v>
      </c>
      <c r="X97" s="6">
        <v>0.1</v>
      </c>
      <c r="Y97" s="6">
        <v>181.63</v>
      </c>
    </row>
    <row r="98">
      <c r="A98" s="6">
        <v>617.0</v>
      </c>
      <c r="B98" s="17">
        <v>1440000.0</v>
      </c>
      <c r="C98" s="17">
        <v>1160000.0</v>
      </c>
      <c r="Q98" s="6">
        <v>13.8</v>
      </c>
      <c r="R98" s="6">
        <v>1786.68</v>
      </c>
      <c r="S98" s="6">
        <v>0.10525</v>
      </c>
      <c r="T98" s="6">
        <v>188.048</v>
      </c>
      <c r="V98" s="6">
        <v>13.817</v>
      </c>
      <c r="W98" s="6">
        <v>1818.84</v>
      </c>
      <c r="X98" s="6">
        <v>0.10525</v>
      </c>
      <c r="Y98" s="6">
        <v>191.433</v>
      </c>
    </row>
    <row r="99">
      <c r="A99" s="6">
        <v>618.0</v>
      </c>
      <c r="B99" s="17">
        <v>1450000.0</v>
      </c>
      <c r="C99" s="17">
        <v>1170000.0</v>
      </c>
      <c r="Q99" s="6">
        <v>13.95</v>
      </c>
      <c r="R99" s="6">
        <v>1754.26</v>
      </c>
      <c r="S99" s="6">
        <v>0.11078</v>
      </c>
      <c r="T99" s="6">
        <v>194.329</v>
      </c>
      <c r="V99" s="6">
        <v>13.95</v>
      </c>
      <c r="W99" s="6">
        <v>1808.79</v>
      </c>
      <c r="X99" s="6">
        <v>0.11078</v>
      </c>
      <c r="Y99" s="6">
        <v>200.37</v>
      </c>
    </row>
    <row r="100">
      <c r="A100" s="6">
        <v>619.0</v>
      </c>
      <c r="B100" s="17">
        <v>1450000.0</v>
      </c>
      <c r="C100" s="17">
        <v>1200000.0</v>
      </c>
      <c r="Q100" s="6">
        <v>14.117</v>
      </c>
      <c r="R100" s="6">
        <v>1703.26</v>
      </c>
      <c r="S100" s="6">
        <v>0.11659</v>
      </c>
      <c r="T100" s="6">
        <v>198.585</v>
      </c>
      <c r="V100" s="6">
        <v>14.1</v>
      </c>
      <c r="W100" s="6">
        <v>1711.13</v>
      </c>
      <c r="X100" s="6">
        <v>0.11659</v>
      </c>
      <c r="Y100" s="6">
        <v>199.502</v>
      </c>
    </row>
    <row r="101">
      <c r="A101" s="6">
        <v>620.0</v>
      </c>
      <c r="B101" s="17">
        <v>1460000.0</v>
      </c>
      <c r="C101" s="17">
        <v>1210000.0</v>
      </c>
      <c r="Q101" s="6">
        <v>14.3</v>
      </c>
      <c r="R101" s="6">
        <v>1591.4</v>
      </c>
      <c r="S101" s="6">
        <v>0.12271</v>
      </c>
      <c r="T101" s="6">
        <v>195.284</v>
      </c>
      <c r="V101" s="6">
        <v>14.25</v>
      </c>
      <c r="W101" s="6">
        <v>1704.09</v>
      </c>
      <c r="X101" s="6">
        <v>0.12271</v>
      </c>
      <c r="Y101" s="6">
        <v>209.113</v>
      </c>
    </row>
    <row r="102">
      <c r="A102" s="6">
        <v>621.0</v>
      </c>
      <c r="B102" s="17">
        <v>1460000.0</v>
      </c>
      <c r="C102" s="17">
        <v>1210000.0</v>
      </c>
      <c r="Q102" s="6">
        <v>14.533</v>
      </c>
      <c r="R102" s="6">
        <v>1597.41</v>
      </c>
      <c r="S102" s="6">
        <v>0.12915</v>
      </c>
      <c r="T102" s="6">
        <v>206.313</v>
      </c>
      <c r="V102" s="6">
        <v>14.4</v>
      </c>
      <c r="W102" s="6">
        <v>1682.97</v>
      </c>
      <c r="X102" s="6">
        <v>0.12915</v>
      </c>
      <c r="Y102" s="6">
        <v>217.364</v>
      </c>
    </row>
    <row r="103">
      <c r="A103" s="6">
        <v>622.0</v>
      </c>
      <c r="B103" s="17">
        <v>1450000.0</v>
      </c>
      <c r="C103" s="17">
        <v>1200000.0</v>
      </c>
      <c r="Q103" s="6">
        <v>14.683</v>
      </c>
      <c r="R103" s="6">
        <v>1560.92</v>
      </c>
      <c r="S103" s="6">
        <v>0.13594</v>
      </c>
      <c r="T103" s="6">
        <v>212.183</v>
      </c>
      <c r="V103" s="6">
        <v>14.55</v>
      </c>
      <c r="W103" s="6">
        <v>1635.23</v>
      </c>
      <c r="X103" s="6">
        <v>0.13594</v>
      </c>
      <c r="Y103" s="6">
        <v>222.285</v>
      </c>
    </row>
    <row r="104">
      <c r="A104" s="6">
        <v>623.0</v>
      </c>
      <c r="B104" s="17">
        <v>1450000.0</v>
      </c>
      <c r="C104" s="17">
        <v>1190000.0</v>
      </c>
      <c r="Q104" s="6">
        <v>14.867</v>
      </c>
      <c r="R104" s="6">
        <v>1560.43</v>
      </c>
      <c r="S104" s="6">
        <v>0.14307</v>
      </c>
      <c r="T104" s="6">
        <v>223.253</v>
      </c>
      <c r="V104" s="6">
        <v>14.683</v>
      </c>
      <c r="W104" s="6">
        <v>1630.05</v>
      </c>
      <c r="X104" s="6">
        <v>0.14307</v>
      </c>
      <c r="Y104" s="6">
        <v>233.215</v>
      </c>
    </row>
    <row r="105">
      <c r="A105" s="6">
        <v>624.0</v>
      </c>
      <c r="B105" s="17">
        <v>1440000.0</v>
      </c>
      <c r="C105" s="17">
        <v>1150000.0</v>
      </c>
      <c r="Q105" s="6">
        <v>15.033</v>
      </c>
      <c r="R105" s="6">
        <v>1489.57</v>
      </c>
      <c r="S105" s="6">
        <v>0.15058</v>
      </c>
      <c r="T105" s="6">
        <v>224.303</v>
      </c>
      <c r="V105" s="6">
        <v>14.833</v>
      </c>
      <c r="W105" s="6">
        <v>1598.45</v>
      </c>
      <c r="X105" s="6">
        <v>0.15058</v>
      </c>
      <c r="Y105" s="6">
        <v>240.7</v>
      </c>
    </row>
    <row r="106">
      <c r="A106" s="6">
        <v>625.0</v>
      </c>
      <c r="B106" s="17">
        <v>1440000.0</v>
      </c>
      <c r="C106" s="17">
        <v>1160000.0</v>
      </c>
      <c r="Q106" s="6">
        <v>15.217</v>
      </c>
      <c r="R106" s="6">
        <v>1505.75</v>
      </c>
      <c r="S106" s="6">
        <v>0.15849</v>
      </c>
      <c r="T106" s="6">
        <v>238.644</v>
      </c>
      <c r="V106" s="6">
        <v>14.983</v>
      </c>
      <c r="W106" s="6">
        <v>1545.11</v>
      </c>
      <c r="X106" s="6">
        <v>0.15849</v>
      </c>
      <c r="Y106" s="6">
        <v>244.882</v>
      </c>
    </row>
    <row r="107">
      <c r="A107" s="6">
        <v>626.0</v>
      </c>
      <c r="B107" s="17">
        <v>1440000.0</v>
      </c>
      <c r="C107" s="17">
        <v>1160000.0</v>
      </c>
      <c r="Q107" s="6">
        <v>15.35</v>
      </c>
      <c r="R107" s="6">
        <v>1467.04</v>
      </c>
      <c r="S107" s="6">
        <v>0.16681</v>
      </c>
      <c r="T107" s="6">
        <v>244.716</v>
      </c>
      <c r="V107" s="6">
        <v>15.133</v>
      </c>
      <c r="W107" s="6">
        <v>1512.0</v>
      </c>
      <c r="X107" s="6">
        <v>0.16681</v>
      </c>
      <c r="Y107" s="6">
        <v>252.216</v>
      </c>
    </row>
    <row r="108">
      <c r="A108" s="6">
        <v>627.0</v>
      </c>
      <c r="B108" s="17">
        <v>1440000.0</v>
      </c>
      <c r="C108" s="17">
        <v>1160000.0</v>
      </c>
      <c r="Q108" s="6">
        <v>15.5</v>
      </c>
      <c r="R108" s="6">
        <v>1510.81</v>
      </c>
      <c r="S108" s="6">
        <v>0.17557</v>
      </c>
      <c r="T108" s="6">
        <v>265.249</v>
      </c>
      <c r="V108" s="6">
        <v>15.283</v>
      </c>
      <c r="W108" s="6">
        <v>1495.32</v>
      </c>
      <c r="X108" s="6">
        <v>0.17557</v>
      </c>
      <c r="Y108" s="6">
        <v>262.529</v>
      </c>
    </row>
    <row r="109">
      <c r="A109" s="6">
        <v>628.0</v>
      </c>
      <c r="B109" s="17">
        <v>1430000.0</v>
      </c>
      <c r="C109" s="17">
        <v>1160000.0</v>
      </c>
      <c r="Q109" s="6">
        <v>15.65</v>
      </c>
      <c r="R109" s="6">
        <v>1461.28</v>
      </c>
      <c r="S109" s="6">
        <v>0.18478</v>
      </c>
      <c r="T109" s="6">
        <v>270.022</v>
      </c>
      <c r="V109" s="6">
        <v>15.417</v>
      </c>
      <c r="W109" s="6">
        <v>1451.68</v>
      </c>
      <c r="X109" s="6">
        <v>0.18478</v>
      </c>
      <c r="Y109" s="6">
        <v>268.248</v>
      </c>
    </row>
    <row r="110">
      <c r="A110" s="6">
        <v>629.0</v>
      </c>
      <c r="B110" s="17">
        <v>1440000.0</v>
      </c>
      <c r="C110" s="17">
        <v>1170000.0</v>
      </c>
      <c r="Q110" s="6">
        <v>15.8</v>
      </c>
      <c r="R110" s="6">
        <v>1409.09</v>
      </c>
      <c r="S110" s="6">
        <v>0.19449</v>
      </c>
      <c r="T110" s="6">
        <v>274.048</v>
      </c>
      <c r="V110" s="6">
        <v>15.567</v>
      </c>
      <c r="W110" s="6">
        <v>1407.61</v>
      </c>
      <c r="X110" s="6">
        <v>0.19449</v>
      </c>
      <c r="Y110" s="6">
        <v>273.759</v>
      </c>
    </row>
    <row r="111">
      <c r="A111" s="6">
        <v>630.0</v>
      </c>
      <c r="B111" s="17">
        <v>1440000.0</v>
      </c>
      <c r="C111" s="17">
        <v>1170000.0</v>
      </c>
      <c r="Q111" s="6">
        <v>15.95</v>
      </c>
      <c r="R111" s="6">
        <v>1392.12</v>
      </c>
      <c r="S111" s="6">
        <v>0.2047</v>
      </c>
      <c r="T111" s="6">
        <v>284.961</v>
      </c>
      <c r="V111" s="6">
        <v>15.717</v>
      </c>
      <c r="W111" s="6">
        <v>1380.37</v>
      </c>
      <c r="X111" s="6">
        <v>0.2047</v>
      </c>
      <c r="Y111" s="6">
        <v>282.556</v>
      </c>
    </row>
    <row r="112">
      <c r="A112" s="6">
        <v>901.0</v>
      </c>
      <c r="B112" s="17">
        <v>430000.0</v>
      </c>
      <c r="C112" s="17">
        <v>320000.0</v>
      </c>
      <c r="Q112" s="6">
        <v>16.1</v>
      </c>
      <c r="R112" s="6">
        <v>1366.95</v>
      </c>
      <c r="S112" s="6">
        <v>0.21544</v>
      </c>
      <c r="T112" s="6">
        <v>294.498</v>
      </c>
      <c r="V112" s="6">
        <v>15.867</v>
      </c>
      <c r="W112" s="6">
        <v>1370.16</v>
      </c>
      <c r="X112" s="6">
        <v>0.21544</v>
      </c>
      <c r="Y112" s="6">
        <v>295.191</v>
      </c>
    </row>
    <row r="113">
      <c r="A113" s="6">
        <v>902.0</v>
      </c>
      <c r="B113" s="17">
        <v>930000.0</v>
      </c>
      <c r="C113" s="17">
        <v>720000.0</v>
      </c>
      <c r="Q113" s="6">
        <v>16.233</v>
      </c>
      <c r="R113" s="6">
        <v>1323.54</v>
      </c>
      <c r="S113" s="6">
        <v>0.22675</v>
      </c>
      <c r="T113" s="6">
        <v>300.117</v>
      </c>
      <c r="V113" s="6">
        <v>16.017</v>
      </c>
      <c r="W113" s="6">
        <v>1381.19</v>
      </c>
      <c r="X113" s="6">
        <v>0.22675</v>
      </c>
      <c r="Y113" s="6">
        <v>313.189</v>
      </c>
    </row>
    <row r="114">
      <c r="A114" s="6">
        <v>903.0</v>
      </c>
      <c r="B114" s="17">
        <v>1260000.0</v>
      </c>
      <c r="C114" s="17">
        <v>1020000.0</v>
      </c>
      <c r="Q114" s="6">
        <v>16.383</v>
      </c>
      <c r="R114" s="6">
        <v>1305.38</v>
      </c>
      <c r="S114" s="6">
        <v>0.23866</v>
      </c>
      <c r="T114" s="6">
        <v>311.539</v>
      </c>
      <c r="V114" s="6">
        <v>16.15</v>
      </c>
      <c r="W114" s="6">
        <v>1356.5</v>
      </c>
      <c r="X114" s="6">
        <v>0.23866</v>
      </c>
      <c r="Y114" s="6">
        <v>323.739</v>
      </c>
    </row>
    <row r="115">
      <c r="A115" s="6">
        <v>904.0</v>
      </c>
      <c r="B115" s="17">
        <v>1390000.0</v>
      </c>
      <c r="C115" s="17">
        <v>1160000.0</v>
      </c>
      <c r="Q115" s="6">
        <v>16.533</v>
      </c>
      <c r="R115" s="6">
        <v>1283.4</v>
      </c>
      <c r="S115" s="6">
        <v>0.25119</v>
      </c>
      <c r="T115" s="6">
        <v>322.375</v>
      </c>
      <c r="V115" s="6">
        <v>16.3</v>
      </c>
      <c r="W115" s="6">
        <v>1314.48</v>
      </c>
      <c r="X115" s="6">
        <v>0.25119</v>
      </c>
      <c r="Y115" s="6">
        <v>330.18</v>
      </c>
    </row>
    <row r="116">
      <c r="A116" s="6">
        <v>905.0</v>
      </c>
      <c r="B116" s="17">
        <v>1430000.0</v>
      </c>
      <c r="C116" s="17">
        <v>1200000.0</v>
      </c>
      <c r="Q116" s="6">
        <v>16.683</v>
      </c>
      <c r="R116" s="6">
        <v>1254.5</v>
      </c>
      <c r="S116" s="6">
        <v>0.26437</v>
      </c>
      <c r="T116" s="6">
        <v>331.659</v>
      </c>
      <c r="V116" s="6">
        <v>16.45</v>
      </c>
      <c r="W116" s="6">
        <v>1291.73</v>
      </c>
      <c r="X116" s="6">
        <v>0.26437</v>
      </c>
      <c r="Y116" s="6">
        <v>341.502</v>
      </c>
    </row>
    <row r="117">
      <c r="A117" s="6">
        <v>906.0</v>
      </c>
      <c r="B117" s="17">
        <v>1440000.0</v>
      </c>
      <c r="C117" s="17">
        <v>1220000.0</v>
      </c>
      <c r="Q117" s="6">
        <v>16.833</v>
      </c>
      <c r="R117" s="6">
        <v>1235.1</v>
      </c>
      <c r="S117" s="6">
        <v>0.27825</v>
      </c>
      <c r="T117" s="6">
        <v>343.672</v>
      </c>
      <c r="V117" s="6">
        <v>16.6</v>
      </c>
      <c r="W117" s="6">
        <v>1266.3</v>
      </c>
      <c r="X117" s="6">
        <v>0.27825</v>
      </c>
      <c r="Y117" s="6">
        <v>352.353</v>
      </c>
    </row>
    <row r="118">
      <c r="A118" s="6">
        <v>907.0</v>
      </c>
      <c r="B118" s="17">
        <v>1440000.0</v>
      </c>
      <c r="C118" s="17">
        <v>1240000.0</v>
      </c>
      <c r="Q118" s="6">
        <v>16.967</v>
      </c>
      <c r="R118" s="6">
        <v>1212.68</v>
      </c>
      <c r="S118" s="6">
        <v>0.29286</v>
      </c>
      <c r="T118" s="6">
        <v>355.148</v>
      </c>
      <c r="V118" s="6">
        <v>16.75</v>
      </c>
      <c r="W118" s="6">
        <v>1252.93</v>
      </c>
      <c r="X118" s="6">
        <v>0.29286</v>
      </c>
      <c r="Y118" s="6">
        <v>366.938</v>
      </c>
    </row>
    <row r="119">
      <c r="A119" s="6">
        <v>908.0</v>
      </c>
      <c r="B119" s="17">
        <v>1450000.0</v>
      </c>
      <c r="C119" s="17">
        <v>1250000.0</v>
      </c>
      <c r="Q119" s="6">
        <v>17.117</v>
      </c>
      <c r="R119" s="6">
        <v>1161.45</v>
      </c>
      <c r="S119" s="6">
        <v>0.30824</v>
      </c>
      <c r="T119" s="6">
        <v>358.003</v>
      </c>
      <c r="V119" s="6">
        <v>16.883</v>
      </c>
      <c r="W119" s="6">
        <v>1235.69</v>
      </c>
      <c r="X119" s="6">
        <v>0.30824</v>
      </c>
      <c r="Y119" s="6">
        <v>380.887</v>
      </c>
    </row>
    <row r="120">
      <c r="A120" s="6">
        <v>909.0</v>
      </c>
      <c r="B120" s="17">
        <v>1460000.0</v>
      </c>
      <c r="C120" s="17">
        <v>1260000.0</v>
      </c>
      <c r="Q120" s="6">
        <v>17.267</v>
      </c>
      <c r="R120" s="6">
        <v>1134.1</v>
      </c>
      <c r="S120" s="6">
        <v>0.32442</v>
      </c>
      <c r="T120" s="6">
        <v>367.925</v>
      </c>
      <c r="V120" s="6">
        <v>17.033</v>
      </c>
      <c r="W120" s="6">
        <v>1194.33</v>
      </c>
      <c r="X120" s="6">
        <v>0.32442</v>
      </c>
      <c r="Y120" s="6">
        <v>387.467</v>
      </c>
    </row>
    <row r="121">
      <c r="A121" s="6">
        <v>910.0</v>
      </c>
      <c r="B121" s="17">
        <v>1460000.0</v>
      </c>
      <c r="C121" s="17">
        <v>1270000.0</v>
      </c>
      <c r="Q121" s="6">
        <v>17.417</v>
      </c>
      <c r="R121" s="6">
        <v>1104.99</v>
      </c>
      <c r="S121" s="6">
        <v>0.34145</v>
      </c>
      <c r="T121" s="6">
        <v>377.302</v>
      </c>
      <c r="V121" s="6">
        <v>17.183</v>
      </c>
      <c r="W121" s="6">
        <v>1176.52</v>
      </c>
      <c r="X121" s="6">
        <v>0.34145</v>
      </c>
      <c r="Y121" s="6">
        <v>401.726</v>
      </c>
    </row>
    <row r="122">
      <c r="A122" s="6">
        <v>911.0</v>
      </c>
      <c r="B122" s="17">
        <v>1470000.0</v>
      </c>
      <c r="C122" s="17">
        <v>1270000.0</v>
      </c>
      <c r="Q122" s="6">
        <v>17.583</v>
      </c>
      <c r="R122" s="6">
        <v>1088.04</v>
      </c>
      <c r="S122" s="6">
        <v>0.35938</v>
      </c>
      <c r="T122" s="6">
        <v>391.02</v>
      </c>
      <c r="V122" s="6">
        <v>17.35</v>
      </c>
      <c r="W122" s="6">
        <v>1158.08</v>
      </c>
      <c r="X122" s="6">
        <v>0.35938</v>
      </c>
      <c r="Y122" s="6">
        <v>416.192</v>
      </c>
    </row>
    <row r="123">
      <c r="A123" s="6">
        <v>912.0</v>
      </c>
      <c r="B123" s="17">
        <v>1460000.0</v>
      </c>
      <c r="C123" s="17">
        <v>1260000.0</v>
      </c>
      <c r="Q123" s="6">
        <v>17.717</v>
      </c>
      <c r="R123" s="6">
        <v>1062.07</v>
      </c>
      <c r="S123" s="6">
        <v>0.37825</v>
      </c>
      <c r="T123" s="6">
        <v>401.724</v>
      </c>
      <c r="V123" s="6">
        <v>17.5</v>
      </c>
      <c r="W123" s="6">
        <v>1133.04</v>
      </c>
      <c r="X123" s="6">
        <v>0.37825</v>
      </c>
      <c r="Y123" s="6">
        <v>428.568</v>
      </c>
    </row>
    <row r="124">
      <c r="A124" s="6">
        <v>913.0</v>
      </c>
      <c r="B124" s="17">
        <v>1460000.0</v>
      </c>
      <c r="C124" s="17">
        <v>1260000.0</v>
      </c>
      <c r="Q124" s="6">
        <v>17.867</v>
      </c>
      <c r="R124" s="6">
        <v>1022.79</v>
      </c>
      <c r="S124" s="6">
        <v>0.39811</v>
      </c>
      <c r="T124" s="6">
        <v>407.178</v>
      </c>
      <c r="V124" s="6">
        <v>17.683</v>
      </c>
      <c r="W124" s="6">
        <v>1126.68</v>
      </c>
      <c r="X124" s="6">
        <v>0.39811</v>
      </c>
      <c r="Y124" s="6">
        <v>448.539</v>
      </c>
    </row>
    <row r="125">
      <c r="A125" s="6">
        <v>914.0</v>
      </c>
      <c r="B125" s="17">
        <v>1470000.0</v>
      </c>
      <c r="C125" s="17">
        <v>1250000.0</v>
      </c>
      <c r="Q125" s="6">
        <v>18.017</v>
      </c>
      <c r="R125" s="6">
        <v>1015.09</v>
      </c>
      <c r="S125" s="6">
        <v>0.41901</v>
      </c>
      <c r="T125" s="6">
        <v>425.328</v>
      </c>
      <c r="V125" s="6">
        <v>17.833</v>
      </c>
      <c r="W125" s="6">
        <v>1069.81</v>
      </c>
      <c r="X125" s="6">
        <v>0.41901</v>
      </c>
      <c r="Y125" s="6">
        <v>448.257</v>
      </c>
    </row>
    <row r="126">
      <c r="A126" s="6">
        <v>915.0</v>
      </c>
      <c r="B126" s="17">
        <v>1470000.0</v>
      </c>
      <c r="C126" s="17">
        <v>1240000.0</v>
      </c>
      <c r="Q126" s="6">
        <v>18.167</v>
      </c>
      <c r="R126" s="6">
        <v>966.299</v>
      </c>
      <c r="S126" s="6">
        <v>0.441</v>
      </c>
      <c r="T126" s="6">
        <v>426.142</v>
      </c>
      <c r="V126" s="6">
        <v>18.0</v>
      </c>
      <c r="W126" s="6">
        <v>1034.19</v>
      </c>
      <c r="X126" s="6">
        <v>0.441</v>
      </c>
      <c r="Y126" s="6">
        <v>456.082</v>
      </c>
    </row>
    <row r="127">
      <c r="A127" s="6">
        <v>916.0</v>
      </c>
      <c r="B127" s="17">
        <v>1460000.0</v>
      </c>
      <c r="C127" s="17">
        <v>1230000.0</v>
      </c>
      <c r="Q127" s="6">
        <v>18.317</v>
      </c>
      <c r="R127" s="6">
        <v>939.8</v>
      </c>
      <c r="S127" s="6">
        <v>0.46416</v>
      </c>
      <c r="T127" s="6">
        <v>436.215</v>
      </c>
      <c r="V127" s="6">
        <v>18.15</v>
      </c>
      <c r="W127" s="6">
        <v>1030.06</v>
      </c>
      <c r="X127" s="6">
        <v>0.46416</v>
      </c>
      <c r="Y127" s="6">
        <v>478.107</v>
      </c>
    </row>
    <row r="128">
      <c r="A128" s="6">
        <v>917.0</v>
      </c>
      <c r="B128" s="17">
        <v>1450000.0</v>
      </c>
      <c r="C128" s="17">
        <v>1230000.0</v>
      </c>
      <c r="Q128" s="6">
        <v>18.45</v>
      </c>
      <c r="R128" s="6">
        <v>922.312</v>
      </c>
      <c r="S128" s="6">
        <v>0.48853</v>
      </c>
      <c r="T128" s="6">
        <v>450.573</v>
      </c>
      <c r="V128" s="6">
        <v>18.283</v>
      </c>
      <c r="W128" s="6">
        <v>1012.57</v>
      </c>
      <c r="X128" s="6">
        <v>0.48853</v>
      </c>
      <c r="Y128" s="6">
        <v>494.663</v>
      </c>
    </row>
    <row r="129">
      <c r="A129" s="6">
        <v>918.0</v>
      </c>
      <c r="B129" s="17">
        <v>1450000.0</v>
      </c>
      <c r="C129" s="17">
        <v>1240000.0</v>
      </c>
      <c r="Q129" s="6">
        <v>18.6</v>
      </c>
      <c r="R129" s="6">
        <v>886.238</v>
      </c>
      <c r="S129" s="6">
        <v>0.51417</v>
      </c>
      <c r="T129" s="6">
        <v>455.679</v>
      </c>
      <c r="V129" s="6">
        <v>18.433</v>
      </c>
      <c r="W129" s="6">
        <v>987.258</v>
      </c>
      <c r="X129" s="6">
        <v>0.51417</v>
      </c>
      <c r="Y129" s="6">
        <v>507.621</v>
      </c>
    </row>
    <row r="130">
      <c r="A130" s="6">
        <v>919.0</v>
      </c>
      <c r="B130" s="17">
        <v>1450000.0</v>
      </c>
      <c r="C130" s="17">
        <v>1240000.0</v>
      </c>
      <c r="Q130" s="6">
        <v>18.75</v>
      </c>
      <c r="R130" s="6">
        <v>839.093</v>
      </c>
      <c r="S130" s="6">
        <v>0.54117</v>
      </c>
      <c r="T130" s="6">
        <v>454.089</v>
      </c>
      <c r="V130" s="6">
        <v>18.583</v>
      </c>
      <c r="W130" s="6">
        <v>950.437</v>
      </c>
      <c r="X130" s="6">
        <v>0.54117</v>
      </c>
      <c r="Y130" s="6">
        <v>514.345</v>
      </c>
    </row>
    <row r="131">
      <c r="A131" s="6">
        <v>920.0</v>
      </c>
      <c r="B131" s="17">
        <v>1450000.0</v>
      </c>
      <c r="C131" s="17">
        <v>1240000.0</v>
      </c>
      <c r="Q131" s="6">
        <v>18.9</v>
      </c>
      <c r="R131" s="6">
        <v>823.299</v>
      </c>
      <c r="S131" s="6">
        <v>0.56958</v>
      </c>
      <c r="T131" s="6">
        <v>468.933</v>
      </c>
      <c r="V131" s="6">
        <v>18.733</v>
      </c>
      <c r="W131" s="6">
        <v>929.291</v>
      </c>
      <c r="X131" s="6">
        <v>0.56958</v>
      </c>
      <c r="Y131" s="6">
        <v>529.304</v>
      </c>
    </row>
    <row r="132">
      <c r="A132" s="6">
        <v>921.0</v>
      </c>
      <c r="B132" s="17">
        <v>1450000.0</v>
      </c>
      <c r="C132" s="17">
        <v>1240000.0</v>
      </c>
      <c r="Q132" s="6">
        <v>19.05</v>
      </c>
      <c r="R132" s="6">
        <v>794.473</v>
      </c>
      <c r="S132" s="6">
        <v>0.59948</v>
      </c>
      <c r="T132" s="6">
        <v>476.272</v>
      </c>
      <c r="V132" s="6">
        <v>18.883</v>
      </c>
      <c r="W132" s="6">
        <v>921.983</v>
      </c>
      <c r="X132" s="6">
        <v>0.59948</v>
      </c>
      <c r="Y132" s="6">
        <v>552.712</v>
      </c>
    </row>
    <row r="133">
      <c r="A133" s="6">
        <v>922.0</v>
      </c>
      <c r="B133" s="17">
        <v>1450000.0</v>
      </c>
      <c r="C133" s="17">
        <v>1240000.0</v>
      </c>
      <c r="Q133" s="6">
        <v>19.183</v>
      </c>
      <c r="R133" s="6">
        <v>754.653</v>
      </c>
      <c r="S133" s="6">
        <v>0.63095</v>
      </c>
      <c r="T133" s="6">
        <v>476.152</v>
      </c>
      <c r="V133" s="6">
        <v>19.017</v>
      </c>
      <c r="W133" s="6">
        <v>890.761</v>
      </c>
      <c r="X133" s="6">
        <v>0.63095</v>
      </c>
      <c r="Y133" s="6">
        <v>562.029</v>
      </c>
    </row>
    <row r="134">
      <c r="A134" s="6">
        <v>923.0</v>
      </c>
      <c r="B134" s="17">
        <v>1450000.0</v>
      </c>
      <c r="C134" s="17">
        <v>1230000.0</v>
      </c>
      <c r="Q134" s="6">
        <v>19.333</v>
      </c>
      <c r="R134" s="6">
        <v>719.361</v>
      </c>
      <c r="S134" s="6">
        <v>0.66408</v>
      </c>
      <c r="T134" s="6">
        <v>477.713</v>
      </c>
      <c r="V134" s="6">
        <v>19.167</v>
      </c>
      <c r="W134" s="6">
        <v>880.259</v>
      </c>
      <c r="X134" s="6">
        <v>0.66408</v>
      </c>
      <c r="Y134" s="6">
        <v>584.562</v>
      </c>
    </row>
    <row r="135">
      <c r="A135" s="6">
        <v>924.0</v>
      </c>
      <c r="B135" s="17">
        <v>1450000.0</v>
      </c>
      <c r="C135" s="17">
        <v>1230000.0</v>
      </c>
      <c r="Q135" s="6">
        <v>19.483</v>
      </c>
      <c r="R135" s="6">
        <v>681.209</v>
      </c>
      <c r="S135" s="6">
        <v>0.69894</v>
      </c>
      <c r="T135" s="6">
        <v>476.127</v>
      </c>
      <c r="V135" s="6">
        <v>19.333</v>
      </c>
      <c r="W135" s="6">
        <v>827.723</v>
      </c>
      <c r="X135" s="6">
        <v>0.69894</v>
      </c>
      <c r="Y135" s="6">
        <v>578.531</v>
      </c>
    </row>
    <row r="136">
      <c r="A136" s="6">
        <v>925.0</v>
      </c>
      <c r="B136" s="17">
        <v>1440000.0</v>
      </c>
      <c r="C136" s="17">
        <v>1230000.0</v>
      </c>
      <c r="Q136" s="6">
        <v>19.633</v>
      </c>
      <c r="R136" s="6">
        <v>651.324</v>
      </c>
      <c r="S136" s="6">
        <v>0.73564</v>
      </c>
      <c r="T136" s="6">
        <v>479.139</v>
      </c>
      <c r="V136" s="6">
        <v>19.483</v>
      </c>
      <c r="W136" s="6">
        <v>813.148</v>
      </c>
      <c r="X136" s="6">
        <v>0.73564</v>
      </c>
      <c r="Y136" s="6">
        <v>598.183</v>
      </c>
    </row>
    <row r="137">
      <c r="A137" s="6">
        <v>926.0</v>
      </c>
      <c r="B137" s="17">
        <v>1440000.0</v>
      </c>
      <c r="C137" s="17">
        <v>1230000.0</v>
      </c>
      <c r="Q137" s="6">
        <v>19.783</v>
      </c>
      <c r="R137" s="6">
        <v>620.736</v>
      </c>
      <c r="S137" s="6">
        <v>0.77426</v>
      </c>
      <c r="T137" s="6">
        <v>480.611</v>
      </c>
      <c r="V137" s="6">
        <v>19.633</v>
      </c>
      <c r="W137" s="6">
        <v>777.185</v>
      </c>
      <c r="X137" s="6">
        <v>0.77426</v>
      </c>
      <c r="Y137" s="6">
        <v>601.743</v>
      </c>
    </row>
    <row r="138">
      <c r="A138" s="6">
        <v>927.0</v>
      </c>
      <c r="B138" s="17">
        <v>1440000.0</v>
      </c>
      <c r="C138" s="17">
        <v>1240000.0</v>
      </c>
      <c r="Q138" s="6">
        <v>19.917</v>
      </c>
      <c r="R138" s="6">
        <v>584.67</v>
      </c>
      <c r="S138" s="6">
        <v>0.81491</v>
      </c>
      <c r="T138" s="6">
        <v>476.452</v>
      </c>
      <c r="V138" s="6">
        <v>19.767</v>
      </c>
      <c r="W138" s="6">
        <v>737.633</v>
      </c>
      <c r="X138" s="6">
        <v>0.81491</v>
      </c>
      <c r="Y138" s="6">
        <v>601.103</v>
      </c>
    </row>
    <row r="139">
      <c r="A139" s="6">
        <v>928.0</v>
      </c>
      <c r="B139" s="17">
        <v>1440000.0</v>
      </c>
      <c r="C139" s="17">
        <v>1250000.0</v>
      </c>
      <c r="Q139" s="6">
        <v>20.083</v>
      </c>
      <c r="R139" s="6">
        <v>539.159</v>
      </c>
      <c r="S139" s="6">
        <v>0.85769</v>
      </c>
      <c r="T139" s="6">
        <v>462.432</v>
      </c>
      <c r="V139" s="6">
        <v>19.917</v>
      </c>
      <c r="W139" s="6">
        <v>723.568</v>
      </c>
      <c r="X139" s="6">
        <v>0.85769</v>
      </c>
      <c r="Y139" s="6">
        <v>620.598</v>
      </c>
    </row>
    <row r="140">
      <c r="A140" s="6">
        <v>929.0</v>
      </c>
      <c r="B140" s="17">
        <v>1430000.0</v>
      </c>
      <c r="C140" s="17">
        <v>1250000.0</v>
      </c>
      <c r="Q140" s="6">
        <v>20.233</v>
      </c>
      <c r="R140" s="6">
        <v>506.875</v>
      </c>
      <c r="S140" s="6">
        <v>0.90272</v>
      </c>
      <c r="T140" s="6">
        <v>457.567</v>
      </c>
      <c r="V140" s="6">
        <v>20.067</v>
      </c>
      <c r="W140" s="6">
        <v>690.307</v>
      </c>
      <c r="X140" s="6">
        <v>0.90272</v>
      </c>
      <c r="Y140" s="6">
        <v>623.154</v>
      </c>
    </row>
    <row r="141">
      <c r="A141" s="6">
        <v>930.0</v>
      </c>
      <c r="B141" s="17">
        <v>1430000.0</v>
      </c>
      <c r="C141" s="17">
        <v>1250000.0</v>
      </c>
      <c r="Q141" s="6">
        <v>20.383</v>
      </c>
      <c r="R141" s="6">
        <v>477.85</v>
      </c>
      <c r="S141" s="6">
        <v>0.95011</v>
      </c>
      <c r="T141" s="6">
        <v>454.011</v>
      </c>
      <c r="V141" s="6">
        <v>20.217</v>
      </c>
      <c r="W141" s="6">
        <v>656.133</v>
      </c>
      <c r="X141" s="6">
        <v>0.95011</v>
      </c>
      <c r="Y141" s="6">
        <v>623.401</v>
      </c>
    </row>
    <row r="142">
      <c r="A142" s="6">
        <v>1201.0</v>
      </c>
      <c r="B142" s="17">
        <v>430000.0</v>
      </c>
      <c r="C142" s="17">
        <v>380000.0</v>
      </c>
      <c r="Q142" s="6">
        <v>20.533</v>
      </c>
      <c r="R142" s="6">
        <v>442.898</v>
      </c>
      <c r="S142" s="6">
        <v>0.99999</v>
      </c>
      <c r="T142" s="6">
        <v>442.895</v>
      </c>
      <c r="V142" s="6">
        <v>20.367</v>
      </c>
      <c r="W142" s="6">
        <v>630.374</v>
      </c>
      <c r="X142" s="6">
        <v>0.99999</v>
      </c>
      <c r="Y142" s="6">
        <v>630.37</v>
      </c>
    </row>
    <row r="143">
      <c r="A143" s="6">
        <v>1202.0</v>
      </c>
      <c r="B143" s="17">
        <v>930000.0</v>
      </c>
      <c r="C143" s="17">
        <v>830000.0</v>
      </c>
      <c r="Q143" s="6">
        <v>20.667</v>
      </c>
      <c r="R143" s="6">
        <v>416.838</v>
      </c>
      <c r="S143" s="6">
        <v>1.05249</v>
      </c>
      <c r="T143" s="6">
        <v>438.72</v>
      </c>
      <c r="V143" s="6">
        <v>20.5</v>
      </c>
      <c r="W143" s="6">
        <v>589.821</v>
      </c>
      <c r="X143" s="6">
        <v>1.05249</v>
      </c>
      <c r="Y143" s="6">
        <v>620.783</v>
      </c>
    </row>
    <row r="144">
      <c r="A144" s="6">
        <v>1203.0</v>
      </c>
      <c r="B144" s="17">
        <v>1250000.0</v>
      </c>
      <c r="C144" s="17">
        <v>1140000.0</v>
      </c>
      <c r="Q144" s="6">
        <v>20.817</v>
      </c>
      <c r="R144" s="6">
        <v>389.061</v>
      </c>
      <c r="S144" s="6">
        <v>1.10775</v>
      </c>
      <c r="T144" s="6">
        <v>430.983</v>
      </c>
      <c r="V144" s="6">
        <v>20.65</v>
      </c>
      <c r="W144" s="6">
        <v>550.862</v>
      </c>
      <c r="X144" s="6">
        <v>1.10775</v>
      </c>
      <c r="Y144" s="6">
        <v>610.217</v>
      </c>
    </row>
    <row r="145">
      <c r="A145" s="6">
        <v>1204.0</v>
      </c>
      <c r="B145" s="17">
        <v>1390000.0</v>
      </c>
      <c r="C145" s="17">
        <v>1280000.0</v>
      </c>
      <c r="Q145" s="6">
        <v>20.967</v>
      </c>
      <c r="R145" s="6">
        <v>347.234</v>
      </c>
      <c r="S145" s="6">
        <v>1.16591</v>
      </c>
      <c r="T145" s="6">
        <v>404.843</v>
      </c>
      <c r="V145" s="6">
        <v>20.8</v>
      </c>
      <c r="W145" s="6">
        <v>528.949</v>
      </c>
      <c r="X145" s="6">
        <v>1.16591</v>
      </c>
      <c r="Y145" s="6">
        <v>616.706</v>
      </c>
    </row>
    <row r="146">
      <c r="A146" s="6">
        <v>1205.0</v>
      </c>
      <c r="B146" s="17">
        <v>1440000.0</v>
      </c>
      <c r="C146" s="17">
        <v>1340000.0</v>
      </c>
      <c r="Q146" s="6">
        <v>21.117</v>
      </c>
      <c r="R146" s="6">
        <v>321.822</v>
      </c>
      <c r="S146" s="6">
        <v>1.22712</v>
      </c>
      <c r="T146" s="6">
        <v>394.913</v>
      </c>
      <c r="V146" s="6">
        <v>20.95</v>
      </c>
      <c r="W146" s="6">
        <v>493.465</v>
      </c>
      <c r="X146" s="6">
        <v>1.22712</v>
      </c>
      <c r="Y146" s="6">
        <v>605.54</v>
      </c>
    </row>
    <row r="147">
      <c r="A147" s="6">
        <v>1206.0</v>
      </c>
      <c r="B147" s="17">
        <v>1450000.0</v>
      </c>
      <c r="C147" s="17">
        <v>1350000.0</v>
      </c>
      <c r="Q147" s="6">
        <v>21.267</v>
      </c>
      <c r="R147" s="6">
        <v>291.953</v>
      </c>
      <c r="S147" s="6">
        <v>1.29154</v>
      </c>
      <c r="T147" s="6">
        <v>377.07</v>
      </c>
      <c r="V147" s="6">
        <v>21.1</v>
      </c>
      <c r="W147" s="6">
        <v>466.936</v>
      </c>
      <c r="X147" s="6">
        <v>1.29154</v>
      </c>
      <c r="Y147" s="6">
        <v>603.067</v>
      </c>
    </row>
    <row r="148">
      <c r="A148" s="6">
        <v>1207.0</v>
      </c>
      <c r="B148" s="17">
        <v>1460000.0</v>
      </c>
      <c r="C148" s="17">
        <v>1360000.0</v>
      </c>
      <c r="Q148" s="6">
        <v>21.4</v>
      </c>
      <c r="R148" s="6">
        <v>268.124</v>
      </c>
      <c r="S148" s="6">
        <v>1.35935</v>
      </c>
      <c r="T148" s="6">
        <v>364.474</v>
      </c>
      <c r="V148" s="6">
        <v>21.233</v>
      </c>
      <c r="W148" s="6">
        <v>429.594</v>
      </c>
      <c r="X148" s="6">
        <v>1.35935</v>
      </c>
      <c r="Y148" s="6">
        <v>583.968</v>
      </c>
    </row>
    <row r="149">
      <c r="A149" s="6">
        <v>1208.0</v>
      </c>
      <c r="B149" s="17">
        <v>1460000.0</v>
      </c>
      <c r="C149" s="17">
        <v>1360000.0</v>
      </c>
      <c r="Q149" s="6">
        <v>21.55</v>
      </c>
      <c r="R149" s="6">
        <v>248.552</v>
      </c>
      <c r="S149" s="6">
        <v>1.43071</v>
      </c>
      <c r="T149" s="6">
        <v>355.607</v>
      </c>
      <c r="V149" s="6">
        <v>21.383</v>
      </c>
      <c r="W149" s="6">
        <v>406.968</v>
      </c>
      <c r="X149" s="6">
        <v>1.43071</v>
      </c>
      <c r="Y149" s="6">
        <v>582.256</v>
      </c>
    </row>
    <row r="150">
      <c r="A150" s="6">
        <v>1209.0</v>
      </c>
      <c r="B150" s="17">
        <v>1450000.0</v>
      </c>
      <c r="C150" s="17">
        <v>1360000.0</v>
      </c>
      <c r="Q150" s="6">
        <v>21.7</v>
      </c>
      <c r="R150" s="6">
        <v>218.651</v>
      </c>
      <c r="S150" s="6">
        <v>1.50583</v>
      </c>
      <c r="T150" s="6">
        <v>329.25</v>
      </c>
      <c r="V150" s="6">
        <v>21.533</v>
      </c>
      <c r="W150" s="6">
        <v>377.758</v>
      </c>
      <c r="X150" s="6">
        <v>1.50583</v>
      </c>
      <c r="Y150" s="6">
        <v>568.839</v>
      </c>
    </row>
    <row r="151">
      <c r="A151" s="6">
        <v>1210.0</v>
      </c>
      <c r="B151" s="17">
        <v>1450000.0</v>
      </c>
      <c r="C151" s="17">
        <v>1360000.0</v>
      </c>
      <c r="Q151" s="6">
        <v>21.85</v>
      </c>
      <c r="R151" s="6">
        <v>197.349</v>
      </c>
      <c r="S151" s="6">
        <v>1.58488</v>
      </c>
      <c r="T151" s="6">
        <v>312.775</v>
      </c>
      <c r="V151" s="6">
        <v>21.683</v>
      </c>
      <c r="W151" s="6">
        <v>349.963</v>
      </c>
      <c r="X151" s="6">
        <v>1.58488</v>
      </c>
      <c r="Y151" s="6">
        <v>554.651</v>
      </c>
    </row>
    <row r="152">
      <c r="A152" s="6">
        <v>1211.0</v>
      </c>
      <c r="B152" s="17">
        <v>1450000.0</v>
      </c>
      <c r="C152" s="17">
        <v>1360000.0</v>
      </c>
      <c r="Q152" s="6">
        <v>22.0</v>
      </c>
      <c r="R152" s="6">
        <v>173.335</v>
      </c>
      <c r="S152" s="6">
        <v>1.66809</v>
      </c>
      <c r="T152" s="6">
        <v>289.138</v>
      </c>
      <c r="V152" s="6">
        <v>21.85</v>
      </c>
      <c r="W152" s="6">
        <v>325.701</v>
      </c>
      <c r="X152" s="6">
        <v>1.66809</v>
      </c>
      <c r="Y152" s="6">
        <v>543.3</v>
      </c>
    </row>
    <row r="153">
      <c r="A153" s="6">
        <v>1212.0</v>
      </c>
      <c r="B153" s="17">
        <v>1450000.0</v>
      </c>
      <c r="C153" s="17">
        <v>1360000.0</v>
      </c>
      <c r="Q153" s="6">
        <v>22.133</v>
      </c>
      <c r="R153" s="6">
        <v>154.217</v>
      </c>
      <c r="S153" s="6">
        <v>1.75567</v>
      </c>
      <c r="T153" s="6">
        <v>270.753</v>
      </c>
      <c r="V153" s="6">
        <v>21.983</v>
      </c>
      <c r="W153" s="6">
        <v>298.446</v>
      </c>
      <c r="X153" s="6">
        <v>1.75567</v>
      </c>
      <c r="Y153" s="6">
        <v>523.971</v>
      </c>
    </row>
    <row r="154">
      <c r="A154" s="6">
        <v>1213.0</v>
      </c>
      <c r="B154" s="17">
        <v>1450000.0</v>
      </c>
      <c r="C154" s="17">
        <v>1360000.0</v>
      </c>
      <c r="Q154" s="6">
        <v>22.283</v>
      </c>
      <c r="R154" s="6">
        <v>138.291</v>
      </c>
      <c r="S154" s="6">
        <v>1.84784</v>
      </c>
      <c r="T154" s="6">
        <v>255.539</v>
      </c>
      <c r="V154" s="6">
        <v>22.133</v>
      </c>
      <c r="W154" s="6">
        <v>274.617</v>
      </c>
      <c r="X154" s="6">
        <v>1.84784</v>
      </c>
      <c r="Y154" s="6">
        <v>507.447</v>
      </c>
    </row>
    <row r="155">
      <c r="A155" s="6">
        <v>1214.0</v>
      </c>
      <c r="B155" s="17">
        <v>1450000.0</v>
      </c>
      <c r="C155" s="17">
        <v>1350000.0</v>
      </c>
      <c r="Q155" s="6">
        <v>22.45</v>
      </c>
      <c r="R155" s="6">
        <v>121.714</v>
      </c>
      <c r="S155" s="6">
        <v>1.94485</v>
      </c>
      <c r="T155" s="6">
        <v>236.715</v>
      </c>
      <c r="V155" s="6">
        <v>22.283</v>
      </c>
      <c r="W155" s="6">
        <v>245.177</v>
      </c>
      <c r="X155" s="6">
        <v>1.94485</v>
      </c>
      <c r="Y155" s="6">
        <v>476.833</v>
      </c>
    </row>
    <row r="156">
      <c r="A156" s="6">
        <v>1215.0</v>
      </c>
      <c r="B156" s="17">
        <v>1450000.0</v>
      </c>
      <c r="C156" s="17">
        <v>1360000.0</v>
      </c>
      <c r="Q156" s="6">
        <v>22.6</v>
      </c>
      <c r="R156" s="6">
        <v>104.87</v>
      </c>
      <c r="S156" s="6">
        <v>2.04696</v>
      </c>
      <c r="T156" s="6">
        <v>214.664</v>
      </c>
      <c r="V156" s="6">
        <v>22.433</v>
      </c>
      <c r="W156" s="6">
        <v>224.312</v>
      </c>
      <c r="X156" s="6">
        <v>2.04696</v>
      </c>
      <c r="Y156" s="6">
        <v>459.156</v>
      </c>
    </row>
    <row r="157">
      <c r="A157" s="6">
        <v>1216.0</v>
      </c>
      <c r="B157" s="17">
        <v>1450000.0</v>
      </c>
      <c r="C157" s="17">
        <v>1350000.0</v>
      </c>
      <c r="Q157" s="6">
        <v>22.767</v>
      </c>
      <c r="R157" s="6">
        <v>89.6772</v>
      </c>
      <c r="S157" s="6">
        <v>2.15442</v>
      </c>
      <c r="T157" s="6">
        <v>193.203</v>
      </c>
      <c r="V157" s="6">
        <v>22.583</v>
      </c>
      <c r="W157" s="6">
        <v>198.678</v>
      </c>
      <c r="X157" s="6">
        <v>2.15442</v>
      </c>
      <c r="Y157" s="6">
        <v>428.036</v>
      </c>
    </row>
    <row r="158">
      <c r="A158" s="6">
        <v>1217.0</v>
      </c>
      <c r="B158" s="17">
        <v>1450000.0</v>
      </c>
      <c r="C158" s="17">
        <v>1350000.0</v>
      </c>
      <c r="Q158" s="6">
        <v>22.9</v>
      </c>
      <c r="R158" s="6">
        <v>81.2334</v>
      </c>
      <c r="S158" s="6">
        <v>2.26753</v>
      </c>
      <c r="T158" s="6">
        <v>184.199</v>
      </c>
      <c r="V158" s="6">
        <v>22.783</v>
      </c>
      <c r="W158" s="6">
        <v>174.048</v>
      </c>
      <c r="X158" s="6">
        <v>2.26753</v>
      </c>
      <c r="Y158" s="6">
        <v>394.658</v>
      </c>
    </row>
    <row r="159">
      <c r="A159" s="6">
        <v>1218.0</v>
      </c>
      <c r="B159" s="17">
        <v>1450000.0</v>
      </c>
      <c r="C159" s="17">
        <v>1350000.0</v>
      </c>
      <c r="Q159" s="6">
        <v>23.05</v>
      </c>
      <c r="R159" s="6">
        <v>69.7787</v>
      </c>
      <c r="S159" s="6">
        <v>2.38657</v>
      </c>
      <c r="T159" s="6">
        <v>166.532</v>
      </c>
      <c r="V159" s="6">
        <v>22.917</v>
      </c>
      <c r="W159" s="6">
        <v>154.717</v>
      </c>
      <c r="X159" s="6">
        <v>2.38657</v>
      </c>
      <c r="Y159" s="6">
        <v>369.243</v>
      </c>
    </row>
    <row r="160">
      <c r="A160" s="6">
        <v>1219.0</v>
      </c>
      <c r="B160" s="17">
        <v>1430000.0</v>
      </c>
      <c r="C160" s="17">
        <v>1350000.0</v>
      </c>
      <c r="Q160" s="6">
        <v>23.2</v>
      </c>
      <c r="R160" s="6">
        <v>55.113</v>
      </c>
      <c r="S160" s="6">
        <v>2.51187</v>
      </c>
      <c r="T160" s="6">
        <v>138.437</v>
      </c>
      <c r="V160" s="6">
        <v>23.067</v>
      </c>
      <c r="W160" s="6">
        <v>134.672</v>
      </c>
      <c r="X160" s="6">
        <v>2.51187</v>
      </c>
      <c r="Y160" s="6">
        <v>338.279</v>
      </c>
    </row>
    <row r="161">
      <c r="A161" s="6">
        <v>1220.0</v>
      </c>
      <c r="B161" s="17">
        <v>1430000.0</v>
      </c>
      <c r="C161" s="17">
        <v>1360000.0</v>
      </c>
      <c r="Q161" s="6">
        <v>23.35</v>
      </c>
      <c r="R161" s="6">
        <v>49.8551</v>
      </c>
      <c r="S161" s="6">
        <v>2.64374</v>
      </c>
      <c r="T161" s="6">
        <v>131.804</v>
      </c>
      <c r="V161" s="6">
        <v>23.217</v>
      </c>
      <c r="W161" s="6">
        <v>120.362</v>
      </c>
      <c r="X161" s="6">
        <v>2.64374</v>
      </c>
      <c r="Y161" s="6">
        <v>318.206</v>
      </c>
    </row>
    <row r="162">
      <c r="A162" s="6">
        <v>1221.0</v>
      </c>
      <c r="B162" s="17">
        <v>1430000.0</v>
      </c>
      <c r="C162" s="17">
        <v>1360000.0</v>
      </c>
      <c r="Q162" s="6">
        <v>23.5</v>
      </c>
      <c r="R162" s="6">
        <v>43.1638</v>
      </c>
      <c r="S162" s="6">
        <v>2.78254</v>
      </c>
      <c r="T162" s="6">
        <v>120.105</v>
      </c>
      <c r="V162" s="6">
        <v>23.367</v>
      </c>
      <c r="W162" s="6">
        <v>104.875</v>
      </c>
      <c r="X162" s="6">
        <v>2.78254</v>
      </c>
      <c r="Y162" s="6">
        <v>291.82</v>
      </c>
    </row>
    <row r="163">
      <c r="A163" s="6">
        <v>1222.0</v>
      </c>
      <c r="B163" s="17">
        <v>1420000.0</v>
      </c>
      <c r="C163" s="17">
        <v>1360000.0</v>
      </c>
      <c r="Q163" s="6">
        <v>23.633</v>
      </c>
      <c r="R163" s="6">
        <v>40.0767</v>
      </c>
      <c r="S163" s="6">
        <v>2.92863</v>
      </c>
      <c r="T163" s="6">
        <v>117.37</v>
      </c>
      <c r="V163" s="6">
        <v>23.517</v>
      </c>
      <c r="W163" s="6">
        <v>90.4767</v>
      </c>
      <c r="X163" s="6">
        <v>2.92863</v>
      </c>
      <c r="Y163" s="6">
        <v>264.972</v>
      </c>
    </row>
    <row r="164">
      <c r="A164" s="6">
        <v>1223.0</v>
      </c>
      <c r="B164" s="17">
        <v>1420000.0</v>
      </c>
      <c r="C164" s="17">
        <v>1340000.0</v>
      </c>
      <c r="Q164" s="6">
        <v>23.783</v>
      </c>
      <c r="R164" s="6">
        <v>33.0155</v>
      </c>
      <c r="S164" s="6">
        <v>3.08238</v>
      </c>
      <c r="T164" s="6">
        <v>101.766</v>
      </c>
      <c r="V164" s="6">
        <v>23.65</v>
      </c>
      <c r="W164" s="6">
        <v>77.5291</v>
      </c>
      <c r="X164" s="6">
        <v>3.08238</v>
      </c>
      <c r="Y164" s="6">
        <v>238.974</v>
      </c>
    </row>
    <row r="165">
      <c r="A165" s="6">
        <v>1224.0</v>
      </c>
      <c r="B165" s="17">
        <v>1430000.0</v>
      </c>
      <c r="C165" s="17">
        <v>1330000.0</v>
      </c>
      <c r="Q165" s="6">
        <v>23.933</v>
      </c>
      <c r="R165" s="6">
        <v>27.6537</v>
      </c>
      <c r="S165" s="6">
        <v>3.24421</v>
      </c>
      <c r="T165" s="6">
        <v>89.7143</v>
      </c>
      <c r="V165" s="6">
        <v>23.8</v>
      </c>
      <c r="W165" s="6">
        <v>65.1364</v>
      </c>
      <c r="X165" s="6">
        <v>3.24421</v>
      </c>
      <c r="Y165" s="6">
        <v>211.316</v>
      </c>
    </row>
    <row r="166">
      <c r="A166" s="6">
        <v>1225.0</v>
      </c>
      <c r="B166" s="17">
        <v>1420000.0</v>
      </c>
      <c r="C166" s="17">
        <v>1330000.0</v>
      </c>
      <c r="Q166" s="6">
        <v>24.083</v>
      </c>
      <c r="R166" s="6">
        <v>22.5838</v>
      </c>
      <c r="S166" s="6">
        <v>3.41453</v>
      </c>
      <c r="T166" s="6">
        <v>77.113</v>
      </c>
      <c r="V166" s="6">
        <v>23.95</v>
      </c>
      <c r="W166" s="6">
        <v>56.15</v>
      </c>
      <c r="X166" s="6">
        <v>3.41453</v>
      </c>
      <c r="Y166" s="6">
        <v>191.726</v>
      </c>
    </row>
    <row r="167">
      <c r="A167" s="6">
        <v>1226.0</v>
      </c>
      <c r="B167" s="17">
        <v>1420000.0</v>
      </c>
      <c r="C167" s="17">
        <v>1340000.0</v>
      </c>
      <c r="Q167" s="6">
        <v>24.233</v>
      </c>
      <c r="R167" s="6">
        <v>17.1813</v>
      </c>
      <c r="S167" s="6">
        <v>3.59379</v>
      </c>
      <c r="T167" s="6">
        <v>61.7458</v>
      </c>
      <c r="V167" s="6">
        <v>24.1</v>
      </c>
      <c r="W167" s="6">
        <v>51.6036</v>
      </c>
      <c r="X167" s="6">
        <v>3.59379</v>
      </c>
      <c r="Y167" s="6">
        <v>185.452</v>
      </c>
    </row>
    <row r="168">
      <c r="A168" s="6">
        <v>1227.0</v>
      </c>
      <c r="B168" s="17">
        <v>1420000.0</v>
      </c>
      <c r="C168" s="17">
        <v>1350000.0</v>
      </c>
      <c r="Q168" s="6">
        <v>24.367</v>
      </c>
      <c r="R168" s="6">
        <v>14.4764</v>
      </c>
      <c r="S168" s="6">
        <v>3.78247</v>
      </c>
      <c r="T168" s="6">
        <v>54.7564</v>
      </c>
      <c r="V168" s="6">
        <v>24.25</v>
      </c>
      <c r="W168" s="6">
        <v>43.5838</v>
      </c>
      <c r="X168" s="6">
        <v>3.78247</v>
      </c>
      <c r="Y168" s="6">
        <v>164.854</v>
      </c>
    </row>
    <row r="169">
      <c r="A169" s="6">
        <v>1228.0</v>
      </c>
      <c r="B169" s="17">
        <v>1420000.0</v>
      </c>
      <c r="C169" s="17">
        <v>1350000.0</v>
      </c>
      <c r="Q169" s="6">
        <v>24.517</v>
      </c>
      <c r="R169" s="6">
        <v>10.3981</v>
      </c>
      <c r="S169" s="6">
        <v>3.98105</v>
      </c>
      <c r="T169" s="6">
        <v>41.3954</v>
      </c>
      <c r="V169" s="6">
        <v>24.383</v>
      </c>
      <c r="W169" s="6">
        <v>36.4009</v>
      </c>
      <c r="X169" s="6">
        <v>3.98105</v>
      </c>
      <c r="Y169" s="6">
        <v>144.914</v>
      </c>
    </row>
    <row r="170">
      <c r="A170" s="6">
        <v>1229.0</v>
      </c>
      <c r="B170" s="17">
        <v>1410000.0</v>
      </c>
      <c r="C170" s="17">
        <v>1350000.0</v>
      </c>
      <c r="Q170" s="6">
        <v>24.667</v>
      </c>
      <c r="R170" s="6">
        <v>9.61905</v>
      </c>
      <c r="S170" s="6">
        <v>4.19005</v>
      </c>
      <c r="T170" s="6">
        <v>40.3043</v>
      </c>
      <c r="V170" s="6">
        <v>24.533</v>
      </c>
      <c r="W170" s="6">
        <v>28.9141</v>
      </c>
      <c r="X170" s="6">
        <v>4.19005</v>
      </c>
      <c r="Y170" s="6">
        <v>121.151</v>
      </c>
    </row>
    <row r="171">
      <c r="A171" s="6">
        <v>1230.0</v>
      </c>
      <c r="B171" s="17">
        <v>1410000.0</v>
      </c>
      <c r="C171" s="17">
        <v>1350000.0</v>
      </c>
      <c r="Q171" s="6">
        <v>24.817</v>
      </c>
      <c r="R171" s="6">
        <v>7.051</v>
      </c>
      <c r="S171" s="6">
        <v>4.41003</v>
      </c>
      <c r="T171" s="6">
        <v>31.0951</v>
      </c>
      <c r="V171" s="6">
        <v>24.683</v>
      </c>
      <c r="W171" s="6">
        <v>23.5461</v>
      </c>
      <c r="X171" s="6">
        <v>4.41003</v>
      </c>
      <c r="Y171" s="6">
        <v>103.839</v>
      </c>
    </row>
    <row r="172">
      <c r="A172" s="6">
        <v>1501.0</v>
      </c>
      <c r="B172" s="17">
        <v>430000.0</v>
      </c>
      <c r="C172" s="17">
        <v>410000.0</v>
      </c>
      <c r="Q172" s="6">
        <v>24.967</v>
      </c>
      <c r="R172" s="6">
        <v>6.7724</v>
      </c>
      <c r="S172" s="6">
        <v>4.64156</v>
      </c>
      <c r="T172" s="6">
        <v>31.4345</v>
      </c>
      <c r="V172" s="6">
        <v>24.833</v>
      </c>
      <c r="W172" s="6">
        <v>18.8105</v>
      </c>
      <c r="X172" s="6">
        <v>4.64156</v>
      </c>
      <c r="Y172" s="6">
        <v>87.31</v>
      </c>
    </row>
    <row r="173">
      <c r="A173" s="6">
        <v>1502.0</v>
      </c>
      <c r="B173" s="17">
        <v>920000.0</v>
      </c>
      <c r="C173" s="17">
        <v>880000.0</v>
      </c>
      <c r="Q173" s="6">
        <v>25.1</v>
      </c>
      <c r="R173" s="6">
        <v>5.29272</v>
      </c>
      <c r="S173" s="6">
        <v>4.88524</v>
      </c>
      <c r="T173" s="6">
        <v>25.8562</v>
      </c>
      <c r="V173" s="6">
        <v>24.983</v>
      </c>
      <c r="W173" s="6">
        <v>15.6146</v>
      </c>
      <c r="X173" s="6">
        <v>4.88524</v>
      </c>
      <c r="Y173" s="6">
        <v>76.2811</v>
      </c>
    </row>
    <row r="174">
      <c r="A174" s="6">
        <v>1503.0</v>
      </c>
      <c r="B174" s="17">
        <v>1240000.0</v>
      </c>
      <c r="C174" s="17">
        <v>1170000.0</v>
      </c>
      <c r="Q174" s="6">
        <v>25.25</v>
      </c>
      <c r="R174" s="6">
        <v>4.18658</v>
      </c>
      <c r="S174" s="6">
        <v>5.14172</v>
      </c>
      <c r="T174" s="6">
        <v>21.5262</v>
      </c>
      <c r="V174" s="6">
        <v>25.117</v>
      </c>
      <c r="W174" s="6">
        <v>11.6818</v>
      </c>
      <c r="X174" s="6">
        <v>5.14172</v>
      </c>
      <c r="Y174" s="6">
        <v>60.0644</v>
      </c>
    </row>
    <row r="175">
      <c r="A175" s="6">
        <v>1504.0</v>
      </c>
      <c r="B175" s="17">
        <v>1370000.0</v>
      </c>
      <c r="C175" s="17">
        <v>1300000.0</v>
      </c>
      <c r="Q175" s="6">
        <v>25.4</v>
      </c>
      <c r="R175" s="6">
        <v>4.02735</v>
      </c>
      <c r="S175" s="6">
        <v>5.41166</v>
      </c>
      <c r="T175" s="6">
        <v>21.7946</v>
      </c>
      <c r="V175" s="6">
        <v>25.267</v>
      </c>
      <c r="W175" s="6">
        <v>9.67296</v>
      </c>
      <c r="X175" s="6">
        <v>5.41166</v>
      </c>
      <c r="Y175" s="6">
        <v>52.3467</v>
      </c>
    </row>
    <row r="176">
      <c r="A176" s="6">
        <v>1505.0</v>
      </c>
      <c r="B176" s="17">
        <v>1420000.0</v>
      </c>
      <c r="C176" s="17">
        <v>1340000.0</v>
      </c>
      <c r="Q176" s="6">
        <v>25.55</v>
      </c>
      <c r="R176" s="6">
        <v>3.03393</v>
      </c>
      <c r="S176" s="6">
        <v>5.69577</v>
      </c>
      <c r="T176" s="6">
        <v>17.2806</v>
      </c>
      <c r="V176" s="6">
        <v>25.417</v>
      </c>
      <c r="W176" s="6">
        <v>7.657</v>
      </c>
      <c r="X176" s="6">
        <v>5.69577</v>
      </c>
      <c r="Y176" s="6">
        <v>43.6125</v>
      </c>
    </row>
    <row r="177">
      <c r="A177" s="6">
        <v>1506.0</v>
      </c>
      <c r="B177" s="17">
        <v>1440000.0</v>
      </c>
      <c r="C177" s="17">
        <v>1370000.0</v>
      </c>
      <c r="Q177" s="6">
        <v>25.7</v>
      </c>
      <c r="R177" s="6">
        <v>1.99322</v>
      </c>
      <c r="S177" s="6">
        <v>5.9948</v>
      </c>
      <c r="T177" s="6">
        <v>11.9489</v>
      </c>
      <c r="V177" s="6">
        <v>25.567</v>
      </c>
      <c r="W177" s="6">
        <v>5.92011</v>
      </c>
      <c r="X177" s="6">
        <v>5.9948</v>
      </c>
      <c r="Y177" s="6">
        <v>35.4899</v>
      </c>
    </row>
    <row r="178">
      <c r="A178" s="6">
        <v>1507.0</v>
      </c>
      <c r="B178" s="17">
        <v>1440000.0</v>
      </c>
      <c r="C178" s="17">
        <v>1370000.0</v>
      </c>
      <c r="Q178" s="6">
        <v>25.833</v>
      </c>
      <c r="R178" s="6">
        <v>1.9067</v>
      </c>
      <c r="S178" s="6">
        <v>6.30953</v>
      </c>
      <c r="T178" s="6">
        <v>12.0304</v>
      </c>
      <c r="V178" s="6">
        <v>25.717</v>
      </c>
      <c r="W178" s="6">
        <v>5.02888</v>
      </c>
      <c r="X178" s="6">
        <v>6.30953</v>
      </c>
      <c r="Y178" s="6">
        <v>31.7298</v>
      </c>
    </row>
    <row r="179">
      <c r="A179" s="6">
        <v>1508.0</v>
      </c>
      <c r="B179" s="17">
        <v>1440000.0</v>
      </c>
      <c r="C179" s="17">
        <v>1370000.0</v>
      </c>
      <c r="Q179" s="6">
        <v>25.983</v>
      </c>
      <c r="R179" s="6">
        <v>1.80231</v>
      </c>
      <c r="S179" s="6">
        <v>6.64078</v>
      </c>
      <c r="T179" s="6">
        <v>11.9687</v>
      </c>
      <c r="V179" s="6">
        <v>25.85</v>
      </c>
      <c r="W179" s="6">
        <v>4.16391</v>
      </c>
      <c r="X179" s="6">
        <v>6.64078</v>
      </c>
      <c r="Y179" s="6">
        <v>27.6516</v>
      </c>
    </row>
    <row r="180">
      <c r="A180" s="6">
        <v>1509.0</v>
      </c>
      <c r="B180" s="17">
        <v>1440000.0</v>
      </c>
      <c r="C180" s="17">
        <v>1370000.0</v>
      </c>
      <c r="Q180" s="6">
        <v>26.133</v>
      </c>
      <c r="R180" s="6">
        <v>0.94609</v>
      </c>
      <c r="S180" s="6">
        <v>6.98943</v>
      </c>
      <c r="T180" s="6">
        <v>6.61259</v>
      </c>
      <c r="V180" s="6">
        <v>26.0</v>
      </c>
      <c r="W180" s="6">
        <v>3.51952</v>
      </c>
      <c r="X180" s="6">
        <v>6.98943</v>
      </c>
      <c r="Y180" s="6">
        <v>24.5994</v>
      </c>
    </row>
    <row r="181">
      <c r="A181" s="6">
        <v>1510.0</v>
      </c>
      <c r="B181" s="17">
        <v>1440000.0</v>
      </c>
      <c r="C181" s="17">
        <v>1360000.0</v>
      </c>
      <c r="V181" s="6">
        <v>26.15</v>
      </c>
      <c r="W181" s="6">
        <v>2.98644</v>
      </c>
      <c r="X181" s="6">
        <v>7.35637</v>
      </c>
      <c r="Y181" s="6">
        <v>21.9693</v>
      </c>
    </row>
    <row r="182">
      <c r="A182" s="6">
        <v>1511.0</v>
      </c>
      <c r="B182" s="17">
        <v>1440000.0</v>
      </c>
      <c r="C182" s="17">
        <v>1360000.0</v>
      </c>
      <c r="V182" s="6">
        <v>26.3</v>
      </c>
      <c r="W182" s="6">
        <v>2.11739</v>
      </c>
      <c r="X182" s="6">
        <v>7.74258</v>
      </c>
      <c r="Y182" s="6">
        <v>16.3941</v>
      </c>
    </row>
    <row r="183">
      <c r="A183" s="6">
        <v>1512.0</v>
      </c>
      <c r="B183" s="17">
        <v>1440000.0</v>
      </c>
      <c r="C183" s="17">
        <v>1340000.0</v>
      </c>
      <c r="V183" s="6">
        <v>26.45</v>
      </c>
      <c r="W183" s="6">
        <v>1.95665</v>
      </c>
      <c r="X183" s="6">
        <v>8.14907</v>
      </c>
      <c r="Y183" s="6">
        <v>15.9449</v>
      </c>
    </row>
    <row r="184">
      <c r="A184" s="6">
        <v>1513.0</v>
      </c>
      <c r="B184" s="17">
        <v>1440000.0</v>
      </c>
      <c r="C184" s="17">
        <v>1330000.0</v>
      </c>
      <c r="V184" s="6">
        <v>26.583</v>
      </c>
      <c r="W184" s="6">
        <v>1.80615</v>
      </c>
      <c r="X184" s="6">
        <v>8.5769</v>
      </c>
      <c r="Y184" s="6">
        <v>15.4912</v>
      </c>
    </row>
    <row r="185">
      <c r="A185" s="6">
        <v>1514.0</v>
      </c>
      <c r="B185" s="17">
        <v>1450000.0</v>
      </c>
      <c r="C185" s="17">
        <v>1330000.0</v>
      </c>
      <c r="V185" s="6">
        <v>26.733</v>
      </c>
      <c r="W185" s="6">
        <v>1.23164</v>
      </c>
      <c r="X185" s="6">
        <v>9.02719</v>
      </c>
      <c r="Y185" s="6">
        <v>11.1183</v>
      </c>
    </row>
    <row r="186">
      <c r="A186" s="6">
        <v>1515.0</v>
      </c>
      <c r="B186" s="17">
        <v>1450000.0</v>
      </c>
      <c r="C186" s="17">
        <v>1320000.0</v>
      </c>
      <c r="V186" s="6">
        <v>26.883</v>
      </c>
      <c r="W186" s="6">
        <v>1.01451</v>
      </c>
      <c r="X186" s="6">
        <v>9.50112</v>
      </c>
      <c r="Y186" s="6">
        <v>9.63895</v>
      </c>
    </row>
    <row r="187">
      <c r="A187" s="6">
        <v>1516.0</v>
      </c>
      <c r="B187" s="17">
        <v>1440000.0</v>
      </c>
      <c r="C187" s="17">
        <v>1340000.0</v>
      </c>
      <c r="V187" s="6">
        <v>27.033</v>
      </c>
      <c r="W187" s="6">
        <v>0.73184</v>
      </c>
      <c r="X187" s="6">
        <v>9.99993</v>
      </c>
      <c r="Y187" s="6">
        <v>7.31831</v>
      </c>
    </row>
    <row r="188">
      <c r="A188" s="6">
        <v>1517.0</v>
      </c>
      <c r="B188" s="17">
        <v>1430000.0</v>
      </c>
      <c r="C188" s="17">
        <v>1340000.0</v>
      </c>
    </row>
    <row r="189">
      <c r="A189" s="6">
        <v>1518.0</v>
      </c>
      <c r="B189" s="17">
        <v>1430000.0</v>
      </c>
      <c r="C189" s="17">
        <v>1340000.0</v>
      </c>
    </row>
    <row r="190">
      <c r="A190" s="6">
        <v>1519.0</v>
      </c>
      <c r="B190" s="17">
        <v>1430000.0</v>
      </c>
      <c r="C190" s="17">
        <v>1340000.0</v>
      </c>
    </row>
    <row r="191">
      <c r="A191" s="6">
        <v>1520.0</v>
      </c>
      <c r="B191" s="17">
        <v>1420000.0</v>
      </c>
      <c r="C191" s="17">
        <v>1340000.0</v>
      </c>
    </row>
    <row r="192">
      <c r="A192" s="6">
        <v>1521.0</v>
      </c>
      <c r="B192" s="17">
        <v>1410000.0</v>
      </c>
      <c r="C192" s="17">
        <v>1330000.0</v>
      </c>
    </row>
    <row r="193">
      <c r="A193" s="6">
        <v>1522.0</v>
      </c>
      <c r="B193" s="17">
        <v>1420000.0</v>
      </c>
      <c r="C193" s="17">
        <v>1330000.0</v>
      </c>
    </row>
    <row r="194">
      <c r="A194" s="6">
        <v>1523.0</v>
      </c>
      <c r="B194" s="17">
        <v>1430000.0</v>
      </c>
      <c r="C194" s="17">
        <v>1330000.0</v>
      </c>
    </row>
    <row r="195">
      <c r="A195" s="6">
        <v>1524.0</v>
      </c>
      <c r="B195" s="17">
        <v>1440000.0</v>
      </c>
      <c r="C195" s="17">
        <v>1330000.0</v>
      </c>
    </row>
    <row r="196">
      <c r="A196" s="6">
        <v>1525.0</v>
      </c>
      <c r="B196" s="17">
        <v>1440000.0</v>
      </c>
      <c r="C196" s="17">
        <v>1320000.0</v>
      </c>
    </row>
    <row r="197">
      <c r="A197" s="6">
        <v>1526.0</v>
      </c>
      <c r="B197" s="17">
        <v>1440000.0</v>
      </c>
      <c r="C197" s="17">
        <v>1330000.0</v>
      </c>
    </row>
    <row r="198">
      <c r="A198" s="6">
        <v>1527.0</v>
      </c>
      <c r="B198" s="17">
        <v>1430000.0</v>
      </c>
      <c r="C198" s="17">
        <v>1330000.0</v>
      </c>
    </row>
    <row r="199">
      <c r="A199" s="6">
        <v>1528.0</v>
      </c>
      <c r="B199" s="17">
        <v>1430000.0</v>
      </c>
      <c r="C199" s="17">
        <v>1330000.0</v>
      </c>
    </row>
    <row r="200">
      <c r="A200" s="6">
        <v>1529.0</v>
      </c>
      <c r="B200" s="17">
        <v>1420000.0</v>
      </c>
      <c r="C200" s="17">
        <v>1330000.0</v>
      </c>
    </row>
    <row r="201">
      <c r="A201" s="6">
        <v>1530.0</v>
      </c>
      <c r="B201" s="17">
        <v>1420000.0</v>
      </c>
      <c r="C201" s="17">
        <v>1320000.0</v>
      </c>
    </row>
    <row r="202">
      <c r="A202" s="6">
        <v>1801.0</v>
      </c>
      <c r="B202" s="17">
        <v>430000.0</v>
      </c>
      <c r="C202" s="17">
        <v>410000.0</v>
      </c>
    </row>
    <row r="203">
      <c r="A203" s="6">
        <v>1802.0</v>
      </c>
      <c r="B203" s="17">
        <v>910000.0</v>
      </c>
      <c r="C203" s="17">
        <v>870000.0</v>
      </c>
    </row>
    <row r="204">
      <c r="A204" s="6">
        <v>1803.0</v>
      </c>
      <c r="B204" s="17">
        <v>1220000.0</v>
      </c>
      <c r="C204" s="17">
        <v>1160000.0</v>
      </c>
    </row>
    <row r="205">
      <c r="A205" s="6">
        <v>1804.0</v>
      </c>
      <c r="B205" s="17">
        <v>1350000.0</v>
      </c>
      <c r="C205" s="17">
        <v>1290000.0</v>
      </c>
    </row>
    <row r="206">
      <c r="A206" s="6">
        <v>1805.0</v>
      </c>
      <c r="B206" s="17">
        <v>1400000.0</v>
      </c>
      <c r="C206" s="17">
        <v>1330000.0</v>
      </c>
    </row>
    <row r="207">
      <c r="A207" s="6">
        <v>1806.0</v>
      </c>
      <c r="B207" s="17">
        <v>1400000.0</v>
      </c>
      <c r="C207" s="17">
        <v>1340000.0</v>
      </c>
    </row>
    <row r="208">
      <c r="A208" s="6">
        <v>1807.0</v>
      </c>
      <c r="B208" s="17">
        <v>1400000.0</v>
      </c>
      <c r="C208" s="17">
        <v>1350000.0</v>
      </c>
    </row>
    <row r="209">
      <c r="A209" s="6">
        <v>1808.0</v>
      </c>
      <c r="B209" s="17">
        <v>1410000.0</v>
      </c>
      <c r="C209" s="17">
        <v>1340000.0</v>
      </c>
    </row>
    <row r="210">
      <c r="A210" s="6">
        <v>1809.0</v>
      </c>
      <c r="B210" s="17">
        <v>1420000.0</v>
      </c>
      <c r="C210" s="17">
        <v>1330000.0</v>
      </c>
    </row>
    <row r="211">
      <c r="A211" s="6">
        <v>1810.0</v>
      </c>
      <c r="B211" s="17">
        <v>1430000.0</v>
      </c>
      <c r="C211" s="17">
        <v>1310000.0</v>
      </c>
    </row>
    <row r="212">
      <c r="A212" s="6">
        <v>1811.0</v>
      </c>
      <c r="B212" s="17">
        <v>1420000.0</v>
      </c>
      <c r="C212" s="17">
        <v>1330000.0</v>
      </c>
    </row>
    <row r="213">
      <c r="A213" s="6">
        <v>1812.0</v>
      </c>
      <c r="B213" s="17">
        <v>1410000.0</v>
      </c>
      <c r="C213" s="17">
        <v>1340000.0</v>
      </c>
    </row>
    <row r="214">
      <c r="A214" s="6">
        <v>1813.0</v>
      </c>
      <c r="B214" s="17">
        <v>1410000.0</v>
      </c>
      <c r="C214" s="17">
        <v>1340000.0</v>
      </c>
    </row>
    <row r="215">
      <c r="A215" s="6">
        <v>1814.0</v>
      </c>
      <c r="B215" s="17">
        <v>1410000.0</v>
      </c>
      <c r="C215" s="17">
        <v>1340000.0</v>
      </c>
    </row>
    <row r="216">
      <c r="A216" s="6">
        <v>1815.0</v>
      </c>
      <c r="B216" s="17">
        <v>1410000.0</v>
      </c>
      <c r="C216" s="17">
        <v>1340000.0</v>
      </c>
    </row>
    <row r="217">
      <c r="A217" s="6">
        <v>1816.0</v>
      </c>
      <c r="B217" s="17">
        <v>1380000.0</v>
      </c>
      <c r="C217" s="17">
        <v>1340000.0</v>
      </c>
    </row>
    <row r="218">
      <c r="A218" s="6">
        <v>1817.0</v>
      </c>
      <c r="B218" s="17">
        <v>1380000.0</v>
      </c>
      <c r="C218" s="17">
        <v>1340000.0</v>
      </c>
    </row>
    <row r="219">
      <c r="A219" s="6">
        <v>1818.0</v>
      </c>
      <c r="B219" s="17">
        <v>1380000.0</v>
      </c>
      <c r="C219" s="17">
        <v>1320000.0</v>
      </c>
    </row>
    <row r="220">
      <c r="A220" s="6">
        <v>1819.0</v>
      </c>
      <c r="B220" s="17">
        <v>1380000.0</v>
      </c>
      <c r="C220" s="17">
        <v>1300000.0</v>
      </c>
    </row>
    <row r="221">
      <c r="A221" s="6">
        <v>1820.0</v>
      </c>
      <c r="B221" s="17">
        <v>1380000.0</v>
      </c>
      <c r="C221" s="17">
        <v>1320000.0</v>
      </c>
    </row>
    <row r="222">
      <c r="A222" s="6">
        <v>1821.0</v>
      </c>
      <c r="B222" s="17">
        <v>1390000.0</v>
      </c>
      <c r="C222" s="17">
        <v>1320000.0</v>
      </c>
    </row>
    <row r="223">
      <c r="A223" s="6">
        <v>1822.0</v>
      </c>
      <c r="B223" s="17">
        <v>1400000.0</v>
      </c>
      <c r="C223" s="17">
        <v>1320000.0</v>
      </c>
    </row>
    <row r="224">
      <c r="A224" s="6">
        <v>1823.0</v>
      </c>
      <c r="B224" s="17">
        <v>1390000.0</v>
      </c>
      <c r="C224" s="17">
        <v>1320000.0</v>
      </c>
    </row>
    <row r="225">
      <c r="A225" s="6">
        <v>1824.0</v>
      </c>
      <c r="B225" s="17">
        <v>1380000.0</v>
      </c>
      <c r="C225" s="17">
        <v>1320000.0</v>
      </c>
    </row>
    <row r="226">
      <c r="A226" s="6">
        <v>1825.0</v>
      </c>
      <c r="B226" s="17">
        <v>1380000.0</v>
      </c>
      <c r="C226" s="17">
        <v>1320000.0</v>
      </c>
    </row>
    <row r="227">
      <c r="A227" s="6">
        <v>1826.0</v>
      </c>
      <c r="B227" s="17">
        <v>1380000.0</v>
      </c>
      <c r="C227" s="17">
        <v>1330000.0</v>
      </c>
    </row>
    <row r="228">
      <c r="A228" s="6">
        <v>1827.0</v>
      </c>
      <c r="B228" s="17">
        <v>1370000.0</v>
      </c>
      <c r="C228" s="17">
        <v>1320000.0</v>
      </c>
    </row>
    <row r="229">
      <c r="A229" s="6">
        <v>1828.0</v>
      </c>
      <c r="B229" s="17">
        <v>1370000.0</v>
      </c>
      <c r="C229" s="17">
        <v>1320000.0</v>
      </c>
    </row>
    <row r="230">
      <c r="A230" s="6">
        <v>1829.0</v>
      </c>
      <c r="B230" s="17">
        <v>1380000.0</v>
      </c>
      <c r="C230" s="17">
        <v>1300000.0</v>
      </c>
    </row>
    <row r="231">
      <c r="A231" s="6">
        <v>1830.0</v>
      </c>
      <c r="B231" s="17">
        <v>1370000.0</v>
      </c>
      <c r="C231" s="17">
        <v>1290000.0</v>
      </c>
    </row>
    <row r="232">
      <c r="A232" s="6">
        <v>2101.0</v>
      </c>
      <c r="B232" s="17">
        <v>430000.0</v>
      </c>
      <c r="C232" s="17">
        <v>410000.0</v>
      </c>
    </row>
    <row r="233">
      <c r="A233" s="6">
        <v>2102.0</v>
      </c>
      <c r="B233" s="17">
        <v>910000.0</v>
      </c>
      <c r="C233" s="17">
        <v>860000.0</v>
      </c>
    </row>
    <row r="234">
      <c r="A234" s="6">
        <v>2103.0</v>
      </c>
      <c r="B234" s="17">
        <v>1200000.0</v>
      </c>
      <c r="C234" s="17">
        <v>1150000.0</v>
      </c>
    </row>
    <row r="235">
      <c r="A235" s="6">
        <v>2104.0</v>
      </c>
      <c r="B235" s="17">
        <v>1330000.0</v>
      </c>
      <c r="C235" s="17">
        <v>1280000.0</v>
      </c>
    </row>
    <row r="236">
      <c r="A236" s="6">
        <v>2105.0</v>
      </c>
      <c r="B236" s="17">
        <v>1360000.0</v>
      </c>
      <c r="C236" s="17">
        <v>1330000.0</v>
      </c>
    </row>
    <row r="237">
      <c r="A237" s="6">
        <v>2106.0</v>
      </c>
      <c r="B237" s="17">
        <v>1370000.0</v>
      </c>
      <c r="C237" s="17">
        <v>1350000.0</v>
      </c>
    </row>
    <row r="238">
      <c r="A238" s="6">
        <v>2107.0</v>
      </c>
      <c r="B238" s="17">
        <v>1370000.0</v>
      </c>
      <c r="C238" s="17">
        <v>1350000.0</v>
      </c>
    </row>
    <row r="239">
      <c r="A239" s="6">
        <v>2108.0</v>
      </c>
      <c r="B239" s="17">
        <v>1380000.0</v>
      </c>
      <c r="C239" s="17">
        <v>1350000.0</v>
      </c>
    </row>
    <row r="240">
      <c r="A240" s="6">
        <v>2109.0</v>
      </c>
      <c r="B240" s="17">
        <v>1390000.0</v>
      </c>
      <c r="C240" s="17">
        <v>1350000.0</v>
      </c>
    </row>
    <row r="241">
      <c r="A241" s="6">
        <v>2110.0</v>
      </c>
      <c r="B241" s="17">
        <v>1380000.0</v>
      </c>
      <c r="C241" s="17">
        <v>1330000.0</v>
      </c>
    </row>
    <row r="242">
      <c r="A242" s="6">
        <v>2111.0</v>
      </c>
      <c r="B242" s="17">
        <v>1380000.0</v>
      </c>
      <c r="C242" s="17">
        <v>1320000.0</v>
      </c>
    </row>
    <row r="243">
      <c r="A243" s="6">
        <v>2112.0</v>
      </c>
      <c r="B243" s="17">
        <v>1370000.0</v>
      </c>
      <c r="C243" s="17">
        <v>1310000.0</v>
      </c>
    </row>
    <row r="244">
      <c r="A244" s="6">
        <v>2113.0</v>
      </c>
      <c r="B244" s="17">
        <v>1370000.0</v>
      </c>
      <c r="C244" s="17">
        <v>1310000.0</v>
      </c>
    </row>
    <row r="245">
      <c r="A245" s="6">
        <v>2114.0</v>
      </c>
      <c r="B245" s="17">
        <v>1370000.0</v>
      </c>
      <c r="C245" s="17">
        <v>1320000.0</v>
      </c>
    </row>
    <row r="246">
      <c r="A246" s="6">
        <v>2115.0</v>
      </c>
      <c r="B246" s="17">
        <v>1390000.0</v>
      </c>
      <c r="C246" s="17">
        <v>1320000.0</v>
      </c>
    </row>
    <row r="247">
      <c r="A247" s="6">
        <v>2116.0</v>
      </c>
      <c r="B247" s="17">
        <v>1380000.0</v>
      </c>
      <c r="C247" s="17">
        <v>1320000.0</v>
      </c>
    </row>
    <row r="248">
      <c r="A248" s="6">
        <v>2117.0</v>
      </c>
      <c r="B248" s="17">
        <v>1380000.0</v>
      </c>
      <c r="C248" s="17">
        <v>1320000.0</v>
      </c>
    </row>
    <row r="249">
      <c r="A249" s="6">
        <v>2118.0</v>
      </c>
      <c r="B249" s="17">
        <v>1370000.0</v>
      </c>
      <c r="C249" s="17">
        <v>1320000.0</v>
      </c>
    </row>
    <row r="250">
      <c r="A250" s="6">
        <v>2119.0</v>
      </c>
      <c r="B250" s="17">
        <v>1370000.0</v>
      </c>
      <c r="C250" s="17">
        <v>1320000.0</v>
      </c>
    </row>
    <row r="251">
      <c r="A251" s="6">
        <v>2120.0</v>
      </c>
      <c r="B251" s="17">
        <v>1360000.0</v>
      </c>
      <c r="C251" s="17">
        <v>1320000.0</v>
      </c>
    </row>
    <row r="252">
      <c r="A252" s="6">
        <v>2121.0</v>
      </c>
      <c r="B252" s="17">
        <v>1360000.0</v>
      </c>
      <c r="C252" s="17">
        <v>1320000.0</v>
      </c>
    </row>
    <row r="253">
      <c r="A253" s="6">
        <v>2122.0</v>
      </c>
      <c r="B253" s="17">
        <v>1340000.0</v>
      </c>
      <c r="C253" s="17">
        <v>1320000.0</v>
      </c>
    </row>
    <row r="254">
      <c r="A254" s="6">
        <v>2123.0</v>
      </c>
      <c r="B254" s="17">
        <v>1350000.0</v>
      </c>
      <c r="C254" s="17">
        <v>1310000.0</v>
      </c>
    </row>
    <row r="255">
      <c r="A255" s="6">
        <v>2124.0</v>
      </c>
      <c r="B255" s="17">
        <v>1350000.0</v>
      </c>
      <c r="C255" s="17">
        <v>1310000.0</v>
      </c>
    </row>
    <row r="256">
      <c r="A256" s="6">
        <v>2125.0</v>
      </c>
      <c r="B256" s="17">
        <v>1350000.0</v>
      </c>
      <c r="C256" s="17">
        <v>1310000.0</v>
      </c>
    </row>
    <row r="257">
      <c r="A257" s="6">
        <v>2126.0</v>
      </c>
      <c r="B257" s="17">
        <v>1360000.0</v>
      </c>
      <c r="C257" s="17">
        <v>1310000.0</v>
      </c>
    </row>
    <row r="258">
      <c r="A258" s="6">
        <v>2127.0</v>
      </c>
      <c r="B258" s="17">
        <v>1360000.0</v>
      </c>
      <c r="C258" s="17">
        <v>1310000.0</v>
      </c>
    </row>
    <row r="259">
      <c r="A259" s="6">
        <v>2128.0</v>
      </c>
      <c r="B259" s="17">
        <v>1360000.0</v>
      </c>
      <c r="C259" s="17">
        <v>1310000.0</v>
      </c>
    </row>
    <row r="260">
      <c r="A260" s="6">
        <v>2129.0</v>
      </c>
      <c r="B260" s="17">
        <v>1360000.0</v>
      </c>
      <c r="C260" s="17">
        <v>1310000.0</v>
      </c>
    </row>
    <row r="261">
      <c r="A261" s="6">
        <v>2130.0</v>
      </c>
      <c r="B261" s="17">
        <v>1350000.0</v>
      </c>
      <c r="C261" s="17">
        <v>1300000.0</v>
      </c>
    </row>
    <row r="262">
      <c r="A262" s="6">
        <v>2401.0</v>
      </c>
      <c r="B262" s="17">
        <v>420000.0</v>
      </c>
      <c r="C262" s="17">
        <v>410000.0</v>
      </c>
    </row>
    <row r="263">
      <c r="A263" s="6">
        <v>2402.0</v>
      </c>
      <c r="B263" s="17">
        <v>900000.0</v>
      </c>
      <c r="C263" s="17">
        <v>870000.0</v>
      </c>
    </row>
    <row r="264">
      <c r="A264" s="6">
        <v>2403.0</v>
      </c>
      <c r="B264" s="17">
        <v>1190000.0</v>
      </c>
      <c r="C264" s="17">
        <v>1150000.0</v>
      </c>
    </row>
    <row r="265">
      <c r="A265" s="6">
        <v>2404.0</v>
      </c>
      <c r="B265" s="17">
        <v>1310000.0</v>
      </c>
      <c r="C265" s="17">
        <v>1280000.0</v>
      </c>
    </row>
    <row r="266">
      <c r="A266" s="6">
        <v>2405.0</v>
      </c>
      <c r="B266" s="17">
        <v>1360000.0</v>
      </c>
      <c r="C266" s="17">
        <v>1310000.0</v>
      </c>
    </row>
    <row r="267">
      <c r="A267" s="6">
        <v>2406.0</v>
      </c>
      <c r="B267" s="17">
        <v>1360000.0</v>
      </c>
      <c r="C267" s="17">
        <v>1320000.0</v>
      </c>
    </row>
    <row r="268">
      <c r="A268" s="6">
        <v>2407.0</v>
      </c>
      <c r="B268" s="17">
        <v>1360000.0</v>
      </c>
      <c r="C268" s="17">
        <v>1330000.0</v>
      </c>
    </row>
    <row r="269">
      <c r="A269" s="6">
        <v>2408.0</v>
      </c>
      <c r="B269" s="17">
        <v>1360000.0</v>
      </c>
      <c r="C269" s="17">
        <v>1340000.0</v>
      </c>
    </row>
    <row r="270">
      <c r="A270" s="6">
        <v>2409.0</v>
      </c>
      <c r="B270" s="17">
        <v>1350000.0</v>
      </c>
      <c r="C270" s="17">
        <v>1340000.0</v>
      </c>
    </row>
    <row r="271">
      <c r="A271" s="6">
        <v>2410.0</v>
      </c>
      <c r="B271" s="17">
        <v>1350000.0</v>
      </c>
      <c r="C271" s="17">
        <v>1330000.0</v>
      </c>
    </row>
    <row r="272">
      <c r="A272" s="6">
        <v>2411.0</v>
      </c>
      <c r="B272" s="17">
        <v>1360000.0</v>
      </c>
      <c r="C272" s="17">
        <v>1330000.0</v>
      </c>
    </row>
    <row r="273">
      <c r="A273" s="6">
        <v>2412.0</v>
      </c>
      <c r="B273" s="17">
        <v>1360000.0</v>
      </c>
      <c r="C273" s="17">
        <v>1330000.0</v>
      </c>
    </row>
    <row r="274">
      <c r="A274" s="6">
        <v>2413.0</v>
      </c>
      <c r="B274" s="17">
        <v>1360000.0</v>
      </c>
      <c r="C274" s="17">
        <v>1320000.0</v>
      </c>
    </row>
    <row r="275">
      <c r="A275" s="6">
        <v>2414.0</v>
      </c>
      <c r="B275" s="17">
        <v>1360000.0</v>
      </c>
      <c r="C275" s="17">
        <v>1320000.0</v>
      </c>
    </row>
    <row r="276">
      <c r="A276" s="6">
        <v>2415.0</v>
      </c>
      <c r="B276" s="17">
        <v>1360000.0</v>
      </c>
      <c r="C276" s="17">
        <v>1320000.0</v>
      </c>
    </row>
    <row r="277">
      <c r="A277" s="6">
        <v>2416.0</v>
      </c>
      <c r="B277" s="17">
        <v>1360000.0</v>
      </c>
      <c r="C277" s="17">
        <v>1310000.0</v>
      </c>
    </row>
    <row r="278">
      <c r="A278" s="6">
        <v>2417.0</v>
      </c>
      <c r="B278" s="17">
        <v>1350000.0</v>
      </c>
      <c r="C278" s="17">
        <v>1300000.0</v>
      </c>
    </row>
    <row r="279">
      <c r="A279" s="6">
        <v>2418.0</v>
      </c>
      <c r="B279" s="17">
        <v>1340000.0</v>
      </c>
      <c r="C279" s="17">
        <v>1310000.0</v>
      </c>
    </row>
    <row r="280">
      <c r="A280" s="6">
        <v>2419.0</v>
      </c>
      <c r="B280" s="17">
        <v>1340000.0</v>
      </c>
      <c r="C280" s="17">
        <v>1320000.0</v>
      </c>
    </row>
    <row r="281">
      <c r="A281" s="6">
        <v>2420.0</v>
      </c>
      <c r="B281" s="17">
        <v>1330000.0</v>
      </c>
      <c r="C281" s="17">
        <v>1320000.0</v>
      </c>
    </row>
    <row r="282">
      <c r="A282" s="6">
        <v>2421.0</v>
      </c>
      <c r="B282" s="17">
        <v>1310000.0</v>
      </c>
      <c r="C282" s="17">
        <v>1320000.0</v>
      </c>
    </row>
    <row r="283">
      <c r="A283" s="6">
        <v>2422.0</v>
      </c>
      <c r="B283" s="17">
        <v>1310000.0</v>
      </c>
      <c r="C283" s="17">
        <v>1310000.0</v>
      </c>
    </row>
    <row r="284">
      <c r="A284" s="6">
        <v>2423.0</v>
      </c>
      <c r="B284" s="17">
        <v>1310000.0</v>
      </c>
      <c r="C284" s="17">
        <v>1280000.0</v>
      </c>
    </row>
    <row r="285">
      <c r="A285" s="6">
        <v>2424.0</v>
      </c>
      <c r="B285" s="17">
        <v>1320000.0</v>
      </c>
      <c r="C285" s="17">
        <v>1280000.0</v>
      </c>
    </row>
    <row r="286">
      <c r="A286" s="6">
        <v>2425.0</v>
      </c>
      <c r="B286" s="17">
        <v>1310000.0</v>
      </c>
      <c r="C286" s="17">
        <v>1270000.0</v>
      </c>
    </row>
    <row r="287">
      <c r="A287" s="6">
        <v>2426.0</v>
      </c>
      <c r="B287" s="17">
        <v>1310000.0</v>
      </c>
      <c r="C287" s="17">
        <v>1270000.0</v>
      </c>
    </row>
    <row r="288">
      <c r="A288" s="6">
        <v>2427.0</v>
      </c>
      <c r="B288" s="17">
        <v>1320000.0</v>
      </c>
      <c r="C288" s="17">
        <v>1270000.0</v>
      </c>
    </row>
    <row r="289">
      <c r="A289" s="6">
        <v>2428.0</v>
      </c>
      <c r="B289" s="17">
        <v>1320000.0</v>
      </c>
      <c r="C289" s="17">
        <v>1280000.0</v>
      </c>
    </row>
    <row r="290">
      <c r="A290" s="6">
        <v>2429.0</v>
      </c>
      <c r="B290" s="17">
        <v>1310000.0</v>
      </c>
      <c r="C290" s="17">
        <v>1290000.0</v>
      </c>
    </row>
    <row r="291">
      <c r="A291" s="6">
        <v>2430.0</v>
      </c>
      <c r="B291" s="17">
        <v>1310000.0</v>
      </c>
      <c r="C291" s="17">
        <v>1290000.0</v>
      </c>
    </row>
    <row r="292">
      <c r="A292" s="6">
        <v>2701.0</v>
      </c>
      <c r="B292" s="17">
        <v>420000.0</v>
      </c>
      <c r="C292" s="17">
        <v>410000.0</v>
      </c>
    </row>
    <row r="293">
      <c r="A293" s="6">
        <v>2702.0</v>
      </c>
      <c r="B293" s="17">
        <v>900000.0</v>
      </c>
      <c r="C293" s="17">
        <v>850000.0</v>
      </c>
    </row>
    <row r="294">
      <c r="A294" s="6">
        <v>2703.0</v>
      </c>
      <c r="B294" s="17">
        <v>1190000.0</v>
      </c>
      <c r="C294" s="17">
        <v>1120000.0</v>
      </c>
    </row>
    <row r="295">
      <c r="A295" s="6">
        <v>2704.0</v>
      </c>
      <c r="B295" s="17">
        <v>1310000.0</v>
      </c>
      <c r="C295" s="17">
        <v>1220000.0</v>
      </c>
    </row>
    <row r="296">
      <c r="A296" s="6">
        <v>2705.0</v>
      </c>
      <c r="B296" s="17">
        <v>1330000.0</v>
      </c>
      <c r="C296" s="17">
        <v>1260000.0</v>
      </c>
    </row>
    <row r="297">
      <c r="A297" s="6">
        <v>2706.0</v>
      </c>
      <c r="B297" s="17">
        <v>1330000.0</v>
      </c>
      <c r="C297" s="17">
        <v>1280000.0</v>
      </c>
    </row>
    <row r="298">
      <c r="A298" s="6">
        <v>2707.0</v>
      </c>
      <c r="B298" s="17">
        <v>1340000.0</v>
      </c>
      <c r="C298" s="17">
        <v>1290000.0</v>
      </c>
    </row>
    <row r="299">
      <c r="A299" s="6">
        <v>2708.0</v>
      </c>
      <c r="B299" s="17">
        <v>1340000.0</v>
      </c>
      <c r="C299" s="17">
        <v>1300000.0</v>
      </c>
    </row>
    <row r="300">
      <c r="A300" s="6">
        <v>2709.0</v>
      </c>
      <c r="B300" s="17">
        <v>1350000.0</v>
      </c>
      <c r="C300" s="17">
        <v>1300000.0</v>
      </c>
    </row>
    <row r="301">
      <c r="A301" s="6">
        <v>2710.0</v>
      </c>
      <c r="B301" s="17">
        <v>1350000.0</v>
      </c>
      <c r="C301" s="17">
        <v>1290000.0</v>
      </c>
    </row>
    <row r="302">
      <c r="A302" s="6">
        <v>2711.0</v>
      </c>
      <c r="B302" s="17">
        <v>1340000.0</v>
      </c>
      <c r="C302" s="17">
        <v>1290000.0</v>
      </c>
    </row>
    <row r="303">
      <c r="A303" s="6">
        <v>2712.0</v>
      </c>
      <c r="B303" s="17">
        <v>1340000.0</v>
      </c>
      <c r="C303" s="17">
        <v>1280000.0</v>
      </c>
    </row>
    <row r="304">
      <c r="A304" s="6">
        <v>2713.0</v>
      </c>
      <c r="B304" s="17">
        <v>1350000.0</v>
      </c>
      <c r="C304" s="17">
        <v>1270000.0</v>
      </c>
    </row>
    <row r="305">
      <c r="A305" s="6">
        <v>2714.0</v>
      </c>
      <c r="B305" s="17">
        <v>1340000.0</v>
      </c>
      <c r="C305" s="17">
        <v>1270000.0</v>
      </c>
    </row>
    <row r="306">
      <c r="A306" s="6">
        <v>2715.0</v>
      </c>
      <c r="B306" s="17">
        <v>1340000.0</v>
      </c>
      <c r="C306" s="17">
        <v>1280000.0</v>
      </c>
    </row>
    <row r="307">
      <c r="A307" s="6">
        <v>2716.0</v>
      </c>
      <c r="B307" s="17">
        <v>1340000.0</v>
      </c>
      <c r="C307" s="17">
        <v>1280000.0</v>
      </c>
    </row>
    <row r="308">
      <c r="A308" s="6">
        <v>2717.0</v>
      </c>
      <c r="B308" s="17">
        <v>1330000.0</v>
      </c>
      <c r="C308" s="17">
        <v>1280000.0</v>
      </c>
    </row>
    <row r="309">
      <c r="A309" s="6">
        <v>2718.0</v>
      </c>
      <c r="B309" s="17">
        <v>1330000.0</v>
      </c>
      <c r="C309" s="17">
        <v>1280000.0</v>
      </c>
    </row>
    <row r="310">
      <c r="A310" s="6">
        <v>2719.0</v>
      </c>
      <c r="B310" s="17">
        <v>1330000.0</v>
      </c>
      <c r="C310" s="17">
        <v>1290000.0</v>
      </c>
    </row>
    <row r="311">
      <c r="A311" s="6">
        <v>2720.0</v>
      </c>
      <c r="B311" s="17">
        <v>1330000.0</v>
      </c>
      <c r="C311" s="17">
        <v>1290000.0</v>
      </c>
    </row>
    <row r="312">
      <c r="A312" s="6">
        <v>2721.0</v>
      </c>
      <c r="B312" s="17">
        <v>1340000.0</v>
      </c>
      <c r="C312" s="17">
        <v>1280000.0</v>
      </c>
    </row>
    <row r="313">
      <c r="A313" s="6">
        <v>2722.0</v>
      </c>
      <c r="B313" s="17">
        <v>1340000.0</v>
      </c>
      <c r="C313" s="17">
        <v>1260000.0</v>
      </c>
    </row>
    <row r="314">
      <c r="A314" s="6">
        <v>2723.0</v>
      </c>
      <c r="B314" s="17">
        <v>1330000.0</v>
      </c>
      <c r="C314" s="17">
        <v>1260000.0</v>
      </c>
    </row>
    <row r="315">
      <c r="A315" s="6">
        <v>2724.0</v>
      </c>
      <c r="B315" s="17">
        <v>1330000.0</v>
      </c>
      <c r="C315" s="17">
        <v>1260000.0</v>
      </c>
    </row>
    <row r="316">
      <c r="A316" s="6">
        <v>2725.0</v>
      </c>
      <c r="B316" s="17">
        <v>1330000.0</v>
      </c>
      <c r="C316" s="17">
        <v>1260000.0</v>
      </c>
    </row>
    <row r="317">
      <c r="A317" s="6">
        <v>2726.0</v>
      </c>
      <c r="B317" s="17">
        <v>1330000.0</v>
      </c>
      <c r="C317" s="17">
        <v>1270000.0</v>
      </c>
    </row>
    <row r="318">
      <c r="A318" s="6">
        <v>2727.0</v>
      </c>
      <c r="B318" s="17">
        <v>1330000.0</v>
      </c>
      <c r="C318" s="17">
        <v>1270000.0</v>
      </c>
    </row>
    <row r="319">
      <c r="A319" s="6">
        <v>2728.0</v>
      </c>
      <c r="B319" s="17">
        <v>1330000.0</v>
      </c>
      <c r="C319" s="17">
        <v>1270000.0</v>
      </c>
    </row>
    <row r="320">
      <c r="A320" s="6">
        <v>2729.0</v>
      </c>
      <c r="B320" s="17">
        <v>1330000.0</v>
      </c>
      <c r="C320" s="17">
        <v>1270000.0</v>
      </c>
    </row>
    <row r="321">
      <c r="A321" s="6">
        <v>2730.0</v>
      </c>
      <c r="B321" s="17">
        <v>1340000.0</v>
      </c>
      <c r="C321" s="17">
        <v>1270000.0</v>
      </c>
    </row>
    <row r="322">
      <c r="A322" s="6">
        <v>3001.0</v>
      </c>
      <c r="B322" s="17">
        <v>430000.0</v>
      </c>
      <c r="C322" s="17">
        <v>410000.0</v>
      </c>
    </row>
    <row r="323">
      <c r="A323" s="6">
        <v>3002.0</v>
      </c>
      <c r="B323" s="17">
        <v>910000.0</v>
      </c>
      <c r="C323" s="17">
        <v>860000.0</v>
      </c>
    </row>
    <row r="324">
      <c r="A324" s="6">
        <v>3003.0</v>
      </c>
      <c r="B324" s="17">
        <v>1200000.0</v>
      </c>
      <c r="C324" s="17">
        <v>1140000.0</v>
      </c>
    </row>
    <row r="325">
      <c r="A325" s="6">
        <v>3004.0</v>
      </c>
      <c r="B325" s="17">
        <v>1320000.0</v>
      </c>
      <c r="C325" s="17">
        <v>1250000.0</v>
      </c>
    </row>
    <row r="326">
      <c r="A326" s="6">
        <v>3005.0</v>
      </c>
      <c r="B326" s="17">
        <v>1350000.0</v>
      </c>
      <c r="C326" s="17">
        <v>1280000.0</v>
      </c>
    </row>
    <row r="327">
      <c r="A327" s="6">
        <v>3006.0</v>
      </c>
      <c r="B327" s="17">
        <v>1350000.0</v>
      </c>
      <c r="C327" s="17">
        <v>1290000.0</v>
      </c>
    </row>
    <row r="328">
      <c r="A328" s="6">
        <v>3007.0</v>
      </c>
      <c r="B328" s="17">
        <v>1350000.0</v>
      </c>
      <c r="C328" s="17">
        <v>1290000.0</v>
      </c>
    </row>
    <row r="329">
      <c r="A329" s="6">
        <v>3008.0</v>
      </c>
      <c r="B329" s="17">
        <v>1360000.0</v>
      </c>
      <c r="C329" s="17">
        <v>1300000.0</v>
      </c>
    </row>
    <row r="330">
      <c r="A330" s="6">
        <v>3009.0</v>
      </c>
      <c r="B330" s="17">
        <v>1360000.0</v>
      </c>
      <c r="C330" s="17">
        <v>1300000.0</v>
      </c>
    </row>
    <row r="331">
      <c r="A331" s="6">
        <v>3010.0</v>
      </c>
      <c r="B331" s="17">
        <v>1370000.0</v>
      </c>
      <c r="C331" s="17">
        <v>1300000.0</v>
      </c>
    </row>
    <row r="332">
      <c r="A332" s="6">
        <v>3011.0</v>
      </c>
      <c r="B332" s="17">
        <v>1380000.0</v>
      </c>
      <c r="C332" s="17">
        <v>1300000.0</v>
      </c>
    </row>
    <row r="333">
      <c r="A333" s="6">
        <v>3012.0</v>
      </c>
      <c r="B333" s="17">
        <v>1370000.0</v>
      </c>
      <c r="C333" s="17">
        <v>1300000.0</v>
      </c>
    </row>
    <row r="334">
      <c r="A334" s="6">
        <v>3013.0</v>
      </c>
      <c r="B334" s="17">
        <v>1380000.0</v>
      </c>
      <c r="C334" s="17">
        <v>1310000.0</v>
      </c>
    </row>
    <row r="335">
      <c r="A335" s="6">
        <v>3014.0</v>
      </c>
      <c r="B335" s="17">
        <v>1370000.0</v>
      </c>
      <c r="C335" s="17">
        <v>1300000.0</v>
      </c>
    </row>
    <row r="336">
      <c r="A336" s="6">
        <v>3015.0</v>
      </c>
      <c r="B336" s="17">
        <v>1360000.0</v>
      </c>
      <c r="C336" s="17">
        <v>1300000.0</v>
      </c>
    </row>
    <row r="337">
      <c r="A337" s="6">
        <v>3016.0</v>
      </c>
      <c r="B337" s="17">
        <v>1360000.0</v>
      </c>
      <c r="C337" s="17">
        <v>1290000.0</v>
      </c>
    </row>
    <row r="338">
      <c r="A338" s="6">
        <v>3017.0</v>
      </c>
      <c r="B338" s="17">
        <v>1360000.0</v>
      </c>
      <c r="C338" s="17">
        <v>1280000.0</v>
      </c>
    </row>
    <row r="339">
      <c r="A339" s="6">
        <v>3018.0</v>
      </c>
      <c r="B339" s="17">
        <v>1360000.0</v>
      </c>
      <c r="C339" s="17">
        <v>1270000.0</v>
      </c>
    </row>
    <row r="340">
      <c r="A340" s="6">
        <v>3019.0</v>
      </c>
      <c r="B340" s="17">
        <v>1350000.0</v>
      </c>
      <c r="C340" s="17">
        <v>1290000.0</v>
      </c>
    </row>
    <row r="341">
      <c r="A341" s="6">
        <v>3020.0</v>
      </c>
      <c r="B341" s="17">
        <v>1360000.0</v>
      </c>
      <c r="C341" s="17">
        <v>1300000.0</v>
      </c>
    </row>
    <row r="342">
      <c r="A342" s="6">
        <v>3021.0</v>
      </c>
      <c r="B342" s="17">
        <v>1360000.0</v>
      </c>
      <c r="C342" s="17">
        <v>1290000.0</v>
      </c>
    </row>
    <row r="343">
      <c r="A343" s="6">
        <v>3022.0</v>
      </c>
      <c r="B343" s="17">
        <v>1360000.0</v>
      </c>
      <c r="C343" s="17">
        <v>1300000.0</v>
      </c>
    </row>
    <row r="344">
      <c r="A344" s="6">
        <v>3023.0</v>
      </c>
      <c r="B344" s="17">
        <v>1360000.0</v>
      </c>
      <c r="C344" s="17">
        <v>1300000.0</v>
      </c>
    </row>
    <row r="345">
      <c r="A345" s="6">
        <v>3024.0</v>
      </c>
      <c r="B345" s="17">
        <v>1350000.0</v>
      </c>
      <c r="C345" s="17">
        <v>1290000.0</v>
      </c>
    </row>
    <row r="346">
      <c r="A346" s="6">
        <v>3025.0</v>
      </c>
      <c r="B346" s="17">
        <v>1350000.0</v>
      </c>
      <c r="C346" s="17">
        <v>1280000.0</v>
      </c>
    </row>
    <row r="347">
      <c r="A347" s="6">
        <v>3026.0</v>
      </c>
      <c r="B347" s="17">
        <v>1350000.0</v>
      </c>
      <c r="C347" s="17">
        <v>1280000.0</v>
      </c>
    </row>
    <row r="348">
      <c r="A348" s="6">
        <v>3027.0</v>
      </c>
      <c r="B348" s="17">
        <v>1360000.0</v>
      </c>
      <c r="C348" s="17">
        <v>1270000.0</v>
      </c>
    </row>
    <row r="349">
      <c r="A349" s="6">
        <v>3028.0</v>
      </c>
      <c r="B349" s="17">
        <v>1360000.0</v>
      </c>
      <c r="C349" s="17">
        <v>1270000.0</v>
      </c>
    </row>
    <row r="350">
      <c r="A350" s="6">
        <v>3029.0</v>
      </c>
      <c r="B350" s="17">
        <v>1360000.0</v>
      </c>
      <c r="C350" s="17">
        <v>1280000.0</v>
      </c>
    </row>
    <row r="351">
      <c r="A351" s="6">
        <v>3030.0</v>
      </c>
      <c r="B351" s="17">
        <v>1350000.0</v>
      </c>
      <c r="C351" s="17">
        <v>1290000.0</v>
      </c>
    </row>
    <row r="352">
      <c r="A352" s="6">
        <v>3301.0</v>
      </c>
      <c r="B352" s="17">
        <v>430000.0</v>
      </c>
      <c r="C352" s="17">
        <v>410000.0</v>
      </c>
    </row>
    <row r="353">
      <c r="A353" s="6">
        <v>3302.0</v>
      </c>
      <c r="B353" s="17">
        <v>910000.0</v>
      </c>
      <c r="C353" s="17">
        <v>870000.0</v>
      </c>
    </row>
    <row r="354">
      <c r="A354" s="6">
        <v>3303.0</v>
      </c>
      <c r="B354" s="17">
        <v>1210000.0</v>
      </c>
      <c r="C354" s="17">
        <v>1150000.0</v>
      </c>
    </row>
    <row r="355">
      <c r="A355" s="6">
        <v>3304.0</v>
      </c>
      <c r="B355" s="17">
        <v>1330000.0</v>
      </c>
      <c r="C355" s="17">
        <v>1270000.0</v>
      </c>
    </row>
    <row r="356">
      <c r="A356" s="6">
        <v>3305.0</v>
      </c>
      <c r="B356" s="17">
        <v>1360000.0</v>
      </c>
      <c r="C356" s="17">
        <v>1310000.0</v>
      </c>
    </row>
    <row r="357">
      <c r="A357" s="6">
        <v>3306.0</v>
      </c>
      <c r="B357" s="17">
        <v>1370000.0</v>
      </c>
      <c r="C357" s="17">
        <v>1330000.0</v>
      </c>
    </row>
    <row r="358">
      <c r="A358" s="6">
        <v>3307.0</v>
      </c>
      <c r="B358" s="17">
        <v>1370000.0</v>
      </c>
      <c r="C358" s="17">
        <v>1330000.0</v>
      </c>
    </row>
    <row r="359">
      <c r="A359" s="6">
        <v>3308.0</v>
      </c>
      <c r="B359" s="17">
        <v>1380000.0</v>
      </c>
      <c r="C359" s="17">
        <v>1330000.0</v>
      </c>
    </row>
    <row r="360">
      <c r="A360" s="6">
        <v>3309.0</v>
      </c>
      <c r="B360" s="17">
        <v>1370000.0</v>
      </c>
      <c r="C360" s="17">
        <v>1330000.0</v>
      </c>
    </row>
    <row r="361">
      <c r="A361" s="6">
        <v>3310.0</v>
      </c>
      <c r="B361" s="17">
        <v>1380000.0</v>
      </c>
      <c r="C361" s="17">
        <v>1330000.0</v>
      </c>
    </row>
    <row r="362">
      <c r="A362" s="6">
        <v>3311.0</v>
      </c>
      <c r="B362" s="17">
        <v>1380000.0</v>
      </c>
      <c r="C362" s="17">
        <v>1330000.0</v>
      </c>
    </row>
    <row r="363">
      <c r="A363" s="6">
        <v>3312.0</v>
      </c>
      <c r="B363" s="17">
        <v>1380000.0</v>
      </c>
      <c r="C363" s="17">
        <v>1330000.0</v>
      </c>
    </row>
    <row r="364">
      <c r="A364" s="6">
        <v>3313.0</v>
      </c>
      <c r="B364" s="17">
        <v>1380000.0</v>
      </c>
      <c r="C364" s="17">
        <v>1330000.0</v>
      </c>
    </row>
    <row r="365">
      <c r="A365" s="6">
        <v>3314.0</v>
      </c>
      <c r="B365" s="17">
        <v>1370000.0</v>
      </c>
      <c r="C365" s="17">
        <v>1320000.0</v>
      </c>
    </row>
    <row r="366">
      <c r="A366" s="6">
        <v>3315.0</v>
      </c>
      <c r="B366" s="17">
        <v>1370000.0</v>
      </c>
      <c r="C366" s="17">
        <v>1310000.0</v>
      </c>
    </row>
    <row r="367">
      <c r="A367" s="6">
        <v>3316.0</v>
      </c>
      <c r="B367" s="17">
        <v>1360000.0</v>
      </c>
      <c r="C367" s="17">
        <v>1310000.0</v>
      </c>
    </row>
    <row r="368">
      <c r="A368" s="6">
        <v>3317.0</v>
      </c>
      <c r="B368" s="17">
        <v>1350000.0</v>
      </c>
      <c r="C368" s="17">
        <v>1310000.0</v>
      </c>
    </row>
    <row r="369">
      <c r="A369" s="6">
        <v>3318.0</v>
      </c>
      <c r="B369" s="17">
        <v>1330000.0</v>
      </c>
      <c r="C369" s="17">
        <v>1320000.0</v>
      </c>
    </row>
    <row r="370">
      <c r="A370" s="6">
        <v>3319.0</v>
      </c>
      <c r="B370" s="17">
        <v>1340000.0</v>
      </c>
      <c r="C370" s="17">
        <v>1330000.0</v>
      </c>
    </row>
    <row r="371">
      <c r="A371" s="6">
        <v>3320.0</v>
      </c>
      <c r="B371" s="17">
        <v>1350000.0</v>
      </c>
      <c r="C371" s="17">
        <v>1330000.0</v>
      </c>
    </row>
    <row r="372">
      <c r="A372" s="6">
        <v>3321.0</v>
      </c>
      <c r="B372" s="17">
        <v>1350000.0</v>
      </c>
      <c r="C372" s="17">
        <v>1330000.0</v>
      </c>
    </row>
    <row r="373">
      <c r="A373" s="6">
        <v>3322.0</v>
      </c>
      <c r="B373" s="17">
        <v>1350000.0</v>
      </c>
      <c r="C373" s="17">
        <v>1320000.0</v>
      </c>
    </row>
    <row r="374">
      <c r="A374" s="6">
        <v>3323.0</v>
      </c>
      <c r="B374" s="17">
        <v>1350000.0</v>
      </c>
      <c r="C374" s="17">
        <v>1300000.0</v>
      </c>
    </row>
    <row r="375">
      <c r="A375" s="6">
        <v>3324.0</v>
      </c>
      <c r="B375" s="17">
        <v>1350000.0</v>
      </c>
      <c r="C375" s="17">
        <v>1290000.0</v>
      </c>
    </row>
    <row r="376">
      <c r="A376" s="6">
        <v>3325.0</v>
      </c>
      <c r="B376" s="17">
        <v>1340000.0</v>
      </c>
      <c r="C376" s="17">
        <v>1310000.0</v>
      </c>
    </row>
    <row r="377">
      <c r="A377" s="6">
        <v>3326.0</v>
      </c>
      <c r="B377" s="17">
        <v>1330000.0</v>
      </c>
      <c r="C377" s="17">
        <v>1310000.0</v>
      </c>
    </row>
    <row r="378">
      <c r="A378" s="6">
        <v>3327.0</v>
      </c>
      <c r="B378" s="17">
        <v>1340000.0</v>
      </c>
      <c r="C378" s="17">
        <v>1310000.0</v>
      </c>
    </row>
    <row r="379">
      <c r="A379" s="6">
        <v>3328.0</v>
      </c>
      <c r="B379" s="17">
        <v>1340000.0</v>
      </c>
      <c r="C379" s="17">
        <v>1310000.0</v>
      </c>
    </row>
    <row r="380">
      <c r="A380" s="6">
        <v>3329.0</v>
      </c>
      <c r="B380" s="17">
        <v>1350000.0</v>
      </c>
      <c r="C380" s="17">
        <v>1310000.0</v>
      </c>
    </row>
    <row r="381">
      <c r="A381" s="6">
        <v>3330.0</v>
      </c>
      <c r="B381" s="17">
        <v>1350000.0</v>
      </c>
      <c r="C381" s="17">
        <v>1310000.0</v>
      </c>
    </row>
    <row r="382">
      <c r="A382" s="6">
        <v>3601.0</v>
      </c>
      <c r="B382" s="17">
        <v>430000.0</v>
      </c>
      <c r="C382" s="17">
        <v>410000.0</v>
      </c>
    </row>
    <row r="383">
      <c r="A383" s="6">
        <v>3602.0</v>
      </c>
      <c r="B383" s="17">
        <v>910000.0</v>
      </c>
      <c r="C383" s="17">
        <v>870000.0</v>
      </c>
    </row>
    <row r="384">
      <c r="A384" s="6">
        <v>3603.0</v>
      </c>
      <c r="B384" s="17">
        <v>1220000.0</v>
      </c>
      <c r="C384" s="17">
        <v>1140000.0</v>
      </c>
    </row>
    <row r="385">
      <c r="A385" s="6">
        <v>3604.0</v>
      </c>
      <c r="B385" s="17">
        <v>1340000.0</v>
      </c>
      <c r="C385" s="17">
        <v>1260000.0</v>
      </c>
    </row>
    <row r="386">
      <c r="A386" s="6">
        <v>3605.0</v>
      </c>
      <c r="B386" s="17">
        <v>1370000.0</v>
      </c>
      <c r="C386" s="17">
        <v>1310000.0</v>
      </c>
    </row>
    <row r="387">
      <c r="A387" s="6">
        <v>3606.0</v>
      </c>
      <c r="B387" s="17">
        <v>1380000.0</v>
      </c>
      <c r="C387" s="17">
        <v>1330000.0</v>
      </c>
    </row>
    <row r="388">
      <c r="A388" s="6">
        <v>3607.0</v>
      </c>
      <c r="B388" s="17">
        <v>1380000.0</v>
      </c>
      <c r="C388" s="17">
        <v>1340000.0</v>
      </c>
    </row>
    <row r="389">
      <c r="A389" s="6">
        <v>3608.0</v>
      </c>
      <c r="B389" s="17">
        <v>1390000.0</v>
      </c>
      <c r="C389" s="17">
        <v>1340000.0</v>
      </c>
    </row>
    <row r="390">
      <c r="A390" s="6">
        <v>3609.0</v>
      </c>
      <c r="B390" s="17">
        <v>1390000.0</v>
      </c>
      <c r="C390" s="17">
        <v>1340000.0</v>
      </c>
    </row>
    <row r="391">
      <c r="A391" s="6">
        <v>3610.0</v>
      </c>
      <c r="B391" s="17">
        <v>1390000.0</v>
      </c>
      <c r="C391" s="17">
        <v>1340000.0</v>
      </c>
    </row>
    <row r="392">
      <c r="A392" s="6">
        <v>3611.0</v>
      </c>
      <c r="B392" s="17">
        <v>1390000.0</v>
      </c>
      <c r="C392" s="17">
        <v>1330000.0</v>
      </c>
    </row>
    <row r="393">
      <c r="A393" s="6">
        <v>3612.0</v>
      </c>
      <c r="B393" s="17">
        <v>1390000.0</v>
      </c>
      <c r="C393" s="17">
        <v>1330000.0</v>
      </c>
    </row>
    <row r="394">
      <c r="A394" s="6">
        <v>3613.0</v>
      </c>
      <c r="B394" s="17">
        <v>1390000.0</v>
      </c>
      <c r="C394" s="17">
        <v>1320000.0</v>
      </c>
    </row>
    <row r="395">
      <c r="A395" s="6">
        <v>3614.0</v>
      </c>
      <c r="B395" s="17">
        <v>1380000.0</v>
      </c>
      <c r="C395" s="17">
        <v>1320000.0</v>
      </c>
    </row>
    <row r="396">
      <c r="A396" s="6">
        <v>3615.0</v>
      </c>
      <c r="B396" s="17">
        <v>1380000.0</v>
      </c>
      <c r="C396" s="17">
        <v>1330000.0</v>
      </c>
    </row>
    <row r="397">
      <c r="A397" s="6">
        <v>3616.0</v>
      </c>
      <c r="B397" s="17">
        <v>1380000.0</v>
      </c>
      <c r="C397" s="17">
        <v>1330000.0</v>
      </c>
    </row>
    <row r="398">
      <c r="A398" s="6">
        <v>3617.0</v>
      </c>
      <c r="B398" s="17">
        <v>1370000.0</v>
      </c>
      <c r="C398" s="17">
        <v>1330000.0</v>
      </c>
    </row>
    <row r="399">
      <c r="A399" s="6">
        <v>3618.0</v>
      </c>
      <c r="B399" s="17">
        <v>1370000.0</v>
      </c>
      <c r="C399" s="17">
        <v>1320000.0</v>
      </c>
    </row>
    <row r="400">
      <c r="A400" s="6">
        <v>3619.0</v>
      </c>
      <c r="B400" s="17">
        <v>1380000.0</v>
      </c>
      <c r="C400" s="17">
        <v>1330000.0</v>
      </c>
    </row>
    <row r="401">
      <c r="A401" s="6">
        <v>3620.0</v>
      </c>
      <c r="B401" s="17">
        <v>1380000.0</v>
      </c>
      <c r="C401" s="17">
        <v>1330000.0</v>
      </c>
    </row>
    <row r="402">
      <c r="A402" s="6">
        <v>3621.0</v>
      </c>
      <c r="B402" s="17">
        <v>1370000.0</v>
      </c>
      <c r="C402" s="17">
        <v>1320000.0</v>
      </c>
    </row>
    <row r="403">
      <c r="A403" s="6">
        <v>3622.0</v>
      </c>
      <c r="B403" s="17">
        <v>1370000.0</v>
      </c>
      <c r="C403" s="17">
        <v>1320000.0</v>
      </c>
    </row>
    <row r="404">
      <c r="A404" s="6">
        <v>3623.0</v>
      </c>
      <c r="B404" s="17">
        <v>1370000.0</v>
      </c>
      <c r="C404" s="17">
        <v>1330000.0</v>
      </c>
    </row>
    <row r="405">
      <c r="A405" s="6">
        <v>3624.0</v>
      </c>
      <c r="B405" s="17">
        <v>1370000.0</v>
      </c>
      <c r="C405" s="17">
        <v>1330000.0</v>
      </c>
    </row>
    <row r="406">
      <c r="A406" s="6">
        <v>3625.0</v>
      </c>
      <c r="B406" s="17">
        <v>1370000.0</v>
      </c>
      <c r="C406" s="17">
        <v>1330000.0</v>
      </c>
    </row>
    <row r="407">
      <c r="A407" s="6">
        <v>3626.0</v>
      </c>
      <c r="B407" s="17">
        <v>1360000.0</v>
      </c>
      <c r="C407" s="17">
        <v>1320000.0</v>
      </c>
    </row>
    <row r="408">
      <c r="A408" s="6">
        <v>3627.0</v>
      </c>
      <c r="B408" s="17">
        <v>1350000.0</v>
      </c>
      <c r="C408" s="17">
        <v>1320000.0</v>
      </c>
    </row>
    <row r="409">
      <c r="A409" s="6">
        <v>3628.0</v>
      </c>
      <c r="B409" s="17">
        <v>1350000.0</v>
      </c>
      <c r="C409" s="17">
        <v>1320000.0</v>
      </c>
    </row>
    <row r="410">
      <c r="A410" s="6">
        <v>3629.0</v>
      </c>
      <c r="B410" s="17">
        <v>1360000.0</v>
      </c>
      <c r="C410" s="17">
        <v>1310000.0</v>
      </c>
    </row>
    <row r="411">
      <c r="A411" s="6">
        <v>3630.0</v>
      </c>
      <c r="B411" s="17">
        <v>1360000.0</v>
      </c>
      <c r="C411" s="17">
        <v>1320000.0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1878846.154</v>
      </c>
      <c r="D1" s="3"/>
      <c r="E1" s="3" t="s">
        <v>40</v>
      </c>
      <c r="F1" s="2">
        <f> (AVERAGE(L8:L15)+AVERAGE(L23:L32))/2</f>
        <v>2179401.766</v>
      </c>
      <c r="H1" s="4" t="s">
        <v>2</v>
      </c>
      <c r="I1" s="5">
        <f>(((J16+J33)/2)*1000)/(2.5*4.3)</f>
        <v>5.187891098</v>
      </c>
      <c r="M1" s="1"/>
      <c r="N1" s="1" t="s">
        <v>3</v>
      </c>
      <c r="O1" s="2">
        <f>AVERAGE(O6:O10)</f>
        <v>2580184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2.21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41</v>
      </c>
      <c r="C5" s="6" t="s">
        <v>42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1830000</v>
      </c>
      <c r="C6" s="5">
        <f t="shared" si="1"/>
        <v>1930000</v>
      </c>
      <c r="D6" s="11"/>
      <c r="E6" s="11">
        <v>60.0</v>
      </c>
      <c r="F6" s="11">
        <v>60.0</v>
      </c>
      <c r="G6" s="11">
        <v>1.33</v>
      </c>
      <c r="H6" s="5">
        <f>G6</f>
        <v>1.33</v>
      </c>
      <c r="I6" s="12">
        <f t="shared" ref="I6:I15" si="3">H6/F6</f>
        <v>0.02216666667</v>
      </c>
      <c r="J6" s="12">
        <f>I6/K4</f>
        <v>0.01003016591</v>
      </c>
      <c r="K6" s="11">
        <v>10590.0</v>
      </c>
      <c r="L6" s="12">
        <f t="shared" ref="L6:L15" si="4">(2.1307*K6*PI()*(4.42^4))
/(8*J6*35)</f>
        <v>9633654.523</v>
      </c>
      <c r="N6" s="6">
        <v>1.0</v>
      </c>
      <c r="O6" s="6">
        <v>2317880.0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1830000</v>
      </c>
      <c r="C7" s="5">
        <f t="shared" si="2"/>
        <v>1920000</v>
      </c>
      <c r="D7" s="11"/>
      <c r="E7" s="11">
        <v>180.0</v>
      </c>
      <c r="F7" s="11">
        <v>120.0</v>
      </c>
      <c r="G7" s="11">
        <v>13.74</v>
      </c>
      <c r="H7" s="5">
        <f t="shared" ref="H7:H15" si="6">G7-G6</f>
        <v>12.41</v>
      </c>
      <c r="I7" s="12">
        <f t="shared" si="3"/>
        <v>0.1034166667</v>
      </c>
      <c r="J7" s="12">
        <f>I7/K4</f>
        <v>0.04679487179</v>
      </c>
      <c r="K7" s="11">
        <v>16916.0</v>
      </c>
      <c r="L7" s="12">
        <f t="shared" si="4"/>
        <v>3298394.817</v>
      </c>
      <c r="N7" s="6">
        <v>2.0</v>
      </c>
      <c r="O7" s="6">
        <v>2285400.0</v>
      </c>
      <c r="Q7" s="6">
        <v>0.45</v>
      </c>
      <c r="R7" s="6">
        <v>245.72</v>
      </c>
      <c r="S7" s="6">
        <v>0.001</v>
      </c>
      <c r="T7" s="6">
        <v>0.24572</v>
      </c>
      <c r="V7" s="6">
        <v>0.467</v>
      </c>
      <c r="W7" s="6">
        <v>3974.13</v>
      </c>
      <c r="X7" s="6">
        <v>0.001</v>
      </c>
      <c r="Y7" s="6">
        <v>3.97413</v>
      </c>
    </row>
    <row r="8">
      <c r="A8" s="6">
        <v>600.0</v>
      </c>
      <c r="B8" s="5">
        <f t="shared" ref="B8:C8" si="5">MAX(B82:B111)</f>
        <v>1820000</v>
      </c>
      <c r="C8" s="5">
        <f t="shared" si="5"/>
        <v>1920000</v>
      </c>
      <c r="D8" s="11"/>
      <c r="E8" s="11">
        <v>240.0</v>
      </c>
      <c r="F8" s="11">
        <v>60.0</v>
      </c>
      <c r="G8" s="11">
        <v>21.46</v>
      </c>
      <c r="H8" s="5">
        <f t="shared" si="6"/>
        <v>7.72</v>
      </c>
      <c r="I8" s="12">
        <f t="shared" si="3"/>
        <v>0.1286666667</v>
      </c>
      <c r="J8" s="12">
        <f>I8/K4</f>
        <v>0.05822021116</v>
      </c>
      <c r="K8" s="11">
        <v>14533.0</v>
      </c>
      <c r="L8" s="12">
        <f t="shared" si="4"/>
        <v>2277638.115</v>
      </c>
      <c r="N8" s="6">
        <v>3.0</v>
      </c>
      <c r="O8" s="6">
        <v>2139770.0</v>
      </c>
      <c r="Q8" s="6">
        <v>0.6</v>
      </c>
      <c r="R8" s="6">
        <v>1805.5</v>
      </c>
      <c r="S8" s="6">
        <v>0.00105</v>
      </c>
      <c r="T8" s="6">
        <v>1.90029</v>
      </c>
      <c r="V8" s="6">
        <v>0.617</v>
      </c>
      <c r="W8" s="6">
        <v>5997.29</v>
      </c>
      <c r="X8" s="6">
        <v>0.00105</v>
      </c>
      <c r="Y8" s="6">
        <v>6.31215</v>
      </c>
    </row>
    <row r="9">
      <c r="A9" s="6">
        <v>900.0</v>
      </c>
      <c r="B9" s="5">
        <f t="shared" ref="B9:C9" si="7">MAX(B112:B141)</f>
        <v>1810000</v>
      </c>
      <c r="C9" s="5">
        <f t="shared" si="7"/>
        <v>1920000</v>
      </c>
      <c r="D9" s="11"/>
      <c r="E9" s="11">
        <v>300.0</v>
      </c>
      <c r="F9" s="11">
        <v>60.0</v>
      </c>
      <c r="G9" s="11">
        <v>28.8</v>
      </c>
      <c r="H9" s="5">
        <f t="shared" si="6"/>
        <v>7.34</v>
      </c>
      <c r="I9" s="12">
        <f t="shared" si="3"/>
        <v>0.1223333333</v>
      </c>
      <c r="J9" s="12">
        <f>I9/K4</f>
        <v>0.05535444947</v>
      </c>
      <c r="K9" s="11">
        <v>14307.0</v>
      </c>
      <c r="L9" s="12">
        <f t="shared" si="4"/>
        <v>2358301.167</v>
      </c>
      <c r="N9" s="6">
        <v>4.0</v>
      </c>
      <c r="O9" s="6">
        <v>3133840.0</v>
      </c>
      <c r="Q9" s="6">
        <v>0.75</v>
      </c>
      <c r="R9" s="6">
        <v>-1429.6</v>
      </c>
      <c r="S9" s="6">
        <v>0.00111</v>
      </c>
      <c r="T9" s="6">
        <v>-1.5836</v>
      </c>
      <c r="V9" s="6">
        <v>0.767</v>
      </c>
      <c r="W9" s="6">
        <v>4220.53</v>
      </c>
      <c r="X9" s="6">
        <v>0.00111</v>
      </c>
      <c r="Y9" s="6">
        <v>4.67532</v>
      </c>
    </row>
    <row r="10">
      <c r="A10" s="6">
        <v>1200.0</v>
      </c>
      <c r="B10" s="5">
        <f t="shared" ref="B10:C10" si="8">MAX(B142:B171)</f>
        <v>1840000</v>
      </c>
      <c r="C10" s="5">
        <f t="shared" si="8"/>
        <v>1920000</v>
      </c>
      <c r="D10" s="11"/>
      <c r="E10" s="11">
        <v>360.0</v>
      </c>
      <c r="F10" s="11">
        <v>60.0</v>
      </c>
      <c r="G10" s="11">
        <v>36.25</v>
      </c>
      <c r="H10" s="5">
        <f t="shared" si="6"/>
        <v>7.45</v>
      </c>
      <c r="I10" s="12">
        <f t="shared" si="3"/>
        <v>0.1241666667</v>
      </c>
      <c r="J10" s="12">
        <f>I10/K4</f>
        <v>0.05618401207</v>
      </c>
      <c r="K10" s="11">
        <v>14003.0</v>
      </c>
      <c r="L10" s="12">
        <f t="shared" si="4"/>
        <v>2274110.507</v>
      </c>
      <c r="N10" s="6">
        <v>5.0</v>
      </c>
      <c r="O10" s="6">
        <v>3024030.0</v>
      </c>
      <c r="Q10" s="6">
        <v>0.9</v>
      </c>
      <c r="R10" s="6">
        <v>-1347.8</v>
      </c>
      <c r="S10" s="6">
        <v>0.00117</v>
      </c>
      <c r="T10" s="6">
        <v>-1.5714</v>
      </c>
      <c r="V10" s="6">
        <v>0.917</v>
      </c>
      <c r="W10" s="6">
        <v>4426.64</v>
      </c>
      <c r="X10" s="6">
        <v>0.00117</v>
      </c>
      <c r="Y10" s="6">
        <v>5.16108</v>
      </c>
    </row>
    <row r="11">
      <c r="A11" s="6">
        <v>1500.0</v>
      </c>
      <c r="B11" s="5">
        <f t="shared" ref="B11:C11" si="9">MAX(B172:B201)</f>
        <v>1830000</v>
      </c>
      <c r="C11" s="5">
        <f t="shared" si="9"/>
        <v>1910000</v>
      </c>
      <c r="D11" s="11"/>
      <c r="E11" s="11">
        <v>420.0</v>
      </c>
      <c r="F11" s="11">
        <v>60.0</v>
      </c>
      <c r="G11" s="11">
        <v>43.66</v>
      </c>
      <c r="H11" s="5">
        <f t="shared" si="6"/>
        <v>7.41</v>
      </c>
      <c r="I11" s="12">
        <f t="shared" si="3"/>
        <v>0.1235</v>
      </c>
      <c r="J11" s="12">
        <f>I11/K4</f>
        <v>0.05588235294</v>
      </c>
      <c r="K11" s="11">
        <v>14120.0</v>
      </c>
      <c r="L11" s="12">
        <f t="shared" si="4"/>
        <v>2305489.971</v>
      </c>
      <c r="Q11" s="6">
        <v>1.05</v>
      </c>
      <c r="R11" s="6">
        <v>7720.76</v>
      </c>
      <c r="S11" s="6">
        <v>0.00123</v>
      </c>
      <c r="T11" s="6">
        <v>9.47433</v>
      </c>
      <c r="V11" s="6">
        <v>1.05</v>
      </c>
      <c r="W11" s="6">
        <v>2379.4</v>
      </c>
      <c r="X11" s="6">
        <v>0.00123</v>
      </c>
      <c r="Y11" s="6">
        <v>2.91982</v>
      </c>
    </row>
    <row r="12">
      <c r="A12" s="6">
        <v>1800.0</v>
      </c>
      <c r="B12" s="5">
        <f t="shared" ref="B12:C12" si="10">MAX(B202:B231)</f>
        <v>1830000</v>
      </c>
      <c r="C12" s="5">
        <f t="shared" si="10"/>
        <v>1910000</v>
      </c>
      <c r="D12" s="11"/>
      <c r="E12" s="11">
        <v>540.0</v>
      </c>
      <c r="F12" s="11">
        <v>120.0</v>
      </c>
      <c r="G12" s="11">
        <v>58.48</v>
      </c>
      <c r="H12" s="5">
        <f t="shared" si="6"/>
        <v>14.82</v>
      </c>
      <c r="I12" s="12">
        <f t="shared" si="3"/>
        <v>0.1235</v>
      </c>
      <c r="J12" s="12">
        <f>I12/K4</f>
        <v>0.05588235294</v>
      </c>
      <c r="K12" s="11">
        <v>14286.0</v>
      </c>
      <c r="L12" s="12">
        <f t="shared" si="4"/>
        <v>2332594.174</v>
      </c>
      <c r="Q12" s="6">
        <v>1.183</v>
      </c>
      <c r="R12" s="6">
        <v>7449.66</v>
      </c>
      <c r="S12" s="6">
        <v>0.00129</v>
      </c>
      <c r="T12" s="6">
        <v>9.6216</v>
      </c>
      <c r="V12" s="6">
        <v>1.2</v>
      </c>
      <c r="W12" s="6">
        <v>4355.13</v>
      </c>
      <c r="X12" s="6">
        <v>0.00129</v>
      </c>
      <c r="Y12" s="6">
        <v>5.62486</v>
      </c>
    </row>
    <row r="13">
      <c r="A13" s="6">
        <v>2100.0</v>
      </c>
      <c r="B13" s="5">
        <f t="shared" ref="B13:C13" si="11">MAX(B232:B261)</f>
        <v>1820000</v>
      </c>
      <c r="C13" s="5">
        <f t="shared" si="11"/>
        <v>1900000</v>
      </c>
      <c r="D13" s="11"/>
      <c r="E13" s="11">
        <v>600.0</v>
      </c>
      <c r="F13" s="11">
        <v>60.0</v>
      </c>
      <c r="G13" s="11">
        <v>65.85</v>
      </c>
      <c r="H13" s="5">
        <f t="shared" si="6"/>
        <v>7.37</v>
      </c>
      <c r="I13" s="12">
        <f t="shared" si="3"/>
        <v>0.1228333333</v>
      </c>
      <c r="J13" s="12">
        <f>I13/K4</f>
        <v>0.05558069382</v>
      </c>
      <c r="K13" s="11">
        <v>14371.0</v>
      </c>
      <c r="L13" s="12">
        <f t="shared" si="4"/>
        <v>2359208.098</v>
      </c>
      <c r="Q13" s="6">
        <v>1.333</v>
      </c>
      <c r="R13" s="6">
        <v>-295.7</v>
      </c>
      <c r="S13" s="6">
        <v>0.00136</v>
      </c>
      <c r="T13" s="6">
        <v>-0.402</v>
      </c>
      <c r="V13" s="6">
        <v>1.35</v>
      </c>
      <c r="W13" s="6">
        <v>2519.81</v>
      </c>
      <c r="X13" s="6">
        <v>0.00136</v>
      </c>
      <c r="Y13" s="6">
        <v>3.42532</v>
      </c>
    </row>
    <row r="14">
      <c r="A14" s="6">
        <v>2400.0</v>
      </c>
      <c r="B14" s="5">
        <f t="shared" ref="B14:C14" si="12">MAX(B262:B291)</f>
        <v>1760000</v>
      </c>
      <c r="C14" s="5">
        <f t="shared" si="12"/>
        <v>1890000</v>
      </c>
      <c r="D14" s="11"/>
      <c r="E14" s="11">
        <v>660.0</v>
      </c>
      <c r="F14" s="11">
        <v>60.0</v>
      </c>
      <c r="G14" s="11">
        <v>73.34</v>
      </c>
      <c r="H14" s="5">
        <f t="shared" si="6"/>
        <v>7.49</v>
      </c>
      <c r="I14" s="12">
        <f t="shared" si="3"/>
        <v>0.1248333333</v>
      </c>
      <c r="J14" s="12">
        <f>I14/K4</f>
        <v>0.05648567119</v>
      </c>
      <c r="K14" s="11">
        <v>13854.0</v>
      </c>
      <c r="L14" s="12">
        <f t="shared" si="4"/>
        <v>2237897.104</v>
      </c>
      <c r="Q14" s="6">
        <v>1.483</v>
      </c>
      <c r="R14" s="6">
        <v>2445.26</v>
      </c>
      <c r="S14" s="6">
        <v>0.00143</v>
      </c>
      <c r="T14" s="6">
        <v>3.49849</v>
      </c>
      <c r="V14" s="6">
        <v>1.5</v>
      </c>
      <c r="W14" s="6">
        <v>3955.53</v>
      </c>
      <c r="X14" s="6">
        <v>0.00143</v>
      </c>
      <c r="Y14" s="6">
        <v>5.65927</v>
      </c>
    </row>
    <row r="15">
      <c r="A15" s="6">
        <v>2700.0</v>
      </c>
      <c r="B15" s="5">
        <f t="shared" ref="B15:C15" si="13">MAX(B292:B321)</f>
        <v>1890000</v>
      </c>
      <c r="C15" s="5">
        <f t="shared" si="13"/>
        <v>1910000</v>
      </c>
      <c r="D15" s="11"/>
      <c r="E15" s="11">
        <v>720.0</v>
      </c>
      <c r="F15" s="11">
        <v>60.0</v>
      </c>
      <c r="G15" s="11">
        <v>80.46</v>
      </c>
      <c r="H15" s="5">
        <f t="shared" si="6"/>
        <v>7.12</v>
      </c>
      <c r="I15" s="12">
        <f t="shared" si="3"/>
        <v>0.1186666667</v>
      </c>
      <c r="J15" s="12">
        <f>I15/K4</f>
        <v>0.05369532428</v>
      </c>
      <c r="K15" s="11">
        <v>14438.0</v>
      </c>
      <c r="L15" s="12">
        <f t="shared" si="4"/>
        <v>2453430.684</v>
      </c>
      <c r="Q15" s="6">
        <v>1.633</v>
      </c>
      <c r="R15" s="6">
        <v>1777.62</v>
      </c>
      <c r="S15" s="6">
        <v>0.00151</v>
      </c>
      <c r="T15" s="6">
        <v>2.67681</v>
      </c>
      <c r="V15" s="6">
        <v>1.65</v>
      </c>
      <c r="W15" s="6">
        <v>721.536</v>
      </c>
      <c r="X15" s="6">
        <v>0.00151</v>
      </c>
      <c r="Y15" s="6">
        <v>1.08651</v>
      </c>
    </row>
    <row r="16">
      <c r="A16" s="6">
        <v>3000.0</v>
      </c>
      <c r="B16" s="5">
        <f t="shared" ref="B16:C16" si="14">MAX(B322:B351)</f>
        <v>1900000</v>
      </c>
      <c r="C16" s="5">
        <f t="shared" si="14"/>
        <v>1890000</v>
      </c>
      <c r="D16" s="11"/>
      <c r="E16" s="11"/>
      <c r="F16" s="11"/>
      <c r="G16" s="12"/>
      <c r="H16" s="12"/>
      <c r="I16" s="11" t="s">
        <v>33</v>
      </c>
      <c r="J16" s="12">
        <f>AVERAGE(J8:J14)</f>
        <v>0.05622710623</v>
      </c>
      <c r="K16" s="12"/>
      <c r="Q16" s="6">
        <v>1.783</v>
      </c>
      <c r="R16" s="6">
        <v>2383.9</v>
      </c>
      <c r="S16" s="6">
        <v>0.00158</v>
      </c>
      <c r="T16" s="6">
        <v>3.77823</v>
      </c>
      <c r="V16" s="6">
        <v>1.783</v>
      </c>
      <c r="W16" s="6">
        <v>2530.35</v>
      </c>
      <c r="X16" s="6">
        <v>0.00158</v>
      </c>
      <c r="Y16" s="6">
        <v>4.01033</v>
      </c>
    </row>
    <row r="17">
      <c r="A17" s="6">
        <v>3300.0</v>
      </c>
      <c r="B17" s="5">
        <f t="shared" ref="B17:C17" si="15">MAX(B352:B381)</f>
        <v>1930000</v>
      </c>
      <c r="C17" s="5">
        <f t="shared" si="15"/>
        <v>1900000</v>
      </c>
      <c r="D17" s="11"/>
      <c r="E17" s="11"/>
      <c r="F17" s="11"/>
      <c r="G17" s="12"/>
      <c r="H17" s="12"/>
      <c r="I17" s="12"/>
      <c r="J17" s="12"/>
      <c r="K17" s="12"/>
      <c r="Q17" s="6">
        <v>1.917</v>
      </c>
      <c r="R17" s="6">
        <v>2343.23</v>
      </c>
      <c r="S17" s="6">
        <v>0.00167</v>
      </c>
      <c r="T17" s="6">
        <v>3.90874</v>
      </c>
      <c r="V17" s="6">
        <v>1.933</v>
      </c>
      <c r="W17" s="6">
        <v>3718.4</v>
      </c>
      <c r="X17" s="6">
        <v>0.00167</v>
      </c>
      <c r="Y17" s="6">
        <v>6.20266</v>
      </c>
    </row>
    <row r="18">
      <c r="A18" s="6">
        <v>3600.0</v>
      </c>
      <c r="B18" s="5">
        <f t="shared" ref="B18:C18" si="16">MAX(B382:B411)</f>
        <v>1920000</v>
      </c>
      <c r="C18" s="5">
        <f t="shared" si="16"/>
        <v>1920000</v>
      </c>
      <c r="D18" s="11"/>
      <c r="E18" s="3" t="s">
        <v>34</v>
      </c>
      <c r="F18" s="7" t="s">
        <v>7</v>
      </c>
      <c r="G18" s="7" t="s">
        <v>39</v>
      </c>
      <c r="I18" s="8"/>
      <c r="J18" s="9" t="s">
        <v>9</v>
      </c>
      <c r="K18" s="10">
        <f>K4</f>
        <v>2.21</v>
      </c>
      <c r="Q18" s="6">
        <v>2.067</v>
      </c>
      <c r="R18" s="6">
        <v>2155.73</v>
      </c>
      <c r="S18" s="6">
        <v>0.00176</v>
      </c>
      <c r="T18" s="6">
        <v>3.78476</v>
      </c>
      <c r="V18" s="6">
        <v>2.083</v>
      </c>
      <c r="W18" s="6">
        <v>4827.48</v>
      </c>
      <c r="X18" s="6">
        <v>0.00176</v>
      </c>
      <c r="Y18" s="6">
        <v>8.47549</v>
      </c>
    </row>
    <row r="19">
      <c r="D19" s="11"/>
      <c r="E19" s="8" t="s">
        <v>16</v>
      </c>
      <c r="F19" s="8" t="s">
        <v>17</v>
      </c>
      <c r="G19" s="7" t="s">
        <v>18</v>
      </c>
      <c r="H19" s="7" t="s">
        <v>19</v>
      </c>
      <c r="I19" s="8" t="s">
        <v>20</v>
      </c>
      <c r="J19" s="8" t="s">
        <v>21</v>
      </c>
      <c r="K19" s="7" t="s">
        <v>22</v>
      </c>
      <c r="L19" s="7" t="s">
        <v>15</v>
      </c>
      <c r="Q19" s="6">
        <v>2.217</v>
      </c>
      <c r="R19" s="6">
        <v>1546.33</v>
      </c>
      <c r="S19" s="6">
        <v>0.00185</v>
      </c>
      <c r="T19" s="6">
        <v>2.85739</v>
      </c>
      <c r="V19" s="6">
        <v>2.233</v>
      </c>
      <c r="W19" s="6">
        <v>4811.09</v>
      </c>
      <c r="X19" s="6">
        <v>0.00185</v>
      </c>
      <c r="Y19" s="6">
        <v>8.89017</v>
      </c>
    </row>
    <row r="20">
      <c r="A20" s="1" t="s">
        <v>37</v>
      </c>
      <c r="D20" s="11"/>
      <c r="E20" s="11">
        <v>60.0</v>
      </c>
      <c r="F20" s="11">
        <v>60.0</v>
      </c>
      <c r="G20" s="11">
        <v>1.7</v>
      </c>
      <c r="H20" s="5">
        <f>G20</f>
        <v>1.7</v>
      </c>
      <c r="I20" s="12">
        <f t="shared" ref="I20:I32" si="17">H20/F20</f>
        <v>0.02833333333</v>
      </c>
      <c r="J20" s="12">
        <f>I20/K18</f>
        <v>0.01282051282</v>
      </c>
      <c r="K20" s="11">
        <v>5464.0</v>
      </c>
      <c r="L20" s="12">
        <f t="shared" ref="L20:L32" si="18">(2.1307*K20*PI()*(4.42^4))
/(8*J20*35)</f>
        <v>3888736.514</v>
      </c>
      <c r="Q20" s="6">
        <v>2.367</v>
      </c>
      <c r="R20" s="6">
        <v>3616.22</v>
      </c>
      <c r="S20" s="6">
        <v>0.00194</v>
      </c>
      <c r="T20" s="6">
        <v>7.03305</v>
      </c>
      <c r="V20" s="6">
        <v>2.383</v>
      </c>
      <c r="W20" s="6">
        <v>5602.42</v>
      </c>
      <c r="X20" s="6">
        <v>0.00194</v>
      </c>
      <c r="Y20" s="6">
        <v>10.8959</v>
      </c>
    </row>
    <row r="21">
      <c r="A21" s="6" t="s">
        <v>13</v>
      </c>
      <c r="B21" s="6" t="s">
        <v>14</v>
      </c>
      <c r="C21" s="6" t="s">
        <v>15</v>
      </c>
      <c r="D21" s="11"/>
      <c r="E21" s="11">
        <v>120.0</v>
      </c>
      <c r="F21" s="11">
        <v>60.0</v>
      </c>
      <c r="G21" s="11">
        <v>7.59</v>
      </c>
      <c r="H21" s="5">
        <f t="shared" ref="H21:H32" si="19">G21-G20</f>
        <v>5.89</v>
      </c>
      <c r="I21" s="12">
        <f t="shared" si="17"/>
        <v>0.09816666667</v>
      </c>
      <c r="J21" s="12">
        <f>I21/K18</f>
        <v>0.04441930618</v>
      </c>
      <c r="K21" s="11">
        <v>12842.0</v>
      </c>
      <c r="L21" s="12">
        <f t="shared" si="18"/>
        <v>2637935.178</v>
      </c>
      <c r="Q21" s="6">
        <v>2.517</v>
      </c>
      <c r="R21" s="6">
        <v>1806.36</v>
      </c>
      <c r="S21" s="6">
        <v>0.00205</v>
      </c>
      <c r="T21" s="6">
        <v>3.69756</v>
      </c>
      <c r="V21" s="6">
        <v>2.517</v>
      </c>
      <c r="W21" s="6">
        <v>6539.81</v>
      </c>
      <c r="X21" s="6">
        <v>0.00205</v>
      </c>
      <c r="Y21" s="6">
        <v>13.3868</v>
      </c>
    </row>
    <row r="22">
      <c r="A22" s="6">
        <v>1.0</v>
      </c>
      <c r="B22" s="17">
        <v>540000.0</v>
      </c>
      <c r="C22" s="17">
        <v>550000.0</v>
      </c>
      <c r="D22" s="3"/>
      <c r="E22" s="11">
        <v>180.0</v>
      </c>
      <c r="F22" s="11">
        <v>60.0</v>
      </c>
      <c r="G22" s="11">
        <v>14.57</v>
      </c>
      <c r="H22" s="5">
        <f t="shared" si="19"/>
        <v>6.98</v>
      </c>
      <c r="I22" s="12">
        <f t="shared" si="17"/>
        <v>0.1163333333</v>
      </c>
      <c r="J22" s="12">
        <f>I22/K18</f>
        <v>0.05263951735</v>
      </c>
      <c r="K22" s="11">
        <v>12850.0</v>
      </c>
      <c r="L22" s="12">
        <f t="shared" si="18"/>
        <v>2227380.708</v>
      </c>
      <c r="Q22" s="6">
        <v>2.65</v>
      </c>
      <c r="R22" s="6">
        <v>4635.03</v>
      </c>
      <c r="S22" s="6">
        <v>0.00215</v>
      </c>
      <c r="T22" s="6">
        <v>9.98587</v>
      </c>
      <c r="V22" s="6">
        <v>2.667</v>
      </c>
      <c r="W22" s="6">
        <v>9510.15</v>
      </c>
      <c r="X22" s="6">
        <v>0.00215</v>
      </c>
      <c r="Y22" s="6">
        <v>20.489</v>
      </c>
    </row>
    <row r="23">
      <c r="A23" s="6">
        <v>2.0</v>
      </c>
      <c r="B23" s="17">
        <v>920000.0</v>
      </c>
      <c r="C23" s="17">
        <v>950000.0</v>
      </c>
      <c r="D23" s="8"/>
      <c r="E23" s="11">
        <v>240.0</v>
      </c>
      <c r="F23" s="11">
        <v>60.0</v>
      </c>
      <c r="G23" s="11">
        <v>21.75</v>
      </c>
      <c r="H23" s="5">
        <f t="shared" si="19"/>
        <v>7.18</v>
      </c>
      <c r="I23" s="12">
        <f t="shared" si="17"/>
        <v>0.1196666667</v>
      </c>
      <c r="J23" s="12">
        <f>I23/K18</f>
        <v>0.05414781297</v>
      </c>
      <c r="K23" s="11">
        <v>12394.0</v>
      </c>
      <c r="L23" s="12">
        <f t="shared" si="18"/>
        <v>2088496.714</v>
      </c>
      <c r="Q23" s="6">
        <v>2.8</v>
      </c>
      <c r="R23" s="6">
        <v>5140.89</v>
      </c>
      <c r="S23" s="6">
        <v>0.00227</v>
      </c>
      <c r="T23" s="6">
        <v>11.6572</v>
      </c>
      <c r="V23" s="6">
        <v>2.817</v>
      </c>
      <c r="W23" s="6">
        <v>8655.63</v>
      </c>
      <c r="X23" s="6">
        <v>0.00227</v>
      </c>
      <c r="Y23" s="6">
        <v>19.627</v>
      </c>
    </row>
    <row r="24">
      <c r="A24" s="6">
        <v>3.0</v>
      </c>
      <c r="B24" s="17">
        <v>1270000.0</v>
      </c>
      <c r="C24" s="17">
        <v>1310000.0</v>
      </c>
      <c r="D24" s="11"/>
      <c r="E24" s="11">
        <v>300.0</v>
      </c>
      <c r="F24" s="11">
        <v>60.0</v>
      </c>
      <c r="G24" s="11">
        <v>29.08</v>
      </c>
      <c r="H24" s="5">
        <f t="shared" si="19"/>
        <v>7.33</v>
      </c>
      <c r="I24" s="12">
        <f t="shared" si="17"/>
        <v>0.1221666667</v>
      </c>
      <c r="J24" s="12">
        <f>I24/K18</f>
        <v>0.05527903469</v>
      </c>
      <c r="K24" s="11">
        <v>12358.0</v>
      </c>
      <c r="L24" s="12">
        <f t="shared" si="18"/>
        <v>2039815.863</v>
      </c>
      <c r="Q24" s="6">
        <v>2.95</v>
      </c>
      <c r="R24" s="6">
        <v>4159.35</v>
      </c>
      <c r="S24" s="6">
        <v>0.00239</v>
      </c>
      <c r="T24" s="6">
        <v>9.92666</v>
      </c>
      <c r="V24" s="6">
        <v>2.967</v>
      </c>
      <c r="W24" s="6">
        <v>7065.89</v>
      </c>
      <c r="X24" s="6">
        <v>0.00239</v>
      </c>
      <c r="Y24" s="6">
        <v>16.8634</v>
      </c>
    </row>
    <row r="25">
      <c r="A25" s="6">
        <v>4.0</v>
      </c>
      <c r="B25" s="17">
        <v>1520000.0</v>
      </c>
      <c r="C25" s="17">
        <v>1590000.0</v>
      </c>
      <c r="D25" s="11"/>
      <c r="E25" s="11">
        <v>360.0</v>
      </c>
      <c r="F25" s="11">
        <v>60.0</v>
      </c>
      <c r="G25" s="11">
        <v>36.39</v>
      </c>
      <c r="H25" s="5">
        <f t="shared" si="19"/>
        <v>7.31</v>
      </c>
      <c r="I25" s="12">
        <f t="shared" si="17"/>
        <v>0.1218333333</v>
      </c>
      <c r="J25" s="12">
        <f>I25/K18</f>
        <v>0.05512820513</v>
      </c>
      <c r="K25" s="11">
        <v>12501.0</v>
      </c>
      <c r="L25" s="12">
        <f t="shared" si="18"/>
        <v>2069064.965</v>
      </c>
      <c r="Q25" s="6">
        <v>3.1</v>
      </c>
      <c r="R25" s="6">
        <v>2695.66</v>
      </c>
      <c r="S25" s="6">
        <v>0.00251</v>
      </c>
      <c r="T25" s="6">
        <v>6.77118</v>
      </c>
      <c r="V25" s="6">
        <v>3.117</v>
      </c>
      <c r="W25" s="6">
        <v>5873.51</v>
      </c>
      <c r="X25" s="6">
        <v>0.00251</v>
      </c>
      <c r="Y25" s="6">
        <v>14.7536</v>
      </c>
    </row>
    <row r="26">
      <c r="A26" s="6">
        <v>5.0</v>
      </c>
      <c r="B26" s="17">
        <v>1640000.0</v>
      </c>
      <c r="C26" s="17">
        <v>1730000.0</v>
      </c>
      <c r="D26" s="11"/>
      <c r="E26" s="11">
        <v>420.0</v>
      </c>
      <c r="F26" s="11">
        <v>60.0</v>
      </c>
      <c r="G26" s="11">
        <v>43.83</v>
      </c>
      <c r="H26" s="5">
        <f t="shared" si="19"/>
        <v>7.44</v>
      </c>
      <c r="I26" s="12">
        <f t="shared" si="17"/>
        <v>0.124</v>
      </c>
      <c r="J26" s="12">
        <f>I26/K18</f>
        <v>0.05610859729</v>
      </c>
      <c r="K26" s="11">
        <v>12464.0</v>
      </c>
      <c r="L26" s="12">
        <f t="shared" si="18"/>
        <v>2026895.01</v>
      </c>
      <c r="Q26" s="6">
        <v>3.25</v>
      </c>
      <c r="R26" s="6">
        <v>4373.4</v>
      </c>
      <c r="S26" s="6">
        <v>0.00264</v>
      </c>
      <c r="T26" s="6">
        <v>11.5622</v>
      </c>
      <c r="V26" s="6">
        <v>3.25</v>
      </c>
      <c r="W26" s="6">
        <v>7553.26</v>
      </c>
      <c r="X26" s="6">
        <v>0.00264</v>
      </c>
      <c r="Y26" s="6">
        <v>19.969</v>
      </c>
    </row>
    <row r="27">
      <c r="A27" s="6">
        <v>6.0</v>
      </c>
      <c r="B27" s="17">
        <v>1710000.0</v>
      </c>
      <c r="C27" s="17">
        <v>1800000.0</v>
      </c>
      <c r="D27" s="11"/>
      <c r="E27" s="11">
        <v>480.0</v>
      </c>
      <c r="F27" s="11">
        <v>60.0</v>
      </c>
      <c r="G27" s="11">
        <v>51.16</v>
      </c>
      <c r="H27" s="5">
        <f t="shared" si="19"/>
        <v>7.33</v>
      </c>
      <c r="I27" s="12">
        <f t="shared" si="17"/>
        <v>0.1221666667</v>
      </c>
      <c r="J27" s="12">
        <f>I27/K18</f>
        <v>0.05527903469</v>
      </c>
      <c r="K27" s="11">
        <v>12386.0</v>
      </c>
      <c r="L27" s="12">
        <f t="shared" si="18"/>
        <v>2044437.553</v>
      </c>
      <c r="Q27" s="6">
        <v>3.383</v>
      </c>
      <c r="R27" s="6">
        <v>4646.01</v>
      </c>
      <c r="S27" s="6">
        <v>0.00278</v>
      </c>
      <c r="T27" s="6">
        <v>12.9278</v>
      </c>
      <c r="V27" s="6">
        <v>3.4</v>
      </c>
      <c r="W27" s="6">
        <v>5337.61</v>
      </c>
      <c r="X27" s="6">
        <v>0.00278</v>
      </c>
      <c r="Y27" s="6">
        <v>14.8522</v>
      </c>
    </row>
    <row r="28">
      <c r="A28" s="6">
        <v>7.0</v>
      </c>
      <c r="B28" s="17">
        <v>1750000.0</v>
      </c>
      <c r="C28" s="17">
        <v>1830000.0</v>
      </c>
      <c r="D28" s="11"/>
      <c r="E28" s="11">
        <v>540.0</v>
      </c>
      <c r="F28" s="11">
        <v>60.0</v>
      </c>
      <c r="G28" s="11">
        <v>58.56</v>
      </c>
      <c r="H28" s="5">
        <f t="shared" si="19"/>
        <v>7.4</v>
      </c>
      <c r="I28" s="12">
        <f t="shared" si="17"/>
        <v>0.1233333333</v>
      </c>
      <c r="J28" s="12">
        <f>I28/K18</f>
        <v>0.05580693816</v>
      </c>
      <c r="K28" s="11">
        <v>12490.0</v>
      </c>
      <c r="L28" s="12">
        <f t="shared" si="18"/>
        <v>2042102.172</v>
      </c>
      <c r="Q28" s="6">
        <v>3.533</v>
      </c>
      <c r="R28" s="6">
        <v>3609.47</v>
      </c>
      <c r="S28" s="6">
        <v>0.00293</v>
      </c>
      <c r="T28" s="6">
        <v>10.5709</v>
      </c>
      <c r="V28" s="6">
        <v>3.55</v>
      </c>
      <c r="W28" s="6">
        <v>5132.26</v>
      </c>
      <c r="X28" s="6">
        <v>0.00293</v>
      </c>
      <c r="Y28" s="6">
        <v>15.0306</v>
      </c>
    </row>
    <row r="29">
      <c r="A29" s="6">
        <v>8.0</v>
      </c>
      <c r="B29" s="17">
        <v>1790000.0</v>
      </c>
      <c r="C29" s="17">
        <v>1850000.0</v>
      </c>
      <c r="D29" s="11"/>
      <c r="E29" s="11">
        <v>600.0</v>
      </c>
      <c r="F29" s="11">
        <v>60.0</v>
      </c>
      <c r="G29" s="11">
        <v>65.95</v>
      </c>
      <c r="H29" s="5">
        <f t="shared" si="19"/>
        <v>7.39</v>
      </c>
      <c r="I29" s="12">
        <f t="shared" si="17"/>
        <v>0.1231666667</v>
      </c>
      <c r="J29" s="12">
        <f>I29/K18</f>
        <v>0.05573152338</v>
      </c>
      <c r="K29" s="11">
        <v>12520.0</v>
      </c>
      <c r="L29" s="12">
        <f t="shared" si="18"/>
        <v>2049777.111</v>
      </c>
      <c r="Q29" s="6">
        <v>3.683</v>
      </c>
      <c r="R29" s="6">
        <v>3166.87</v>
      </c>
      <c r="S29" s="6">
        <v>0.00308</v>
      </c>
      <c r="T29" s="6">
        <v>9.76156</v>
      </c>
      <c r="V29" s="6">
        <v>3.7</v>
      </c>
      <c r="W29" s="6">
        <v>4920.18</v>
      </c>
      <c r="X29" s="6">
        <v>0.00308</v>
      </c>
      <c r="Y29" s="6">
        <v>15.1659</v>
      </c>
    </row>
    <row r="30">
      <c r="A30" s="6">
        <v>9.0</v>
      </c>
      <c r="B30" s="17">
        <v>1820000.0</v>
      </c>
      <c r="C30" s="17">
        <v>1870000.0</v>
      </c>
      <c r="D30" s="11"/>
      <c r="E30" s="11">
        <v>660.0</v>
      </c>
      <c r="F30" s="11">
        <v>60.0</v>
      </c>
      <c r="G30" s="11">
        <v>73.33</v>
      </c>
      <c r="H30" s="5">
        <f t="shared" si="19"/>
        <v>7.38</v>
      </c>
      <c r="I30" s="12">
        <f t="shared" si="17"/>
        <v>0.123</v>
      </c>
      <c r="J30" s="12">
        <f>I30/K18</f>
        <v>0.0556561086</v>
      </c>
      <c r="K30" s="11">
        <v>12310.0</v>
      </c>
      <c r="L30" s="12">
        <f t="shared" si="18"/>
        <v>2018126.754</v>
      </c>
      <c r="Q30" s="6">
        <v>3.833</v>
      </c>
      <c r="R30" s="6">
        <v>2518.64</v>
      </c>
      <c r="S30" s="6">
        <v>0.00324</v>
      </c>
      <c r="T30" s="6">
        <v>8.17105</v>
      </c>
      <c r="V30" s="6">
        <v>3.85</v>
      </c>
      <c r="W30" s="6">
        <v>4535.13</v>
      </c>
      <c r="X30" s="6">
        <v>0.00324</v>
      </c>
      <c r="Y30" s="6">
        <v>14.713</v>
      </c>
    </row>
    <row r="31">
      <c r="A31" s="6">
        <v>10.0</v>
      </c>
      <c r="B31" s="17">
        <v>1830000.0</v>
      </c>
      <c r="C31" s="17">
        <v>1890000.0</v>
      </c>
      <c r="D31" s="11"/>
      <c r="E31" s="11">
        <v>720.0</v>
      </c>
      <c r="F31" s="11">
        <v>60.0</v>
      </c>
      <c r="G31" s="11">
        <v>80.58</v>
      </c>
      <c r="H31" s="5">
        <f t="shared" si="19"/>
        <v>7.25</v>
      </c>
      <c r="I31" s="12">
        <f t="shared" si="17"/>
        <v>0.1208333333</v>
      </c>
      <c r="J31" s="12">
        <f>I31/K18</f>
        <v>0.05467571644</v>
      </c>
      <c r="K31" s="11">
        <v>12143.0</v>
      </c>
      <c r="L31" s="12">
        <f t="shared" si="18"/>
        <v>2026444.609</v>
      </c>
      <c r="Q31" s="6">
        <v>3.983</v>
      </c>
      <c r="R31" s="6">
        <v>2838.94</v>
      </c>
      <c r="S31" s="6">
        <v>0.00341</v>
      </c>
      <c r="T31" s="6">
        <v>9.69368</v>
      </c>
      <c r="V31" s="6">
        <v>3.983</v>
      </c>
      <c r="W31" s="6">
        <v>3867.4</v>
      </c>
      <c r="X31" s="6">
        <v>0.00341</v>
      </c>
      <c r="Y31" s="6">
        <v>13.2054</v>
      </c>
    </row>
    <row r="32">
      <c r="A32" s="6">
        <v>11.0</v>
      </c>
      <c r="B32" s="17">
        <v>1830000.0</v>
      </c>
      <c r="C32" s="17">
        <v>1910000.0</v>
      </c>
      <c r="D32" s="11"/>
      <c r="E32" s="11">
        <v>780.0</v>
      </c>
      <c r="F32" s="11">
        <v>60.0</v>
      </c>
      <c r="G32" s="11">
        <v>88.08</v>
      </c>
      <c r="H32" s="5">
        <f t="shared" si="19"/>
        <v>7.5</v>
      </c>
      <c r="I32" s="12">
        <f t="shared" si="17"/>
        <v>0.125</v>
      </c>
      <c r="J32" s="12">
        <f>I32/K18</f>
        <v>0.05656108597</v>
      </c>
      <c r="K32" s="11">
        <v>11992.0</v>
      </c>
      <c r="L32" s="12">
        <f t="shared" si="18"/>
        <v>1934537.288</v>
      </c>
      <c r="Q32" s="6">
        <v>4.117</v>
      </c>
      <c r="R32" s="6">
        <v>4751.73</v>
      </c>
      <c r="S32" s="6">
        <v>0.00359</v>
      </c>
      <c r="T32" s="6">
        <v>17.0768</v>
      </c>
      <c r="V32" s="6">
        <v>4.133</v>
      </c>
      <c r="W32" s="6">
        <v>5821.24</v>
      </c>
      <c r="X32" s="6">
        <v>0.00359</v>
      </c>
      <c r="Y32" s="6">
        <v>20.9204</v>
      </c>
    </row>
    <row r="33">
      <c r="A33" s="6">
        <v>12.0</v>
      </c>
      <c r="B33" s="17">
        <v>1820000.0</v>
      </c>
      <c r="C33" s="17">
        <v>1920000.0</v>
      </c>
      <c r="D33" s="11"/>
      <c r="E33" s="11"/>
      <c r="F33" s="11"/>
      <c r="G33" s="12"/>
      <c r="H33" s="12"/>
      <c r="I33" s="11" t="s">
        <v>33</v>
      </c>
      <c r="J33" s="12">
        <f>AVERAGE(J23:J31)</f>
        <v>0.05531255237</v>
      </c>
      <c r="K33" s="12"/>
      <c r="Q33" s="6">
        <v>4.267</v>
      </c>
      <c r="R33" s="6">
        <v>4123.98</v>
      </c>
      <c r="S33" s="6">
        <v>0.00378</v>
      </c>
      <c r="T33" s="6">
        <v>15.5989</v>
      </c>
      <c r="V33" s="6">
        <v>4.283</v>
      </c>
      <c r="W33" s="6">
        <v>6075.75</v>
      </c>
      <c r="X33" s="6">
        <v>0.00378</v>
      </c>
      <c r="Y33" s="6">
        <v>22.9815</v>
      </c>
    </row>
    <row r="34">
      <c r="A34" s="6">
        <v>13.0</v>
      </c>
      <c r="B34" s="17">
        <v>1810000.0</v>
      </c>
      <c r="C34" s="17">
        <v>1930000.0</v>
      </c>
      <c r="D34" s="11"/>
      <c r="Q34" s="6">
        <v>4.417</v>
      </c>
      <c r="R34" s="6">
        <v>4939.05</v>
      </c>
      <c r="S34" s="6">
        <v>0.00398</v>
      </c>
      <c r="T34" s="6">
        <v>19.6627</v>
      </c>
      <c r="V34" s="6">
        <v>4.433</v>
      </c>
      <c r="W34" s="6">
        <v>6318.3</v>
      </c>
      <c r="X34" s="6">
        <v>0.00398</v>
      </c>
      <c r="Y34" s="6">
        <v>25.1536</v>
      </c>
    </row>
    <row r="35">
      <c r="A35" s="6">
        <v>14.0</v>
      </c>
      <c r="B35" s="17">
        <v>1800000.0</v>
      </c>
      <c r="C35" s="17">
        <v>1920000.0</v>
      </c>
      <c r="D35" s="11"/>
      <c r="Q35" s="6">
        <v>4.567</v>
      </c>
      <c r="R35" s="6">
        <v>4832.18</v>
      </c>
      <c r="S35" s="6">
        <v>0.00419</v>
      </c>
      <c r="T35" s="6">
        <v>20.2472</v>
      </c>
      <c r="V35" s="6">
        <v>4.583</v>
      </c>
      <c r="W35" s="6">
        <v>6359.52</v>
      </c>
      <c r="X35" s="6">
        <v>0.00419</v>
      </c>
      <c r="Y35" s="6">
        <v>26.6468</v>
      </c>
    </row>
    <row r="36">
      <c r="A36" s="6">
        <v>15.0</v>
      </c>
      <c r="B36" s="17">
        <v>1800000.0</v>
      </c>
      <c r="C36" s="17">
        <v>1910000.0</v>
      </c>
      <c r="D36" s="11"/>
      <c r="Q36" s="6">
        <v>4.717</v>
      </c>
      <c r="R36" s="6">
        <v>4676.31</v>
      </c>
      <c r="S36" s="6">
        <v>0.00441</v>
      </c>
      <c r="T36" s="6">
        <v>20.6228</v>
      </c>
      <c r="V36" s="6">
        <v>4.717</v>
      </c>
      <c r="W36" s="6">
        <v>5880.14</v>
      </c>
      <c r="X36" s="6">
        <v>0.00441</v>
      </c>
      <c r="Y36" s="6">
        <v>25.9317</v>
      </c>
    </row>
    <row r="37">
      <c r="A37" s="6">
        <v>16.0</v>
      </c>
      <c r="B37" s="17">
        <v>1820000.0</v>
      </c>
      <c r="C37" s="17">
        <v>1900000.0</v>
      </c>
      <c r="D37" s="11"/>
      <c r="Q37" s="6">
        <v>4.85</v>
      </c>
      <c r="R37" s="6">
        <v>4587.96</v>
      </c>
      <c r="S37" s="6">
        <v>0.00464</v>
      </c>
      <c r="T37" s="6">
        <v>21.2954</v>
      </c>
      <c r="V37" s="6">
        <v>4.867</v>
      </c>
      <c r="W37" s="6">
        <v>5564.49</v>
      </c>
      <c r="X37" s="6">
        <v>0.00464</v>
      </c>
      <c r="Y37" s="6">
        <v>25.8281</v>
      </c>
    </row>
    <row r="38">
      <c r="A38" s="6">
        <v>17.0</v>
      </c>
      <c r="B38" s="17">
        <v>1820000.0</v>
      </c>
      <c r="C38" s="17">
        <v>1890000.0</v>
      </c>
      <c r="D38" s="11"/>
      <c r="Q38" s="6">
        <v>5.0</v>
      </c>
      <c r="R38" s="6">
        <v>4944.97</v>
      </c>
      <c r="S38" s="6">
        <v>0.00489</v>
      </c>
      <c r="T38" s="6">
        <v>24.1575</v>
      </c>
      <c r="V38" s="6">
        <v>5.017</v>
      </c>
      <c r="W38" s="6">
        <v>5001.58</v>
      </c>
      <c r="X38" s="6">
        <v>0.00489</v>
      </c>
      <c r="Y38" s="6">
        <v>24.4341</v>
      </c>
    </row>
    <row r="39">
      <c r="A39" s="6">
        <v>18.0</v>
      </c>
      <c r="B39" s="17">
        <v>1810000.0</v>
      </c>
      <c r="C39" s="17">
        <v>1880000.0</v>
      </c>
      <c r="Q39" s="6">
        <v>5.15</v>
      </c>
      <c r="R39" s="6">
        <v>5038.56</v>
      </c>
      <c r="S39" s="6">
        <v>0.00514</v>
      </c>
      <c r="T39" s="6">
        <v>25.907</v>
      </c>
      <c r="V39" s="6">
        <v>5.167</v>
      </c>
      <c r="W39" s="6">
        <v>6086.39</v>
      </c>
      <c r="X39" s="6">
        <v>0.00514</v>
      </c>
      <c r="Y39" s="6">
        <v>31.2947</v>
      </c>
    </row>
    <row r="40">
      <c r="A40" s="6">
        <v>19.0</v>
      </c>
      <c r="B40" s="17">
        <v>1800000.0</v>
      </c>
      <c r="C40" s="17">
        <v>1870000.0</v>
      </c>
      <c r="Q40" s="6">
        <v>5.3</v>
      </c>
      <c r="R40" s="6">
        <v>5061.1</v>
      </c>
      <c r="S40" s="6">
        <v>0.00541</v>
      </c>
      <c r="T40" s="6">
        <v>27.3891</v>
      </c>
      <c r="V40" s="6">
        <v>5.317</v>
      </c>
      <c r="W40" s="6">
        <v>6081.8</v>
      </c>
      <c r="X40" s="6">
        <v>0.00541</v>
      </c>
      <c r="Y40" s="6">
        <v>32.9128</v>
      </c>
    </row>
    <row r="41">
      <c r="A41" s="6">
        <v>20.0</v>
      </c>
      <c r="B41" s="17">
        <v>1790000.0</v>
      </c>
      <c r="C41" s="17">
        <v>1880000.0</v>
      </c>
      <c r="Q41" s="6">
        <v>5.45</v>
      </c>
      <c r="R41" s="6">
        <v>4830.29</v>
      </c>
      <c r="S41" s="6">
        <v>0.0057</v>
      </c>
      <c r="T41" s="6">
        <v>27.5124</v>
      </c>
      <c r="V41" s="6">
        <v>5.45</v>
      </c>
      <c r="W41" s="6">
        <v>6424.61</v>
      </c>
      <c r="X41" s="6">
        <v>0.0057</v>
      </c>
      <c r="Y41" s="6">
        <v>36.5933</v>
      </c>
    </row>
    <row r="42">
      <c r="A42" s="6">
        <v>21.0</v>
      </c>
      <c r="B42" s="17">
        <v>1760000.0</v>
      </c>
      <c r="C42" s="17">
        <v>1890000.0</v>
      </c>
      <c r="Q42" s="6">
        <v>5.583</v>
      </c>
      <c r="R42" s="6">
        <v>4273.68</v>
      </c>
      <c r="S42" s="6">
        <v>0.00599</v>
      </c>
      <c r="T42" s="6">
        <v>25.62</v>
      </c>
      <c r="V42" s="6">
        <v>5.6</v>
      </c>
      <c r="W42" s="6">
        <v>6106.89</v>
      </c>
      <c r="X42" s="6">
        <v>0.00599</v>
      </c>
      <c r="Y42" s="6">
        <v>36.6098</v>
      </c>
    </row>
    <row r="43">
      <c r="A43" s="6">
        <v>22.0</v>
      </c>
      <c r="B43" s="17">
        <v>1760000.0</v>
      </c>
      <c r="C43" s="17">
        <v>1890000.0</v>
      </c>
      <c r="K43" s="2"/>
      <c r="L43" s="2"/>
      <c r="Q43" s="6">
        <v>5.733</v>
      </c>
      <c r="R43" s="6">
        <v>5272.09</v>
      </c>
      <c r="S43" s="6">
        <v>0.00631</v>
      </c>
      <c r="T43" s="6">
        <v>33.2646</v>
      </c>
      <c r="V43" s="6">
        <v>5.75</v>
      </c>
      <c r="W43" s="6">
        <v>5740.53</v>
      </c>
      <c r="X43" s="6">
        <v>0.00631</v>
      </c>
      <c r="Y43" s="6">
        <v>36.2203</v>
      </c>
    </row>
    <row r="44">
      <c r="A44" s="6">
        <v>23.0</v>
      </c>
      <c r="B44" s="17">
        <v>1760000.0</v>
      </c>
      <c r="C44" s="17">
        <v>1900000.0</v>
      </c>
      <c r="Q44" s="6">
        <v>5.883</v>
      </c>
      <c r="R44" s="6">
        <v>5120.55</v>
      </c>
      <c r="S44" s="6">
        <v>0.00664</v>
      </c>
      <c r="T44" s="6">
        <v>34.0047</v>
      </c>
      <c r="V44" s="6">
        <v>5.9</v>
      </c>
      <c r="W44" s="6">
        <v>6225.03</v>
      </c>
      <c r="X44" s="6">
        <v>0.00664</v>
      </c>
      <c r="Y44" s="6">
        <v>41.3393</v>
      </c>
    </row>
    <row r="45">
      <c r="A45" s="6">
        <v>24.0</v>
      </c>
      <c r="B45" s="17">
        <v>1770000.0</v>
      </c>
      <c r="C45" s="17">
        <v>1900000.0</v>
      </c>
      <c r="Q45" s="6">
        <v>6.033</v>
      </c>
      <c r="R45" s="6">
        <v>4777.35</v>
      </c>
      <c r="S45" s="6">
        <v>0.00699</v>
      </c>
      <c r="T45" s="6">
        <v>33.3911</v>
      </c>
      <c r="V45" s="6">
        <v>6.05</v>
      </c>
      <c r="W45" s="6">
        <v>6173.39</v>
      </c>
      <c r="X45" s="6">
        <v>0.00699</v>
      </c>
      <c r="Y45" s="6">
        <v>43.1487</v>
      </c>
    </row>
    <row r="46">
      <c r="A46" s="6">
        <v>25.0</v>
      </c>
      <c r="B46" s="17">
        <v>1780000.0</v>
      </c>
      <c r="C46" s="17">
        <v>1900000.0</v>
      </c>
      <c r="M46" s="2"/>
      <c r="Q46" s="6">
        <v>6.183</v>
      </c>
      <c r="R46" s="6">
        <v>4249.34</v>
      </c>
      <c r="S46" s="6">
        <v>0.00736</v>
      </c>
      <c r="T46" s="6">
        <v>31.2599</v>
      </c>
      <c r="V46" s="6">
        <v>6.183</v>
      </c>
      <c r="W46" s="6">
        <v>5486.15</v>
      </c>
      <c r="X46" s="6">
        <v>0.00736</v>
      </c>
      <c r="Y46" s="6">
        <v>40.3584</v>
      </c>
    </row>
    <row r="47">
      <c r="A47" s="6">
        <v>26.0</v>
      </c>
      <c r="B47" s="17">
        <v>1790000.0</v>
      </c>
      <c r="C47" s="17">
        <v>1890000.0</v>
      </c>
      <c r="Q47" s="6">
        <v>6.317</v>
      </c>
      <c r="R47" s="6">
        <v>4681.87</v>
      </c>
      <c r="S47" s="6">
        <v>0.00774</v>
      </c>
      <c r="T47" s="6">
        <v>36.25</v>
      </c>
      <c r="V47" s="6">
        <v>6.333</v>
      </c>
      <c r="W47" s="6">
        <v>5570.39</v>
      </c>
      <c r="X47" s="6">
        <v>0.00774</v>
      </c>
      <c r="Y47" s="6">
        <v>43.1294</v>
      </c>
    </row>
    <row r="48">
      <c r="A48" s="6">
        <v>27.0</v>
      </c>
      <c r="B48" s="17">
        <v>1790000.0</v>
      </c>
      <c r="C48" s="17">
        <v>1870000.0</v>
      </c>
      <c r="Q48" s="6">
        <v>6.467</v>
      </c>
      <c r="R48" s="6">
        <v>4915.45</v>
      </c>
      <c r="S48" s="6">
        <v>0.00815</v>
      </c>
      <c r="T48" s="6">
        <v>40.0566</v>
      </c>
      <c r="V48" s="6">
        <v>6.483</v>
      </c>
      <c r="W48" s="6">
        <v>5716.79</v>
      </c>
      <c r="X48" s="6">
        <v>0.00815</v>
      </c>
      <c r="Y48" s="6">
        <v>46.5868</v>
      </c>
    </row>
    <row r="49">
      <c r="A49" s="6">
        <v>28.0</v>
      </c>
      <c r="B49" s="17">
        <v>1800000.0</v>
      </c>
      <c r="C49" s="17">
        <v>1850000.0</v>
      </c>
      <c r="Q49" s="6">
        <v>6.617</v>
      </c>
      <c r="R49" s="6">
        <v>4637.41</v>
      </c>
      <c r="S49" s="6">
        <v>0.00858</v>
      </c>
      <c r="T49" s="6">
        <v>39.7748</v>
      </c>
      <c r="V49" s="6">
        <v>6.633</v>
      </c>
      <c r="W49" s="6">
        <v>5384.65</v>
      </c>
      <c r="X49" s="6">
        <v>0.00858</v>
      </c>
      <c r="Y49" s="6">
        <v>46.1839</v>
      </c>
    </row>
    <row r="50">
      <c r="A50" s="6">
        <v>29.0</v>
      </c>
      <c r="B50" s="17">
        <v>1780000.0</v>
      </c>
      <c r="C50" s="17">
        <v>1870000.0</v>
      </c>
      <c r="Q50" s="6">
        <v>6.767</v>
      </c>
      <c r="R50" s="6">
        <v>4722.7</v>
      </c>
      <c r="S50" s="6">
        <v>0.00903</v>
      </c>
      <c r="T50" s="6">
        <v>42.633</v>
      </c>
      <c r="V50" s="6">
        <v>6.783</v>
      </c>
      <c r="W50" s="6">
        <v>4965.77</v>
      </c>
      <c r="X50" s="6">
        <v>0.00903</v>
      </c>
      <c r="Y50" s="6">
        <v>44.8272</v>
      </c>
    </row>
    <row r="51">
      <c r="A51" s="6">
        <v>30.0</v>
      </c>
      <c r="B51" s="17">
        <v>1760000.0</v>
      </c>
      <c r="C51" s="17">
        <v>1880000.0</v>
      </c>
      <c r="Q51" s="6">
        <v>6.917</v>
      </c>
      <c r="R51" s="6">
        <v>4880.03</v>
      </c>
      <c r="S51" s="6">
        <v>0.0095</v>
      </c>
      <c r="T51" s="6">
        <v>46.366</v>
      </c>
      <c r="V51" s="6">
        <v>6.917</v>
      </c>
      <c r="W51" s="6">
        <v>5343.29</v>
      </c>
      <c r="X51" s="6">
        <v>0.0095</v>
      </c>
      <c r="Y51" s="6">
        <v>50.7675</v>
      </c>
    </row>
    <row r="52">
      <c r="A52" s="6">
        <v>301.0</v>
      </c>
      <c r="B52" s="17">
        <v>420000.0</v>
      </c>
      <c r="C52" s="17">
        <v>460000.0</v>
      </c>
      <c r="Q52" s="6">
        <v>7.05</v>
      </c>
      <c r="R52" s="6">
        <v>4650.93</v>
      </c>
      <c r="S52" s="6">
        <v>0.01</v>
      </c>
      <c r="T52" s="6">
        <v>46.5093</v>
      </c>
      <c r="V52" s="6">
        <v>7.067</v>
      </c>
      <c r="W52" s="6">
        <v>5330.2</v>
      </c>
      <c r="X52" s="6">
        <v>0.01</v>
      </c>
      <c r="Y52" s="6">
        <v>53.302</v>
      </c>
    </row>
    <row r="53">
      <c r="A53" s="6">
        <v>302.0</v>
      </c>
      <c r="B53" s="17">
        <v>960000.0</v>
      </c>
      <c r="C53" s="17">
        <v>1070000.0</v>
      </c>
      <c r="Q53" s="6">
        <v>7.2</v>
      </c>
      <c r="R53" s="6">
        <v>4803.66</v>
      </c>
      <c r="S53" s="6">
        <v>0.01052</v>
      </c>
      <c r="T53" s="6">
        <v>50.5584</v>
      </c>
      <c r="V53" s="6">
        <v>7.217</v>
      </c>
      <c r="W53" s="6">
        <v>5244.86</v>
      </c>
      <c r="X53" s="6">
        <v>0.01052</v>
      </c>
      <c r="Y53" s="6">
        <v>55.2021</v>
      </c>
    </row>
    <row r="54">
      <c r="A54" s="6">
        <v>303.0</v>
      </c>
      <c r="B54" s="17">
        <v>1420000.0</v>
      </c>
      <c r="C54" s="17">
        <v>1560000.0</v>
      </c>
      <c r="Q54" s="6">
        <v>7.35</v>
      </c>
      <c r="R54" s="6">
        <v>4613.36</v>
      </c>
      <c r="S54" s="6">
        <v>0.01108</v>
      </c>
      <c r="T54" s="6">
        <v>51.1047</v>
      </c>
      <c r="V54" s="6">
        <v>7.367</v>
      </c>
      <c r="W54" s="6">
        <v>5158.95</v>
      </c>
      <c r="X54" s="6">
        <v>0.01108</v>
      </c>
      <c r="Y54" s="6">
        <v>57.1486</v>
      </c>
    </row>
    <row r="55">
      <c r="A55" s="6">
        <v>304.0</v>
      </c>
      <c r="B55" s="17">
        <v>1660000.0</v>
      </c>
      <c r="C55" s="17">
        <v>1800000.0</v>
      </c>
      <c r="Q55" s="6">
        <v>7.5</v>
      </c>
      <c r="R55" s="6">
        <v>4396.83</v>
      </c>
      <c r="S55" s="6">
        <v>0.01166</v>
      </c>
      <c r="T55" s="6">
        <v>51.2632</v>
      </c>
      <c r="V55" s="6">
        <v>7.517</v>
      </c>
      <c r="W55" s="6">
        <v>5138.04</v>
      </c>
      <c r="X55" s="6">
        <v>0.01166</v>
      </c>
      <c r="Y55" s="6">
        <v>59.905</v>
      </c>
    </row>
    <row r="56">
      <c r="A56" s="6">
        <v>305.0</v>
      </c>
      <c r="B56" s="17">
        <v>1750000.0</v>
      </c>
      <c r="C56" s="17">
        <v>1890000.0</v>
      </c>
      <c r="Q56" s="6">
        <v>7.65</v>
      </c>
      <c r="R56" s="6">
        <v>4382.95</v>
      </c>
      <c r="S56" s="6">
        <v>0.01227</v>
      </c>
      <c r="T56" s="6">
        <v>53.7842</v>
      </c>
      <c r="V56" s="6">
        <v>7.65</v>
      </c>
      <c r="W56" s="6">
        <v>5048.04</v>
      </c>
      <c r="X56" s="6">
        <v>0.01227</v>
      </c>
      <c r="Y56" s="6">
        <v>61.9457</v>
      </c>
    </row>
    <row r="57">
      <c r="A57" s="6">
        <v>306.0</v>
      </c>
      <c r="B57" s="17">
        <v>1790000.0</v>
      </c>
      <c r="C57" s="17">
        <v>1910000.0</v>
      </c>
      <c r="Q57" s="6">
        <v>7.783</v>
      </c>
      <c r="R57" s="6">
        <v>4041.22</v>
      </c>
      <c r="S57" s="6">
        <v>0.01292</v>
      </c>
      <c r="T57" s="6">
        <v>52.1942</v>
      </c>
      <c r="V57" s="6">
        <v>7.8</v>
      </c>
      <c r="W57" s="6">
        <v>4555.99</v>
      </c>
      <c r="X57" s="6">
        <v>0.01292</v>
      </c>
      <c r="Y57" s="6">
        <v>58.8428</v>
      </c>
    </row>
    <row r="58">
      <c r="A58" s="6">
        <v>307.0</v>
      </c>
      <c r="B58" s="17">
        <v>1810000.0</v>
      </c>
      <c r="C58" s="17">
        <v>1920000.0</v>
      </c>
      <c r="Q58" s="6">
        <v>7.933</v>
      </c>
      <c r="R58" s="6">
        <v>4337.83</v>
      </c>
      <c r="S58" s="6">
        <v>0.01359</v>
      </c>
      <c r="T58" s="6">
        <v>58.9664</v>
      </c>
      <c r="V58" s="6">
        <v>7.95</v>
      </c>
      <c r="W58" s="6">
        <v>4732.89</v>
      </c>
      <c r="X58" s="6">
        <v>0.01359</v>
      </c>
      <c r="Y58" s="6">
        <v>64.3367</v>
      </c>
    </row>
    <row r="59">
      <c r="A59" s="6">
        <v>308.0</v>
      </c>
      <c r="B59" s="17">
        <v>1810000.0</v>
      </c>
      <c r="C59" s="17">
        <v>1920000.0</v>
      </c>
      <c r="Q59" s="6">
        <v>8.083</v>
      </c>
      <c r="R59" s="6">
        <v>4068.62</v>
      </c>
      <c r="S59" s="6">
        <v>0.01431</v>
      </c>
      <c r="T59" s="6">
        <v>58.2106</v>
      </c>
      <c r="V59" s="6">
        <v>8.1</v>
      </c>
      <c r="W59" s="6">
        <v>4579.46</v>
      </c>
      <c r="X59" s="6">
        <v>0.01431</v>
      </c>
      <c r="Y59" s="6">
        <v>65.5192</v>
      </c>
    </row>
    <row r="60">
      <c r="A60" s="6">
        <v>309.0</v>
      </c>
      <c r="B60" s="17">
        <v>1820000.0</v>
      </c>
      <c r="C60" s="17">
        <v>1910000.0</v>
      </c>
      <c r="Q60" s="6">
        <v>8.233</v>
      </c>
      <c r="R60" s="6">
        <v>4191.47</v>
      </c>
      <c r="S60" s="6">
        <v>0.01506</v>
      </c>
      <c r="T60" s="6">
        <v>63.1165</v>
      </c>
      <c r="V60" s="6">
        <v>8.25</v>
      </c>
      <c r="W60" s="6">
        <v>4501.34</v>
      </c>
      <c r="X60" s="6">
        <v>0.01506</v>
      </c>
      <c r="Y60" s="6">
        <v>67.7827</v>
      </c>
    </row>
    <row r="61">
      <c r="A61" s="6">
        <v>310.0</v>
      </c>
      <c r="B61" s="17">
        <v>1810000.0</v>
      </c>
      <c r="C61" s="17">
        <v>1920000.0</v>
      </c>
      <c r="Q61" s="6">
        <v>8.383</v>
      </c>
      <c r="R61" s="6">
        <v>4031.99</v>
      </c>
      <c r="S61" s="6">
        <v>0.01585</v>
      </c>
      <c r="T61" s="6">
        <v>63.9026</v>
      </c>
      <c r="V61" s="6">
        <v>8.383</v>
      </c>
      <c r="W61" s="6">
        <v>4488.31</v>
      </c>
      <c r="X61" s="6">
        <v>0.01585</v>
      </c>
      <c r="Y61" s="6">
        <v>71.1348</v>
      </c>
    </row>
    <row r="62">
      <c r="A62" s="6">
        <v>311.0</v>
      </c>
      <c r="B62" s="17">
        <v>1800000.0</v>
      </c>
      <c r="C62" s="17">
        <v>1920000.0</v>
      </c>
      <c r="Q62" s="6">
        <v>8.517</v>
      </c>
      <c r="R62" s="6">
        <v>4072.65</v>
      </c>
      <c r="S62" s="6">
        <v>0.01668</v>
      </c>
      <c r="T62" s="6">
        <v>67.9358</v>
      </c>
      <c r="V62" s="6">
        <v>8.533</v>
      </c>
      <c r="W62" s="6">
        <v>4377.72</v>
      </c>
      <c r="X62" s="6">
        <v>0.01668</v>
      </c>
      <c r="Y62" s="6">
        <v>73.0246</v>
      </c>
    </row>
    <row r="63">
      <c r="A63" s="6">
        <v>312.0</v>
      </c>
      <c r="B63" s="17">
        <v>1810000.0</v>
      </c>
      <c r="C63" s="17">
        <v>1920000.0</v>
      </c>
      <c r="Q63" s="6">
        <v>8.667</v>
      </c>
      <c r="R63" s="6">
        <v>4072.24</v>
      </c>
      <c r="S63" s="6">
        <v>0.01756</v>
      </c>
      <c r="T63" s="6">
        <v>71.4952</v>
      </c>
      <c r="V63" s="6">
        <v>8.683</v>
      </c>
      <c r="W63" s="6">
        <v>4222.11</v>
      </c>
      <c r="X63" s="6">
        <v>0.01756</v>
      </c>
      <c r="Y63" s="6">
        <v>74.1264</v>
      </c>
    </row>
    <row r="64">
      <c r="A64" s="6">
        <v>313.0</v>
      </c>
      <c r="B64" s="17">
        <v>1810000.0</v>
      </c>
      <c r="C64" s="17">
        <v>1910000.0</v>
      </c>
      <c r="Q64" s="6">
        <v>8.817</v>
      </c>
      <c r="R64" s="6">
        <v>3746.24</v>
      </c>
      <c r="S64" s="6">
        <v>0.01848</v>
      </c>
      <c r="T64" s="6">
        <v>69.2247</v>
      </c>
      <c r="V64" s="6">
        <v>8.833</v>
      </c>
      <c r="W64" s="6">
        <v>4359.85</v>
      </c>
      <c r="X64" s="6">
        <v>0.01848</v>
      </c>
      <c r="Y64" s="6">
        <v>80.5633</v>
      </c>
    </row>
    <row r="65">
      <c r="A65" s="6">
        <v>314.0</v>
      </c>
      <c r="B65" s="17">
        <v>1810000.0</v>
      </c>
      <c r="C65" s="17">
        <v>1910000.0</v>
      </c>
      <c r="Q65" s="6">
        <v>8.967</v>
      </c>
      <c r="R65" s="6">
        <v>3610.23</v>
      </c>
      <c r="S65" s="6">
        <v>0.01945</v>
      </c>
      <c r="T65" s="6">
        <v>70.2138</v>
      </c>
      <c r="V65" s="6">
        <v>8.983</v>
      </c>
      <c r="W65" s="6">
        <v>4352.7</v>
      </c>
      <c r="X65" s="6">
        <v>0.01945</v>
      </c>
      <c r="Y65" s="6">
        <v>84.6538</v>
      </c>
    </row>
    <row r="66">
      <c r="A66" s="6">
        <v>315.0</v>
      </c>
      <c r="B66" s="17">
        <v>1820000.0</v>
      </c>
      <c r="C66" s="17">
        <v>1910000.0</v>
      </c>
      <c r="Q66" s="6">
        <v>9.117</v>
      </c>
      <c r="R66" s="6">
        <v>3531.31</v>
      </c>
      <c r="S66" s="6">
        <v>0.02047</v>
      </c>
      <c r="T66" s="6">
        <v>72.2847</v>
      </c>
      <c r="V66" s="6">
        <v>9.117</v>
      </c>
      <c r="W66" s="6">
        <v>4036.64</v>
      </c>
      <c r="X66" s="6">
        <v>0.02047</v>
      </c>
      <c r="Y66" s="6">
        <v>82.6285</v>
      </c>
    </row>
    <row r="67">
      <c r="A67" s="6">
        <v>316.0</v>
      </c>
      <c r="B67" s="17">
        <v>1820000.0</v>
      </c>
      <c r="C67" s="17">
        <v>1910000.0</v>
      </c>
      <c r="Q67" s="6">
        <v>9.25</v>
      </c>
      <c r="R67" s="6">
        <v>3340.92</v>
      </c>
      <c r="S67" s="6">
        <v>0.02154</v>
      </c>
      <c r="T67" s="6">
        <v>71.9778</v>
      </c>
      <c r="V67" s="6">
        <v>9.267</v>
      </c>
      <c r="W67" s="6">
        <v>4017.35</v>
      </c>
      <c r="X67" s="6">
        <v>0.02154</v>
      </c>
      <c r="Y67" s="6">
        <v>86.551</v>
      </c>
    </row>
    <row r="68">
      <c r="A68" s="6">
        <v>317.0</v>
      </c>
      <c r="B68" s="17">
        <v>1830000.0</v>
      </c>
      <c r="C68" s="17">
        <v>1910000.0</v>
      </c>
      <c r="Q68" s="6">
        <v>9.4</v>
      </c>
      <c r="R68" s="6">
        <v>3462.7</v>
      </c>
      <c r="S68" s="6">
        <v>0.02268</v>
      </c>
      <c r="T68" s="6">
        <v>78.518</v>
      </c>
      <c r="V68" s="6">
        <v>9.417</v>
      </c>
      <c r="W68" s="6">
        <v>4004.35</v>
      </c>
      <c r="X68" s="6">
        <v>0.02268</v>
      </c>
      <c r="Y68" s="6">
        <v>90.8002</v>
      </c>
    </row>
    <row r="69">
      <c r="A69" s="6">
        <v>318.0</v>
      </c>
      <c r="B69" s="17">
        <v>1830000.0</v>
      </c>
      <c r="C69" s="17">
        <v>1910000.0</v>
      </c>
      <c r="Q69" s="6">
        <v>9.55</v>
      </c>
      <c r="R69" s="6">
        <v>3456.6</v>
      </c>
      <c r="S69" s="6">
        <v>0.02387</v>
      </c>
      <c r="T69" s="6">
        <v>82.4947</v>
      </c>
      <c r="V69" s="6">
        <v>9.567</v>
      </c>
      <c r="W69" s="6">
        <v>3924.19</v>
      </c>
      <c r="X69" s="6">
        <v>0.02387</v>
      </c>
      <c r="Y69" s="6">
        <v>93.654</v>
      </c>
    </row>
    <row r="70">
      <c r="A70" s="6">
        <v>319.0</v>
      </c>
      <c r="B70" s="17">
        <v>1820000.0</v>
      </c>
      <c r="C70" s="17">
        <v>1910000.0</v>
      </c>
      <c r="Q70" s="6">
        <v>9.7</v>
      </c>
      <c r="R70" s="6">
        <v>3397.52</v>
      </c>
      <c r="S70" s="6">
        <v>0.02512</v>
      </c>
      <c r="T70" s="6">
        <v>85.3416</v>
      </c>
      <c r="V70" s="6">
        <v>9.717</v>
      </c>
      <c r="W70" s="6">
        <v>3855.44</v>
      </c>
      <c r="X70" s="6">
        <v>0.02512</v>
      </c>
      <c r="Y70" s="6">
        <v>96.8441</v>
      </c>
    </row>
    <row r="71">
      <c r="A71" s="6">
        <v>320.0</v>
      </c>
      <c r="B71" s="17">
        <v>1810000.0</v>
      </c>
      <c r="C71" s="17">
        <v>1910000.0</v>
      </c>
      <c r="Q71" s="6">
        <v>9.85</v>
      </c>
      <c r="R71" s="6">
        <v>3493.19</v>
      </c>
      <c r="S71" s="6">
        <v>0.02644</v>
      </c>
      <c r="T71" s="6">
        <v>92.3514</v>
      </c>
      <c r="V71" s="6">
        <v>9.85</v>
      </c>
      <c r="W71" s="6">
        <v>3837.38</v>
      </c>
      <c r="X71" s="6">
        <v>0.02644</v>
      </c>
      <c r="Y71" s="6">
        <v>101.451</v>
      </c>
    </row>
    <row r="72">
      <c r="A72" s="6">
        <v>321.0</v>
      </c>
      <c r="B72" s="17">
        <v>1800000.0</v>
      </c>
      <c r="C72" s="17">
        <v>1910000.0</v>
      </c>
      <c r="Q72" s="6">
        <v>9.983</v>
      </c>
      <c r="R72" s="6">
        <v>3378.23</v>
      </c>
      <c r="S72" s="6">
        <v>0.02783</v>
      </c>
      <c r="T72" s="6">
        <v>94.0011</v>
      </c>
      <c r="V72" s="6">
        <v>10.0</v>
      </c>
      <c r="W72" s="6">
        <v>3821.5</v>
      </c>
      <c r="X72" s="6">
        <v>0.02783</v>
      </c>
      <c r="Y72" s="6">
        <v>106.335</v>
      </c>
    </row>
    <row r="73">
      <c r="A73" s="6">
        <v>322.0</v>
      </c>
      <c r="B73" s="17">
        <v>1810000.0</v>
      </c>
      <c r="C73" s="17">
        <v>1910000.0</v>
      </c>
      <c r="Q73" s="6">
        <v>10.133</v>
      </c>
      <c r="R73" s="6">
        <v>3325.04</v>
      </c>
      <c r="S73" s="6">
        <v>0.02929</v>
      </c>
      <c r="T73" s="6">
        <v>97.3783</v>
      </c>
      <c r="V73" s="6">
        <v>10.15</v>
      </c>
      <c r="W73" s="6">
        <v>3664.65</v>
      </c>
      <c r="X73" s="6">
        <v>0.02929</v>
      </c>
      <c r="Y73" s="6">
        <v>107.324</v>
      </c>
    </row>
    <row r="74">
      <c r="A74" s="6">
        <v>323.0</v>
      </c>
      <c r="B74" s="17">
        <v>1810000.0</v>
      </c>
      <c r="C74" s="17">
        <v>1910000.0</v>
      </c>
      <c r="Q74" s="6">
        <v>10.283</v>
      </c>
      <c r="R74" s="6">
        <v>3272.93</v>
      </c>
      <c r="S74" s="6">
        <v>0.03082</v>
      </c>
      <c r="T74" s="6">
        <v>100.885</v>
      </c>
      <c r="V74" s="6">
        <v>10.3</v>
      </c>
      <c r="W74" s="6">
        <v>3689.17</v>
      </c>
      <c r="X74" s="6">
        <v>0.03082</v>
      </c>
      <c r="Y74" s="6">
        <v>113.715</v>
      </c>
    </row>
    <row r="75">
      <c r="A75" s="6">
        <v>324.0</v>
      </c>
      <c r="B75" s="17">
        <v>1800000.0</v>
      </c>
      <c r="C75" s="17">
        <v>1900000.0</v>
      </c>
      <c r="Q75" s="6">
        <v>10.433</v>
      </c>
      <c r="R75" s="6">
        <v>3096.9</v>
      </c>
      <c r="S75" s="6">
        <v>0.03244</v>
      </c>
      <c r="T75" s="6">
        <v>100.47</v>
      </c>
      <c r="V75" s="6">
        <v>10.45</v>
      </c>
      <c r="W75" s="6">
        <v>3599.24</v>
      </c>
      <c r="X75" s="6">
        <v>0.03244</v>
      </c>
      <c r="Y75" s="6">
        <v>116.767</v>
      </c>
    </row>
    <row r="76">
      <c r="A76" s="6">
        <v>325.0</v>
      </c>
      <c r="B76" s="17">
        <v>1790000.0</v>
      </c>
      <c r="C76" s="17">
        <v>1900000.0</v>
      </c>
      <c r="Q76" s="6">
        <v>10.583</v>
      </c>
      <c r="R76" s="6">
        <v>3042.02</v>
      </c>
      <c r="S76" s="6">
        <v>0.03415</v>
      </c>
      <c r="T76" s="6">
        <v>103.871</v>
      </c>
      <c r="V76" s="6">
        <v>10.583</v>
      </c>
      <c r="W76" s="6">
        <v>3409.93</v>
      </c>
      <c r="X76" s="6">
        <v>0.03415</v>
      </c>
      <c r="Y76" s="6">
        <v>116.433</v>
      </c>
    </row>
    <row r="77">
      <c r="A77" s="6">
        <v>326.0</v>
      </c>
      <c r="B77" s="17">
        <v>1780000.0</v>
      </c>
      <c r="C77" s="17">
        <v>1900000.0</v>
      </c>
      <c r="Q77" s="6">
        <v>10.717</v>
      </c>
      <c r="R77" s="6">
        <v>3097.64</v>
      </c>
      <c r="S77" s="6">
        <v>0.03594</v>
      </c>
      <c r="T77" s="6">
        <v>111.323</v>
      </c>
      <c r="V77" s="6">
        <v>10.733</v>
      </c>
      <c r="W77" s="6">
        <v>3371.62</v>
      </c>
      <c r="X77" s="6">
        <v>0.03594</v>
      </c>
      <c r="Y77" s="6">
        <v>121.169</v>
      </c>
    </row>
    <row r="78">
      <c r="A78" s="6">
        <v>327.0</v>
      </c>
      <c r="B78" s="17">
        <v>1780000.0</v>
      </c>
      <c r="C78" s="17">
        <v>1900000.0</v>
      </c>
      <c r="Q78" s="6">
        <v>10.867</v>
      </c>
      <c r="R78" s="6">
        <v>2992.4</v>
      </c>
      <c r="S78" s="6">
        <v>0.03782</v>
      </c>
      <c r="T78" s="6">
        <v>113.187</v>
      </c>
      <c r="V78" s="6">
        <v>10.883</v>
      </c>
      <c r="W78" s="6">
        <v>3380.99</v>
      </c>
      <c r="X78" s="6">
        <v>0.03782</v>
      </c>
      <c r="Y78" s="6">
        <v>127.885</v>
      </c>
    </row>
    <row r="79">
      <c r="A79" s="6">
        <v>328.0</v>
      </c>
      <c r="B79" s="17">
        <v>1800000.0</v>
      </c>
      <c r="C79" s="17">
        <v>1900000.0</v>
      </c>
      <c r="Q79" s="6">
        <v>11.017</v>
      </c>
      <c r="R79" s="6">
        <v>3033.25</v>
      </c>
      <c r="S79" s="6">
        <v>0.03981</v>
      </c>
      <c r="T79" s="6">
        <v>120.756</v>
      </c>
      <c r="V79" s="6">
        <v>11.033</v>
      </c>
      <c r="W79" s="6">
        <v>3263.98</v>
      </c>
      <c r="X79" s="6">
        <v>0.03981</v>
      </c>
      <c r="Y79" s="6">
        <v>129.941</v>
      </c>
    </row>
    <row r="80">
      <c r="A80" s="6">
        <v>329.0</v>
      </c>
      <c r="B80" s="17">
        <v>1800000.0</v>
      </c>
      <c r="C80" s="17">
        <v>1910000.0</v>
      </c>
      <c r="Q80" s="6">
        <v>11.167</v>
      </c>
      <c r="R80" s="6">
        <v>2873.8</v>
      </c>
      <c r="S80" s="6">
        <v>0.0419</v>
      </c>
      <c r="T80" s="6">
        <v>120.414</v>
      </c>
      <c r="V80" s="6">
        <v>11.183</v>
      </c>
      <c r="W80" s="6">
        <v>3185.42</v>
      </c>
      <c r="X80" s="6">
        <v>0.0419</v>
      </c>
      <c r="Y80" s="6">
        <v>133.471</v>
      </c>
    </row>
    <row r="81">
      <c r="A81" s="6">
        <v>330.0</v>
      </c>
      <c r="B81" s="17">
        <v>1790000.0</v>
      </c>
      <c r="C81" s="17">
        <v>1910000.0</v>
      </c>
      <c r="Q81" s="6">
        <v>11.317</v>
      </c>
      <c r="R81" s="6">
        <v>2909.95</v>
      </c>
      <c r="S81" s="6">
        <v>0.0441</v>
      </c>
      <c r="T81" s="6">
        <v>128.33</v>
      </c>
      <c r="V81" s="6">
        <v>11.317</v>
      </c>
      <c r="W81" s="6">
        <v>3183.78</v>
      </c>
      <c r="X81" s="6">
        <v>0.0441</v>
      </c>
      <c r="Y81" s="6">
        <v>140.406</v>
      </c>
    </row>
    <row r="82">
      <c r="A82" s="6">
        <v>601.0</v>
      </c>
      <c r="B82" s="17">
        <v>430000.0</v>
      </c>
      <c r="C82" s="17">
        <v>460000.0</v>
      </c>
      <c r="Q82" s="6">
        <v>11.45</v>
      </c>
      <c r="R82" s="6">
        <v>2745.54</v>
      </c>
      <c r="S82" s="6">
        <v>0.04642</v>
      </c>
      <c r="T82" s="6">
        <v>127.436</v>
      </c>
      <c r="V82" s="6">
        <v>11.467</v>
      </c>
      <c r="W82" s="6">
        <v>3081.51</v>
      </c>
      <c r="X82" s="6">
        <v>0.04642</v>
      </c>
      <c r="Y82" s="6">
        <v>143.031</v>
      </c>
    </row>
    <row r="83">
      <c r="A83" s="6">
        <v>602.0</v>
      </c>
      <c r="B83" s="17">
        <v>1000000.0</v>
      </c>
      <c r="C83" s="17">
        <v>1050000.0</v>
      </c>
      <c r="Q83" s="6">
        <v>11.6</v>
      </c>
      <c r="R83" s="6">
        <v>2764.59</v>
      </c>
      <c r="S83" s="6">
        <v>0.04885</v>
      </c>
      <c r="T83" s="6">
        <v>135.057</v>
      </c>
      <c r="V83" s="6">
        <v>11.617</v>
      </c>
      <c r="W83" s="6">
        <v>3009.76</v>
      </c>
      <c r="X83" s="6">
        <v>0.04885</v>
      </c>
      <c r="Y83" s="6">
        <v>147.035</v>
      </c>
    </row>
    <row r="84">
      <c r="A84" s="6">
        <v>603.0</v>
      </c>
      <c r="B84" s="17">
        <v>1450000.0</v>
      </c>
      <c r="C84" s="17">
        <v>1540000.0</v>
      </c>
      <c r="Q84" s="6">
        <v>11.75</v>
      </c>
      <c r="R84" s="6">
        <v>2615.96</v>
      </c>
      <c r="S84" s="6">
        <v>0.05142</v>
      </c>
      <c r="T84" s="6">
        <v>134.506</v>
      </c>
      <c r="V84" s="6">
        <v>11.767</v>
      </c>
      <c r="W84" s="6">
        <v>3041.19</v>
      </c>
      <c r="X84" s="6">
        <v>0.05142</v>
      </c>
      <c r="Y84" s="6">
        <v>156.37</v>
      </c>
    </row>
    <row r="85">
      <c r="A85" s="6">
        <v>604.0</v>
      </c>
      <c r="B85" s="17">
        <v>1680000.0</v>
      </c>
      <c r="C85" s="17">
        <v>1780000.0</v>
      </c>
      <c r="Q85" s="6">
        <v>11.9</v>
      </c>
      <c r="R85" s="6">
        <v>2619.67</v>
      </c>
      <c r="S85" s="6">
        <v>0.05412</v>
      </c>
      <c r="T85" s="6">
        <v>141.768</v>
      </c>
      <c r="V85" s="6">
        <v>11.917</v>
      </c>
      <c r="W85" s="6">
        <v>3031.87</v>
      </c>
      <c r="X85" s="6">
        <v>0.05412</v>
      </c>
      <c r="Y85" s="6">
        <v>164.075</v>
      </c>
    </row>
    <row r="86">
      <c r="A86" s="6">
        <v>605.0</v>
      </c>
      <c r="B86" s="17">
        <v>1760000.0</v>
      </c>
      <c r="C86" s="17">
        <v>1860000.0</v>
      </c>
      <c r="Q86" s="6">
        <v>12.05</v>
      </c>
      <c r="R86" s="6">
        <v>2525.51</v>
      </c>
      <c r="S86" s="6">
        <v>0.05696</v>
      </c>
      <c r="T86" s="6">
        <v>143.848</v>
      </c>
      <c r="V86" s="6">
        <v>12.05</v>
      </c>
      <c r="W86" s="6">
        <v>2953.57</v>
      </c>
      <c r="X86" s="6">
        <v>0.05696</v>
      </c>
      <c r="Y86" s="6">
        <v>168.229</v>
      </c>
    </row>
    <row r="87">
      <c r="A87" s="6">
        <v>606.0</v>
      </c>
      <c r="B87" s="17">
        <v>1780000.0</v>
      </c>
      <c r="C87" s="17">
        <v>1900000.0</v>
      </c>
      <c r="Q87" s="6">
        <v>12.183</v>
      </c>
      <c r="R87" s="6">
        <v>2505.06</v>
      </c>
      <c r="S87" s="6">
        <v>0.05995</v>
      </c>
      <c r="T87" s="6">
        <v>150.174</v>
      </c>
      <c r="V87" s="6">
        <v>12.2</v>
      </c>
      <c r="W87" s="6">
        <v>2852.94</v>
      </c>
      <c r="X87" s="6">
        <v>0.05995</v>
      </c>
      <c r="Y87" s="6">
        <v>171.029</v>
      </c>
    </row>
    <row r="88">
      <c r="A88" s="6">
        <v>607.0</v>
      </c>
      <c r="B88" s="17">
        <v>1790000.0</v>
      </c>
      <c r="C88" s="17">
        <v>1900000.0</v>
      </c>
      <c r="Q88" s="6">
        <v>12.333</v>
      </c>
      <c r="R88" s="6">
        <v>2470.5</v>
      </c>
      <c r="S88" s="6">
        <v>0.0631</v>
      </c>
      <c r="T88" s="6">
        <v>155.877</v>
      </c>
      <c r="V88" s="6">
        <v>12.35</v>
      </c>
      <c r="W88" s="6">
        <v>2815.48</v>
      </c>
      <c r="X88" s="6">
        <v>0.0631</v>
      </c>
      <c r="Y88" s="6">
        <v>177.644</v>
      </c>
    </row>
    <row r="89">
      <c r="A89" s="6">
        <v>608.0</v>
      </c>
      <c r="B89" s="17">
        <v>1800000.0</v>
      </c>
      <c r="C89" s="17">
        <v>1900000.0</v>
      </c>
      <c r="Q89" s="6">
        <v>12.483</v>
      </c>
      <c r="R89" s="6">
        <v>2459.7</v>
      </c>
      <c r="S89" s="6">
        <v>0.06641</v>
      </c>
      <c r="T89" s="6">
        <v>163.344</v>
      </c>
      <c r="V89" s="6">
        <v>12.5</v>
      </c>
      <c r="W89" s="6">
        <v>2711.8</v>
      </c>
      <c r="X89" s="6">
        <v>0.06641</v>
      </c>
      <c r="Y89" s="6">
        <v>180.085</v>
      </c>
    </row>
    <row r="90">
      <c r="A90" s="6">
        <v>609.0</v>
      </c>
      <c r="B90" s="17">
        <v>1810000.0</v>
      </c>
      <c r="C90" s="17">
        <v>1910000.0</v>
      </c>
      <c r="Q90" s="6">
        <v>12.633</v>
      </c>
      <c r="R90" s="6">
        <v>2430.26</v>
      </c>
      <c r="S90" s="6">
        <v>0.06989</v>
      </c>
      <c r="T90" s="6">
        <v>169.862</v>
      </c>
      <c r="V90" s="6">
        <v>12.65</v>
      </c>
      <c r="W90" s="6">
        <v>2664.18</v>
      </c>
      <c r="X90" s="6">
        <v>0.06989</v>
      </c>
      <c r="Y90" s="6">
        <v>186.212</v>
      </c>
    </row>
    <row r="91">
      <c r="A91" s="6">
        <v>610.0</v>
      </c>
      <c r="B91" s="17">
        <v>1810000.0</v>
      </c>
      <c r="C91" s="17">
        <v>1920000.0</v>
      </c>
      <c r="Q91" s="6">
        <v>12.783</v>
      </c>
      <c r="R91" s="6">
        <v>2453.71</v>
      </c>
      <c r="S91" s="6">
        <v>0.07356</v>
      </c>
      <c r="T91" s="6">
        <v>180.504</v>
      </c>
      <c r="V91" s="6">
        <v>12.783</v>
      </c>
      <c r="W91" s="6">
        <v>2623.52</v>
      </c>
      <c r="X91" s="6">
        <v>0.07356</v>
      </c>
      <c r="Y91" s="6">
        <v>192.996</v>
      </c>
    </row>
    <row r="92">
      <c r="A92" s="6">
        <v>611.0</v>
      </c>
      <c r="B92" s="17">
        <v>1810000.0</v>
      </c>
      <c r="C92" s="17">
        <v>1920000.0</v>
      </c>
      <c r="Q92" s="6">
        <v>12.917</v>
      </c>
      <c r="R92" s="6">
        <v>2430.2</v>
      </c>
      <c r="S92" s="6">
        <v>0.07743</v>
      </c>
      <c r="T92" s="6">
        <v>188.161</v>
      </c>
      <c r="V92" s="6">
        <v>12.933</v>
      </c>
      <c r="W92" s="6">
        <v>2524.38</v>
      </c>
      <c r="X92" s="6">
        <v>0.07743</v>
      </c>
      <c r="Y92" s="6">
        <v>195.453</v>
      </c>
    </row>
    <row r="93">
      <c r="A93" s="6">
        <v>612.0</v>
      </c>
      <c r="B93" s="17">
        <v>1810000.0</v>
      </c>
      <c r="C93" s="17">
        <v>1920000.0</v>
      </c>
      <c r="Q93" s="6">
        <v>13.083</v>
      </c>
      <c r="R93" s="6">
        <v>2341.58</v>
      </c>
      <c r="S93" s="6">
        <v>0.08149</v>
      </c>
      <c r="T93" s="6">
        <v>190.817</v>
      </c>
      <c r="V93" s="6">
        <v>13.083</v>
      </c>
      <c r="W93" s="6">
        <v>2493.19</v>
      </c>
      <c r="X93" s="6">
        <v>0.08149</v>
      </c>
      <c r="Y93" s="6">
        <v>203.173</v>
      </c>
    </row>
    <row r="94">
      <c r="A94" s="6">
        <v>613.0</v>
      </c>
      <c r="B94" s="17">
        <v>1820000.0</v>
      </c>
      <c r="C94" s="17">
        <v>1910000.0</v>
      </c>
      <c r="Q94" s="6">
        <v>13.233</v>
      </c>
      <c r="R94" s="6">
        <v>2312.4</v>
      </c>
      <c r="S94" s="6">
        <v>0.08577</v>
      </c>
      <c r="T94" s="6">
        <v>198.333</v>
      </c>
      <c r="V94" s="6">
        <v>13.283</v>
      </c>
      <c r="W94" s="6">
        <v>2467.18</v>
      </c>
      <c r="X94" s="6">
        <v>0.08577</v>
      </c>
      <c r="Y94" s="6">
        <v>211.608</v>
      </c>
    </row>
    <row r="95">
      <c r="A95" s="6">
        <v>614.0</v>
      </c>
      <c r="B95" s="17">
        <v>1810000.0</v>
      </c>
      <c r="C95" s="17">
        <v>1920000.0</v>
      </c>
      <c r="Q95" s="6">
        <v>13.367</v>
      </c>
      <c r="R95" s="6">
        <v>2236.46</v>
      </c>
      <c r="S95" s="6">
        <v>0.09027</v>
      </c>
      <c r="T95" s="6">
        <v>201.89</v>
      </c>
      <c r="V95" s="6">
        <v>13.467</v>
      </c>
      <c r="W95" s="6">
        <v>2418.23</v>
      </c>
      <c r="X95" s="6">
        <v>0.09027</v>
      </c>
      <c r="Y95" s="6">
        <v>218.299</v>
      </c>
    </row>
    <row r="96">
      <c r="A96" s="6">
        <v>615.0</v>
      </c>
      <c r="B96" s="17">
        <v>1800000.0</v>
      </c>
      <c r="C96" s="17">
        <v>1910000.0</v>
      </c>
      <c r="Q96" s="6">
        <v>13.533</v>
      </c>
      <c r="R96" s="6">
        <v>2142.74</v>
      </c>
      <c r="S96" s="6">
        <v>0.09501</v>
      </c>
      <c r="T96" s="6">
        <v>203.585</v>
      </c>
      <c r="V96" s="6">
        <v>13.633</v>
      </c>
      <c r="W96" s="6">
        <v>2347.86</v>
      </c>
      <c r="X96" s="6">
        <v>0.09501</v>
      </c>
      <c r="Y96" s="6">
        <v>223.074</v>
      </c>
    </row>
    <row r="97">
      <c r="A97" s="6">
        <v>616.0</v>
      </c>
      <c r="B97" s="17">
        <v>1800000.0</v>
      </c>
      <c r="C97" s="17">
        <v>1900000.0</v>
      </c>
      <c r="Q97" s="6">
        <v>13.683</v>
      </c>
      <c r="R97" s="6">
        <v>2170.94</v>
      </c>
      <c r="S97" s="6">
        <v>0.1</v>
      </c>
      <c r="T97" s="6">
        <v>217.093</v>
      </c>
      <c r="V97" s="6">
        <v>13.833</v>
      </c>
      <c r="W97" s="6">
        <v>2325.74</v>
      </c>
      <c r="X97" s="6">
        <v>0.1</v>
      </c>
      <c r="Y97" s="6">
        <v>232.573</v>
      </c>
    </row>
    <row r="98">
      <c r="A98" s="6">
        <v>617.0</v>
      </c>
      <c r="B98" s="17">
        <v>1810000.0</v>
      </c>
      <c r="C98" s="17">
        <v>1900000.0</v>
      </c>
      <c r="Q98" s="6">
        <v>13.833</v>
      </c>
      <c r="R98" s="6">
        <v>2160.27</v>
      </c>
      <c r="S98" s="6">
        <v>0.10525</v>
      </c>
      <c r="T98" s="6">
        <v>227.368</v>
      </c>
      <c r="V98" s="6">
        <v>14.0</v>
      </c>
      <c r="W98" s="6">
        <v>2309.47</v>
      </c>
      <c r="X98" s="6">
        <v>0.10525</v>
      </c>
      <c r="Y98" s="6">
        <v>243.071</v>
      </c>
    </row>
    <row r="99">
      <c r="A99" s="6">
        <v>618.0</v>
      </c>
      <c r="B99" s="17">
        <v>1810000.0</v>
      </c>
      <c r="C99" s="17">
        <v>1900000.0</v>
      </c>
      <c r="Q99" s="6">
        <v>14.0</v>
      </c>
      <c r="R99" s="6">
        <v>2124.87</v>
      </c>
      <c r="S99" s="6">
        <v>0.11078</v>
      </c>
      <c r="T99" s="6">
        <v>235.383</v>
      </c>
      <c r="V99" s="6">
        <v>14.133</v>
      </c>
      <c r="W99" s="6">
        <v>2248.91</v>
      </c>
      <c r="X99" s="6">
        <v>0.11078</v>
      </c>
      <c r="Y99" s="6">
        <v>249.124</v>
      </c>
    </row>
    <row r="100">
      <c r="A100" s="6">
        <v>619.0</v>
      </c>
      <c r="B100" s="17">
        <v>1810000.0</v>
      </c>
      <c r="C100" s="17">
        <v>1880000.0</v>
      </c>
      <c r="Q100" s="6">
        <v>14.167</v>
      </c>
      <c r="R100" s="6">
        <v>2107.84</v>
      </c>
      <c r="S100" s="6">
        <v>0.11659</v>
      </c>
      <c r="T100" s="6">
        <v>245.755</v>
      </c>
      <c r="V100" s="6">
        <v>14.3</v>
      </c>
      <c r="W100" s="6">
        <v>2197.25</v>
      </c>
      <c r="X100" s="6">
        <v>0.11659</v>
      </c>
      <c r="Y100" s="6">
        <v>256.18</v>
      </c>
    </row>
    <row r="101">
      <c r="A101" s="6">
        <v>620.0</v>
      </c>
      <c r="B101" s="17">
        <v>1800000.0</v>
      </c>
      <c r="C101" s="17">
        <v>1880000.0</v>
      </c>
      <c r="Q101" s="6">
        <v>14.317</v>
      </c>
      <c r="R101" s="6">
        <v>2028.94</v>
      </c>
      <c r="S101" s="6">
        <v>0.12271</v>
      </c>
      <c r="T101" s="6">
        <v>248.976</v>
      </c>
      <c r="V101" s="6">
        <v>14.45</v>
      </c>
      <c r="W101" s="6">
        <v>2101.21</v>
      </c>
      <c r="X101" s="6">
        <v>0.12271</v>
      </c>
      <c r="Y101" s="6">
        <v>257.844</v>
      </c>
    </row>
    <row r="102">
      <c r="A102" s="6">
        <v>621.0</v>
      </c>
      <c r="B102" s="17">
        <v>1800000.0</v>
      </c>
      <c r="C102" s="17">
        <v>1880000.0</v>
      </c>
      <c r="Q102" s="6">
        <v>14.467</v>
      </c>
      <c r="R102" s="6">
        <v>2045.01</v>
      </c>
      <c r="S102" s="6">
        <v>0.12915</v>
      </c>
      <c r="T102" s="6">
        <v>264.122</v>
      </c>
      <c r="V102" s="6">
        <v>14.6</v>
      </c>
      <c r="W102" s="6">
        <v>2119.81</v>
      </c>
      <c r="X102" s="6">
        <v>0.12915</v>
      </c>
      <c r="Y102" s="6">
        <v>273.783</v>
      </c>
    </row>
    <row r="103">
      <c r="A103" s="6">
        <v>622.0</v>
      </c>
      <c r="B103" s="17">
        <v>1800000.0</v>
      </c>
      <c r="C103" s="17">
        <v>1880000.0</v>
      </c>
      <c r="Q103" s="6">
        <v>14.633</v>
      </c>
      <c r="R103" s="6">
        <v>2000.94</v>
      </c>
      <c r="S103" s="6">
        <v>0.13594</v>
      </c>
      <c r="T103" s="6">
        <v>271.998</v>
      </c>
      <c r="V103" s="6">
        <v>14.75</v>
      </c>
      <c r="W103" s="6">
        <v>2102.47</v>
      </c>
      <c r="X103" s="6">
        <v>0.13594</v>
      </c>
      <c r="Y103" s="6">
        <v>285.799</v>
      </c>
    </row>
    <row r="104">
      <c r="A104" s="6">
        <v>623.0</v>
      </c>
      <c r="B104" s="17">
        <v>1800000.0</v>
      </c>
      <c r="C104" s="17">
        <v>1890000.0</v>
      </c>
      <c r="Q104" s="6">
        <v>14.767</v>
      </c>
      <c r="R104" s="6">
        <v>1996.56</v>
      </c>
      <c r="S104" s="6">
        <v>0.14307</v>
      </c>
      <c r="T104" s="6">
        <v>285.651</v>
      </c>
      <c r="V104" s="6">
        <v>14.9</v>
      </c>
      <c r="W104" s="6">
        <v>2072.6</v>
      </c>
      <c r="X104" s="6">
        <v>0.14307</v>
      </c>
      <c r="Y104" s="6">
        <v>296.531</v>
      </c>
    </row>
    <row r="105">
      <c r="A105" s="6">
        <v>624.0</v>
      </c>
      <c r="B105" s="17">
        <v>1800000.0</v>
      </c>
      <c r="C105" s="17">
        <v>1890000.0</v>
      </c>
      <c r="Q105" s="6">
        <v>14.917</v>
      </c>
      <c r="R105" s="6">
        <v>1963.59</v>
      </c>
      <c r="S105" s="6">
        <v>0.15058</v>
      </c>
      <c r="T105" s="6">
        <v>295.683</v>
      </c>
      <c r="V105" s="6">
        <v>15.05</v>
      </c>
      <c r="W105" s="6">
        <v>2049.27</v>
      </c>
      <c r="X105" s="6">
        <v>0.15058</v>
      </c>
      <c r="Y105" s="6">
        <v>308.586</v>
      </c>
    </row>
    <row r="106">
      <c r="A106" s="6">
        <v>625.0</v>
      </c>
      <c r="B106" s="17">
        <v>1790000.0</v>
      </c>
      <c r="C106" s="17">
        <v>1900000.0</v>
      </c>
      <c r="Q106" s="6">
        <v>15.067</v>
      </c>
      <c r="R106" s="6">
        <v>1918.84</v>
      </c>
      <c r="S106" s="6">
        <v>0.15849</v>
      </c>
      <c r="T106" s="6">
        <v>304.115</v>
      </c>
      <c r="V106" s="6">
        <v>15.2</v>
      </c>
      <c r="W106" s="6">
        <v>2023.29</v>
      </c>
      <c r="X106" s="6">
        <v>0.15849</v>
      </c>
      <c r="Y106" s="6">
        <v>320.669</v>
      </c>
    </row>
    <row r="107">
      <c r="A107" s="6">
        <v>626.0</v>
      </c>
      <c r="B107" s="17">
        <v>1780000.0</v>
      </c>
      <c r="C107" s="17">
        <v>1900000.0</v>
      </c>
      <c r="Q107" s="6">
        <v>15.217</v>
      </c>
      <c r="R107" s="6">
        <v>1872.38</v>
      </c>
      <c r="S107" s="6">
        <v>0.16681</v>
      </c>
      <c r="T107" s="6">
        <v>312.33</v>
      </c>
      <c r="V107" s="6">
        <v>15.35</v>
      </c>
      <c r="W107" s="6">
        <v>1938.94</v>
      </c>
      <c r="X107" s="6">
        <v>0.16681</v>
      </c>
      <c r="Y107" s="6">
        <v>323.433</v>
      </c>
    </row>
    <row r="108">
      <c r="A108" s="6">
        <v>627.0</v>
      </c>
      <c r="B108" s="17">
        <v>1790000.0</v>
      </c>
      <c r="C108" s="17">
        <v>1890000.0</v>
      </c>
      <c r="Q108" s="6">
        <v>15.367</v>
      </c>
      <c r="R108" s="6">
        <v>1836.86</v>
      </c>
      <c r="S108" s="6">
        <v>0.17557</v>
      </c>
      <c r="T108" s="6">
        <v>322.491</v>
      </c>
      <c r="V108" s="6">
        <v>15.5</v>
      </c>
      <c r="W108" s="6">
        <v>1944.88</v>
      </c>
      <c r="X108" s="6">
        <v>0.17557</v>
      </c>
      <c r="Y108" s="6">
        <v>341.457</v>
      </c>
    </row>
    <row r="109">
      <c r="A109" s="6">
        <v>628.0</v>
      </c>
      <c r="B109" s="17">
        <v>1790000.0</v>
      </c>
      <c r="C109" s="17">
        <v>1890000.0</v>
      </c>
      <c r="Q109" s="6">
        <v>15.5</v>
      </c>
      <c r="R109" s="6">
        <v>1784.22</v>
      </c>
      <c r="S109" s="6">
        <v>0.18478</v>
      </c>
      <c r="T109" s="6">
        <v>329.697</v>
      </c>
      <c r="V109" s="6">
        <v>15.65</v>
      </c>
      <c r="W109" s="6">
        <v>1924.6</v>
      </c>
      <c r="X109" s="6">
        <v>0.18478</v>
      </c>
      <c r="Y109" s="6">
        <v>355.636</v>
      </c>
    </row>
    <row r="110">
      <c r="A110" s="6">
        <v>629.0</v>
      </c>
      <c r="B110" s="17">
        <v>1780000.0</v>
      </c>
      <c r="C110" s="17">
        <v>1890000.0</v>
      </c>
      <c r="Q110" s="6">
        <v>15.65</v>
      </c>
      <c r="R110" s="6">
        <v>1772.17</v>
      </c>
      <c r="S110" s="6">
        <v>0.19449</v>
      </c>
      <c r="T110" s="6">
        <v>344.661</v>
      </c>
      <c r="V110" s="6">
        <v>15.8</v>
      </c>
      <c r="W110" s="6">
        <v>1854.96</v>
      </c>
      <c r="X110" s="6">
        <v>0.19449</v>
      </c>
      <c r="Y110" s="6">
        <v>360.762</v>
      </c>
    </row>
    <row r="111">
      <c r="A111" s="6">
        <v>630.0</v>
      </c>
      <c r="B111" s="17">
        <v>1780000.0</v>
      </c>
      <c r="C111" s="17">
        <v>1890000.0</v>
      </c>
      <c r="Q111" s="6">
        <v>15.8</v>
      </c>
      <c r="R111" s="6">
        <v>1745.0</v>
      </c>
      <c r="S111" s="6">
        <v>0.2047</v>
      </c>
      <c r="T111" s="6">
        <v>357.195</v>
      </c>
      <c r="V111" s="6">
        <v>15.933</v>
      </c>
      <c r="W111" s="6">
        <v>1818.21</v>
      </c>
      <c r="X111" s="6">
        <v>0.2047</v>
      </c>
      <c r="Y111" s="6">
        <v>372.179</v>
      </c>
    </row>
    <row r="112">
      <c r="A112" s="6">
        <v>901.0</v>
      </c>
      <c r="B112" s="17">
        <v>440000.0</v>
      </c>
      <c r="C112" s="17">
        <v>450000.0</v>
      </c>
      <c r="Q112" s="6">
        <v>15.95</v>
      </c>
      <c r="R112" s="6">
        <v>1726.75</v>
      </c>
      <c r="S112" s="6">
        <v>0.21544</v>
      </c>
      <c r="T112" s="6">
        <v>372.016</v>
      </c>
      <c r="V112" s="6">
        <v>16.083</v>
      </c>
      <c r="W112" s="6">
        <v>1794.33</v>
      </c>
      <c r="X112" s="6">
        <v>0.21544</v>
      </c>
      <c r="Y112" s="6">
        <v>386.576</v>
      </c>
    </row>
    <row r="113">
      <c r="A113" s="6">
        <v>902.0</v>
      </c>
      <c r="B113" s="17">
        <v>1010000.0</v>
      </c>
      <c r="C113" s="17">
        <v>1050000.0</v>
      </c>
      <c r="Q113" s="6">
        <v>16.1</v>
      </c>
      <c r="R113" s="6">
        <v>1663.76</v>
      </c>
      <c r="S113" s="6">
        <v>0.22675</v>
      </c>
      <c r="T113" s="6">
        <v>377.262</v>
      </c>
      <c r="V113" s="6">
        <v>16.233</v>
      </c>
      <c r="W113" s="6">
        <v>1760.42</v>
      </c>
      <c r="X113" s="6">
        <v>0.22675</v>
      </c>
      <c r="Y113" s="6">
        <v>399.18</v>
      </c>
    </row>
    <row r="114">
      <c r="A114" s="6">
        <v>903.0</v>
      </c>
      <c r="B114" s="17">
        <v>1470000.0</v>
      </c>
      <c r="C114" s="17">
        <v>1540000.0</v>
      </c>
      <c r="Q114" s="6">
        <v>16.233</v>
      </c>
      <c r="R114" s="6">
        <v>1647.42</v>
      </c>
      <c r="S114" s="6">
        <v>0.23866</v>
      </c>
      <c r="T114" s="6">
        <v>393.171</v>
      </c>
      <c r="V114" s="6">
        <v>16.383</v>
      </c>
      <c r="W114" s="6">
        <v>1740.3</v>
      </c>
      <c r="X114" s="6">
        <v>0.23866</v>
      </c>
      <c r="Y114" s="6">
        <v>415.337</v>
      </c>
    </row>
    <row r="115">
      <c r="A115" s="6">
        <v>904.0</v>
      </c>
      <c r="B115" s="17">
        <v>1690000.0</v>
      </c>
      <c r="C115" s="17">
        <v>1780000.0</v>
      </c>
      <c r="Q115" s="6">
        <v>16.383</v>
      </c>
      <c r="R115" s="6">
        <v>1625.88</v>
      </c>
      <c r="S115" s="6">
        <v>0.25119</v>
      </c>
      <c r="T115" s="6">
        <v>408.4</v>
      </c>
      <c r="V115" s="6">
        <v>16.533</v>
      </c>
      <c r="W115" s="6">
        <v>1675.14</v>
      </c>
      <c r="X115" s="6">
        <v>0.25119</v>
      </c>
      <c r="Y115" s="6">
        <v>420.773</v>
      </c>
    </row>
    <row r="116">
      <c r="A116" s="6">
        <v>905.0</v>
      </c>
      <c r="B116" s="17">
        <v>1770000.0</v>
      </c>
      <c r="C116" s="17">
        <v>1880000.0</v>
      </c>
      <c r="Q116" s="6">
        <v>16.533</v>
      </c>
      <c r="R116" s="6">
        <v>1563.01</v>
      </c>
      <c r="S116" s="6">
        <v>0.26437</v>
      </c>
      <c r="T116" s="6">
        <v>413.222</v>
      </c>
      <c r="V116" s="6">
        <v>16.667</v>
      </c>
      <c r="W116" s="6">
        <v>1649.22</v>
      </c>
      <c r="X116" s="6">
        <v>0.26437</v>
      </c>
      <c r="Y116" s="6">
        <v>436.013</v>
      </c>
    </row>
    <row r="117">
      <c r="A117" s="6">
        <v>906.0</v>
      </c>
      <c r="B117" s="17">
        <v>1800000.0</v>
      </c>
      <c r="C117" s="17">
        <v>1910000.0</v>
      </c>
      <c r="Q117" s="6">
        <v>16.683</v>
      </c>
      <c r="R117" s="6">
        <v>1555.48</v>
      </c>
      <c r="S117" s="6">
        <v>0.27825</v>
      </c>
      <c r="T117" s="6">
        <v>432.819</v>
      </c>
      <c r="V117" s="6">
        <v>16.817</v>
      </c>
      <c r="W117" s="6">
        <v>1581.47</v>
      </c>
      <c r="X117" s="6">
        <v>0.27825</v>
      </c>
      <c r="Y117" s="6">
        <v>440.051</v>
      </c>
    </row>
    <row r="118">
      <c r="A118" s="6">
        <v>907.0</v>
      </c>
      <c r="B118" s="17">
        <v>1810000.0</v>
      </c>
      <c r="C118" s="17">
        <v>1920000.0</v>
      </c>
      <c r="Q118" s="6">
        <v>16.833</v>
      </c>
      <c r="R118" s="6">
        <v>1495.68</v>
      </c>
      <c r="S118" s="6">
        <v>0.29286</v>
      </c>
      <c r="T118" s="6">
        <v>438.029</v>
      </c>
      <c r="V118" s="6">
        <v>16.967</v>
      </c>
      <c r="W118" s="6">
        <v>1557.27</v>
      </c>
      <c r="X118" s="6">
        <v>0.29286</v>
      </c>
      <c r="Y118" s="6">
        <v>456.066</v>
      </c>
    </row>
    <row r="119">
      <c r="A119" s="6">
        <v>908.0</v>
      </c>
      <c r="B119" s="17">
        <v>1810000.0</v>
      </c>
      <c r="C119" s="17">
        <v>1920000.0</v>
      </c>
      <c r="Q119" s="6">
        <v>16.983</v>
      </c>
      <c r="R119" s="6">
        <v>1456.74</v>
      </c>
      <c r="S119" s="6">
        <v>0.30824</v>
      </c>
      <c r="T119" s="6">
        <v>449.023</v>
      </c>
      <c r="V119" s="6">
        <v>17.117</v>
      </c>
      <c r="W119" s="6">
        <v>1478.73</v>
      </c>
      <c r="X119" s="6">
        <v>0.30824</v>
      </c>
      <c r="Y119" s="6">
        <v>455.803</v>
      </c>
    </row>
    <row r="120">
      <c r="A120" s="6">
        <v>909.0</v>
      </c>
      <c r="B120" s="17">
        <v>1810000.0</v>
      </c>
      <c r="C120" s="17">
        <v>1920000.0</v>
      </c>
      <c r="Q120" s="6">
        <v>17.133</v>
      </c>
      <c r="R120" s="6">
        <v>1425.13</v>
      </c>
      <c r="S120" s="6">
        <v>0.32442</v>
      </c>
      <c r="T120" s="6">
        <v>462.341</v>
      </c>
      <c r="V120" s="6">
        <v>17.267</v>
      </c>
      <c r="W120" s="6">
        <v>1462.79</v>
      </c>
      <c r="X120" s="6">
        <v>0.32442</v>
      </c>
      <c r="Y120" s="6">
        <v>474.559</v>
      </c>
    </row>
    <row r="121">
      <c r="A121" s="6">
        <v>910.0</v>
      </c>
      <c r="B121" s="17">
        <v>1800000.0</v>
      </c>
      <c r="C121" s="17">
        <v>1920000.0</v>
      </c>
      <c r="Q121" s="6">
        <v>17.283</v>
      </c>
      <c r="R121" s="6">
        <v>1390.22</v>
      </c>
      <c r="S121" s="6">
        <v>0.34145</v>
      </c>
      <c r="T121" s="6">
        <v>474.695</v>
      </c>
      <c r="V121" s="6">
        <v>17.4</v>
      </c>
      <c r="W121" s="6">
        <v>1408.91</v>
      </c>
      <c r="X121" s="6">
        <v>0.34145</v>
      </c>
      <c r="Y121" s="6">
        <v>481.077</v>
      </c>
    </row>
    <row r="122">
      <c r="A122" s="6">
        <v>911.0</v>
      </c>
      <c r="B122" s="17">
        <v>1800000.0</v>
      </c>
      <c r="C122" s="17">
        <v>1910000.0</v>
      </c>
      <c r="Q122" s="6">
        <v>17.433</v>
      </c>
      <c r="R122" s="6">
        <v>1339.53</v>
      </c>
      <c r="S122" s="6">
        <v>0.35938</v>
      </c>
      <c r="T122" s="6">
        <v>481.4</v>
      </c>
      <c r="V122" s="6">
        <v>17.55</v>
      </c>
      <c r="W122" s="6">
        <v>1388.67</v>
      </c>
      <c r="X122" s="6">
        <v>0.35938</v>
      </c>
      <c r="Y122" s="6">
        <v>499.058</v>
      </c>
    </row>
    <row r="123">
      <c r="A123" s="6">
        <v>912.0</v>
      </c>
      <c r="B123" s="17">
        <v>1810000.0</v>
      </c>
      <c r="C123" s="17">
        <v>1910000.0</v>
      </c>
      <c r="Q123" s="6">
        <v>17.583</v>
      </c>
      <c r="R123" s="6">
        <v>1288.76</v>
      </c>
      <c r="S123" s="6">
        <v>0.37825</v>
      </c>
      <c r="T123" s="6">
        <v>487.469</v>
      </c>
      <c r="V123" s="6">
        <v>17.717</v>
      </c>
      <c r="W123" s="6">
        <v>1343.26</v>
      </c>
      <c r="X123" s="6">
        <v>0.37825</v>
      </c>
      <c r="Y123" s="6">
        <v>508.085</v>
      </c>
    </row>
    <row r="124">
      <c r="A124" s="6">
        <v>913.0</v>
      </c>
      <c r="B124" s="17">
        <v>1810000.0</v>
      </c>
      <c r="C124" s="17">
        <v>1910000.0</v>
      </c>
      <c r="Q124" s="6">
        <v>17.717</v>
      </c>
      <c r="R124" s="6">
        <v>1246.65</v>
      </c>
      <c r="S124" s="6">
        <v>0.39811</v>
      </c>
      <c r="T124" s="6">
        <v>496.3</v>
      </c>
      <c r="V124" s="6">
        <v>17.867</v>
      </c>
      <c r="W124" s="6">
        <v>1293.56</v>
      </c>
      <c r="X124" s="6">
        <v>0.39811</v>
      </c>
      <c r="Y124" s="6">
        <v>514.973</v>
      </c>
    </row>
    <row r="125">
      <c r="A125" s="6">
        <v>914.0</v>
      </c>
      <c r="B125" s="17">
        <v>1810000.0</v>
      </c>
      <c r="C125" s="17">
        <v>1910000.0</v>
      </c>
      <c r="Q125" s="6">
        <v>17.867</v>
      </c>
      <c r="R125" s="6">
        <v>1204.5</v>
      </c>
      <c r="S125" s="6">
        <v>0.41901</v>
      </c>
      <c r="T125" s="6">
        <v>504.693</v>
      </c>
      <c r="V125" s="6">
        <v>18.017</v>
      </c>
      <c r="W125" s="6">
        <v>1224.24</v>
      </c>
      <c r="X125" s="6">
        <v>0.41901</v>
      </c>
      <c r="Y125" s="6">
        <v>512.962</v>
      </c>
    </row>
    <row r="126">
      <c r="A126" s="6">
        <v>915.0</v>
      </c>
      <c r="B126" s="17">
        <v>1810000.0</v>
      </c>
      <c r="C126" s="17">
        <v>1920000.0</v>
      </c>
      <c r="Q126" s="6">
        <v>18.017</v>
      </c>
      <c r="R126" s="6">
        <v>1140.11</v>
      </c>
      <c r="S126" s="6">
        <v>0.441</v>
      </c>
      <c r="T126" s="6">
        <v>502.792</v>
      </c>
      <c r="V126" s="6">
        <v>18.15</v>
      </c>
      <c r="W126" s="6">
        <v>1199.17</v>
      </c>
      <c r="X126" s="6">
        <v>0.441</v>
      </c>
      <c r="Y126" s="6">
        <v>528.836</v>
      </c>
    </row>
    <row r="127">
      <c r="A127" s="6">
        <v>916.0</v>
      </c>
      <c r="B127" s="17">
        <v>1800000.0</v>
      </c>
      <c r="C127" s="17">
        <v>1900000.0</v>
      </c>
      <c r="Q127" s="6">
        <v>18.167</v>
      </c>
      <c r="R127" s="6">
        <v>1090.76</v>
      </c>
      <c r="S127" s="6">
        <v>0.46416</v>
      </c>
      <c r="T127" s="6">
        <v>506.284</v>
      </c>
      <c r="V127" s="6">
        <v>18.3</v>
      </c>
      <c r="W127" s="6">
        <v>1155.14</v>
      </c>
      <c r="X127" s="6">
        <v>0.46416</v>
      </c>
      <c r="Y127" s="6">
        <v>536.166</v>
      </c>
    </row>
    <row r="128">
      <c r="A128" s="6">
        <v>917.0</v>
      </c>
      <c r="B128" s="17">
        <v>1790000.0</v>
      </c>
      <c r="C128" s="17">
        <v>1900000.0</v>
      </c>
      <c r="Q128" s="6">
        <v>18.317</v>
      </c>
      <c r="R128" s="6">
        <v>1050.37</v>
      </c>
      <c r="S128" s="6">
        <v>0.48853</v>
      </c>
      <c r="T128" s="6">
        <v>513.132</v>
      </c>
      <c r="V128" s="6">
        <v>18.45</v>
      </c>
      <c r="W128" s="6">
        <v>1102.27</v>
      </c>
      <c r="X128" s="6">
        <v>0.48853</v>
      </c>
      <c r="Y128" s="6">
        <v>538.484</v>
      </c>
    </row>
    <row r="129">
      <c r="A129" s="6">
        <v>918.0</v>
      </c>
      <c r="B129" s="17">
        <v>1790000.0</v>
      </c>
      <c r="C129" s="17">
        <v>1910000.0</v>
      </c>
      <c r="Q129" s="6">
        <v>18.45</v>
      </c>
      <c r="R129" s="6">
        <v>979.679</v>
      </c>
      <c r="S129" s="6">
        <v>0.51417</v>
      </c>
      <c r="T129" s="6">
        <v>503.724</v>
      </c>
      <c r="V129" s="6">
        <v>18.6</v>
      </c>
      <c r="W129" s="6">
        <v>1041.66</v>
      </c>
      <c r="X129" s="6">
        <v>0.51417</v>
      </c>
      <c r="Y129" s="6">
        <v>535.594</v>
      </c>
    </row>
    <row r="130">
      <c r="A130" s="6">
        <v>919.0</v>
      </c>
      <c r="B130" s="17">
        <v>1790000.0</v>
      </c>
      <c r="C130" s="17">
        <v>1910000.0</v>
      </c>
      <c r="Q130" s="6">
        <v>18.6</v>
      </c>
      <c r="R130" s="6">
        <v>941.66</v>
      </c>
      <c r="S130" s="6">
        <v>0.54117</v>
      </c>
      <c r="T130" s="6">
        <v>509.595</v>
      </c>
      <c r="V130" s="6">
        <v>18.75</v>
      </c>
      <c r="W130" s="6">
        <v>1006.78</v>
      </c>
      <c r="X130" s="6">
        <v>0.54117</v>
      </c>
      <c r="Y130" s="6">
        <v>544.838</v>
      </c>
    </row>
    <row r="131">
      <c r="A131" s="6">
        <v>920.0</v>
      </c>
      <c r="B131" s="17">
        <v>1800000.0</v>
      </c>
      <c r="C131" s="17">
        <v>1910000.0</v>
      </c>
      <c r="Q131" s="6">
        <v>18.75</v>
      </c>
      <c r="R131" s="6">
        <v>886.281</v>
      </c>
      <c r="S131" s="6">
        <v>0.56958</v>
      </c>
      <c r="T131" s="6">
        <v>504.806</v>
      </c>
      <c r="V131" s="6">
        <v>18.883</v>
      </c>
      <c r="W131" s="6">
        <v>963.06</v>
      </c>
      <c r="X131" s="6">
        <v>0.56958</v>
      </c>
      <c r="Y131" s="6">
        <v>548.538</v>
      </c>
    </row>
    <row r="132">
      <c r="A132" s="6">
        <v>921.0</v>
      </c>
      <c r="B132" s="17">
        <v>1800000.0</v>
      </c>
      <c r="C132" s="17">
        <v>1900000.0</v>
      </c>
      <c r="Q132" s="6">
        <v>18.9</v>
      </c>
      <c r="R132" s="6">
        <v>829.06</v>
      </c>
      <c r="S132" s="6">
        <v>0.59948</v>
      </c>
      <c r="T132" s="6">
        <v>497.006</v>
      </c>
      <c r="V132" s="6">
        <v>19.033</v>
      </c>
      <c r="W132" s="6">
        <v>906.66</v>
      </c>
      <c r="X132" s="6">
        <v>0.59948</v>
      </c>
      <c r="Y132" s="6">
        <v>543.526</v>
      </c>
    </row>
    <row r="133">
      <c r="A133" s="6">
        <v>922.0</v>
      </c>
      <c r="B133" s="17">
        <v>1810000.0</v>
      </c>
      <c r="C133" s="17">
        <v>1900000.0</v>
      </c>
      <c r="Q133" s="6">
        <v>19.05</v>
      </c>
      <c r="R133" s="6">
        <v>792.968</v>
      </c>
      <c r="S133" s="6">
        <v>0.63095</v>
      </c>
      <c r="T133" s="6">
        <v>500.326</v>
      </c>
      <c r="V133" s="6">
        <v>19.183</v>
      </c>
      <c r="W133" s="6">
        <v>846.476</v>
      </c>
      <c r="X133" s="6">
        <v>0.63095</v>
      </c>
      <c r="Y133" s="6">
        <v>534.088</v>
      </c>
    </row>
    <row r="134">
      <c r="A134" s="6">
        <v>923.0</v>
      </c>
      <c r="B134" s="17">
        <v>1810000.0</v>
      </c>
      <c r="C134" s="17">
        <v>1900000.0</v>
      </c>
      <c r="Q134" s="6">
        <v>19.183</v>
      </c>
      <c r="R134" s="6">
        <v>738.511</v>
      </c>
      <c r="S134" s="6">
        <v>0.66408</v>
      </c>
      <c r="T134" s="6">
        <v>490.43</v>
      </c>
      <c r="V134" s="6">
        <v>19.333</v>
      </c>
      <c r="W134" s="6">
        <v>800.96</v>
      </c>
      <c r="X134" s="6">
        <v>0.66408</v>
      </c>
      <c r="Y134" s="6">
        <v>531.901</v>
      </c>
    </row>
    <row r="135">
      <c r="A135" s="6">
        <v>924.0</v>
      </c>
      <c r="B135" s="17">
        <v>1800000.0</v>
      </c>
      <c r="C135" s="17">
        <v>1900000.0</v>
      </c>
      <c r="Q135" s="6">
        <v>19.35</v>
      </c>
      <c r="R135" s="6">
        <v>692.876</v>
      </c>
      <c r="S135" s="6">
        <v>0.69894</v>
      </c>
      <c r="T135" s="6">
        <v>484.281</v>
      </c>
      <c r="V135" s="6">
        <v>19.483</v>
      </c>
      <c r="W135" s="6">
        <v>754.971</v>
      </c>
      <c r="X135" s="6">
        <v>0.69894</v>
      </c>
      <c r="Y135" s="6">
        <v>527.682</v>
      </c>
    </row>
    <row r="136">
      <c r="A136" s="6">
        <v>925.0</v>
      </c>
      <c r="B136" s="17">
        <v>1800000.0</v>
      </c>
      <c r="C136" s="17">
        <v>1890000.0</v>
      </c>
      <c r="Q136" s="6">
        <v>19.5</v>
      </c>
      <c r="R136" s="6">
        <v>643.256</v>
      </c>
      <c r="S136" s="6">
        <v>0.73564</v>
      </c>
      <c r="T136" s="6">
        <v>473.204</v>
      </c>
      <c r="V136" s="6">
        <v>19.617</v>
      </c>
      <c r="W136" s="6">
        <v>692.551</v>
      </c>
      <c r="X136" s="6">
        <v>0.73564</v>
      </c>
      <c r="Y136" s="6">
        <v>509.467</v>
      </c>
    </row>
    <row r="137">
      <c r="A137" s="6">
        <v>926.0</v>
      </c>
      <c r="B137" s="17">
        <v>1800000.0</v>
      </c>
      <c r="C137" s="17">
        <v>1880000.0</v>
      </c>
      <c r="Q137" s="6">
        <v>19.65</v>
      </c>
      <c r="R137" s="6">
        <v>596.318</v>
      </c>
      <c r="S137" s="6">
        <v>0.77426</v>
      </c>
      <c r="T137" s="6">
        <v>461.705</v>
      </c>
      <c r="V137" s="6">
        <v>19.767</v>
      </c>
      <c r="W137" s="6">
        <v>654.974</v>
      </c>
      <c r="X137" s="6">
        <v>0.77426</v>
      </c>
      <c r="Y137" s="6">
        <v>507.12</v>
      </c>
    </row>
    <row r="138">
      <c r="A138" s="6">
        <v>927.0</v>
      </c>
      <c r="B138" s="17">
        <v>1790000.0</v>
      </c>
      <c r="C138" s="17">
        <v>1890000.0</v>
      </c>
      <c r="Q138" s="6">
        <v>19.8</v>
      </c>
      <c r="R138" s="6">
        <v>549.277</v>
      </c>
      <c r="S138" s="6">
        <v>0.81491</v>
      </c>
      <c r="T138" s="6">
        <v>447.611</v>
      </c>
      <c r="V138" s="6">
        <v>19.917</v>
      </c>
      <c r="W138" s="6">
        <v>611.843</v>
      </c>
      <c r="X138" s="6">
        <v>0.81491</v>
      </c>
      <c r="Y138" s="6">
        <v>498.596</v>
      </c>
    </row>
    <row r="139">
      <c r="A139" s="6">
        <v>928.0</v>
      </c>
      <c r="B139" s="17">
        <v>1790000.0</v>
      </c>
      <c r="C139" s="17">
        <v>1890000.0</v>
      </c>
      <c r="Q139" s="6">
        <v>19.933</v>
      </c>
      <c r="R139" s="6">
        <v>497.997</v>
      </c>
      <c r="S139" s="6">
        <v>0.85769</v>
      </c>
      <c r="T139" s="6">
        <v>427.128</v>
      </c>
      <c r="V139" s="6">
        <v>20.083</v>
      </c>
      <c r="W139" s="6">
        <v>570.533</v>
      </c>
      <c r="X139" s="6">
        <v>0.85769</v>
      </c>
      <c r="Y139" s="6">
        <v>489.341</v>
      </c>
    </row>
    <row r="140">
      <c r="A140" s="6">
        <v>929.0</v>
      </c>
      <c r="B140" s="17">
        <v>1790000.0</v>
      </c>
      <c r="C140" s="17">
        <v>1900000.0</v>
      </c>
      <c r="Q140" s="6">
        <v>20.083</v>
      </c>
      <c r="R140" s="6">
        <v>456.664</v>
      </c>
      <c r="S140" s="6">
        <v>0.90272</v>
      </c>
      <c r="T140" s="6">
        <v>412.24</v>
      </c>
      <c r="V140" s="6">
        <v>20.233</v>
      </c>
      <c r="W140" s="6">
        <v>532.09</v>
      </c>
      <c r="X140" s="6">
        <v>0.90272</v>
      </c>
      <c r="Y140" s="6">
        <v>480.328</v>
      </c>
    </row>
    <row r="141">
      <c r="A141" s="6">
        <v>930.0</v>
      </c>
      <c r="B141" s="17">
        <v>1780000.0</v>
      </c>
      <c r="C141" s="17">
        <v>1900000.0</v>
      </c>
      <c r="Q141" s="6">
        <v>20.233</v>
      </c>
      <c r="R141" s="6">
        <v>413.642</v>
      </c>
      <c r="S141" s="6">
        <v>0.95011</v>
      </c>
      <c r="T141" s="6">
        <v>393.007</v>
      </c>
      <c r="V141" s="6">
        <v>20.367</v>
      </c>
      <c r="W141" s="6">
        <v>478.376</v>
      </c>
      <c r="X141" s="6">
        <v>0.95011</v>
      </c>
      <c r="Y141" s="6">
        <v>454.511</v>
      </c>
    </row>
    <row r="142">
      <c r="A142" s="6">
        <v>1201.0</v>
      </c>
      <c r="B142" s="17">
        <v>440000.0</v>
      </c>
      <c r="C142" s="17">
        <v>450000.0</v>
      </c>
      <c r="Q142" s="6">
        <v>20.383</v>
      </c>
      <c r="R142" s="6">
        <v>368.784</v>
      </c>
      <c r="S142" s="6">
        <v>0.99999</v>
      </c>
      <c r="T142" s="6">
        <v>368.782</v>
      </c>
      <c r="V142" s="6">
        <v>20.517</v>
      </c>
      <c r="W142" s="6">
        <v>440.847</v>
      </c>
      <c r="X142" s="6">
        <v>0.99999</v>
      </c>
      <c r="Y142" s="6">
        <v>440.845</v>
      </c>
    </row>
    <row r="143">
      <c r="A143" s="6">
        <v>1202.0</v>
      </c>
      <c r="B143" s="17">
        <v>1010000.0</v>
      </c>
      <c r="C143" s="17">
        <v>1050000.0</v>
      </c>
      <c r="Q143" s="6">
        <v>20.533</v>
      </c>
      <c r="R143" s="6">
        <v>336.036</v>
      </c>
      <c r="S143" s="6">
        <v>1.05249</v>
      </c>
      <c r="T143" s="6">
        <v>353.676</v>
      </c>
      <c r="V143" s="6">
        <v>20.667</v>
      </c>
      <c r="W143" s="6">
        <v>398.871</v>
      </c>
      <c r="X143" s="6">
        <v>1.05249</v>
      </c>
      <c r="Y143" s="6">
        <v>419.809</v>
      </c>
    </row>
    <row r="144">
      <c r="A144" s="6">
        <v>1203.0</v>
      </c>
      <c r="B144" s="17">
        <v>1460000.0</v>
      </c>
      <c r="C144" s="17">
        <v>1540000.0</v>
      </c>
      <c r="Q144" s="6">
        <v>20.667</v>
      </c>
      <c r="R144" s="6">
        <v>308.745</v>
      </c>
      <c r="S144" s="6">
        <v>1.10775</v>
      </c>
      <c r="T144" s="6">
        <v>342.013</v>
      </c>
      <c r="V144" s="6">
        <v>20.817</v>
      </c>
      <c r="W144" s="6">
        <v>368.44</v>
      </c>
      <c r="X144" s="6">
        <v>1.10775</v>
      </c>
      <c r="Y144" s="6">
        <v>408.139</v>
      </c>
    </row>
    <row r="145">
      <c r="A145" s="6">
        <v>1204.0</v>
      </c>
      <c r="B145" s="17">
        <v>1690000.0</v>
      </c>
      <c r="C145" s="17">
        <v>1780000.0</v>
      </c>
      <c r="Q145" s="6">
        <v>20.817</v>
      </c>
      <c r="R145" s="6">
        <v>272.289</v>
      </c>
      <c r="S145" s="6">
        <v>1.16591</v>
      </c>
      <c r="T145" s="6">
        <v>317.464</v>
      </c>
      <c r="V145" s="6">
        <v>20.967</v>
      </c>
      <c r="W145" s="6">
        <v>329.917</v>
      </c>
      <c r="X145" s="6">
        <v>1.16591</v>
      </c>
      <c r="Y145" s="6">
        <v>384.653</v>
      </c>
    </row>
    <row r="146">
      <c r="A146" s="6">
        <v>1205.0</v>
      </c>
      <c r="B146" s="17">
        <v>1770000.0</v>
      </c>
      <c r="C146" s="17">
        <v>1870000.0</v>
      </c>
      <c r="Q146" s="6">
        <v>20.967</v>
      </c>
      <c r="R146" s="6">
        <v>239.369</v>
      </c>
      <c r="S146" s="6">
        <v>1.22712</v>
      </c>
      <c r="T146" s="6">
        <v>293.734</v>
      </c>
      <c r="V146" s="6">
        <v>21.1</v>
      </c>
      <c r="W146" s="6">
        <v>299.166</v>
      </c>
      <c r="X146" s="6">
        <v>1.22712</v>
      </c>
      <c r="Y146" s="6">
        <v>367.112</v>
      </c>
    </row>
    <row r="147">
      <c r="A147" s="6">
        <v>1206.0</v>
      </c>
      <c r="B147" s="17">
        <v>1810000.0</v>
      </c>
      <c r="C147" s="17">
        <v>1900000.0</v>
      </c>
      <c r="Q147" s="6">
        <v>21.117</v>
      </c>
      <c r="R147" s="6">
        <v>213.266</v>
      </c>
      <c r="S147" s="6">
        <v>1.29154</v>
      </c>
      <c r="T147" s="6">
        <v>275.442</v>
      </c>
      <c r="V147" s="6">
        <v>21.25</v>
      </c>
      <c r="W147" s="6">
        <v>260.248</v>
      </c>
      <c r="X147" s="6">
        <v>1.29154</v>
      </c>
      <c r="Y147" s="6">
        <v>336.122</v>
      </c>
    </row>
    <row r="148">
      <c r="A148" s="6">
        <v>1207.0</v>
      </c>
      <c r="B148" s="17">
        <v>1830000.0</v>
      </c>
      <c r="C148" s="17">
        <v>1910000.0</v>
      </c>
      <c r="Q148" s="6">
        <v>21.267</v>
      </c>
      <c r="R148" s="6">
        <v>180.664</v>
      </c>
      <c r="S148" s="6">
        <v>1.35935</v>
      </c>
      <c r="T148" s="6">
        <v>245.586</v>
      </c>
      <c r="V148" s="6">
        <v>21.4</v>
      </c>
      <c r="W148" s="6">
        <v>229.043</v>
      </c>
      <c r="X148" s="6">
        <v>1.35935</v>
      </c>
      <c r="Y148" s="6">
        <v>311.35</v>
      </c>
    </row>
    <row r="149">
      <c r="A149" s="6">
        <v>1208.0</v>
      </c>
      <c r="B149" s="17">
        <v>1830000.0</v>
      </c>
      <c r="C149" s="17">
        <v>1920000.0</v>
      </c>
      <c r="Q149" s="6">
        <v>21.433</v>
      </c>
      <c r="R149" s="6">
        <v>151.054</v>
      </c>
      <c r="S149" s="6">
        <v>1.43071</v>
      </c>
      <c r="T149" s="6">
        <v>216.116</v>
      </c>
      <c r="V149" s="6">
        <v>21.55</v>
      </c>
      <c r="W149" s="6">
        <v>205.188</v>
      </c>
      <c r="X149" s="6">
        <v>1.43071</v>
      </c>
      <c r="Y149" s="6">
        <v>293.566</v>
      </c>
    </row>
    <row r="150">
      <c r="A150" s="6">
        <v>1209.0</v>
      </c>
      <c r="B150" s="17">
        <v>1820000.0</v>
      </c>
      <c r="C150" s="17">
        <v>1920000.0</v>
      </c>
      <c r="Q150" s="6">
        <v>21.617</v>
      </c>
      <c r="R150" s="6">
        <v>129.506</v>
      </c>
      <c r="S150" s="6">
        <v>1.50583</v>
      </c>
      <c r="T150" s="6">
        <v>195.014</v>
      </c>
      <c r="V150" s="6">
        <v>21.7</v>
      </c>
      <c r="W150" s="6">
        <v>175.791</v>
      </c>
      <c r="X150" s="6">
        <v>1.50583</v>
      </c>
      <c r="Y150" s="6">
        <v>264.711</v>
      </c>
    </row>
    <row r="151">
      <c r="A151" s="6">
        <v>1210.0</v>
      </c>
      <c r="B151" s="17">
        <v>1830000.0</v>
      </c>
      <c r="C151" s="17">
        <v>1920000.0</v>
      </c>
      <c r="Q151" s="6">
        <v>21.767</v>
      </c>
      <c r="R151" s="6">
        <v>108.682</v>
      </c>
      <c r="S151" s="6">
        <v>1.58488</v>
      </c>
      <c r="T151" s="6">
        <v>172.248</v>
      </c>
      <c r="V151" s="6">
        <v>21.85</v>
      </c>
      <c r="W151" s="6">
        <v>145.458</v>
      </c>
      <c r="X151" s="6">
        <v>1.58488</v>
      </c>
      <c r="Y151" s="6">
        <v>230.534</v>
      </c>
    </row>
    <row r="152">
      <c r="A152" s="6">
        <v>1211.0</v>
      </c>
      <c r="B152" s="17">
        <v>1840000.0</v>
      </c>
      <c r="C152" s="17">
        <v>1920000.0</v>
      </c>
      <c r="Q152" s="6">
        <v>21.9</v>
      </c>
      <c r="R152" s="6">
        <v>92.9169</v>
      </c>
      <c r="S152" s="6">
        <v>1.66809</v>
      </c>
      <c r="T152" s="6">
        <v>154.994</v>
      </c>
      <c r="V152" s="6">
        <v>22.05</v>
      </c>
      <c r="W152" s="6">
        <v>117.528</v>
      </c>
      <c r="X152" s="6">
        <v>1.66809</v>
      </c>
      <c r="Y152" s="6">
        <v>196.047</v>
      </c>
    </row>
    <row r="153">
      <c r="A153" s="6">
        <v>1212.0</v>
      </c>
      <c r="B153" s="17">
        <v>1830000.0</v>
      </c>
      <c r="C153" s="17">
        <v>1920000.0</v>
      </c>
      <c r="Q153" s="6">
        <v>22.05</v>
      </c>
      <c r="R153" s="6">
        <v>74.3745</v>
      </c>
      <c r="S153" s="6">
        <v>1.75567</v>
      </c>
      <c r="T153" s="6">
        <v>130.577</v>
      </c>
      <c r="V153" s="6">
        <v>22.2</v>
      </c>
      <c r="W153" s="6">
        <v>96.7177</v>
      </c>
      <c r="X153" s="6">
        <v>1.75567</v>
      </c>
      <c r="Y153" s="6">
        <v>169.804</v>
      </c>
    </row>
    <row r="154">
      <c r="A154" s="6">
        <v>1213.0</v>
      </c>
      <c r="B154" s="17">
        <v>1830000.0</v>
      </c>
      <c r="C154" s="17">
        <v>1910000.0</v>
      </c>
      <c r="Q154" s="6">
        <v>22.2</v>
      </c>
      <c r="R154" s="6">
        <v>58.3341</v>
      </c>
      <c r="S154" s="6">
        <v>1.84784</v>
      </c>
      <c r="T154" s="6">
        <v>107.792</v>
      </c>
      <c r="V154" s="6">
        <v>22.35</v>
      </c>
      <c r="W154" s="6">
        <v>82.5845</v>
      </c>
      <c r="X154" s="6">
        <v>1.84784</v>
      </c>
      <c r="Y154" s="6">
        <v>152.603</v>
      </c>
    </row>
    <row r="155">
      <c r="A155" s="6">
        <v>1214.0</v>
      </c>
      <c r="B155" s="17">
        <v>1830000.0</v>
      </c>
      <c r="C155" s="17">
        <v>1890000.0</v>
      </c>
      <c r="Q155" s="6">
        <v>22.35</v>
      </c>
      <c r="R155" s="6">
        <v>45.3022</v>
      </c>
      <c r="S155" s="6">
        <v>1.94485</v>
      </c>
      <c r="T155" s="6">
        <v>88.106</v>
      </c>
      <c r="V155" s="6">
        <v>22.5</v>
      </c>
      <c r="W155" s="6">
        <v>67.482</v>
      </c>
      <c r="X155" s="6">
        <v>1.94485</v>
      </c>
      <c r="Y155" s="6">
        <v>131.242</v>
      </c>
    </row>
    <row r="156">
      <c r="A156" s="6">
        <v>1215.0</v>
      </c>
      <c r="B156" s="17">
        <v>1830000.0</v>
      </c>
      <c r="C156" s="17">
        <v>1900000.0</v>
      </c>
      <c r="Q156" s="6">
        <v>22.5</v>
      </c>
      <c r="R156" s="6">
        <v>35.5631</v>
      </c>
      <c r="S156" s="6">
        <v>2.04696</v>
      </c>
      <c r="T156" s="6">
        <v>72.7961</v>
      </c>
      <c r="V156" s="6">
        <v>22.65</v>
      </c>
      <c r="W156" s="6">
        <v>55.6265</v>
      </c>
      <c r="X156" s="6">
        <v>2.04696</v>
      </c>
      <c r="Y156" s="6">
        <v>113.865</v>
      </c>
    </row>
    <row r="157">
      <c r="A157" s="6">
        <v>1216.0</v>
      </c>
      <c r="B157" s="17">
        <v>1820000.0</v>
      </c>
      <c r="C157" s="17">
        <v>1900000.0</v>
      </c>
      <c r="Q157" s="6">
        <v>22.633</v>
      </c>
      <c r="R157" s="6">
        <v>26.8046</v>
      </c>
      <c r="S157" s="6">
        <v>2.15442</v>
      </c>
      <c r="T157" s="6">
        <v>57.7484</v>
      </c>
      <c r="V157" s="6">
        <v>22.8</v>
      </c>
      <c r="W157" s="6">
        <v>44.6039</v>
      </c>
      <c r="X157" s="6">
        <v>2.15442</v>
      </c>
      <c r="Y157" s="6">
        <v>96.0957</v>
      </c>
    </row>
    <row r="158">
      <c r="A158" s="6">
        <v>1217.0</v>
      </c>
      <c r="B158" s="17">
        <v>1820000.0</v>
      </c>
      <c r="C158" s="17">
        <v>1910000.0</v>
      </c>
      <c r="Q158" s="6">
        <v>22.783</v>
      </c>
      <c r="R158" s="6">
        <v>20.2364</v>
      </c>
      <c r="S158" s="6">
        <v>2.26753</v>
      </c>
      <c r="T158" s="6">
        <v>45.8865</v>
      </c>
      <c r="V158" s="6">
        <v>22.933</v>
      </c>
      <c r="W158" s="6">
        <v>34.3321</v>
      </c>
      <c r="X158" s="6">
        <v>2.26753</v>
      </c>
      <c r="Y158" s="6">
        <v>77.8489</v>
      </c>
    </row>
    <row r="159">
      <c r="A159" s="6">
        <v>1218.0</v>
      </c>
      <c r="B159" s="17">
        <v>1820000.0</v>
      </c>
      <c r="C159" s="17">
        <v>1920000.0</v>
      </c>
      <c r="Q159" s="6">
        <v>22.933</v>
      </c>
      <c r="R159" s="6">
        <v>14.5204</v>
      </c>
      <c r="S159" s="6">
        <v>2.38657</v>
      </c>
      <c r="T159" s="6">
        <v>34.6541</v>
      </c>
      <c r="V159" s="6">
        <v>23.083</v>
      </c>
      <c r="W159" s="6">
        <v>26.4443</v>
      </c>
      <c r="X159" s="6">
        <v>2.38657</v>
      </c>
      <c r="Y159" s="6">
        <v>63.1113</v>
      </c>
    </row>
    <row r="160">
      <c r="A160" s="6">
        <v>1219.0</v>
      </c>
      <c r="B160" s="17">
        <v>1810000.0</v>
      </c>
      <c r="C160" s="17">
        <v>1910000.0</v>
      </c>
      <c r="Q160" s="6">
        <v>23.083</v>
      </c>
      <c r="R160" s="6">
        <v>9.23948</v>
      </c>
      <c r="S160" s="6">
        <v>2.51187</v>
      </c>
      <c r="T160" s="6">
        <v>23.2084</v>
      </c>
      <c r="V160" s="6">
        <v>23.233</v>
      </c>
      <c r="W160" s="6">
        <v>20.1228</v>
      </c>
      <c r="X160" s="6">
        <v>2.51187</v>
      </c>
      <c r="Y160" s="6">
        <v>50.5459</v>
      </c>
    </row>
    <row r="161">
      <c r="A161" s="6">
        <v>1220.0</v>
      </c>
      <c r="B161" s="17">
        <v>1820000.0</v>
      </c>
      <c r="C161" s="17">
        <v>1900000.0</v>
      </c>
      <c r="Q161" s="6">
        <v>23.233</v>
      </c>
      <c r="R161" s="6">
        <v>2.87734</v>
      </c>
      <c r="S161" s="6">
        <v>2.64374</v>
      </c>
      <c r="T161" s="6">
        <v>7.60695</v>
      </c>
      <c r="V161" s="6">
        <v>23.383</v>
      </c>
      <c r="W161" s="6">
        <v>15.3096</v>
      </c>
      <c r="X161" s="6">
        <v>2.64374</v>
      </c>
      <c r="Y161" s="6">
        <v>40.4746</v>
      </c>
    </row>
    <row r="162">
      <c r="A162" s="6">
        <v>1221.0</v>
      </c>
      <c r="B162" s="17">
        <v>1810000.0</v>
      </c>
      <c r="C162" s="17">
        <v>1900000.0</v>
      </c>
      <c r="Q162" s="6">
        <v>23.367</v>
      </c>
      <c r="R162" s="6">
        <v>-0.6551</v>
      </c>
      <c r="S162" s="6">
        <v>2.78254</v>
      </c>
      <c r="T162" s="6">
        <v>-1.823</v>
      </c>
      <c r="V162" s="6">
        <v>23.533</v>
      </c>
      <c r="W162" s="6">
        <v>9.26223</v>
      </c>
      <c r="X162" s="6">
        <v>2.78254</v>
      </c>
      <c r="Y162" s="6">
        <v>25.7725</v>
      </c>
    </row>
    <row r="163">
      <c r="A163" s="6">
        <v>1222.0</v>
      </c>
      <c r="B163" s="17">
        <v>1810000.0</v>
      </c>
      <c r="C163" s="17">
        <v>1900000.0</v>
      </c>
      <c r="Q163" s="6">
        <v>23.517</v>
      </c>
      <c r="R163" s="6">
        <v>4.82566</v>
      </c>
      <c r="S163" s="6">
        <v>2.92863</v>
      </c>
      <c r="T163" s="6">
        <v>14.1326</v>
      </c>
      <c r="V163" s="6">
        <v>23.667</v>
      </c>
      <c r="W163" s="6">
        <v>14.7749</v>
      </c>
      <c r="X163" s="6">
        <v>2.92863</v>
      </c>
      <c r="Y163" s="6">
        <v>43.27</v>
      </c>
    </row>
    <row r="164">
      <c r="A164" s="6">
        <v>1223.0</v>
      </c>
      <c r="B164" s="17">
        <v>1810000.0</v>
      </c>
      <c r="C164" s="17">
        <v>1890000.0</v>
      </c>
      <c r="Q164" s="6">
        <v>23.667</v>
      </c>
      <c r="R164" s="6">
        <v>1.98359</v>
      </c>
      <c r="S164" s="6">
        <v>3.08238</v>
      </c>
      <c r="T164" s="6">
        <v>6.11417</v>
      </c>
      <c r="V164" s="6">
        <v>23.817</v>
      </c>
      <c r="W164" s="6">
        <v>11.8972</v>
      </c>
      <c r="X164" s="6">
        <v>3.08238</v>
      </c>
      <c r="Y164" s="6">
        <v>36.6718</v>
      </c>
    </row>
    <row r="165">
      <c r="A165" s="6">
        <v>1224.0</v>
      </c>
      <c r="B165" s="17">
        <v>1810000.0</v>
      </c>
      <c r="C165" s="17">
        <v>1890000.0</v>
      </c>
      <c r="Q165" s="6">
        <v>23.817</v>
      </c>
      <c r="R165" s="6">
        <v>1.73872</v>
      </c>
      <c r="S165" s="6">
        <v>3.24421</v>
      </c>
      <c r="T165" s="6">
        <v>5.64076</v>
      </c>
      <c r="V165" s="6">
        <v>23.967</v>
      </c>
      <c r="W165" s="6">
        <v>10.3026</v>
      </c>
      <c r="X165" s="6">
        <v>3.24421</v>
      </c>
      <c r="Y165" s="6">
        <v>33.4237</v>
      </c>
    </row>
    <row r="166">
      <c r="A166" s="6">
        <v>1225.0</v>
      </c>
      <c r="B166" s="17">
        <v>1810000.0</v>
      </c>
      <c r="C166" s="17">
        <v>1890000.0</v>
      </c>
      <c r="Q166" s="6">
        <v>23.967</v>
      </c>
      <c r="R166" s="6">
        <v>1.66624</v>
      </c>
      <c r="S166" s="6">
        <v>3.41453</v>
      </c>
      <c r="T166" s="6">
        <v>5.68941</v>
      </c>
      <c r="V166" s="6">
        <v>24.117</v>
      </c>
      <c r="W166" s="6">
        <v>9.02696</v>
      </c>
      <c r="X166" s="6">
        <v>3.41453</v>
      </c>
      <c r="Y166" s="6">
        <v>30.8228</v>
      </c>
    </row>
    <row r="167">
      <c r="A167" s="6">
        <v>1226.0</v>
      </c>
      <c r="B167" s="17">
        <v>1810000.0</v>
      </c>
      <c r="C167" s="17">
        <v>1890000.0</v>
      </c>
      <c r="Q167" s="6">
        <v>24.1</v>
      </c>
      <c r="R167" s="6">
        <v>0.01693</v>
      </c>
      <c r="S167" s="6">
        <v>3.59379</v>
      </c>
      <c r="T167" s="6">
        <v>0.06083</v>
      </c>
      <c r="V167" s="6">
        <v>24.267</v>
      </c>
      <c r="W167" s="6">
        <v>6.34388</v>
      </c>
      <c r="X167" s="6">
        <v>3.59379</v>
      </c>
      <c r="Y167" s="6">
        <v>22.7986</v>
      </c>
    </row>
    <row r="168">
      <c r="A168" s="6">
        <v>1227.0</v>
      </c>
      <c r="B168" s="17">
        <v>1800000.0</v>
      </c>
      <c r="C168" s="17">
        <v>1890000.0</v>
      </c>
      <c r="Q168" s="6">
        <v>24.25</v>
      </c>
      <c r="R168" s="6">
        <v>0.7076</v>
      </c>
      <c r="S168" s="6">
        <v>3.78247</v>
      </c>
      <c r="T168" s="6">
        <v>2.67649</v>
      </c>
      <c r="V168" s="6">
        <v>24.4</v>
      </c>
      <c r="W168" s="6">
        <v>4.2398</v>
      </c>
      <c r="X168" s="6">
        <v>3.78247</v>
      </c>
      <c r="Y168" s="6">
        <v>16.0369</v>
      </c>
    </row>
    <row r="169">
      <c r="A169" s="6">
        <v>1228.0</v>
      </c>
      <c r="B169" s="17">
        <v>1800000.0</v>
      </c>
      <c r="C169" s="17">
        <v>1890000.0</v>
      </c>
      <c r="Q169" s="6">
        <v>24.4</v>
      </c>
      <c r="R169" s="6">
        <v>-0.1593</v>
      </c>
      <c r="S169" s="6">
        <v>3.98105</v>
      </c>
      <c r="T169" s="6">
        <v>-0.6343</v>
      </c>
      <c r="V169" s="6">
        <v>24.55</v>
      </c>
      <c r="W169" s="6">
        <v>2.96927</v>
      </c>
      <c r="X169" s="6">
        <v>3.98105</v>
      </c>
      <c r="Y169" s="6">
        <v>11.8208</v>
      </c>
    </row>
    <row r="170">
      <c r="A170" s="6">
        <v>1229.0</v>
      </c>
      <c r="B170" s="17">
        <v>1810000.0</v>
      </c>
      <c r="C170" s="17">
        <v>1890000.0</v>
      </c>
      <c r="Q170" s="6">
        <v>24.55</v>
      </c>
      <c r="R170" s="6">
        <v>-0.6926</v>
      </c>
      <c r="S170" s="6">
        <v>4.19005</v>
      </c>
      <c r="T170" s="6">
        <v>-2.9021</v>
      </c>
      <c r="V170" s="6">
        <v>24.7</v>
      </c>
      <c r="W170" s="6">
        <v>2.63694</v>
      </c>
      <c r="X170" s="6">
        <v>4.19005</v>
      </c>
      <c r="Y170" s="6">
        <v>11.0489</v>
      </c>
    </row>
    <row r="171">
      <c r="A171" s="6">
        <v>1230.0</v>
      </c>
      <c r="B171" s="17">
        <v>1800000.0</v>
      </c>
      <c r="C171" s="17">
        <v>1890000.0</v>
      </c>
      <c r="Q171" s="6">
        <v>24.7</v>
      </c>
      <c r="R171" s="6">
        <v>-0.7012</v>
      </c>
      <c r="S171" s="6">
        <v>4.41003</v>
      </c>
      <c r="T171" s="6">
        <v>-3.0923</v>
      </c>
      <c r="V171" s="6">
        <v>24.85</v>
      </c>
      <c r="W171" s="6">
        <v>2.48667</v>
      </c>
      <c r="X171" s="6">
        <v>4.41003</v>
      </c>
      <c r="Y171" s="6">
        <v>10.9663</v>
      </c>
    </row>
    <row r="172">
      <c r="A172" s="6">
        <v>1501.0</v>
      </c>
      <c r="B172" s="17">
        <v>440000.0</v>
      </c>
      <c r="C172" s="17">
        <v>460000.0</v>
      </c>
      <c r="Q172" s="6">
        <v>24.833</v>
      </c>
      <c r="R172" s="6">
        <v>-0.5385</v>
      </c>
      <c r="S172" s="6">
        <v>4.64156</v>
      </c>
      <c r="T172" s="6">
        <v>-2.4993</v>
      </c>
      <c r="V172" s="6">
        <v>25.0</v>
      </c>
      <c r="W172" s="6">
        <v>1.57283</v>
      </c>
      <c r="X172" s="6">
        <v>4.64156</v>
      </c>
      <c r="Y172" s="6">
        <v>7.30037</v>
      </c>
    </row>
    <row r="173">
      <c r="A173" s="6">
        <v>1502.0</v>
      </c>
      <c r="B173" s="17">
        <v>1020000.0</v>
      </c>
      <c r="C173" s="17">
        <v>1040000.0</v>
      </c>
      <c r="Q173" s="6">
        <v>24.983</v>
      </c>
      <c r="R173" s="6">
        <v>-1.0278</v>
      </c>
      <c r="S173" s="6">
        <v>4.88524</v>
      </c>
      <c r="T173" s="6">
        <v>-5.0211</v>
      </c>
      <c r="V173" s="6">
        <v>25.133</v>
      </c>
      <c r="W173" s="6">
        <v>1.62329</v>
      </c>
      <c r="X173" s="6">
        <v>4.88524</v>
      </c>
      <c r="Y173" s="6">
        <v>7.93016</v>
      </c>
    </row>
    <row r="174">
      <c r="A174" s="6">
        <v>1503.0</v>
      </c>
      <c r="B174" s="17">
        <v>1480000.0</v>
      </c>
      <c r="C174" s="17">
        <v>1520000.0</v>
      </c>
      <c r="Q174" s="6">
        <v>25.133</v>
      </c>
      <c r="R174" s="6">
        <v>-1.5079</v>
      </c>
      <c r="S174" s="6">
        <v>5.14172</v>
      </c>
      <c r="T174" s="6">
        <v>-7.7531</v>
      </c>
      <c r="V174" s="6">
        <v>25.283</v>
      </c>
      <c r="W174" s="6">
        <v>1.04842</v>
      </c>
      <c r="X174" s="6">
        <v>5.14172</v>
      </c>
      <c r="Y174" s="6">
        <v>5.39067</v>
      </c>
    </row>
    <row r="175">
      <c r="A175" s="6">
        <v>1504.0</v>
      </c>
      <c r="B175" s="17">
        <v>1700000.0</v>
      </c>
      <c r="C175" s="17">
        <v>1760000.0</v>
      </c>
      <c r="Q175" s="6">
        <v>25.283</v>
      </c>
      <c r="R175" s="6">
        <v>-1.4947</v>
      </c>
      <c r="S175" s="6">
        <v>5.41166</v>
      </c>
      <c r="T175" s="6">
        <v>-8.0887</v>
      </c>
      <c r="V175" s="6">
        <v>25.433</v>
      </c>
      <c r="W175" s="6">
        <v>1.25384</v>
      </c>
      <c r="X175" s="6">
        <v>5.41166</v>
      </c>
      <c r="Y175" s="6">
        <v>6.78535</v>
      </c>
    </row>
    <row r="176">
      <c r="A176" s="6">
        <v>1505.0</v>
      </c>
      <c r="B176" s="17">
        <v>1780000.0</v>
      </c>
      <c r="C176" s="17">
        <v>1860000.0</v>
      </c>
      <c r="Q176" s="6">
        <v>25.433</v>
      </c>
      <c r="R176" s="6">
        <v>-1.5004</v>
      </c>
      <c r="S176" s="6">
        <v>5.69577</v>
      </c>
      <c r="T176" s="6">
        <v>-8.5461</v>
      </c>
      <c r="V176" s="6">
        <v>25.583</v>
      </c>
      <c r="W176" s="6">
        <v>1.76413</v>
      </c>
      <c r="X176" s="6">
        <v>5.69577</v>
      </c>
      <c r="Y176" s="6">
        <v>10.0481</v>
      </c>
    </row>
    <row r="177">
      <c r="A177" s="6">
        <v>1506.0</v>
      </c>
      <c r="B177" s="17">
        <v>1810000.0</v>
      </c>
      <c r="C177" s="17">
        <v>1890000.0</v>
      </c>
      <c r="Q177" s="6">
        <v>25.567</v>
      </c>
      <c r="R177" s="6">
        <v>-1.4109</v>
      </c>
      <c r="S177" s="6">
        <v>5.9948</v>
      </c>
      <c r="T177" s="6">
        <v>-8.4581</v>
      </c>
    </row>
    <row r="178">
      <c r="A178" s="6">
        <v>1507.0</v>
      </c>
      <c r="B178" s="17">
        <v>1820000.0</v>
      </c>
      <c r="C178" s="17">
        <v>1900000.0</v>
      </c>
      <c r="Q178" s="6">
        <v>25.717</v>
      </c>
      <c r="R178" s="6">
        <v>-1.5049</v>
      </c>
      <c r="S178" s="6">
        <v>6.30953</v>
      </c>
      <c r="T178" s="6">
        <v>-9.4954</v>
      </c>
    </row>
    <row r="179">
      <c r="A179" s="6">
        <v>1508.0</v>
      </c>
      <c r="B179" s="17">
        <v>1810000.0</v>
      </c>
      <c r="C179" s="17">
        <v>1900000.0</v>
      </c>
      <c r="Q179" s="6">
        <v>25.867</v>
      </c>
      <c r="R179" s="6">
        <v>-1.0712</v>
      </c>
      <c r="S179" s="6">
        <v>6.64078</v>
      </c>
      <c r="T179" s="6">
        <v>-7.1139</v>
      </c>
    </row>
    <row r="180">
      <c r="A180" s="6">
        <v>1509.0</v>
      </c>
      <c r="B180" s="17">
        <v>1820000.0</v>
      </c>
      <c r="C180" s="17">
        <v>1910000.0</v>
      </c>
      <c r="Q180" s="6">
        <v>26.017</v>
      </c>
      <c r="R180" s="6">
        <v>-0.8304</v>
      </c>
      <c r="S180" s="6">
        <v>6.98943</v>
      </c>
      <c r="T180" s="6">
        <v>-5.8042</v>
      </c>
    </row>
    <row r="181">
      <c r="A181" s="6">
        <v>1510.0</v>
      </c>
      <c r="B181" s="17">
        <v>1830000.0</v>
      </c>
      <c r="C181" s="17">
        <v>1910000.0</v>
      </c>
      <c r="Q181" s="6">
        <v>26.167</v>
      </c>
      <c r="R181" s="6">
        <v>-1.27</v>
      </c>
      <c r="S181" s="6">
        <v>7.35637</v>
      </c>
      <c r="T181" s="6">
        <v>-9.3426</v>
      </c>
    </row>
    <row r="182">
      <c r="A182" s="6">
        <v>1511.0</v>
      </c>
      <c r="B182" s="17">
        <v>1830000.0</v>
      </c>
      <c r="C182" s="17">
        <v>1910000.0</v>
      </c>
      <c r="Q182" s="6">
        <v>26.3</v>
      </c>
      <c r="R182" s="6">
        <v>-1.1889</v>
      </c>
      <c r="S182" s="6">
        <v>7.74258</v>
      </c>
      <c r="T182" s="6">
        <v>-9.205</v>
      </c>
    </row>
    <row r="183">
      <c r="A183" s="6">
        <v>1512.0</v>
      </c>
      <c r="B183" s="17">
        <v>1830000.0</v>
      </c>
      <c r="C183" s="17">
        <v>1900000.0</v>
      </c>
      <c r="Q183" s="6">
        <v>26.45</v>
      </c>
      <c r="R183" s="6">
        <v>-1.1526</v>
      </c>
      <c r="S183" s="6">
        <v>8.14907</v>
      </c>
      <c r="T183" s="6">
        <v>-9.3927</v>
      </c>
    </row>
    <row r="184">
      <c r="A184" s="6">
        <v>1513.0</v>
      </c>
      <c r="B184" s="17">
        <v>1820000.0</v>
      </c>
      <c r="C184" s="17">
        <v>1890000.0</v>
      </c>
      <c r="Q184" s="6">
        <v>26.6</v>
      </c>
      <c r="R184" s="6">
        <v>-0.9719</v>
      </c>
      <c r="S184" s="6">
        <v>8.5769</v>
      </c>
      <c r="T184" s="6">
        <v>-8.3357</v>
      </c>
    </row>
    <row r="185">
      <c r="A185" s="6">
        <v>1514.0</v>
      </c>
      <c r="B185" s="17">
        <v>1830000.0</v>
      </c>
      <c r="C185" s="17">
        <v>1890000.0</v>
      </c>
      <c r="Q185" s="6">
        <v>26.75</v>
      </c>
      <c r="R185" s="6">
        <v>-0.9934</v>
      </c>
      <c r="S185" s="6">
        <v>9.02719</v>
      </c>
      <c r="T185" s="6">
        <v>-8.9675</v>
      </c>
    </row>
    <row r="186">
      <c r="A186" s="6">
        <v>1515.0</v>
      </c>
      <c r="B186" s="17">
        <v>1820000.0</v>
      </c>
      <c r="C186" s="17">
        <v>1890000.0</v>
      </c>
      <c r="Q186" s="6">
        <v>26.9</v>
      </c>
      <c r="R186" s="6">
        <v>423.096</v>
      </c>
      <c r="S186" s="6">
        <v>9.50112</v>
      </c>
      <c r="T186" s="6">
        <v>4019.88</v>
      </c>
    </row>
    <row r="187">
      <c r="A187" s="6">
        <v>1516.0</v>
      </c>
      <c r="B187" s="17">
        <v>1810000.0</v>
      </c>
      <c r="C187" s="17">
        <v>1880000.0</v>
      </c>
      <c r="Q187" s="6">
        <v>27.117</v>
      </c>
      <c r="R187" s="6">
        <v>80.6382</v>
      </c>
      <c r="S187" s="6">
        <v>9.99993</v>
      </c>
      <c r="T187" s="6">
        <v>806.376</v>
      </c>
    </row>
    <row r="188">
      <c r="A188" s="6">
        <v>1517.0</v>
      </c>
      <c r="B188" s="17">
        <v>1800000.0</v>
      </c>
      <c r="C188" s="17">
        <v>1890000.0</v>
      </c>
    </row>
    <row r="189">
      <c r="A189" s="6">
        <v>1518.0</v>
      </c>
      <c r="B189" s="17">
        <v>1810000.0</v>
      </c>
      <c r="C189" s="17">
        <v>1900000.0</v>
      </c>
    </row>
    <row r="190">
      <c r="A190" s="6">
        <v>1519.0</v>
      </c>
      <c r="B190" s="17">
        <v>1810000.0</v>
      </c>
      <c r="C190" s="17">
        <v>1900000.0</v>
      </c>
    </row>
    <row r="191">
      <c r="A191" s="6">
        <v>1520.0</v>
      </c>
      <c r="B191" s="17">
        <v>1810000.0</v>
      </c>
      <c r="C191" s="17">
        <v>1890000.0</v>
      </c>
    </row>
    <row r="192">
      <c r="A192" s="6">
        <v>1521.0</v>
      </c>
      <c r="B192" s="17">
        <v>1810000.0</v>
      </c>
      <c r="C192" s="17">
        <v>1880000.0</v>
      </c>
    </row>
    <row r="193">
      <c r="A193" s="6">
        <v>1522.0</v>
      </c>
      <c r="B193" s="17">
        <v>1810000.0</v>
      </c>
      <c r="C193" s="17">
        <v>1890000.0</v>
      </c>
    </row>
    <row r="194">
      <c r="A194" s="6">
        <v>1523.0</v>
      </c>
      <c r="B194" s="17">
        <v>1820000.0</v>
      </c>
      <c r="C194" s="17">
        <v>1880000.0</v>
      </c>
    </row>
    <row r="195">
      <c r="A195" s="6">
        <v>1524.0</v>
      </c>
      <c r="B195" s="17">
        <v>1820000.0</v>
      </c>
      <c r="C195" s="17">
        <v>1870000.0</v>
      </c>
    </row>
    <row r="196">
      <c r="A196" s="6">
        <v>1525.0</v>
      </c>
      <c r="B196" s="17">
        <v>1800000.0</v>
      </c>
      <c r="C196" s="17">
        <v>1870000.0</v>
      </c>
    </row>
    <row r="197">
      <c r="A197" s="6">
        <v>1526.0</v>
      </c>
      <c r="B197" s="17">
        <v>1790000.0</v>
      </c>
      <c r="C197" s="17">
        <v>1890000.0</v>
      </c>
    </row>
    <row r="198">
      <c r="A198" s="6">
        <v>1527.0</v>
      </c>
      <c r="B198" s="17">
        <v>1800000.0</v>
      </c>
      <c r="C198" s="17">
        <v>1890000.0</v>
      </c>
    </row>
    <row r="199">
      <c r="A199" s="6">
        <v>1528.0</v>
      </c>
      <c r="B199" s="17">
        <v>1810000.0</v>
      </c>
      <c r="C199" s="17">
        <v>1890000.0</v>
      </c>
    </row>
    <row r="200">
      <c r="A200" s="6">
        <v>1529.0</v>
      </c>
      <c r="B200" s="17">
        <v>1810000.0</v>
      </c>
      <c r="C200" s="17">
        <v>1900000.0</v>
      </c>
    </row>
    <row r="201">
      <c r="A201" s="6">
        <v>1530.0</v>
      </c>
      <c r="B201" s="17">
        <v>1810000.0</v>
      </c>
      <c r="C201" s="17">
        <v>1900000.0</v>
      </c>
    </row>
    <row r="202">
      <c r="A202" s="6">
        <v>1801.0</v>
      </c>
      <c r="B202" s="17">
        <v>440000.0</v>
      </c>
      <c r="C202" s="17">
        <v>460000.0</v>
      </c>
    </row>
    <row r="203">
      <c r="A203" s="6">
        <v>1802.0</v>
      </c>
      <c r="B203" s="17">
        <v>1020000.0</v>
      </c>
      <c r="C203" s="17">
        <v>1040000.0</v>
      </c>
    </row>
    <row r="204">
      <c r="A204" s="6">
        <v>1803.0</v>
      </c>
      <c r="B204" s="17">
        <v>1480000.0</v>
      </c>
      <c r="C204" s="17">
        <v>1510000.0</v>
      </c>
    </row>
    <row r="205">
      <c r="A205" s="6">
        <v>1804.0</v>
      </c>
      <c r="B205" s="17">
        <v>1710000.0</v>
      </c>
      <c r="C205" s="17">
        <v>1760000.0</v>
      </c>
    </row>
    <row r="206">
      <c r="A206" s="6">
        <v>1805.0</v>
      </c>
      <c r="B206" s="17">
        <v>1780000.0</v>
      </c>
      <c r="C206" s="17">
        <v>1850000.0</v>
      </c>
    </row>
    <row r="207">
      <c r="A207" s="6">
        <v>1806.0</v>
      </c>
      <c r="B207" s="17">
        <v>1820000.0</v>
      </c>
      <c r="C207" s="17">
        <v>1890000.0</v>
      </c>
    </row>
    <row r="208">
      <c r="A208" s="6">
        <v>1807.0</v>
      </c>
      <c r="B208" s="17">
        <v>1830000.0</v>
      </c>
      <c r="C208" s="17">
        <v>1900000.0</v>
      </c>
    </row>
    <row r="209">
      <c r="A209" s="6">
        <v>1808.0</v>
      </c>
      <c r="B209" s="17">
        <v>1820000.0</v>
      </c>
      <c r="C209" s="17">
        <v>1900000.0</v>
      </c>
    </row>
    <row r="210">
      <c r="A210" s="6">
        <v>1809.0</v>
      </c>
      <c r="B210" s="17">
        <v>1810000.0</v>
      </c>
      <c r="C210" s="17">
        <v>1910000.0</v>
      </c>
    </row>
    <row r="211">
      <c r="A211" s="6">
        <v>1810.0</v>
      </c>
      <c r="B211" s="17">
        <v>1820000.0</v>
      </c>
      <c r="C211" s="17">
        <v>1910000.0</v>
      </c>
    </row>
    <row r="212">
      <c r="A212" s="6">
        <v>1811.0</v>
      </c>
      <c r="B212" s="17">
        <v>1820000.0</v>
      </c>
      <c r="C212" s="17">
        <v>1900000.0</v>
      </c>
    </row>
    <row r="213">
      <c r="A213" s="6">
        <v>1812.0</v>
      </c>
      <c r="B213" s="17">
        <v>1820000.0</v>
      </c>
      <c r="C213" s="17">
        <v>1890000.0</v>
      </c>
    </row>
    <row r="214">
      <c r="A214" s="6">
        <v>1813.0</v>
      </c>
      <c r="B214" s="17">
        <v>1810000.0</v>
      </c>
      <c r="C214" s="17">
        <v>1880000.0</v>
      </c>
    </row>
    <row r="215">
      <c r="A215" s="6">
        <v>1814.0</v>
      </c>
      <c r="B215" s="17">
        <v>1810000.0</v>
      </c>
      <c r="C215" s="17">
        <v>1870000.0</v>
      </c>
    </row>
    <row r="216">
      <c r="A216" s="6">
        <v>1815.0</v>
      </c>
      <c r="B216" s="17">
        <v>1820000.0</v>
      </c>
      <c r="C216" s="17">
        <v>1880000.0</v>
      </c>
    </row>
    <row r="217">
      <c r="A217" s="6">
        <v>1816.0</v>
      </c>
      <c r="B217" s="17">
        <v>1810000.0</v>
      </c>
      <c r="C217" s="17">
        <v>1890000.0</v>
      </c>
    </row>
    <row r="218">
      <c r="A218" s="6">
        <v>1817.0</v>
      </c>
      <c r="B218" s="17">
        <v>1810000.0</v>
      </c>
      <c r="C218" s="17">
        <v>1890000.0</v>
      </c>
    </row>
    <row r="219">
      <c r="A219" s="6">
        <v>1818.0</v>
      </c>
      <c r="B219" s="17">
        <v>1810000.0</v>
      </c>
      <c r="C219" s="17">
        <v>1900000.0</v>
      </c>
    </row>
    <row r="220">
      <c r="A220" s="6">
        <v>1819.0</v>
      </c>
      <c r="B220" s="17">
        <v>1810000.0</v>
      </c>
      <c r="C220" s="17">
        <v>1900000.0</v>
      </c>
    </row>
    <row r="221">
      <c r="A221" s="6">
        <v>1820.0</v>
      </c>
      <c r="B221" s="17">
        <v>1810000.0</v>
      </c>
      <c r="C221" s="17">
        <v>1890000.0</v>
      </c>
    </row>
    <row r="222">
      <c r="A222" s="6">
        <v>1821.0</v>
      </c>
      <c r="B222" s="17">
        <v>1810000.0</v>
      </c>
      <c r="C222" s="17">
        <v>1880000.0</v>
      </c>
    </row>
    <row r="223">
      <c r="A223" s="6">
        <v>1822.0</v>
      </c>
      <c r="B223" s="17">
        <v>1790000.0</v>
      </c>
      <c r="C223" s="17">
        <v>1880000.0</v>
      </c>
    </row>
    <row r="224">
      <c r="A224" s="6">
        <v>1823.0</v>
      </c>
      <c r="B224" s="17">
        <v>1790000.0</v>
      </c>
      <c r="C224" s="17">
        <v>1880000.0</v>
      </c>
    </row>
    <row r="225">
      <c r="A225" s="6">
        <v>1824.0</v>
      </c>
      <c r="B225" s="17">
        <v>1800000.0</v>
      </c>
      <c r="C225" s="17">
        <v>1880000.0</v>
      </c>
    </row>
    <row r="226">
      <c r="A226" s="6">
        <v>1825.0</v>
      </c>
      <c r="B226" s="17">
        <v>1790000.0</v>
      </c>
      <c r="C226" s="17">
        <v>1870000.0</v>
      </c>
    </row>
    <row r="227">
      <c r="A227" s="6">
        <v>1826.0</v>
      </c>
      <c r="B227" s="17">
        <v>1800000.0</v>
      </c>
      <c r="C227" s="17">
        <v>1870000.0</v>
      </c>
    </row>
    <row r="228">
      <c r="A228" s="6">
        <v>1827.0</v>
      </c>
      <c r="B228" s="17">
        <v>1780000.0</v>
      </c>
      <c r="C228" s="17">
        <v>1870000.0</v>
      </c>
    </row>
    <row r="229">
      <c r="A229" s="6">
        <v>1828.0</v>
      </c>
      <c r="B229" s="17">
        <v>1790000.0</v>
      </c>
      <c r="C229" s="17">
        <v>1870000.0</v>
      </c>
    </row>
    <row r="230">
      <c r="A230" s="6">
        <v>1829.0</v>
      </c>
      <c r="B230" s="17">
        <v>1790000.0</v>
      </c>
      <c r="C230" s="17">
        <v>1860000.0</v>
      </c>
    </row>
    <row r="231">
      <c r="A231" s="6">
        <v>1830.0</v>
      </c>
      <c r="B231" s="17">
        <v>1780000.0</v>
      </c>
      <c r="C231" s="17">
        <v>1860000.0</v>
      </c>
    </row>
    <row r="232">
      <c r="A232" s="6">
        <v>2101.0</v>
      </c>
      <c r="B232" s="17">
        <v>430000.0</v>
      </c>
      <c r="C232" s="17">
        <v>460000.0</v>
      </c>
    </row>
    <row r="233">
      <c r="A233" s="6">
        <v>2102.0</v>
      </c>
      <c r="B233" s="17">
        <v>1010000.0</v>
      </c>
      <c r="C233" s="17">
        <v>1050000.0</v>
      </c>
    </row>
    <row r="234">
      <c r="A234" s="6">
        <v>2103.0</v>
      </c>
      <c r="B234" s="17">
        <v>1480000.0</v>
      </c>
      <c r="C234" s="17">
        <v>1530000.0</v>
      </c>
    </row>
    <row r="235">
      <c r="A235" s="6">
        <v>2104.0</v>
      </c>
      <c r="B235" s="17">
        <v>1720000.0</v>
      </c>
      <c r="C235" s="17">
        <v>1760000.0</v>
      </c>
    </row>
    <row r="236">
      <c r="A236" s="6">
        <v>2105.0</v>
      </c>
      <c r="B236" s="17">
        <v>1790000.0</v>
      </c>
      <c r="C236" s="17">
        <v>1840000.0</v>
      </c>
    </row>
    <row r="237">
      <c r="A237" s="6">
        <v>2106.0</v>
      </c>
      <c r="B237" s="17">
        <v>1810000.0</v>
      </c>
      <c r="C237" s="17">
        <v>1870000.0</v>
      </c>
    </row>
    <row r="238">
      <c r="A238" s="6">
        <v>2107.0</v>
      </c>
      <c r="B238" s="17">
        <v>1810000.0</v>
      </c>
      <c r="C238" s="17">
        <v>1880000.0</v>
      </c>
    </row>
    <row r="239">
      <c r="A239" s="6">
        <v>2108.0</v>
      </c>
      <c r="B239" s="17">
        <v>1800000.0</v>
      </c>
      <c r="C239" s="17">
        <v>1880000.0</v>
      </c>
    </row>
    <row r="240">
      <c r="A240" s="6">
        <v>2109.0</v>
      </c>
      <c r="B240" s="17">
        <v>1800000.0</v>
      </c>
      <c r="C240" s="17">
        <v>1880000.0</v>
      </c>
    </row>
    <row r="241">
      <c r="A241" s="6">
        <v>2110.0</v>
      </c>
      <c r="B241" s="17">
        <v>1800000.0</v>
      </c>
      <c r="C241" s="17">
        <v>1890000.0</v>
      </c>
    </row>
    <row r="242">
      <c r="A242" s="6">
        <v>2111.0</v>
      </c>
      <c r="B242" s="17">
        <v>1810000.0</v>
      </c>
      <c r="C242" s="17">
        <v>1890000.0</v>
      </c>
    </row>
    <row r="243">
      <c r="A243" s="6">
        <v>2112.0</v>
      </c>
      <c r="B243" s="17">
        <v>1820000.0</v>
      </c>
      <c r="C243" s="17">
        <v>1900000.0</v>
      </c>
    </row>
    <row r="244">
      <c r="A244" s="6">
        <v>2113.0</v>
      </c>
      <c r="B244" s="17">
        <v>1820000.0</v>
      </c>
      <c r="C244" s="17">
        <v>1890000.0</v>
      </c>
    </row>
    <row r="245">
      <c r="A245" s="6">
        <v>2114.0</v>
      </c>
      <c r="B245" s="17">
        <v>1820000.0</v>
      </c>
      <c r="C245" s="17">
        <v>1880000.0</v>
      </c>
    </row>
    <row r="246">
      <c r="A246" s="6">
        <v>2115.0</v>
      </c>
      <c r="B246" s="17">
        <v>1820000.0</v>
      </c>
      <c r="C246" s="17">
        <v>1870000.0</v>
      </c>
    </row>
    <row r="247">
      <c r="A247" s="6">
        <v>2116.0</v>
      </c>
      <c r="B247" s="17">
        <v>1810000.0</v>
      </c>
      <c r="C247" s="17">
        <v>1880000.0</v>
      </c>
    </row>
    <row r="248">
      <c r="A248" s="6">
        <v>2117.0</v>
      </c>
      <c r="B248" s="17">
        <v>1800000.0</v>
      </c>
      <c r="C248" s="17">
        <v>1880000.0</v>
      </c>
    </row>
    <row r="249">
      <c r="A249" s="6">
        <v>2118.0</v>
      </c>
      <c r="B249" s="17">
        <v>1780000.0</v>
      </c>
      <c r="C249" s="17">
        <v>1880000.0</v>
      </c>
    </row>
    <row r="250">
      <c r="A250" s="6">
        <v>2119.0</v>
      </c>
      <c r="B250" s="17">
        <v>1770000.0</v>
      </c>
      <c r="C250" s="17">
        <v>1890000.0</v>
      </c>
    </row>
    <row r="251">
      <c r="A251" s="6">
        <v>2120.0</v>
      </c>
      <c r="B251" s="17">
        <v>1780000.0</v>
      </c>
      <c r="C251" s="17">
        <v>1890000.0</v>
      </c>
    </row>
    <row r="252">
      <c r="A252" s="6">
        <v>2121.0</v>
      </c>
      <c r="B252" s="17">
        <v>1800000.0</v>
      </c>
      <c r="C252" s="17">
        <v>1890000.0</v>
      </c>
    </row>
    <row r="253">
      <c r="A253" s="6">
        <v>2122.0</v>
      </c>
      <c r="B253" s="17">
        <v>1790000.0</v>
      </c>
      <c r="C253" s="17">
        <v>1890000.0</v>
      </c>
    </row>
    <row r="254">
      <c r="A254" s="6">
        <v>2123.0</v>
      </c>
      <c r="B254" s="17">
        <v>1790000.0</v>
      </c>
      <c r="C254" s="17">
        <v>1880000.0</v>
      </c>
    </row>
    <row r="255">
      <c r="A255" s="6">
        <v>2124.0</v>
      </c>
      <c r="B255" s="17">
        <v>1790000.0</v>
      </c>
      <c r="C255" s="17">
        <v>1870000.0</v>
      </c>
    </row>
    <row r="256">
      <c r="A256" s="6">
        <v>2125.0</v>
      </c>
      <c r="B256" s="17">
        <v>1790000.0</v>
      </c>
      <c r="C256" s="17">
        <v>1860000.0</v>
      </c>
    </row>
    <row r="257">
      <c r="A257" s="6">
        <v>2126.0</v>
      </c>
      <c r="B257" s="17">
        <v>1780000.0</v>
      </c>
      <c r="C257" s="17">
        <v>1860000.0</v>
      </c>
    </row>
    <row r="258">
      <c r="A258" s="6">
        <v>2127.0</v>
      </c>
      <c r="B258" s="17">
        <v>1760000.0</v>
      </c>
      <c r="C258" s="17">
        <v>1870000.0</v>
      </c>
    </row>
    <row r="259">
      <c r="A259" s="6">
        <v>2128.0</v>
      </c>
      <c r="B259" s="17">
        <v>1750000.0</v>
      </c>
      <c r="C259" s="17">
        <v>1870000.0</v>
      </c>
    </row>
    <row r="260">
      <c r="A260" s="6">
        <v>2129.0</v>
      </c>
      <c r="B260" s="17">
        <v>1750000.0</v>
      </c>
      <c r="C260" s="17">
        <v>1880000.0</v>
      </c>
    </row>
    <row r="261">
      <c r="A261" s="6">
        <v>2130.0</v>
      </c>
      <c r="B261" s="17">
        <v>1760000.0</v>
      </c>
      <c r="C261" s="17">
        <v>1880000.0</v>
      </c>
    </row>
    <row r="262">
      <c r="A262" s="6">
        <v>2401.0</v>
      </c>
      <c r="B262" s="17">
        <v>400000.0</v>
      </c>
      <c r="C262" s="17">
        <v>460000.0</v>
      </c>
    </row>
    <row r="263">
      <c r="A263" s="6">
        <v>2402.0</v>
      </c>
      <c r="B263" s="17">
        <v>910000.0</v>
      </c>
      <c r="C263" s="17">
        <v>1050000.0</v>
      </c>
    </row>
    <row r="264">
      <c r="A264" s="6">
        <v>2403.0</v>
      </c>
      <c r="B264" s="17">
        <v>1340000.0</v>
      </c>
      <c r="C264" s="17">
        <v>1530000.0</v>
      </c>
    </row>
    <row r="265">
      <c r="A265" s="6">
        <v>2404.0</v>
      </c>
      <c r="B265" s="17">
        <v>1570000.0</v>
      </c>
      <c r="C265" s="17">
        <v>1760000.0</v>
      </c>
    </row>
    <row r="266">
      <c r="A266" s="6">
        <v>2405.0</v>
      </c>
      <c r="B266" s="17">
        <v>1660000.0</v>
      </c>
      <c r="C266" s="17">
        <v>1840000.0</v>
      </c>
    </row>
    <row r="267">
      <c r="A267" s="6">
        <v>2406.0</v>
      </c>
      <c r="B267" s="17">
        <v>1710000.0</v>
      </c>
      <c r="C267" s="17">
        <v>1870000.0</v>
      </c>
    </row>
    <row r="268">
      <c r="A268" s="6">
        <v>2407.0</v>
      </c>
      <c r="B268" s="17">
        <v>1720000.0</v>
      </c>
      <c r="C268" s="17">
        <v>1880000.0</v>
      </c>
    </row>
    <row r="269">
      <c r="A269" s="6">
        <v>2408.0</v>
      </c>
      <c r="B269" s="17">
        <v>1740000.0</v>
      </c>
      <c r="C269" s="17">
        <v>1890000.0</v>
      </c>
    </row>
    <row r="270">
      <c r="A270" s="6">
        <v>2409.0</v>
      </c>
      <c r="B270" s="17">
        <v>1740000.0</v>
      </c>
      <c r="C270" s="17">
        <v>1890000.0</v>
      </c>
    </row>
    <row r="271">
      <c r="A271" s="6">
        <v>2410.0</v>
      </c>
      <c r="B271" s="17">
        <v>1740000.0</v>
      </c>
      <c r="C271" s="17">
        <v>1890000.0</v>
      </c>
    </row>
    <row r="272">
      <c r="A272" s="6">
        <v>2411.0</v>
      </c>
      <c r="B272" s="17">
        <v>1740000.0</v>
      </c>
      <c r="C272" s="17">
        <v>1890000.0</v>
      </c>
    </row>
    <row r="273">
      <c r="A273" s="6">
        <v>2412.0</v>
      </c>
      <c r="B273" s="17">
        <v>1750000.0</v>
      </c>
      <c r="C273" s="17">
        <v>1890000.0</v>
      </c>
    </row>
    <row r="274">
      <c r="A274" s="6">
        <v>2413.0</v>
      </c>
      <c r="B274" s="17">
        <v>1750000.0</v>
      </c>
      <c r="C274" s="17">
        <v>1890000.0</v>
      </c>
    </row>
    <row r="275">
      <c r="A275" s="6">
        <v>2414.0</v>
      </c>
      <c r="B275" s="17">
        <v>1760000.0</v>
      </c>
      <c r="C275" s="17">
        <v>1890000.0</v>
      </c>
    </row>
    <row r="276">
      <c r="A276" s="6">
        <v>2415.0</v>
      </c>
      <c r="B276" s="17">
        <v>1750000.0</v>
      </c>
      <c r="C276" s="17">
        <v>1880000.0</v>
      </c>
    </row>
    <row r="277">
      <c r="A277" s="6">
        <v>2416.0</v>
      </c>
      <c r="B277" s="17">
        <v>1750000.0</v>
      </c>
      <c r="C277" s="17">
        <v>1880000.0</v>
      </c>
    </row>
    <row r="278">
      <c r="A278" s="6">
        <v>2417.0</v>
      </c>
      <c r="B278" s="17">
        <v>1740000.0</v>
      </c>
      <c r="C278" s="17">
        <v>1870000.0</v>
      </c>
    </row>
    <row r="279">
      <c r="A279" s="6">
        <v>2418.0</v>
      </c>
      <c r="B279" s="17">
        <v>1740000.0</v>
      </c>
      <c r="C279" s="17">
        <v>1870000.0</v>
      </c>
    </row>
    <row r="280">
      <c r="A280" s="6">
        <v>2419.0</v>
      </c>
      <c r="B280" s="17">
        <v>1740000.0</v>
      </c>
      <c r="C280" s="17">
        <v>1870000.0</v>
      </c>
    </row>
    <row r="281">
      <c r="A281" s="6">
        <v>2420.0</v>
      </c>
      <c r="B281" s="17">
        <v>1750000.0</v>
      </c>
      <c r="C281" s="17">
        <v>1880000.0</v>
      </c>
    </row>
    <row r="282">
      <c r="A282" s="6">
        <v>2421.0</v>
      </c>
      <c r="B282" s="17">
        <v>1750000.0</v>
      </c>
      <c r="C282" s="17">
        <v>1880000.0</v>
      </c>
    </row>
    <row r="283">
      <c r="A283" s="6">
        <v>2422.0</v>
      </c>
      <c r="B283" s="17">
        <v>1740000.0</v>
      </c>
      <c r="C283" s="17">
        <v>1880000.0</v>
      </c>
    </row>
    <row r="284">
      <c r="A284" s="6">
        <v>2423.0</v>
      </c>
      <c r="B284" s="17">
        <v>1740000.0</v>
      </c>
      <c r="C284" s="17">
        <v>1880000.0</v>
      </c>
    </row>
    <row r="285">
      <c r="A285" s="6">
        <v>2424.0</v>
      </c>
      <c r="B285" s="17">
        <v>1730000.0</v>
      </c>
      <c r="C285" s="17">
        <v>1880000.0</v>
      </c>
    </row>
    <row r="286">
      <c r="A286" s="6">
        <v>2425.0</v>
      </c>
      <c r="B286" s="17">
        <v>1740000.0</v>
      </c>
      <c r="C286" s="17">
        <v>1880000.0</v>
      </c>
    </row>
    <row r="287">
      <c r="A287" s="6">
        <v>2426.0</v>
      </c>
      <c r="B287" s="17">
        <v>1750000.0</v>
      </c>
      <c r="C287" s="17">
        <v>1870000.0</v>
      </c>
    </row>
    <row r="288">
      <c r="A288" s="6">
        <v>2427.0</v>
      </c>
      <c r="B288" s="17">
        <v>1750000.0</v>
      </c>
      <c r="C288" s="17">
        <v>1870000.0</v>
      </c>
    </row>
    <row r="289">
      <c r="A289" s="6">
        <v>2428.0</v>
      </c>
      <c r="B289" s="17">
        <v>1740000.0</v>
      </c>
      <c r="C289" s="17">
        <v>1870000.0</v>
      </c>
    </row>
    <row r="290">
      <c r="A290" s="6">
        <v>2429.0</v>
      </c>
      <c r="B290" s="17">
        <v>1740000.0</v>
      </c>
      <c r="C290" s="17">
        <v>1870000.0</v>
      </c>
    </row>
    <row r="291">
      <c r="A291" s="6">
        <v>2430.0</v>
      </c>
      <c r="B291" s="17">
        <v>1740000.0</v>
      </c>
      <c r="C291" s="17">
        <v>1870000.0</v>
      </c>
    </row>
    <row r="292">
      <c r="A292" s="6">
        <v>2701.0</v>
      </c>
      <c r="B292" s="17">
        <v>410000.0</v>
      </c>
      <c r="C292" s="17">
        <v>460000.0</v>
      </c>
    </row>
    <row r="293">
      <c r="A293" s="6">
        <v>2702.0</v>
      </c>
      <c r="B293" s="17">
        <v>930000.0</v>
      </c>
      <c r="C293" s="17">
        <v>1050000.0</v>
      </c>
    </row>
    <row r="294">
      <c r="A294" s="6">
        <v>2703.0</v>
      </c>
      <c r="B294" s="17">
        <v>1370000.0</v>
      </c>
      <c r="C294" s="17">
        <v>1530000.0</v>
      </c>
    </row>
    <row r="295">
      <c r="A295" s="6">
        <v>2704.0</v>
      </c>
      <c r="B295" s="17">
        <v>1610000.0</v>
      </c>
      <c r="C295" s="17">
        <v>1770000.0</v>
      </c>
    </row>
    <row r="296">
      <c r="A296" s="6">
        <v>2705.0</v>
      </c>
      <c r="B296" s="17">
        <v>1710000.0</v>
      </c>
      <c r="C296" s="17">
        <v>1850000.0</v>
      </c>
    </row>
    <row r="297">
      <c r="A297" s="6">
        <v>2706.0</v>
      </c>
      <c r="B297" s="17">
        <v>1760000.0</v>
      </c>
      <c r="C297" s="17">
        <v>1880000.0</v>
      </c>
    </row>
    <row r="298">
      <c r="A298" s="6">
        <v>2707.0</v>
      </c>
      <c r="B298" s="17">
        <v>1770000.0</v>
      </c>
      <c r="C298" s="17">
        <v>1880000.0</v>
      </c>
    </row>
    <row r="299">
      <c r="A299" s="6">
        <v>2708.0</v>
      </c>
      <c r="B299" s="17">
        <v>1790000.0</v>
      </c>
      <c r="C299" s="17">
        <v>1880000.0</v>
      </c>
    </row>
    <row r="300">
      <c r="A300" s="6">
        <v>2709.0</v>
      </c>
      <c r="B300" s="17">
        <v>1800000.0</v>
      </c>
      <c r="C300" s="17">
        <v>1890000.0</v>
      </c>
    </row>
    <row r="301">
      <c r="A301" s="6">
        <v>2710.0</v>
      </c>
      <c r="B301" s="17">
        <v>1820000.0</v>
      </c>
      <c r="C301" s="17">
        <v>1900000.0</v>
      </c>
    </row>
    <row r="302">
      <c r="A302" s="6">
        <v>2711.0</v>
      </c>
      <c r="B302" s="17">
        <v>1870000.0</v>
      </c>
      <c r="C302" s="17">
        <v>1900000.0</v>
      </c>
    </row>
    <row r="303">
      <c r="A303" s="6">
        <v>2712.0</v>
      </c>
      <c r="B303" s="17">
        <v>1880000.0</v>
      </c>
      <c r="C303" s="17">
        <v>1910000.0</v>
      </c>
    </row>
    <row r="304">
      <c r="A304" s="6">
        <v>2713.0</v>
      </c>
      <c r="B304" s="17">
        <v>1880000.0</v>
      </c>
      <c r="C304" s="17">
        <v>1900000.0</v>
      </c>
    </row>
    <row r="305">
      <c r="A305" s="6">
        <v>2714.0</v>
      </c>
      <c r="B305" s="17">
        <v>1880000.0</v>
      </c>
      <c r="C305" s="17">
        <v>1890000.0</v>
      </c>
    </row>
    <row r="306">
      <c r="A306" s="6">
        <v>2715.0</v>
      </c>
      <c r="B306" s="17">
        <v>1890000.0</v>
      </c>
      <c r="C306" s="17">
        <v>1890000.0</v>
      </c>
    </row>
    <row r="307">
      <c r="A307" s="6">
        <v>2716.0</v>
      </c>
      <c r="B307" s="17">
        <v>1870000.0</v>
      </c>
      <c r="C307" s="17">
        <v>1890000.0</v>
      </c>
    </row>
    <row r="308">
      <c r="A308" s="6">
        <v>2717.0</v>
      </c>
      <c r="B308" s="17">
        <v>1860000.0</v>
      </c>
      <c r="C308" s="17">
        <v>1880000.0</v>
      </c>
    </row>
    <row r="309">
      <c r="A309" s="6">
        <v>2718.0</v>
      </c>
      <c r="B309" s="17">
        <v>1860000.0</v>
      </c>
      <c r="C309" s="17">
        <v>1870000.0</v>
      </c>
    </row>
    <row r="310">
      <c r="A310" s="6">
        <v>2719.0</v>
      </c>
      <c r="B310" s="17">
        <v>1880000.0</v>
      </c>
      <c r="C310" s="17">
        <v>1860000.0</v>
      </c>
    </row>
    <row r="311">
      <c r="A311" s="6">
        <v>2720.0</v>
      </c>
      <c r="B311" s="17">
        <v>1880000.0</v>
      </c>
      <c r="C311" s="17">
        <v>1870000.0</v>
      </c>
    </row>
    <row r="312">
      <c r="A312" s="6">
        <v>2721.0</v>
      </c>
      <c r="B312" s="17">
        <v>1880000.0</v>
      </c>
      <c r="C312" s="17">
        <v>1870000.0</v>
      </c>
    </row>
    <row r="313">
      <c r="A313" s="6">
        <v>2722.0</v>
      </c>
      <c r="B313" s="17">
        <v>1880000.0</v>
      </c>
      <c r="C313" s="17">
        <v>1860000.0</v>
      </c>
    </row>
    <row r="314">
      <c r="A314" s="6">
        <v>2723.0</v>
      </c>
      <c r="B314" s="17">
        <v>1870000.0</v>
      </c>
      <c r="C314" s="17">
        <v>1870000.0</v>
      </c>
    </row>
    <row r="315">
      <c r="A315" s="6">
        <v>2724.0</v>
      </c>
      <c r="B315" s="17">
        <v>1870000.0</v>
      </c>
      <c r="C315" s="17">
        <v>1870000.0</v>
      </c>
    </row>
    <row r="316">
      <c r="A316" s="6">
        <v>2725.0</v>
      </c>
      <c r="B316" s="17">
        <v>1870000.0</v>
      </c>
      <c r="C316" s="17">
        <v>1870000.0</v>
      </c>
    </row>
    <row r="317">
      <c r="A317" s="6">
        <v>2726.0</v>
      </c>
      <c r="B317" s="17">
        <v>1860000.0</v>
      </c>
      <c r="C317" s="17">
        <v>1870000.0</v>
      </c>
    </row>
    <row r="318">
      <c r="A318" s="6">
        <v>2727.0</v>
      </c>
      <c r="B318" s="17">
        <v>1860000.0</v>
      </c>
      <c r="C318" s="17">
        <v>1870000.0</v>
      </c>
    </row>
    <row r="319">
      <c r="A319" s="6">
        <v>2728.0</v>
      </c>
      <c r="B319" s="17">
        <v>1860000.0</v>
      </c>
      <c r="C319" s="17">
        <v>1870000.0</v>
      </c>
    </row>
    <row r="320">
      <c r="A320" s="6">
        <v>2729.0</v>
      </c>
      <c r="B320" s="17">
        <v>1860000.0</v>
      </c>
      <c r="C320" s="17">
        <v>1870000.0</v>
      </c>
    </row>
    <row r="321">
      <c r="A321" s="6">
        <v>2730.0</v>
      </c>
      <c r="B321" s="17">
        <v>1860000.0</v>
      </c>
      <c r="C321" s="17">
        <v>1870000.0</v>
      </c>
    </row>
    <row r="322">
      <c r="A322" s="6">
        <v>3001.0</v>
      </c>
      <c r="B322" s="17">
        <v>440000.0</v>
      </c>
      <c r="C322" s="17">
        <v>450000.0</v>
      </c>
    </row>
    <row r="323">
      <c r="A323" s="6">
        <v>3002.0</v>
      </c>
      <c r="B323" s="17">
        <v>1020000.0</v>
      </c>
      <c r="C323" s="17">
        <v>1040000.0</v>
      </c>
    </row>
    <row r="324">
      <c r="A324" s="6">
        <v>3003.0</v>
      </c>
      <c r="B324" s="17">
        <v>1510000.0</v>
      </c>
      <c r="C324" s="17">
        <v>1520000.0</v>
      </c>
    </row>
    <row r="325">
      <c r="A325" s="6">
        <v>3004.0</v>
      </c>
      <c r="B325" s="17">
        <v>1770000.0</v>
      </c>
      <c r="C325" s="17">
        <v>1760000.0</v>
      </c>
    </row>
    <row r="326">
      <c r="A326" s="6">
        <v>3005.0</v>
      </c>
      <c r="B326" s="17">
        <v>1860000.0</v>
      </c>
      <c r="C326" s="17">
        <v>1840000.0</v>
      </c>
    </row>
    <row r="327">
      <c r="A327" s="6">
        <v>3006.0</v>
      </c>
      <c r="B327" s="17">
        <v>1890000.0</v>
      </c>
      <c r="C327" s="17">
        <v>1880000.0</v>
      </c>
    </row>
    <row r="328">
      <c r="A328" s="6">
        <v>3007.0</v>
      </c>
      <c r="B328" s="17">
        <v>1890000.0</v>
      </c>
      <c r="C328" s="17">
        <v>1890000.0</v>
      </c>
    </row>
    <row r="329">
      <c r="A329" s="6">
        <v>3008.0</v>
      </c>
      <c r="B329" s="17">
        <v>1900000.0</v>
      </c>
      <c r="C329" s="17">
        <v>1890000.0</v>
      </c>
    </row>
    <row r="330">
      <c r="A330" s="6">
        <v>3009.0</v>
      </c>
      <c r="B330" s="17">
        <v>1900000.0</v>
      </c>
      <c r="C330" s="17">
        <v>1880000.0</v>
      </c>
    </row>
    <row r="331">
      <c r="A331" s="6">
        <v>3010.0</v>
      </c>
      <c r="B331" s="17">
        <v>1900000.0</v>
      </c>
      <c r="C331" s="17">
        <v>1880000.0</v>
      </c>
    </row>
    <row r="332">
      <c r="A332" s="6">
        <v>3011.0</v>
      </c>
      <c r="B332" s="17">
        <v>1900000.0</v>
      </c>
      <c r="C332" s="17">
        <v>1890000.0</v>
      </c>
    </row>
    <row r="333">
      <c r="A333" s="6">
        <v>3012.0</v>
      </c>
      <c r="B333" s="17">
        <v>1900000.0</v>
      </c>
      <c r="C333" s="17">
        <v>1890000.0</v>
      </c>
    </row>
    <row r="334">
      <c r="A334" s="6">
        <v>3013.0</v>
      </c>
      <c r="B334" s="17">
        <v>1890000.0</v>
      </c>
      <c r="C334" s="17">
        <v>1890000.0</v>
      </c>
    </row>
    <row r="335">
      <c r="A335" s="6">
        <v>3014.0</v>
      </c>
      <c r="B335" s="17">
        <v>1880000.0</v>
      </c>
      <c r="C335" s="17">
        <v>1890000.0</v>
      </c>
    </row>
    <row r="336">
      <c r="A336" s="6">
        <v>3015.0</v>
      </c>
      <c r="B336" s="17">
        <v>1890000.0</v>
      </c>
      <c r="C336" s="17">
        <v>1890000.0</v>
      </c>
    </row>
    <row r="337">
      <c r="A337" s="6">
        <v>3016.0</v>
      </c>
      <c r="B337" s="17">
        <v>1880000.0</v>
      </c>
      <c r="C337" s="17">
        <v>1890000.0</v>
      </c>
    </row>
    <row r="338">
      <c r="A338" s="6">
        <v>3017.0</v>
      </c>
      <c r="B338" s="17">
        <v>1880000.0</v>
      </c>
      <c r="C338" s="17">
        <v>1890000.0</v>
      </c>
    </row>
    <row r="339">
      <c r="A339" s="6">
        <v>3018.0</v>
      </c>
      <c r="B339" s="17">
        <v>1890000.0</v>
      </c>
      <c r="C339" s="17">
        <v>1870000.0</v>
      </c>
    </row>
    <row r="340">
      <c r="A340" s="6">
        <v>3019.0</v>
      </c>
      <c r="B340" s="17">
        <v>1880000.0</v>
      </c>
      <c r="C340" s="17">
        <v>1880000.0</v>
      </c>
    </row>
    <row r="341">
      <c r="A341" s="6">
        <v>3020.0</v>
      </c>
      <c r="B341" s="17">
        <v>1870000.0</v>
      </c>
      <c r="C341" s="17">
        <v>1870000.0</v>
      </c>
    </row>
    <row r="342">
      <c r="A342" s="6">
        <v>3021.0</v>
      </c>
      <c r="B342" s="17">
        <v>1870000.0</v>
      </c>
      <c r="C342" s="17">
        <v>1870000.0</v>
      </c>
    </row>
    <row r="343">
      <c r="A343" s="6">
        <v>3022.0</v>
      </c>
      <c r="B343" s="17">
        <v>1880000.0</v>
      </c>
      <c r="C343" s="17">
        <v>1870000.0</v>
      </c>
    </row>
    <row r="344">
      <c r="A344" s="6">
        <v>3023.0</v>
      </c>
      <c r="B344" s="17">
        <v>1870000.0</v>
      </c>
      <c r="C344" s="17">
        <v>1870000.0</v>
      </c>
    </row>
    <row r="345">
      <c r="A345" s="6">
        <v>3024.0</v>
      </c>
      <c r="B345" s="17">
        <v>1870000.0</v>
      </c>
      <c r="C345" s="17">
        <v>1870000.0</v>
      </c>
    </row>
    <row r="346">
      <c r="A346" s="6">
        <v>3025.0</v>
      </c>
      <c r="B346" s="17">
        <v>1870000.0</v>
      </c>
      <c r="C346" s="17">
        <v>1870000.0</v>
      </c>
    </row>
    <row r="347">
      <c r="A347" s="6">
        <v>3026.0</v>
      </c>
      <c r="B347" s="17">
        <v>1860000.0</v>
      </c>
      <c r="C347" s="17">
        <v>1870000.0</v>
      </c>
    </row>
    <row r="348">
      <c r="A348" s="6">
        <v>3027.0</v>
      </c>
      <c r="B348" s="17">
        <v>1860000.0</v>
      </c>
      <c r="C348" s="17">
        <v>1870000.0</v>
      </c>
    </row>
    <row r="349">
      <c r="A349" s="6">
        <v>3028.0</v>
      </c>
      <c r="B349" s="17">
        <v>1860000.0</v>
      </c>
      <c r="C349" s="17">
        <v>1870000.0</v>
      </c>
    </row>
    <row r="350">
      <c r="A350" s="6">
        <v>3029.0</v>
      </c>
      <c r="B350" s="17">
        <v>1860000.0</v>
      </c>
      <c r="C350" s="17">
        <v>1860000.0</v>
      </c>
    </row>
    <row r="351">
      <c r="A351" s="6">
        <v>3030.0</v>
      </c>
      <c r="B351" s="17">
        <v>1860000.0</v>
      </c>
      <c r="C351" s="17">
        <v>1860000.0</v>
      </c>
    </row>
    <row r="352">
      <c r="A352" s="6">
        <v>3301.0</v>
      </c>
      <c r="B352" s="17">
        <v>580000.0</v>
      </c>
      <c r="C352" s="17">
        <v>460000.0</v>
      </c>
    </row>
    <row r="353">
      <c r="A353" s="6">
        <v>3302.0</v>
      </c>
      <c r="B353" s="17">
        <v>1140000.0</v>
      </c>
      <c r="C353" s="17">
        <v>1050000.0</v>
      </c>
    </row>
    <row r="354">
      <c r="A354" s="6">
        <v>3303.0</v>
      </c>
      <c r="B354" s="17">
        <v>1560000.0</v>
      </c>
      <c r="C354" s="17">
        <v>1530000.0</v>
      </c>
    </row>
    <row r="355">
      <c r="A355" s="6">
        <v>3304.0</v>
      </c>
      <c r="B355" s="17">
        <v>1790000.0</v>
      </c>
      <c r="C355" s="17">
        <v>1770000.0</v>
      </c>
    </row>
    <row r="356">
      <c r="A356" s="6">
        <v>3305.0</v>
      </c>
      <c r="B356" s="17">
        <v>1870000.0</v>
      </c>
      <c r="C356" s="17">
        <v>1850000.0</v>
      </c>
    </row>
    <row r="357">
      <c r="A357" s="6">
        <v>3306.0</v>
      </c>
      <c r="B357" s="17">
        <v>1890000.0</v>
      </c>
      <c r="C357" s="17">
        <v>1880000.0</v>
      </c>
    </row>
    <row r="358">
      <c r="A358" s="6">
        <v>3307.0</v>
      </c>
      <c r="B358" s="17">
        <v>1900000.0</v>
      </c>
      <c r="C358" s="17">
        <v>1890000.0</v>
      </c>
    </row>
    <row r="359">
      <c r="A359" s="6">
        <v>3308.0</v>
      </c>
      <c r="B359" s="17">
        <v>1900000.0</v>
      </c>
      <c r="C359" s="17">
        <v>1890000.0</v>
      </c>
    </row>
    <row r="360">
      <c r="A360" s="6">
        <v>3309.0</v>
      </c>
      <c r="B360" s="17">
        <v>1920000.0</v>
      </c>
      <c r="C360" s="17">
        <v>1900000.0</v>
      </c>
    </row>
    <row r="361">
      <c r="A361" s="6">
        <v>3310.0</v>
      </c>
      <c r="B361" s="17">
        <v>1920000.0</v>
      </c>
      <c r="C361" s="17">
        <v>1900000.0</v>
      </c>
    </row>
    <row r="362">
      <c r="A362" s="6">
        <v>3311.0</v>
      </c>
      <c r="B362" s="17">
        <v>1930000.0</v>
      </c>
      <c r="C362" s="17">
        <v>1900000.0</v>
      </c>
    </row>
    <row r="363">
      <c r="A363" s="6">
        <v>3312.0</v>
      </c>
      <c r="B363" s="17">
        <v>1920000.0</v>
      </c>
      <c r="C363" s="17">
        <v>1890000.0</v>
      </c>
    </row>
    <row r="364">
      <c r="A364" s="6">
        <v>3313.0</v>
      </c>
      <c r="B364" s="17">
        <v>1920000.0</v>
      </c>
      <c r="C364" s="17">
        <v>1890000.0</v>
      </c>
    </row>
    <row r="365">
      <c r="A365" s="6">
        <v>3314.0</v>
      </c>
      <c r="B365" s="17">
        <v>1910000.0</v>
      </c>
      <c r="C365" s="17">
        <v>1900000.0</v>
      </c>
    </row>
    <row r="366">
      <c r="A366" s="6">
        <v>3315.0</v>
      </c>
      <c r="B366" s="17">
        <v>1920000.0</v>
      </c>
      <c r="C366" s="17">
        <v>1890000.0</v>
      </c>
    </row>
    <row r="367">
      <c r="A367" s="6">
        <v>3316.0</v>
      </c>
      <c r="B367" s="17">
        <v>1920000.0</v>
      </c>
      <c r="C367" s="17">
        <v>1880000.0</v>
      </c>
    </row>
    <row r="368">
      <c r="A368" s="6">
        <v>3317.0</v>
      </c>
      <c r="B368" s="17">
        <v>1920000.0</v>
      </c>
      <c r="C368" s="17">
        <v>1880000.0</v>
      </c>
    </row>
    <row r="369">
      <c r="A369" s="6">
        <v>3318.0</v>
      </c>
      <c r="B369" s="17">
        <v>1920000.0</v>
      </c>
      <c r="C369" s="17">
        <v>1880000.0</v>
      </c>
    </row>
    <row r="370">
      <c r="A370" s="6">
        <v>3319.0</v>
      </c>
      <c r="B370" s="17">
        <v>1920000.0</v>
      </c>
      <c r="C370" s="17">
        <v>1890000.0</v>
      </c>
    </row>
    <row r="371">
      <c r="A371" s="6">
        <v>3320.0</v>
      </c>
      <c r="B371" s="17">
        <v>1920000.0</v>
      </c>
      <c r="C371" s="17">
        <v>1880000.0</v>
      </c>
    </row>
    <row r="372">
      <c r="A372" s="6">
        <v>3321.0</v>
      </c>
      <c r="B372" s="17">
        <v>1920000.0</v>
      </c>
      <c r="C372" s="17">
        <v>1880000.0</v>
      </c>
    </row>
    <row r="373">
      <c r="A373" s="6">
        <v>3322.0</v>
      </c>
      <c r="B373" s="17">
        <v>1910000.0</v>
      </c>
      <c r="C373" s="17">
        <v>1880000.0</v>
      </c>
    </row>
    <row r="374">
      <c r="A374" s="6">
        <v>3323.0</v>
      </c>
      <c r="B374" s="17">
        <v>1900000.0</v>
      </c>
      <c r="C374" s="17">
        <v>1870000.0</v>
      </c>
    </row>
    <row r="375">
      <c r="A375" s="6">
        <v>3324.0</v>
      </c>
      <c r="B375" s="17">
        <v>1900000.0</v>
      </c>
      <c r="C375" s="17">
        <v>1860000.0</v>
      </c>
    </row>
    <row r="376">
      <c r="A376" s="6">
        <v>3325.0</v>
      </c>
      <c r="B376" s="17">
        <v>1910000.0</v>
      </c>
      <c r="C376" s="17">
        <v>1860000.0</v>
      </c>
    </row>
    <row r="377">
      <c r="A377" s="6">
        <v>3326.0</v>
      </c>
      <c r="B377" s="17">
        <v>1920000.0</v>
      </c>
      <c r="C377" s="17">
        <v>1860000.0</v>
      </c>
    </row>
    <row r="378">
      <c r="A378" s="6">
        <v>3327.0</v>
      </c>
      <c r="B378" s="17">
        <v>1910000.0</v>
      </c>
      <c r="C378" s="17">
        <v>1860000.0</v>
      </c>
    </row>
    <row r="379">
      <c r="A379" s="6">
        <v>3328.0</v>
      </c>
      <c r="B379" s="17">
        <v>1910000.0</v>
      </c>
      <c r="C379" s="17">
        <v>1870000.0</v>
      </c>
    </row>
    <row r="380">
      <c r="A380" s="6">
        <v>3329.0</v>
      </c>
      <c r="B380" s="17">
        <v>1900000.0</v>
      </c>
      <c r="C380" s="17">
        <v>1870000.0</v>
      </c>
    </row>
    <row r="381">
      <c r="A381" s="6">
        <v>3330.0</v>
      </c>
      <c r="B381" s="17">
        <v>1880000.0</v>
      </c>
      <c r="C381" s="17">
        <v>1870000.0</v>
      </c>
    </row>
    <row r="382">
      <c r="A382" s="6">
        <v>3601.0</v>
      </c>
      <c r="B382" s="17">
        <v>580000.0</v>
      </c>
      <c r="C382" s="17">
        <v>480000.0</v>
      </c>
    </row>
    <row r="383">
      <c r="A383" s="6">
        <v>3602.0</v>
      </c>
      <c r="B383" s="17">
        <v>1130000.0</v>
      </c>
      <c r="C383" s="17">
        <v>1090000.0</v>
      </c>
    </row>
    <row r="384">
      <c r="A384" s="6">
        <v>3603.0</v>
      </c>
      <c r="B384" s="17">
        <v>1550000.0</v>
      </c>
      <c r="C384" s="17">
        <v>1550000.0</v>
      </c>
    </row>
    <row r="385">
      <c r="A385" s="6">
        <v>3604.0</v>
      </c>
      <c r="B385" s="17">
        <v>1780000.0</v>
      </c>
      <c r="C385" s="17">
        <v>1800000.0</v>
      </c>
    </row>
    <row r="386">
      <c r="A386" s="6">
        <v>3605.0</v>
      </c>
      <c r="B386" s="17">
        <v>1870000.0</v>
      </c>
      <c r="C386" s="17">
        <v>1880000.0</v>
      </c>
    </row>
    <row r="387">
      <c r="A387" s="6">
        <v>3606.0</v>
      </c>
      <c r="B387" s="17">
        <v>1900000.0</v>
      </c>
      <c r="C387" s="17">
        <v>1900000.0</v>
      </c>
    </row>
    <row r="388">
      <c r="A388" s="6">
        <v>3607.0</v>
      </c>
      <c r="B388" s="17">
        <v>1910000.0</v>
      </c>
      <c r="C388" s="17">
        <v>1910000.0</v>
      </c>
    </row>
    <row r="389">
      <c r="A389" s="6">
        <v>3608.0</v>
      </c>
      <c r="B389" s="17">
        <v>1910000.0</v>
      </c>
      <c r="C389" s="17">
        <v>1920000.0</v>
      </c>
    </row>
    <row r="390">
      <c r="A390" s="6">
        <v>3609.0</v>
      </c>
      <c r="B390" s="17">
        <v>1920000.0</v>
      </c>
      <c r="C390" s="17">
        <v>1920000.0</v>
      </c>
    </row>
    <row r="391">
      <c r="A391" s="6">
        <v>3610.0</v>
      </c>
      <c r="B391" s="17">
        <v>1920000.0</v>
      </c>
      <c r="C391" s="17">
        <v>1910000.0</v>
      </c>
    </row>
    <row r="392">
      <c r="A392" s="6">
        <v>3611.0</v>
      </c>
      <c r="B392" s="17">
        <v>1920000.0</v>
      </c>
      <c r="C392" s="17">
        <v>1920000.0</v>
      </c>
    </row>
    <row r="393">
      <c r="A393" s="6">
        <v>3612.0</v>
      </c>
      <c r="B393" s="17">
        <v>1920000.0</v>
      </c>
      <c r="C393" s="17">
        <v>1920000.0</v>
      </c>
    </row>
    <row r="394">
      <c r="A394" s="6">
        <v>3613.0</v>
      </c>
      <c r="B394" s="17">
        <v>1910000.0</v>
      </c>
      <c r="C394" s="17">
        <v>1920000.0</v>
      </c>
    </row>
    <row r="395">
      <c r="A395" s="6">
        <v>3614.0</v>
      </c>
      <c r="B395" s="17">
        <v>1900000.0</v>
      </c>
      <c r="C395" s="17">
        <v>1920000.0</v>
      </c>
    </row>
    <row r="396">
      <c r="A396" s="6">
        <v>3615.0</v>
      </c>
      <c r="B396" s="17">
        <v>1890000.0</v>
      </c>
      <c r="C396" s="17">
        <v>1910000.0</v>
      </c>
    </row>
    <row r="397">
      <c r="A397" s="6">
        <v>3616.0</v>
      </c>
      <c r="B397" s="17">
        <v>1900000.0</v>
      </c>
      <c r="C397" s="17">
        <v>1890000.0</v>
      </c>
    </row>
    <row r="398">
      <c r="A398" s="6">
        <v>3617.0</v>
      </c>
      <c r="B398" s="17">
        <v>1900000.0</v>
      </c>
      <c r="C398" s="17">
        <v>1890000.0</v>
      </c>
    </row>
    <row r="399">
      <c r="A399" s="6">
        <v>3618.0</v>
      </c>
      <c r="B399" s="17">
        <v>1900000.0</v>
      </c>
      <c r="C399" s="17">
        <v>1890000.0</v>
      </c>
    </row>
    <row r="400">
      <c r="A400" s="6">
        <v>3619.0</v>
      </c>
      <c r="B400" s="17">
        <v>1900000.0</v>
      </c>
      <c r="C400" s="17">
        <v>1890000.0</v>
      </c>
    </row>
    <row r="401">
      <c r="A401" s="6">
        <v>3620.0</v>
      </c>
      <c r="B401" s="17">
        <v>1920000.0</v>
      </c>
      <c r="C401" s="17">
        <v>1890000.0</v>
      </c>
    </row>
    <row r="402">
      <c r="A402" s="6">
        <v>3621.0</v>
      </c>
      <c r="B402" s="17">
        <v>1920000.0</v>
      </c>
      <c r="C402" s="17">
        <v>1890000.0</v>
      </c>
    </row>
    <row r="403">
      <c r="A403" s="6">
        <v>3622.0</v>
      </c>
      <c r="B403" s="17">
        <v>1910000.0</v>
      </c>
      <c r="C403" s="17">
        <v>1890000.0</v>
      </c>
    </row>
    <row r="404">
      <c r="A404" s="6">
        <v>3623.0</v>
      </c>
      <c r="B404" s="17">
        <v>1910000.0</v>
      </c>
      <c r="C404" s="17">
        <v>1900000.0</v>
      </c>
    </row>
    <row r="405">
      <c r="A405" s="6">
        <v>3624.0</v>
      </c>
      <c r="B405" s="17">
        <v>1890000.0</v>
      </c>
      <c r="C405" s="17">
        <v>1900000.0</v>
      </c>
    </row>
    <row r="406">
      <c r="A406" s="6">
        <v>3625.0</v>
      </c>
      <c r="B406" s="17">
        <v>1880000.0</v>
      </c>
      <c r="C406" s="17">
        <v>1890000.0</v>
      </c>
    </row>
    <row r="407">
      <c r="A407" s="6">
        <v>3626.0</v>
      </c>
      <c r="B407" s="17">
        <v>1880000.0</v>
      </c>
      <c r="C407" s="17">
        <v>1890000.0</v>
      </c>
    </row>
    <row r="408">
      <c r="A408" s="6">
        <v>3627.0</v>
      </c>
      <c r="B408" s="17">
        <v>1870000.0</v>
      </c>
      <c r="C408" s="17">
        <v>1880000.0</v>
      </c>
    </row>
    <row r="409">
      <c r="A409" s="6">
        <v>3628.0</v>
      </c>
      <c r="B409" s="17">
        <v>1880000.0</v>
      </c>
      <c r="C409" s="17">
        <v>1870000.0</v>
      </c>
    </row>
    <row r="410">
      <c r="A410" s="6">
        <v>3629.0</v>
      </c>
      <c r="B410" s="17">
        <v>1890000.0</v>
      </c>
      <c r="C410" s="17">
        <v>1870000.0</v>
      </c>
    </row>
    <row r="411">
      <c r="A411" s="6">
        <v>3630.0</v>
      </c>
      <c r="B411" s="17">
        <v>1890000.0</v>
      </c>
      <c r="C411" s="17">
        <v>1870000.0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2045230.769</v>
      </c>
      <c r="D1" s="3"/>
      <c r="E1" s="3" t="s">
        <v>40</v>
      </c>
      <c r="F1" s="2">
        <f> (AVERAGE(L9:L18)+AVERAGE(L26:L35))/2</f>
        <v>2924387.485</v>
      </c>
      <c r="H1" s="4" t="s">
        <v>2</v>
      </c>
      <c r="I1" s="5">
        <f>(((J19+J37)/2)*1000)/(2.5*4.3)</f>
        <v>4.877344877</v>
      </c>
      <c r="M1" s="1"/>
      <c r="N1" s="1" t="s">
        <v>3</v>
      </c>
      <c r="O1" s="2">
        <f>AVERAGE(O6:O10)</f>
        <v>2313762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2.31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2156000</v>
      </c>
      <c r="C6" s="5">
        <f t="shared" si="1"/>
        <v>2120000</v>
      </c>
      <c r="D6" s="11"/>
      <c r="E6" s="11">
        <v>60.0</v>
      </c>
      <c r="F6" s="11">
        <v>60.0</v>
      </c>
      <c r="G6" s="11">
        <v>1.2</v>
      </c>
      <c r="H6" s="5">
        <f>G6</f>
        <v>1.2</v>
      </c>
      <c r="I6" s="12">
        <f t="shared" ref="I6:I18" si="3">H6/F6</f>
        <v>0.02</v>
      </c>
      <c r="J6" s="12">
        <f>I6/K4</f>
        <v>0.008658008658</v>
      </c>
      <c r="K6" s="11">
        <v>12100.0</v>
      </c>
      <c r="L6" s="12">
        <f t="shared" ref="L6:L18" si="4">(2.1307*K6*PI()*(4.42^4))
/(8*J6*35)</f>
        <v>12751773.18</v>
      </c>
      <c r="N6" s="6">
        <v>1.0</v>
      </c>
      <c r="O6" s="6">
        <v>2568030.0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2140000</v>
      </c>
      <c r="C7" s="5">
        <f t="shared" si="2"/>
        <v>2092000</v>
      </c>
      <c r="D7" s="11"/>
      <c r="E7" s="11">
        <v>120.0</v>
      </c>
      <c r="F7" s="11">
        <v>60.0</v>
      </c>
      <c r="G7" s="11">
        <v>6.83</v>
      </c>
      <c r="H7" s="5">
        <f t="shared" ref="H7:H18" si="6">G7-G6</f>
        <v>5.63</v>
      </c>
      <c r="I7" s="12">
        <f t="shared" si="3"/>
        <v>0.09383333333</v>
      </c>
      <c r="J7" s="12">
        <f>I7/K4</f>
        <v>0.04062049062</v>
      </c>
      <c r="K7" s="11">
        <v>16785.0</v>
      </c>
      <c r="L7" s="12">
        <f t="shared" si="4"/>
        <v>3770330.364</v>
      </c>
      <c r="N7" s="6">
        <v>2.0</v>
      </c>
      <c r="O7" s="6">
        <v>2386540.0</v>
      </c>
      <c r="Q7" s="6">
        <v>0.517</v>
      </c>
      <c r="R7" s="6">
        <v>2826.14</v>
      </c>
      <c r="S7" s="6">
        <v>0.001</v>
      </c>
      <c r="T7" s="6">
        <v>2.82614</v>
      </c>
      <c r="V7" s="6">
        <v>0.467</v>
      </c>
      <c r="W7" s="6">
        <v>7569.66</v>
      </c>
      <c r="X7" s="6">
        <v>0.001</v>
      </c>
      <c r="Y7" s="6">
        <v>7.56966</v>
      </c>
    </row>
    <row r="8">
      <c r="A8" s="6">
        <v>600.0</v>
      </c>
      <c r="B8" s="5">
        <f t="shared" ref="B8:C8" si="5">MAX(B82:B111)</f>
        <v>2096000</v>
      </c>
      <c r="C8" s="5">
        <f t="shared" si="5"/>
        <v>2112000</v>
      </c>
      <c r="D8" s="11"/>
      <c r="E8" s="11">
        <v>180.0</v>
      </c>
      <c r="F8" s="11">
        <v>60.0</v>
      </c>
      <c r="G8" s="11">
        <v>13.9</v>
      </c>
      <c r="H8" s="5">
        <f t="shared" si="6"/>
        <v>7.07</v>
      </c>
      <c r="I8" s="12">
        <f t="shared" si="3"/>
        <v>0.1178333333</v>
      </c>
      <c r="J8" s="12">
        <f>I8/K4</f>
        <v>0.05101010101</v>
      </c>
      <c r="K8" s="11">
        <v>17142.0</v>
      </c>
      <c r="L8" s="12">
        <f t="shared" si="4"/>
        <v>3066256.853</v>
      </c>
      <c r="N8" s="6">
        <v>3.0</v>
      </c>
      <c r="O8" s="6">
        <v>2261950.0</v>
      </c>
      <c r="Q8" s="6">
        <v>0.65</v>
      </c>
      <c r="R8" s="6">
        <v>1235.97</v>
      </c>
      <c r="S8" s="6">
        <v>0.00105</v>
      </c>
      <c r="T8" s="6">
        <v>1.30086</v>
      </c>
      <c r="V8" s="6">
        <v>0.617</v>
      </c>
      <c r="W8" s="6">
        <v>2609.33</v>
      </c>
      <c r="X8" s="6">
        <v>0.00105</v>
      </c>
      <c r="Y8" s="6">
        <v>2.74632</v>
      </c>
    </row>
    <row r="9">
      <c r="A9" s="6">
        <v>900.0</v>
      </c>
      <c r="B9" s="5">
        <f t="shared" ref="B9:C9" si="7">MAX(B112:B141)</f>
        <v>2084000</v>
      </c>
      <c r="C9" s="5">
        <f t="shared" si="7"/>
        <v>2248000</v>
      </c>
      <c r="D9" s="11"/>
      <c r="E9" s="11">
        <v>240.0</v>
      </c>
      <c r="F9" s="11">
        <v>60.0</v>
      </c>
      <c r="G9" s="11">
        <v>19.62</v>
      </c>
      <c r="H9" s="5">
        <f t="shared" si="6"/>
        <v>5.72</v>
      </c>
      <c r="I9" s="12">
        <f t="shared" si="3"/>
        <v>0.09533333333</v>
      </c>
      <c r="J9" s="12">
        <f>I9/K4</f>
        <v>0.04126984127</v>
      </c>
      <c r="K9" s="11">
        <v>22975.0</v>
      </c>
      <c r="L9" s="12">
        <f t="shared" si="4"/>
        <v>5079558.264</v>
      </c>
      <c r="N9" s="6">
        <v>4.0</v>
      </c>
      <c r="O9" s="6">
        <v>2174320.0</v>
      </c>
      <c r="Q9" s="6">
        <v>0.8</v>
      </c>
      <c r="R9" s="6">
        <v>2568.87</v>
      </c>
      <c r="S9" s="6">
        <v>0.00111</v>
      </c>
      <c r="T9" s="6">
        <v>2.84568</v>
      </c>
      <c r="V9" s="6">
        <v>0.767</v>
      </c>
      <c r="W9" s="6">
        <v>5994.69</v>
      </c>
      <c r="X9" s="6">
        <v>0.00111</v>
      </c>
      <c r="Y9" s="6">
        <v>6.64066</v>
      </c>
    </row>
    <row r="10">
      <c r="A10" s="6">
        <v>1200.0</v>
      </c>
      <c r="B10" s="5">
        <f t="shared" ref="B10:C10" si="8">MAX(B142:B171)</f>
        <v>2056000</v>
      </c>
      <c r="C10" s="5">
        <f t="shared" si="8"/>
        <v>2100000</v>
      </c>
      <c r="D10" s="11"/>
      <c r="E10" s="11">
        <v>300.0</v>
      </c>
      <c r="F10" s="11">
        <v>60.0</v>
      </c>
      <c r="G10" s="11">
        <v>27.96</v>
      </c>
      <c r="H10" s="5">
        <f t="shared" si="6"/>
        <v>8.34</v>
      </c>
      <c r="I10" s="12">
        <f t="shared" si="3"/>
        <v>0.139</v>
      </c>
      <c r="J10" s="12">
        <f>I10/K4</f>
        <v>0.06017316017</v>
      </c>
      <c r="K10" s="11">
        <v>17904.0</v>
      </c>
      <c r="L10" s="12">
        <f t="shared" si="4"/>
        <v>2714878.97</v>
      </c>
      <c r="N10" s="6">
        <v>5.0</v>
      </c>
      <c r="O10" s="6">
        <v>2177970.0</v>
      </c>
      <c r="Q10" s="6">
        <v>0.95</v>
      </c>
      <c r="R10" s="6">
        <v>3601.88</v>
      </c>
      <c r="S10" s="6">
        <v>0.00117</v>
      </c>
      <c r="T10" s="6">
        <v>4.19948</v>
      </c>
      <c r="V10" s="6">
        <v>0.9</v>
      </c>
      <c r="W10" s="6">
        <v>6915.45</v>
      </c>
      <c r="X10" s="6">
        <v>0.00117</v>
      </c>
      <c r="Y10" s="6">
        <v>8.06282</v>
      </c>
    </row>
    <row r="11">
      <c r="A11" s="6">
        <v>1500.0</v>
      </c>
      <c r="B11" s="5">
        <f t="shared" ref="B11:C11" si="9">MAX(B172:B201)</f>
        <v>1816000</v>
      </c>
      <c r="C11" s="5">
        <f t="shared" si="9"/>
        <v>2080000</v>
      </c>
      <c r="D11" s="11"/>
      <c r="E11" s="11">
        <v>360.0</v>
      </c>
      <c r="F11" s="11">
        <v>60.0</v>
      </c>
      <c r="G11" s="11">
        <v>35.48</v>
      </c>
      <c r="H11" s="5">
        <f t="shared" si="6"/>
        <v>7.52</v>
      </c>
      <c r="I11" s="12">
        <f t="shared" si="3"/>
        <v>0.1253333333</v>
      </c>
      <c r="J11" s="12">
        <f>I11/K4</f>
        <v>0.05425685426</v>
      </c>
      <c r="K11" s="11">
        <v>17059.0</v>
      </c>
      <c r="L11" s="12">
        <f t="shared" si="4"/>
        <v>2868812.625</v>
      </c>
      <c r="Q11" s="6">
        <v>1.1</v>
      </c>
      <c r="R11" s="6">
        <v>3501.0</v>
      </c>
      <c r="S11" s="6">
        <v>0.00123</v>
      </c>
      <c r="T11" s="6">
        <v>4.29617</v>
      </c>
      <c r="V11" s="6">
        <v>1.05</v>
      </c>
      <c r="W11" s="6">
        <v>4305.25</v>
      </c>
      <c r="X11" s="6">
        <v>0.00123</v>
      </c>
      <c r="Y11" s="6">
        <v>5.28308</v>
      </c>
    </row>
    <row r="12">
      <c r="A12" s="6">
        <v>1800.0</v>
      </c>
      <c r="B12" s="5">
        <f t="shared" ref="B12:C12" si="10">MAX(B202:B231)</f>
        <v>1888000</v>
      </c>
      <c r="C12" s="5">
        <f t="shared" si="10"/>
        <v>2068000</v>
      </c>
      <c r="D12" s="11"/>
      <c r="E12" s="11">
        <v>420.0</v>
      </c>
      <c r="F12" s="11">
        <v>60.0</v>
      </c>
      <c r="G12" s="11">
        <v>43.05</v>
      </c>
      <c r="H12" s="5">
        <f t="shared" si="6"/>
        <v>7.57</v>
      </c>
      <c r="I12" s="12">
        <f t="shared" si="3"/>
        <v>0.1261666667</v>
      </c>
      <c r="J12" s="12">
        <f>I12/K4</f>
        <v>0.05461760462</v>
      </c>
      <c r="K12" s="11">
        <v>17015.0</v>
      </c>
      <c r="L12" s="12">
        <f t="shared" si="4"/>
        <v>2842513.453</v>
      </c>
      <c r="Q12" s="6">
        <v>1.25</v>
      </c>
      <c r="R12" s="6">
        <v>3972.89</v>
      </c>
      <c r="S12" s="6">
        <v>0.00129</v>
      </c>
      <c r="T12" s="6">
        <v>5.13118</v>
      </c>
      <c r="V12" s="6">
        <v>1.2</v>
      </c>
      <c r="W12" s="6">
        <v>5187.05</v>
      </c>
      <c r="X12" s="6">
        <v>0.00129</v>
      </c>
      <c r="Y12" s="6">
        <v>6.69933</v>
      </c>
    </row>
    <row r="13">
      <c r="A13" s="6">
        <v>2100.0</v>
      </c>
      <c r="B13" s="5">
        <f t="shared" ref="B13:C13" si="11">MAX(B232:B261)</f>
        <v>2068000</v>
      </c>
      <c r="C13" s="5">
        <f t="shared" si="11"/>
        <v>1940000</v>
      </c>
      <c r="D13" s="11"/>
      <c r="E13" s="11">
        <v>480.0</v>
      </c>
      <c r="F13" s="11">
        <v>60.0</v>
      </c>
      <c r="G13" s="11">
        <v>50.29</v>
      </c>
      <c r="H13" s="5">
        <f t="shared" si="6"/>
        <v>7.24</v>
      </c>
      <c r="I13" s="12">
        <f t="shared" si="3"/>
        <v>0.1206666667</v>
      </c>
      <c r="J13" s="12">
        <f>I13/K4</f>
        <v>0.05223665224</v>
      </c>
      <c r="K13" s="11">
        <v>16910.0</v>
      </c>
      <c r="L13" s="12">
        <f t="shared" si="4"/>
        <v>2953734.777</v>
      </c>
      <c r="Q13" s="6">
        <v>1.383</v>
      </c>
      <c r="R13" s="6">
        <v>4018.73</v>
      </c>
      <c r="S13" s="6">
        <v>0.00136</v>
      </c>
      <c r="T13" s="6">
        <v>5.46288</v>
      </c>
      <c r="V13" s="6">
        <v>1.35</v>
      </c>
      <c r="W13" s="6">
        <v>3704.76</v>
      </c>
      <c r="X13" s="6">
        <v>0.00136</v>
      </c>
      <c r="Y13" s="6">
        <v>5.0361</v>
      </c>
    </row>
    <row r="14">
      <c r="A14" s="6">
        <v>2400.0</v>
      </c>
      <c r="B14" s="5">
        <f t="shared" ref="B14:C14" si="12">MAX(B262:B291)</f>
        <v>1996000</v>
      </c>
      <c r="C14" s="5">
        <f t="shared" si="12"/>
        <v>1968000</v>
      </c>
      <c r="D14" s="11"/>
      <c r="E14" s="11">
        <v>540.0</v>
      </c>
      <c r="F14" s="11">
        <v>60.0</v>
      </c>
      <c r="G14" s="11">
        <v>57.72</v>
      </c>
      <c r="H14" s="5">
        <f t="shared" si="6"/>
        <v>7.43</v>
      </c>
      <c r="I14" s="12">
        <f t="shared" si="3"/>
        <v>0.1238333333</v>
      </c>
      <c r="J14" s="12">
        <f>I14/K4</f>
        <v>0.05360750361</v>
      </c>
      <c r="K14" s="11">
        <v>16564.0</v>
      </c>
      <c r="L14" s="12">
        <f t="shared" si="4"/>
        <v>2819310.203</v>
      </c>
      <c r="Q14" s="6">
        <v>1.533</v>
      </c>
      <c r="R14" s="6">
        <v>5468.69</v>
      </c>
      <c r="S14" s="6">
        <v>0.00143</v>
      </c>
      <c r="T14" s="6">
        <v>7.82418</v>
      </c>
      <c r="V14" s="6">
        <v>1.5</v>
      </c>
      <c r="W14" s="6">
        <v>4006.94</v>
      </c>
      <c r="X14" s="6">
        <v>0.00143</v>
      </c>
      <c r="Y14" s="6">
        <v>5.73282</v>
      </c>
    </row>
    <row r="15">
      <c r="A15" s="6">
        <v>2700.0</v>
      </c>
      <c r="B15" s="5">
        <f t="shared" ref="B15:C15" si="13">MAX(B292:B321)</f>
        <v>1984000</v>
      </c>
      <c r="C15" s="5">
        <f t="shared" si="13"/>
        <v>2008000</v>
      </c>
      <c r="D15" s="11"/>
      <c r="E15" s="11">
        <v>600.0</v>
      </c>
      <c r="F15" s="11">
        <v>60.0</v>
      </c>
      <c r="G15" s="11">
        <v>65.08</v>
      </c>
      <c r="H15" s="5">
        <f t="shared" si="6"/>
        <v>7.36</v>
      </c>
      <c r="I15" s="12">
        <f t="shared" si="3"/>
        <v>0.1226666667</v>
      </c>
      <c r="J15" s="12">
        <f>I15/K4</f>
        <v>0.0531024531</v>
      </c>
      <c r="K15" s="11">
        <v>16749.0</v>
      </c>
      <c r="L15" s="12">
        <f t="shared" si="4"/>
        <v>2877912.087</v>
      </c>
      <c r="Q15" s="6">
        <v>1.683</v>
      </c>
      <c r="R15" s="6">
        <v>5914.16</v>
      </c>
      <c r="S15" s="6">
        <v>0.00151</v>
      </c>
      <c r="T15" s="6">
        <v>8.90576</v>
      </c>
      <c r="V15" s="6">
        <v>1.633</v>
      </c>
      <c r="W15" s="6">
        <v>3831.86</v>
      </c>
      <c r="X15" s="6">
        <v>0.00151</v>
      </c>
      <c r="Y15" s="6">
        <v>5.77016</v>
      </c>
    </row>
    <row r="16">
      <c r="A16" s="6">
        <v>3000.0</v>
      </c>
      <c r="B16" s="5">
        <f t="shared" ref="B16:C16" si="14">MAX(B322:B351)</f>
        <v>2032000</v>
      </c>
      <c r="C16" s="5">
        <f t="shared" si="14"/>
        <v>1992000</v>
      </c>
      <c r="D16" s="11"/>
      <c r="E16" s="11">
        <v>660.0</v>
      </c>
      <c r="F16" s="11">
        <v>60.0</v>
      </c>
      <c r="G16" s="11">
        <v>72.49</v>
      </c>
      <c r="H16" s="5">
        <f t="shared" si="6"/>
        <v>7.41</v>
      </c>
      <c r="I16" s="12">
        <f t="shared" si="3"/>
        <v>0.1235</v>
      </c>
      <c r="J16" s="12">
        <f>I16/K4</f>
        <v>0.05346320346</v>
      </c>
      <c r="K16" s="11">
        <v>16854.0</v>
      </c>
      <c r="L16" s="12">
        <f t="shared" si="4"/>
        <v>2876412.958</v>
      </c>
      <c r="Q16" s="6">
        <v>1.833</v>
      </c>
      <c r="R16" s="6">
        <v>5554.01</v>
      </c>
      <c r="S16" s="6">
        <v>0.00158</v>
      </c>
      <c r="T16" s="6">
        <v>8.80252</v>
      </c>
      <c r="V16" s="6">
        <v>1.783</v>
      </c>
      <c r="W16" s="6">
        <v>3841.48</v>
      </c>
      <c r="X16" s="6">
        <v>0.00158</v>
      </c>
      <c r="Y16" s="6">
        <v>6.08834</v>
      </c>
    </row>
    <row r="17">
      <c r="A17" s="6">
        <v>3300.0</v>
      </c>
      <c r="B17" s="5">
        <f t="shared" ref="B17:C17" si="15">MAX(B352:B381)</f>
        <v>1972000</v>
      </c>
      <c r="C17" s="5">
        <f t="shared" si="15"/>
        <v>2032000</v>
      </c>
      <c r="D17" s="11"/>
      <c r="E17" s="11">
        <v>720.0</v>
      </c>
      <c r="F17" s="11">
        <v>60.0</v>
      </c>
      <c r="G17" s="11">
        <v>79.89</v>
      </c>
      <c r="H17" s="5">
        <f t="shared" si="6"/>
        <v>7.4</v>
      </c>
      <c r="I17" s="12">
        <f t="shared" si="3"/>
        <v>0.1233333333</v>
      </c>
      <c r="J17" s="12">
        <f>I17/K4</f>
        <v>0.05339105339</v>
      </c>
      <c r="K17" s="11">
        <v>16700.0</v>
      </c>
      <c r="L17" s="12">
        <f t="shared" si="4"/>
        <v>2853981.846</v>
      </c>
      <c r="Q17" s="6">
        <v>1.983</v>
      </c>
      <c r="R17" s="6">
        <v>6958.95</v>
      </c>
      <c r="S17" s="6">
        <v>0.00167</v>
      </c>
      <c r="T17" s="6">
        <v>11.6082</v>
      </c>
      <c r="V17" s="6">
        <v>1.933</v>
      </c>
      <c r="W17" s="6">
        <v>5692.8</v>
      </c>
      <c r="X17" s="6">
        <v>0.00167</v>
      </c>
      <c r="Y17" s="6">
        <v>9.49615</v>
      </c>
    </row>
    <row r="18">
      <c r="A18" s="6">
        <v>3600.0</v>
      </c>
      <c r="B18" s="5">
        <f t="shared" ref="B18:C18" si="16">MAX(B382:B411)</f>
        <v>2020000</v>
      </c>
      <c r="C18" s="5">
        <f t="shared" si="16"/>
        <v>2108000</v>
      </c>
      <c r="D18" s="11"/>
      <c r="E18" s="11">
        <v>780.0</v>
      </c>
      <c r="F18" s="11">
        <v>60.0</v>
      </c>
      <c r="G18" s="11">
        <v>87.1</v>
      </c>
      <c r="H18" s="5">
        <f t="shared" si="6"/>
        <v>7.21</v>
      </c>
      <c r="I18" s="12">
        <f t="shared" si="3"/>
        <v>0.1201666667</v>
      </c>
      <c r="J18" s="12">
        <f>I18/K4</f>
        <v>0.05202020202</v>
      </c>
      <c r="K18" s="11">
        <v>17146.0</v>
      </c>
      <c r="L18" s="12">
        <f t="shared" si="4"/>
        <v>3007419.488</v>
      </c>
      <c r="Q18" s="6">
        <v>2.117</v>
      </c>
      <c r="R18" s="6">
        <v>5739.9</v>
      </c>
      <c r="S18" s="6">
        <v>0.00176</v>
      </c>
      <c r="T18" s="6">
        <v>10.0774</v>
      </c>
      <c r="V18" s="6">
        <v>2.083</v>
      </c>
      <c r="W18" s="6">
        <v>4634.35</v>
      </c>
      <c r="X18" s="6">
        <v>0.00176</v>
      </c>
      <c r="Y18" s="6">
        <v>8.13642</v>
      </c>
    </row>
    <row r="19">
      <c r="D19" s="11"/>
      <c r="E19" s="11"/>
      <c r="F19" s="11"/>
      <c r="G19" s="12"/>
      <c r="H19" s="12"/>
      <c r="I19" s="11" t="s">
        <v>33</v>
      </c>
      <c r="J19" s="12">
        <f>AVERAGE(J9:J18)</f>
        <v>0.05281385281</v>
      </c>
      <c r="K19" s="12"/>
      <c r="Q19" s="6">
        <v>2.267</v>
      </c>
      <c r="R19" s="6">
        <v>7450.24</v>
      </c>
      <c r="S19" s="6">
        <v>0.00185</v>
      </c>
      <c r="T19" s="6">
        <v>13.7669</v>
      </c>
      <c r="V19" s="6">
        <v>2.233</v>
      </c>
      <c r="W19" s="6">
        <v>4904.55</v>
      </c>
      <c r="X19" s="6">
        <v>0.00185</v>
      </c>
      <c r="Y19" s="6">
        <v>9.06287</v>
      </c>
    </row>
    <row r="20">
      <c r="A20" s="1" t="s">
        <v>37</v>
      </c>
      <c r="D20" s="11"/>
      <c r="E20" s="11"/>
      <c r="F20" s="11"/>
      <c r="G20" s="12"/>
      <c r="H20" s="12"/>
      <c r="I20" s="12"/>
      <c r="J20" s="12"/>
      <c r="K20" s="12"/>
      <c r="Q20" s="6">
        <v>2.417</v>
      </c>
      <c r="R20" s="6">
        <v>5048.95</v>
      </c>
      <c r="S20" s="6">
        <v>0.00194</v>
      </c>
      <c r="T20" s="6">
        <v>9.81951</v>
      </c>
      <c r="V20" s="6">
        <v>2.367</v>
      </c>
      <c r="W20" s="6">
        <v>3801.74</v>
      </c>
      <c r="X20" s="6">
        <v>0.00194</v>
      </c>
      <c r="Y20" s="6">
        <v>7.39385</v>
      </c>
    </row>
    <row r="21">
      <c r="A21" s="6" t="s">
        <v>13</v>
      </c>
      <c r="B21" s="6" t="s">
        <v>14</v>
      </c>
      <c r="C21" s="6" t="s">
        <v>15</v>
      </c>
      <c r="D21" s="11"/>
      <c r="E21" s="3" t="s">
        <v>34</v>
      </c>
      <c r="F21" s="7" t="s">
        <v>7</v>
      </c>
      <c r="G21" s="7" t="s">
        <v>39</v>
      </c>
      <c r="I21" s="8"/>
      <c r="J21" s="9" t="s">
        <v>9</v>
      </c>
      <c r="K21" s="10">
        <f>K4</f>
        <v>2.31</v>
      </c>
      <c r="Q21" s="6">
        <v>2.567</v>
      </c>
      <c r="R21" s="6">
        <v>7249.09</v>
      </c>
      <c r="S21" s="6">
        <v>0.00205</v>
      </c>
      <c r="T21" s="6">
        <v>14.8387</v>
      </c>
      <c r="V21" s="6">
        <v>2.517</v>
      </c>
      <c r="W21" s="6">
        <v>5057.32</v>
      </c>
      <c r="X21" s="6">
        <v>0.00205</v>
      </c>
      <c r="Y21" s="6">
        <v>10.3522</v>
      </c>
    </row>
    <row r="22">
      <c r="A22" s="6">
        <v>1.0</v>
      </c>
      <c r="B22" s="17">
        <v>816000.0</v>
      </c>
      <c r="C22" s="17">
        <v>768000.0</v>
      </c>
      <c r="D22" s="3"/>
      <c r="E22" s="8" t="s">
        <v>16</v>
      </c>
      <c r="F22" s="8" t="s">
        <v>17</v>
      </c>
      <c r="G22" s="7" t="s">
        <v>18</v>
      </c>
      <c r="H22" s="7" t="s">
        <v>19</v>
      </c>
      <c r="I22" s="8" t="s">
        <v>20</v>
      </c>
      <c r="J22" s="8" t="s">
        <v>21</v>
      </c>
      <c r="K22" s="7" t="s">
        <v>22</v>
      </c>
      <c r="L22" s="7" t="s">
        <v>15</v>
      </c>
      <c r="Q22" s="6">
        <v>2.717</v>
      </c>
      <c r="R22" s="6">
        <v>6716.47</v>
      </c>
      <c r="S22" s="6">
        <v>0.00215</v>
      </c>
      <c r="T22" s="6">
        <v>14.4702</v>
      </c>
      <c r="V22" s="6">
        <v>2.667</v>
      </c>
      <c r="W22" s="6">
        <v>3822.78</v>
      </c>
      <c r="X22" s="6">
        <v>0.00215</v>
      </c>
      <c r="Y22" s="6">
        <v>8.23593</v>
      </c>
    </row>
    <row r="23">
      <c r="A23" s="6">
        <v>2.0</v>
      </c>
      <c r="B23" s="17">
        <v>1504000.0</v>
      </c>
      <c r="C23" s="17">
        <v>1448000.0</v>
      </c>
      <c r="D23" s="8"/>
      <c r="E23" s="11">
        <v>60.0</v>
      </c>
      <c r="F23" s="11">
        <v>60.0</v>
      </c>
      <c r="G23" s="11">
        <v>0.0</v>
      </c>
      <c r="H23" s="5">
        <f>G23</f>
        <v>0</v>
      </c>
      <c r="I23" s="12">
        <f t="shared" ref="I23:I36" si="17">H23/F23</f>
        <v>0</v>
      </c>
      <c r="J23" s="12">
        <f>I23/K21</f>
        <v>0</v>
      </c>
      <c r="K23" s="11">
        <v>3003.0</v>
      </c>
      <c r="L23" s="12" t="str">
        <f t="shared" ref="L23:L36" si="18">(2.1307*K23*PI()*(4.42^4))
/(8*J23*35)</f>
        <v>#DIV/0!</v>
      </c>
      <c r="Q23" s="6">
        <v>2.85</v>
      </c>
      <c r="R23" s="6">
        <v>6388.64</v>
      </c>
      <c r="S23" s="6">
        <v>0.00227</v>
      </c>
      <c r="T23" s="6">
        <v>14.4865</v>
      </c>
      <c r="V23" s="6">
        <v>2.817</v>
      </c>
      <c r="W23" s="6">
        <v>4172.48</v>
      </c>
      <c r="X23" s="6">
        <v>0.00227</v>
      </c>
      <c r="Y23" s="6">
        <v>9.46126</v>
      </c>
    </row>
    <row r="24">
      <c r="A24" s="6">
        <v>3.0</v>
      </c>
      <c r="B24" s="17">
        <v>1872000.0</v>
      </c>
      <c r="C24" s="17">
        <v>1832000.0</v>
      </c>
      <c r="D24" s="11"/>
      <c r="E24" s="11">
        <v>120.0</v>
      </c>
      <c r="F24" s="11">
        <v>60.0</v>
      </c>
      <c r="G24" s="11">
        <v>0.57</v>
      </c>
      <c r="H24" s="5">
        <f t="shared" ref="H24:H36" si="19">G24-G23</f>
        <v>0.57</v>
      </c>
      <c r="I24" s="12">
        <f t="shared" si="17"/>
        <v>0.0095</v>
      </c>
      <c r="J24" s="12">
        <f>I24/K21</f>
        <v>0.004112554113</v>
      </c>
      <c r="K24" s="11">
        <v>7223.0</v>
      </c>
      <c r="L24" s="12">
        <f t="shared" si="18"/>
        <v>16025412.38</v>
      </c>
      <c r="Q24" s="6">
        <v>3.0</v>
      </c>
      <c r="R24" s="6">
        <v>7111.27</v>
      </c>
      <c r="S24" s="6">
        <v>0.00239</v>
      </c>
      <c r="T24" s="6">
        <v>16.9717</v>
      </c>
      <c r="V24" s="6">
        <v>2.967</v>
      </c>
      <c r="W24" s="6">
        <v>9060.7</v>
      </c>
      <c r="X24" s="6">
        <v>0.00239</v>
      </c>
      <c r="Y24" s="6">
        <v>21.6242</v>
      </c>
    </row>
    <row r="25">
      <c r="A25" s="6">
        <v>4.0</v>
      </c>
      <c r="B25" s="17">
        <v>2032000.0</v>
      </c>
      <c r="C25" s="17">
        <v>1992000.0</v>
      </c>
      <c r="D25" s="11"/>
      <c r="E25" s="11">
        <v>180.0</v>
      </c>
      <c r="F25" s="11">
        <v>60.0</v>
      </c>
      <c r="G25" s="11">
        <v>4.8</v>
      </c>
      <c r="H25" s="5">
        <f t="shared" si="19"/>
        <v>4.23</v>
      </c>
      <c r="I25" s="12">
        <f t="shared" si="17"/>
        <v>0.0705</v>
      </c>
      <c r="J25" s="12">
        <f>I25/K21</f>
        <v>0.03051948052</v>
      </c>
      <c r="K25" s="11">
        <v>14247.0</v>
      </c>
      <c r="L25" s="12">
        <f t="shared" si="18"/>
        <v>4259410.644</v>
      </c>
      <c r="Q25" s="6">
        <v>3.15</v>
      </c>
      <c r="R25" s="6">
        <v>7077.74</v>
      </c>
      <c r="S25" s="6">
        <v>0.00251</v>
      </c>
      <c r="T25" s="6">
        <v>17.7785</v>
      </c>
      <c r="V25" s="6">
        <v>3.1</v>
      </c>
      <c r="W25" s="6">
        <v>9282.02</v>
      </c>
      <c r="X25" s="6">
        <v>0.00251</v>
      </c>
      <c r="Y25" s="6">
        <v>23.3154</v>
      </c>
    </row>
    <row r="26">
      <c r="A26" s="6">
        <v>5.0</v>
      </c>
      <c r="B26" s="17">
        <v>2116000.0</v>
      </c>
      <c r="C26" s="17">
        <v>2068000.0</v>
      </c>
      <c r="D26" s="11"/>
      <c r="E26" s="11">
        <v>240.0</v>
      </c>
      <c r="F26" s="11">
        <v>60.0</v>
      </c>
      <c r="G26" s="11">
        <v>11.29</v>
      </c>
      <c r="H26" s="5">
        <f t="shared" si="19"/>
        <v>6.49</v>
      </c>
      <c r="I26" s="12">
        <f t="shared" si="17"/>
        <v>0.1081666667</v>
      </c>
      <c r="J26" s="12">
        <f>I26/K21</f>
        <v>0.04682539683</v>
      </c>
      <c r="K26" s="11">
        <v>15571.0</v>
      </c>
      <c r="L26" s="12">
        <f t="shared" si="18"/>
        <v>3034158.492</v>
      </c>
      <c r="Q26" s="6">
        <v>3.3</v>
      </c>
      <c r="R26" s="6">
        <v>8379.14</v>
      </c>
      <c r="S26" s="6">
        <v>0.00264</v>
      </c>
      <c r="T26" s="6">
        <v>22.1524</v>
      </c>
      <c r="V26" s="6">
        <v>3.25</v>
      </c>
      <c r="W26" s="6">
        <v>7523.08</v>
      </c>
      <c r="X26" s="6">
        <v>0.00264</v>
      </c>
      <c r="Y26" s="6">
        <v>19.8892</v>
      </c>
    </row>
    <row r="27">
      <c r="A27" s="6">
        <v>6.0</v>
      </c>
      <c r="B27" s="17">
        <v>2156000.0</v>
      </c>
      <c r="C27" s="17">
        <v>2116000.0</v>
      </c>
      <c r="D27" s="11"/>
      <c r="E27" s="11">
        <v>300.0</v>
      </c>
      <c r="F27" s="11">
        <v>60.0</v>
      </c>
      <c r="G27" s="11">
        <v>18.4</v>
      </c>
      <c r="H27" s="5">
        <f t="shared" si="19"/>
        <v>7.11</v>
      </c>
      <c r="I27" s="12">
        <f t="shared" si="17"/>
        <v>0.1185</v>
      </c>
      <c r="J27" s="12">
        <f>I27/K21</f>
        <v>0.0512987013</v>
      </c>
      <c r="K27" s="11">
        <v>15706.0</v>
      </c>
      <c r="L27" s="12">
        <f t="shared" si="18"/>
        <v>2793588.584</v>
      </c>
      <c r="Q27" s="6">
        <v>3.45</v>
      </c>
      <c r="R27" s="6">
        <v>8935.51</v>
      </c>
      <c r="S27" s="6">
        <v>0.00278</v>
      </c>
      <c r="T27" s="6">
        <v>24.8636</v>
      </c>
      <c r="V27" s="6">
        <v>3.4</v>
      </c>
      <c r="W27" s="6">
        <v>8104.02</v>
      </c>
      <c r="X27" s="6">
        <v>0.00278</v>
      </c>
      <c r="Y27" s="6">
        <v>22.5499</v>
      </c>
    </row>
    <row r="28">
      <c r="A28" s="6">
        <v>7.0</v>
      </c>
      <c r="B28" s="17">
        <v>2132000.0</v>
      </c>
      <c r="C28" s="17">
        <v>2120000.0</v>
      </c>
      <c r="D28" s="11"/>
      <c r="E28" s="11">
        <v>360.0</v>
      </c>
      <c r="F28" s="11">
        <v>60.0</v>
      </c>
      <c r="G28" s="11">
        <v>25.46</v>
      </c>
      <c r="H28" s="5">
        <f t="shared" si="19"/>
        <v>7.06</v>
      </c>
      <c r="I28" s="12">
        <f t="shared" si="17"/>
        <v>0.1176666667</v>
      </c>
      <c r="J28" s="12">
        <f>I28/K21</f>
        <v>0.05093795094</v>
      </c>
      <c r="K28" s="11">
        <v>15787.0</v>
      </c>
      <c r="L28" s="12">
        <f t="shared" si="18"/>
        <v>2827882.516</v>
      </c>
      <c r="Q28" s="6">
        <v>3.6</v>
      </c>
      <c r="R28" s="6">
        <v>11299.4</v>
      </c>
      <c r="S28" s="6">
        <v>0.00293</v>
      </c>
      <c r="T28" s="6">
        <v>33.0919</v>
      </c>
      <c r="V28" s="6">
        <v>3.55</v>
      </c>
      <c r="W28" s="6">
        <v>7672.17</v>
      </c>
      <c r="X28" s="6">
        <v>0.00293</v>
      </c>
      <c r="Y28" s="6">
        <v>22.469</v>
      </c>
    </row>
    <row r="29">
      <c r="A29" s="6">
        <v>8.0</v>
      </c>
      <c r="B29" s="17">
        <v>2152000.0</v>
      </c>
      <c r="C29" s="17">
        <v>2116000.0</v>
      </c>
      <c r="D29" s="11"/>
      <c r="E29" s="11">
        <v>420.0</v>
      </c>
      <c r="F29" s="11">
        <v>60.0</v>
      </c>
      <c r="G29" s="11">
        <v>32.95</v>
      </c>
      <c r="H29" s="5">
        <f t="shared" si="19"/>
        <v>7.49</v>
      </c>
      <c r="I29" s="12">
        <f t="shared" si="17"/>
        <v>0.1248333333</v>
      </c>
      <c r="J29" s="12">
        <f>I29/K21</f>
        <v>0.05404040404</v>
      </c>
      <c r="K29" s="11">
        <v>15884.0</v>
      </c>
      <c r="L29" s="12">
        <f t="shared" si="18"/>
        <v>2681911.951</v>
      </c>
      <c r="Q29" s="6">
        <v>3.733</v>
      </c>
      <c r="R29" s="6">
        <v>11304.4</v>
      </c>
      <c r="S29" s="6">
        <v>0.00308</v>
      </c>
      <c r="T29" s="6">
        <v>34.8447</v>
      </c>
      <c r="V29" s="6">
        <v>3.7</v>
      </c>
      <c r="W29" s="6">
        <v>5996.32</v>
      </c>
      <c r="X29" s="6">
        <v>0.00308</v>
      </c>
      <c r="Y29" s="6">
        <v>18.483</v>
      </c>
    </row>
    <row r="30">
      <c r="A30" s="6">
        <v>9.0</v>
      </c>
      <c r="B30" s="17">
        <v>2132000.0</v>
      </c>
      <c r="C30" s="17">
        <v>2112000.0</v>
      </c>
      <c r="D30" s="11"/>
      <c r="E30" s="11">
        <v>480.0</v>
      </c>
      <c r="F30" s="11">
        <v>60.0</v>
      </c>
      <c r="G30" s="11">
        <v>40.27</v>
      </c>
      <c r="H30" s="5">
        <f t="shared" si="19"/>
        <v>7.32</v>
      </c>
      <c r="I30" s="12">
        <f t="shared" si="17"/>
        <v>0.122</v>
      </c>
      <c r="J30" s="12">
        <f>I30/K21</f>
        <v>0.05281385281</v>
      </c>
      <c r="K30" s="11">
        <v>15676.0</v>
      </c>
      <c r="L30" s="12">
        <f t="shared" si="18"/>
        <v>2708261.704</v>
      </c>
      <c r="Q30" s="6">
        <v>3.883</v>
      </c>
      <c r="R30" s="6">
        <v>10013.7</v>
      </c>
      <c r="S30" s="6">
        <v>0.00324</v>
      </c>
      <c r="T30" s="6">
        <v>32.4867</v>
      </c>
      <c r="V30" s="6">
        <v>3.833</v>
      </c>
      <c r="W30" s="6">
        <v>6106.64</v>
      </c>
      <c r="X30" s="6">
        <v>0.00324</v>
      </c>
      <c r="Y30" s="6">
        <v>19.8113</v>
      </c>
    </row>
    <row r="31">
      <c r="A31" s="6">
        <v>10.0</v>
      </c>
      <c r="B31" s="17">
        <v>2064000.0</v>
      </c>
      <c r="C31" s="17">
        <v>2108000.0</v>
      </c>
      <c r="D31" s="11"/>
      <c r="E31" s="11">
        <v>540.0</v>
      </c>
      <c r="F31" s="11">
        <v>60.0</v>
      </c>
      <c r="G31" s="11">
        <v>47.61</v>
      </c>
      <c r="H31" s="5">
        <f t="shared" si="19"/>
        <v>7.34</v>
      </c>
      <c r="I31" s="12">
        <f t="shared" si="17"/>
        <v>0.1223333333</v>
      </c>
      <c r="J31" s="12">
        <f>I31/K21</f>
        <v>0.05295815296</v>
      </c>
      <c r="K31" s="11">
        <v>15314.0</v>
      </c>
      <c r="L31" s="12">
        <f t="shared" si="18"/>
        <v>2638511.782</v>
      </c>
      <c r="Q31" s="6">
        <v>4.033</v>
      </c>
      <c r="R31" s="6">
        <v>9584.17</v>
      </c>
      <c r="S31" s="6">
        <v>0.00341</v>
      </c>
      <c r="T31" s="6">
        <v>32.7256</v>
      </c>
      <c r="V31" s="6">
        <v>3.983</v>
      </c>
      <c r="W31" s="6">
        <v>5771.04</v>
      </c>
      <c r="X31" s="6">
        <v>0.00341</v>
      </c>
      <c r="Y31" s="6">
        <v>19.7055</v>
      </c>
    </row>
    <row r="32">
      <c r="A32" s="6">
        <v>11.0</v>
      </c>
      <c r="B32" s="17">
        <v>2052000.0</v>
      </c>
      <c r="C32" s="17">
        <v>2104000.0</v>
      </c>
      <c r="D32" s="11"/>
      <c r="E32" s="11">
        <v>600.0</v>
      </c>
      <c r="F32" s="11">
        <v>60.0</v>
      </c>
      <c r="G32" s="11">
        <v>54.9</v>
      </c>
      <c r="H32" s="5">
        <f t="shared" si="19"/>
        <v>7.29</v>
      </c>
      <c r="I32" s="12">
        <f t="shared" si="17"/>
        <v>0.1215</v>
      </c>
      <c r="J32" s="12">
        <f>I32/K21</f>
        <v>0.0525974026</v>
      </c>
      <c r="K32" s="11">
        <v>15859.0</v>
      </c>
      <c r="L32" s="12">
        <f t="shared" si="18"/>
        <v>2751152.887</v>
      </c>
      <c r="Q32" s="6">
        <v>4.183</v>
      </c>
      <c r="R32" s="6">
        <v>9577.42</v>
      </c>
      <c r="S32" s="6">
        <v>0.00359</v>
      </c>
      <c r="T32" s="6">
        <v>34.4194</v>
      </c>
      <c r="V32" s="6">
        <v>4.133</v>
      </c>
      <c r="W32" s="6">
        <v>5220.64</v>
      </c>
      <c r="X32" s="6">
        <v>0.00359</v>
      </c>
      <c r="Y32" s="6">
        <v>18.762</v>
      </c>
    </row>
    <row r="33">
      <c r="A33" s="6">
        <v>12.0</v>
      </c>
      <c r="B33" s="17">
        <v>2088000.0</v>
      </c>
      <c r="C33" s="17">
        <v>2112000.0</v>
      </c>
      <c r="D33" s="11"/>
      <c r="E33" s="11">
        <v>660.0</v>
      </c>
      <c r="F33" s="11">
        <v>60.0</v>
      </c>
      <c r="G33" s="11">
        <v>62.25</v>
      </c>
      <c r="H33" s="5">
        <f t="shared" si="19"/>
        <v>7.35</v>
      </c>
      <c r="I33" s="12">
        <f t="shared" si="17"/>
        <v>0.1225</v>
      </c>
      <c r="J33" s="12">
        <f>I33/K21</f>
        <v>0.05303030303</v>
      </c>
      <c r="K33" s="11">
        <v>15981.0</v>
      </c>
      <c r="L33" s="12">
        <f t="shared" si="18"/>
        <v>2749685.777</v>
      </c>
      <c r="Q33" s="6">
        <v>4.333</v>
      </c>
      <c r="R33" s="6">
        <v>9400.98</v>
      </c>
      <c r="S33" s="6">
        <v>0.00378</v>
      </c>
      <c r="T33" s="6">
        <v>35.5591</v>
      </c>
      <c r="V33" s="6">
        <v>4.283</v>
      </c>
      <c r="W33" s="6">
        <v>6583.54</v>
      </c>
      <c r="X33" s="6">
        <v>0.00378</v>
      </c>
      <c r="Y33" s="6">
        <v>24.9021</v>
      </c>
    </row>
    <row r="34">
      <c r="A34" s="6">
        <v>13.0</v>
      </c>
      <c r="B34" s="17">
        <v>2068000.0</v>
      </c>
      <c r="C34" s="17">
        <v>2092000.0</v>
      </c>
      <c r="D34" s="11"/>
      <c r="E34" s="11">
        <v>720.0</v>
      </c>
      <c r="F34" s="11">
        <v>60.0</v>
      </c>
      <c r="G34" s="11">
        <v>69.66</v>
      </c>
      <c r="H34" s="5">
        <f t="shared" si="19"/>
        <v>7.41</v>
      </c>
      <c r="I34" s="12">
        <f t="shared" si="17"/>
        <v>0.1235</v>
      </c>
      <c r="J34" s="12">
        <f>I34/K21</f>
        <v>0.05346320346</v>
      </c>
      <c r="K34" s="11">
        <v>15848.0</v>
      </c>
      <c r="L34" s="12">
        <f t="shared" si="18"/>
        <v>2704722.473</v>
      </c>
      <c r="Q34" s="6">
        <v>4.467</v>
      </c>
      <c r="R34" s="6">
        <v>8151.61</v>
      </c>
      <c r="S34" s="6">
        <v>0.00398</v>
      </c>
      <c r="T34" s="6">
        <v>32.4521</v>
      </c>
      <c r="V34" s="6">
        <v>4.433</v>
      </c>
      <c r="W34" s="6">
        <v>8007.37</v>
      </c>
      <c r="X34" s="6">
        <v>0.00398</v>
      </c>
      <c r="Y34" s="6">
        <v>31.8779</v>
      </c>
    </row>
    <row r="35">
      <c r="A35" s="6">
        <v>14.0</v>
      </c>
      <c r="B35" s="17">
        <v>2032000.0</v>
      </c>
      <c r="C35" s="17">
        <v>2080000.0</v>
      </c>
      <c r="D35" s="11"/>
      <c r="E35" s="11">
        <v>780.0</v>
      </c>
      <c r="F35" s="11">
        <v>60.0</v>
      </c>
      <c r="G35" s="11">
        <v>76.94</v>
      </c>
      <c r="H35" s="5">
        <f t="shared" si="19"/>
        <v>7.28</v>
      </c>
      <c r="I35" s="12">
        <f t="shared" si="17"/>
        <v>0.1213333333</v>
      </c>
      <c r="J35" s="12">
        <f>I35/K21</f>
        <v>0.05252525253</v>
      </c>
      <c r="K35" s="11">
        <v>15562.0</v>
      </c>
      <c r="L35" s="12">
        <f t="shared" si="18"/>
        <v>2703338.855</v>
      </c>
      <c r="Q35" s="6">
        <v>4.617</v>
      </c>
      <c r="R35" s="6">
        <v>7760.46</v>
      </c>
      <c r="S35" s="6">
        <v>0.00419</v>
      </c>
      <c r="T35" s="6">
        <v>32.5169</v>
      </c>
      <c r="V35" s="6">
        <v>4.567</v>
      </c>
      <c r="W35" s="6">
        <v>8016.78</v>
      </c>
      <c r="X35" s="6">
        <v>0.00419</v>
      </c>
      <c r="Y35" s="6">
        <v>33.5909</v>
      </c>
    </row>
    <row r="36">
      <c r="A36" s="6">
        <v>15.0</v>
      </c>
      <c r="B36" s="17">
        <v>2048000.0</v>
      </c>
      <c r="C36" s="17">
        <v>2072000.0</v>
      </c>
      <c r="D36" s="11"/>
      <c r="E36" s="11">
        <v>840.0</v>
      </c>
      <c r="F36" s="11">
        <v>60.0</v>
      </c>
      <c r="G36" s="11">
        <v>84.21</v>
      </c>
      <c r="H36" s="5">
        <f t="shared" si="19"/>
        <v>7.27</v>
      </c>
      <c r="I36" s="12">
        <f t="shared" si="17"/>
        <v>0.1211666667</v>
      </c>
      <c r="J36" s="12">
        <f>I36/K21</f>
        <v>0.05245310245</v>
      </c>
      <c r="K36" s="11">
        <v>16655.0</v>
      </c>
      <c r="L36" s="12">
        <f t="shared" si="18"/>
        <v>2897188.022</v>
      </c>
      <c r="Q36" s="6">
        <v>4.767</v>
      </c>
      <c r="R36" s="6">
        <v>8731.4</v>
      </c>
      <c r="S36" s="6">
        <v>0.00441</v>
      </c>
      <c r="T36" s="6">
        <v>38.5059</v>
      </c>
      <c r="V36" s="6">
        <v>4.717</v>
      </c>
      <c r="W36" s="6">
        <v>7459.43</v>
      </c>
      <c r="X36" s="6">
        <v>0.00441</v>
      </c>
      <c r="Y36" s="6">
        <v>32.8965</v>
      </c>
    </row>
    <row r="37">
      <c r="A37" s="6">
        <v>16.0</v>
      </c>
      <c r="B37" s="17">
        <v>2048000.0</v>
      </c>
      <c r="C37" s="17">
        <v>2076000.0</v>
      </c>
      <c r="D37" s="11"/>
      <c r="E37" s="11"/>
      <c r="F37" s="11"/>
      <c r="G37" s="12"/>
      <c r="H37" s="12"/>
      <c r="I37" s="11" t="s">
        <v>33</v>
      </c>
      <c r="J37" s="12">
        <f>AVERAGE(J26:J35)</f>
        <v>0.05204906205</v>
      </c>
      <c r="K37" s="12"/>
      <c r="Q37" s="6">
        <v>4.917</v>
      </c>
      <c r="R37" s="6">
        <v>8335.06</v>
      </c>
      <c r="S37" s="6">
        <v>0.00464</v>
      </c>
      <c r="T37" s="6">
        <v>38.6879</v>
      </c>
      <c r="V37" s="6">
        <v>4.867</v>
      </c>
      <c r="W37" s="6">
        <v>7295.26</v>
      </c>
      <c r="X37" s="6">
        <v>0.00464</v>
      </c>
      <c r="Y37" s="6">
        <v>33.8615</v>
      </c>
    </row>
    <row r="38">
      <c r="A38" s="6">
        <v>17.0</v>
      </c>
      <c r="B38" s="17">
        <v>2036000.0</v>
      </c>
      <c r="C38" s="17">
        <v>2080000.0</v>
      </c>
      <c r="D38" s="11"/>
      <c r="Q38" s="6">
        <v>5.067</v>
      </c>
      <c r="R38" s="6">
        <v>10786.8</v>
      </c>
      <c r="S38" s="6">
        <v>0.00489</v>
      </c>
      <c r="T38" s="6">
        <v>52.6966</v>
      </c>
      <c r="V38" s="6">
        <v>5.017</v>
      </c>
      <c r="W38" s="6">
        <v>7312.25</v>
      </c>
      <c r="X38" s="6">
        <v>0.00489</v>
      </c>
      <c r="Y38" s="6">
        <v>35.7223</v>
      </c>
    </row>
    <row r="39">
      <c r="A39" s="6">
        <v>18.0</v>
      </c>
      <c r="B39" s="17">
        <v>2028000.0</v>
      </c>
      <c r="C39" s="17">
        <v>2080000.0</v>
      </c>
      <c r="Q39" s="6">
        <v>5.2</v>
      </c>
      <c r="R39" s="6">
        <v>10188.8</v>
      </c>
      <c r="S39" s="6">
        <v>0.00514</v>
      </c>
      <c r="T39" s="6">
        <v>52.3881</v>
      </c>
      <c r="V39" s="6">
        <v>5.167</v>
      </c>
      <c r="W39" s="6">
        <v>5858.32</v>
      </c>
      <c r="X39" s="6">
        <v>0.00514</v>
      </c>
      <c r="Y39" s="6">
        <v>30.122</v>
      </c>
    </row>
    <row r="40">
      <c r="A40" s="6">
        <v>19.0</v>
      </c>
      <c r="B40" s="17">
        <v>2028000.0</v>
      </c>
      <c r="C40" s="17">
        <v>2072000.0</v>
      </c>
      <c r="Q40" s="6">
        <v>5.35</v>
      </c>
      <c r="R40" s="6">
        <v>10065.3</v>
      </c>
      <c r="S40" s="6">
        <v>0.00541</v>
      </c>
      <c r="T40" s="6">
        <v>54.4702</v>
      </c>
      <c r="V40" s="6">
        <v>5.3</v>
      </c>
      <c r="W40" s="6">
        <v>5449.11</v>
      </c>
      <c r="X40" s="6">
        <v>0.00541</v>
      </c>
      <c r="Y40" s="6">
        <v>29.4889</v>
      </c>
    </row>
    <row r="41">
      <c r="A41" s="6">
        <v>20.0</v>
      </c>
      <c r="B41" s="17">
        <v>2024000.0</v>
      </c>
      <c r="C41" s="17">
        <v>2076000.0</v>
      </c>
      <c r="Q41" s="6">
        <v>5.5</v>
      </c>
      <c r="R41" s="6">
        <v>9210.89</v>
      </c>
      <c r="S41" s="6">
        <v>0.0057</v>
      </c>
      <c r="T41" s="6">
        <v>52.4634</v>
      </c>
      <c r="V41" s="6">
        <v>5.45</v>
      </c>
      <c r="W41" s="6">
        <v>7400.84</v>
      </c>
      <c r="X41" s="6">
        <v>0.0057</v>
      </c>
      <c r="Y41" s="6">
        <v>42.1537</v>
      </c>
    </row>
    <row r="42">
      <c r="A42" s="6">
        <v>21.0</v>
      </c>
      <c r="B42" s="17">
        <v>2028000.0</v>
      </c>
      <c r="C42" s="17">
        <v>2080000.0</v>
      </c>
      <c r="Q42" s="6">
        <v>5.65</v>
      </c>
      <c r="R42" s="6">
        <v>9258.75</v>
      </c>
      <c r="S42" s="6">
        <v>0.00599</v>
      </c>
      <c r="T42" s="6">
        <v>55.5047</v>
      </c>
      <c r="V42" s="6">
        <v>5.6</v>
      </c>
      <c r="W42" s="6">
        <v>6689.15</v>
      </c>
      <c r="X42" s="6">
        <v>0.00599</v>
      </c>
      <c r="Y42" s="6">
        <v>40.1004</v>
      </c>
    </row>
    <row r="43">
      <c r="A43" s="6">
        <v>22.0</v>
      </c>
      <c r="B43" s="17">
        <v>2032000.0</v>
      </c>
      <c r="C43" s="17">
        <v>2076000.0</v>
      </c>
      <c r="Q43" s="6">
        <v>5.8</v>
      </c>
      <c r="R43" s="6">
        <v>8789.58</v>
      </c>
      <c r="S43" s="6">
        <v>0.00631</v>
      </c>
      <c r="T43" s="6">
        <v>55.4584</v>
      </c>
      <c r="V43" s="6">
        <v>5.75</v>
      </c>
      <c r="W43" s="6">
        <v>6308.96</v>
      </c>
      <c r="X43" s="6">
        <v>0.00631</v>
      </c>
      <c r="Y43" s="6">
        <v>39.8068</v>
      </c>
    </row>
    <row r="44">
      <c r="A44" s="6">
        <v>23.0</v>
      </c>
      <c r="B44" s="17">
        <v>2020000.0</v>
      </c>
      <c r="C44" s="17">
        <v>2072000.0</v>
      </c>
      <c r="Q44" s="6">
        <v>5.933</v>
      </c>
      <c r="R44" s="6">
        <v>10526.8</v>
      </c>
      <c r="S44" s="6">
        <v>0.00664</v>
      </c>
      <c r="T44" s="6">
        <v>69.9068</v>
      </c>
      <c r="V44" s="6">
        <v>5.9</v>
      </c>
      <c r="W44" s="6">
        <v>6032.75</v>
      </c>
      <c r="X44" s="6">
        <v>0.00664</v>
      </c>
      <c r="Y44" s="6">
        <v>40.0624</v>
      </c>
    </row>
    <row r="45">
      <c r="A45" s="6">
        <v>24.0</v>
      </c>
      <c r="B45" s="17">
        <v>2012000.0</v>
      </c>
      <c r="C45" s="17">
        <v>2084000.0</v>
      </c>
      <c r="K45" s="2"/>
      <c r="L45" s="2"/>
      <c r="Q45" s="6">
        <v>6.083</v>
      </c>
      <c r="R45" s="6">
        <v>9771.08</v>
      </c>
      <c r="S45" s="6">
        <v>0.00699</v>
      </c>
      <c r="T45" s="6">
        <v>68.2946</v>
      </c>
      <c r="V45" s="6">
        <v>6.033</v>
      </c>
      <c r="W45" s="6">
        <v>5587.08</v>
      </c>
      <c r="X45" s="6">
        <v>0.00699</v>
      </c>
      <c r="Y45" s="6">
        <v>39.0507</v>
      </c>
    </row>
    <row r="46">
      <c r="A46" s="6">
        <v>25.0</v>
      </c>
      <c r="B46" s="17">
        <v>2028000.0</v>
      </c>
      <c r="C46" s="17">
        <v>2072000.0</v>
      </c>
      <c r="M46" s="2"/>
      <c r="Q46" s="6">
        <v>6.233</v>
      </c>
      <c r="R46" s="6">
        <v>8805.27</v>
      </c>
      <c r="S46" s="6">
        <v>0.00736</v>
      </c>
      <c r="T46" s="6">
        <v>64.7752</v>
      </c>
      <c r="V46" s="6">
        <v>6.183</v>
      </c>
      <c r="W46" s="6">
        <v>6642.34</v>
      </c>
      <c r="X46" s="6">
        <v>0.00736</v>
      </c>
      <c r="Y46" s="6">
        <v>48.8638</v>
      </c>
    </row>
    <row r="47">
      <c r="A47" s="6">
        <v>26.0</v>
      </c>
      <c r="B47" s="17">
        <v>2024000.0</v>
      </c>
      <c r="C47" s="17">
        <v>2064000.0</v>
      </c>
      <c r="Q47" s="6">
        <v>6.383</v>
      </c>
      <c r="R47" s="6">
        <v>8482.25</v>
      </c>
      <c r="S47" s="6">
        <v>0.00774</v>
      </c>
      <c r="T47" s="6">
        <v>65.6749</v>
      </c>
      <c r="V47" s="6">
        <v>6.333</v>
      </c>
      <c r="W47" s="6">
        <v>6773.52</v>
      </c>
      <c r="X47" s="6">
        <v>0.00774</v>
      </c>
      <c r="Y47" s="6">
        <v>52.4448</v>
      </c>
    </row>
    <row r="48">
      <c r="A48" s="6">
        <v>27.0</v>
      </c>
      <c r="B48" s="17">
        <v>2024000.0</v>
      </c>
      <c r="C48" s="17">
        <v>2060000.0</v>
      </c>
      <c r="Q48" s="6">
        <v>6.533</v>
      </c>
      <c r="R48" s="6">
        <v>8044.87</v>
      </c>
      <c r="S48" s="6">
        <v>0.00815</v>
      </c>
      <c r="T48" s="6">
        <v>65.5586</v>
      </c>
      <c r="V48" s="6">
        <v>6.483</v>
      </c>
      <c r="W48" s="6">
        <v>5987.28</v>
      </c>
      <c r="X48" s="6">
        <v>0.00815</v>
      </c>
      <c r="Y48" s="6">
        <v>48.7911</v>
      </c>
    </row>
    <row r="49">
      <c r="A49" s="6">
        <v>28.0</v>
      </c>
      <c r="B49" s="17">
        <v>2024000.0</v>
      </c>
      <c r="C49" s="17">
        <v>2044000.0</v>
      </c>
      <c r="Q49" s="6">
        <v>6.667</v>
      </c>
      <c r="R49" s="6">
        <v>8936.53</v>
      </c>
      <c r="S49" s="6">
        <v>0.00858</v>
      </c>
      <c r="T49" s="6">
        <v>76.6481</v>
      </c>
      <c r="V49" s="6">
        <v>6.633</v>
      </c>
      <c r="W49" s="6">
        <v>6085.75</v>
      </c>
      <c r="X49" s="6">
        <v>0.00858</v>
      </c>
      <c r="Y49" s="6">
        <v>52.1972</v>
      </c>
    </row>
    <row r="50">
      <c r="A50" s="6">
        <v>29.0</v>
      </c>
      <c r="B50" s="17">
        <v>2032000.0</v>
      </c>
      <c r="C50" s="17">
        <v>2040000.0</v>
      </c>
      <c r="Q50" s="6">
        <v>6.817</v>
      </c>
      <c r="R50" s="6">
        <v>8571.45</v>
      </c>
      <c r="S50" s="6">
        <v>0.00903</v>
      </c>
      <c r="T50" s="6">
        <v>77.3765</v>
      </c>
      <c r="V50" s="6">
        <v>6.767</v>
      </c>
      <c r="W50" s="6">
        <v>6433.33</v>
      </c>
      <c r="X50" s="6">
        <v>0.00903</v>
      </c>
      <c r="Y50" s="6">
        <v>58.0752</v>
      </c>
    </row>
    <row r="51">
      <c r="A51" s="6">
        <v>30.0</v>
      </c>
      <c r="B51" s="17">
        <v>2032000.0</v>
      </c>
      <c r="C51" s="17">
        <v>2044000.0</v>
      </c>
      <c r="Q51" s="6">
        <v>6.967</v>
      </c>
      <c r="R51" s="6">
        <v>8363.94</v>
      </c>
      <c r="S51" s="6">
        <v>0.0095</v>
      </c>
      <c r="T51" s="6">
        <v>79.4672</v>
      </c>
      <c r="V51" s="6">
        <v>6.917</v>
      </c>
      <c r="W51" s="6">
        <v>6482.5</v>
      </c>
      <c r="X51" s="6">
        <v>0.0095</v>
      </c>
      <c r="Y51" s="6">
        <v>61.5913</v>
      </c>
    </row>
    <row r="52">
      <c r="A52" s="6">
        <v>301.0</v>
      </c>
      <c r="B52" s="17">
        <v>528000.0</v>
      </c>
      <c r="C52" s="17">
        <v>492000.0</v>
      </c>
      <c r="Q52" s="6">
        <v>7.117</v>
      </c>
      <c r="R52" s="6">
        <v>7679.8</v>
      </c>
      <c r="S52" s="6">
        <v>0.01</v>
      </c>
      <c r="T52" s="6">
        <v>76.7978</v>
      </c>
      <c r="V52" s="6">
        <v>7.067</v>
      </c>
      <c r="W52" s="6">
        <v>5976.28</v>
      </c>
      <c r="X52" s="6">
        <v>0.01</v>
      </c>
      <c r="Y52" s="6">
        <v>59.7627</v>
      </c>
    </row>
    <row r="53">
      <c r="A53" s="6">
        <v>302.0</v>
      </c>
      <c r="B53" s="17">
        <v>1424000.0</v>
      </c>
      <c r="C53" s="17">
        <v>1392000.0</v>
      </c>
      <c r="Q53" s="6">
        <v>7.267</v>
      </c>
      <c r="R53" s="6">
        <v>8383.79</v>
      </c>
      <c r="S53" s="6">
        <v>0.01052</v>
      </c>
      <c r="T53" s="6">
        <v>88.2393</v>
      </c>
      <c r="V53" s="6">
        <v>7.217</v>
      </c>
      <c r="W53" s="6">
        <v>6641.21</v>
      </c>
      <c r="X53" s="6">
        <v>0.01052</v>
      </c>
      <c r="Y53" s="6">
        <v>69.8986</v>
      </c>
    </row>
    <row r="54">
      <c r="A54" s="6">
        <v>303.0</v>
      </c>
      <c r="B54" s="17">
        <v>1892000.0</v>
      </c>
      <c r="C54" s="17">
        <v>1872000.0</v>
      </c>
      <c r="Q54" s="6">
        <v>7.4</v>
      </c>
      <c r="R54" s="6">
        <v>7730.82</v>
      </c>
      <c r="S54" s="6">
        <v>0.01108</v>
      </c>
      <c r="T54" s="6">
        <v>85.6386</v>
      </c>
      <c r="V54" s="6">
        <v>7.367</v>
      </c>
      <c r="W54" s="6">
        <v>6426.2</v>
      </c>
      <c r="X54" s="6">
        <v>0.01108</v>
      </c>
      <c r="Y54" s="6">
        <v>71.1865</v>
      </c>
    </row>
    <row r="55">
      <c r="A55" s="6">
        <v>304.0</v>
      </c>
      <c r="B55" s="17">
        <v>2060000.0</v>
      </c>
      <c r="C55" s="17">
        <v>2028000.0</v>
      </c>
      <c r="Q55" s="6">
        <v>7.55</v>
      </c>
      <c r="R55" s="6">
        <v>7345.57</v>
      </c>
      <c r="S55" s="6">
        <v>0.01166</v>
      </c>
      <c r="T55" s="6">
        <v>85.6429</v>
      </c>
      <c r="V55" s="6">
        <v>7.5</v>
      </c>
      <c r="W55" s="6">
        <v>5659.85</v>
      </c>
      <c r="X55" s="6">
        <v>0.01166</v>
      </c>
      <c r="Y55" s="6">
        <v>65.9889</v>
      </c>
    </row>
    <row r="56">
      <c r="A56" s="6">
        <v>305.0</v>
      </c>
      <c r="B56" s="17">
        <v>2124000.0</v>
      </c>
      <c r="C56" s="17">
        <v>2080000.0</v>
      </c>
      <c r="Q56" s="6">
        <v>7.7</v>
      </c>
      <c r="R56" s="6">
        <v>7668.24</v>
      </c>
      <c r="S56" s="6">
        <v>0.01227</v>
      </c>
      <c r="T56" s="6">
        <v>94.0987</v>
      </c>
      <c r="V56" s="6">
        <v>7.65</v>
      </c>
      <c r="W56" s="6">
        <v>5880.32</v>
      </c>
      <c r="X56" s="6">
        <v>0.01227</v>
      </c>
      <c r="Y56" s="6">
        <v>72.1587</v>
      </c>
    </row>
    <row r="57">
      <c r="A57" s="6">
        <v>306.0</v>
      </c>
      <c r="B57" s="17">
        <v>2140000.0</v>
      </c>
      <c r="C57" s="17">
        <v>2092000.0</v>
      </c>
      <c r="Q57" s="6">
        <v>7.85</v>
      </c>
      <c r="R57" s="6">
        <v>7208.54</v>
      </c>
      <c r="S57" s="6">
        <v>0.01292</v>
      </c>
      <c r="T57" s="6">
        <v>93.1017</v>
      </c>
      <c r="V57" s="6">
        <v>7.8</v>
      </c>
      <c r="W57" s="6">
        <v>5575.43</v>
      </c>
      <c r="X57" s="6">
        <v>0.01292</v>
      </c>
      <c r="Y57" s="6">
        <v>72.0093</v>
      </c>
    </row>
    <row r="58">
      <c r="A58" s="6">
        <v>307.0</v>
      </c>
      <c r="B58" s="17">
        <v>2128000.0</v>
      </c>
      <c r="C58" s="17">
        <v>2084000.0</v>
      </c>
      <c r="Q58" s="6">
        <v>8.0</v>
      </c>
      <c r="R58" s="6">
        <v>6577.81</v>
      </c>
      <c r="S58" s="6">
        <v>0.01359</v>
      </c>
      <c r="T58" s="6">
        <v>89.4157</v>
      </c>
      <c r="V58" s="6">
        <v>7.95</v>
      </c>
      <c r="W58" s="6">
        <v>5998.29</v>
      </c>
      <c r="X58" s="6">
        <v>0.01359</v>
      </c>
      <c r="Y58" s="6">
        <v>81.538</v>
      </c>
    </row>
    <row r="59">
      <c r="A59" s="6">
        <v>308.0</v>
      </c>
      <c r="B59" s="17">
        <v>2108000.0</v>
      </c>
      <c r="C59" s="17">
        <v>2072000.0</v>
      </c>
      <c r="Q59" s="6">
        <v>8.133</v>
      </c>
      <c r="R59" s="6">
        <v>7564.21</v>
      </c>
      <c r="S59" s="6">
        <v>0.01431</v>
      </c>
      <c r="T59" s="6">
        <v>108.223</v>
      </c>
      <c r="V59" s="6">
        <v>8.1</v>
      </c>
      <c r="W59" s="6">
        <v>5664.94</v>
      </c>
      <c r="X59" s="6">
        <v>0.01431</v>
      </c>
      <c r="Y59" s="6">
        <v>81.0494</v>
      </c>
    </row>
    <row r="60">
      <c r="A60" s="6">
        <v>309.0</v>
      </c>
      <c r="B60" s="17">
        <v>2108000.0</v>
      </c>
      <c r="C60" s="17">
        <v>2064000.0</v>
      </c>
      <c r="Q60" s="6">
        <v>8.283</v>
      </c>
      <c r="R60" s="6">
        <v>6870.89</v>
      </c>
      <c r="S60" s="6">
        <v>0.01506</v>
      </c>
      <c r="T60" s="6">
        <v>103.464</v>
      </c>
      <c r="V60" s="6">
        <v>8.233</v>
      </c>
      <c r="W60" s="6">
        <v>5936.91</v>
      </c>
      <c r="X60" s="6">
        <v>0.01506</v>
      </c>
      <c r="Y60" s="6">
        <v>89.4</v>
      </c>
    </row>
    <row r="61">
      <c r="A61" s="6">
        <v>310.0</v>
      </c>
      <c r="B61" s="17">
        <v>2096000.0</v>
      </c>
      <c r="C61" s="17">
        <v>2060000.0</v>
      </c>
      <c r="Q61" s="6">
        <v>8.433</v>
      </c>
      <c r="R61" s="6">
        <v>6466.17</v>
      </c>
      <c r="S61" s="6">
        <v>0.01585</v>
      </c>
      <c r="T61" s="6">
        <v>102.482</v>
      </c>
      <c r="V61" s="6">
        <v>8.383</v>
      </c>
      <c r="W61" s="6">
        <v>5632.09</v>
      </c>
      <c r="X61" s="6">
        <v>0.01585</v>
      </c>
      <c r="Y61" s="6">
        <v>89.2625</v>
      </c>
    </row>
    <row r="62">
      <c r="A62" s="6">
        <v>311.0</v>
      </c>
      <c r="B62" s="17">
        <v>2080000.0</v>
      </c>
      <c r="C62" s="17">
        <v>2064000.0</v>
      </c>
      <c r="Q62" s="6">
        <v>8.583</v>
      </c>
      <c r="R62" s="6">
        <v>6854.87</v>
      </c>
      <c r="S62" s="6">
        <v>0.01668</v>
      </c>
      <c r="T62" s="6">
        <v>114.346</v>
      </c>
      <c r="V62" s="6">
        <v>8.533</v>
      </c>
      <c r="W62" s="6">
        <v>5543.11</v>
      </c>
      <c r="X62" s="6">
        <v>0.01668</v>
      </c>
      <c r="Y62" s="6">
        <v>92.4644</v>
      </c>
    </row>
    <row r="63">
      <c r="A63" s="6">
        <v>312.0</v>
      </c>
      <c r="B63" s="17">
        <v>2084000.0</v>
      </c>
      <c r="C63" s="17">
        <v>2056000.0</v>
      </c>
      <c r="Q63" s="6">
        <v>8.733</v>
      </c>
      <c r="R63" s="6">
        <v>6514.07</v>
      </c>
      <c r="S63" s="6">
        <v>0.01756</v>
      </c>
      <c r="T63" s="6">
        <v>114.366</v>
      </c>
      <c r="V63" s="6">
        <v>8.683</v>
      </c>
      <c r="W63" s="6">
        <v>5266.33</v>
      </c>
      <c r="X63" s="6">
        <v>0.01756</v>
      </c>
      <c r="Y63" s="6">
        <v>92.4594</v>
      </c>
    </row>
    <row r="64">
      <c r="A64" s="6">
        <v>313.0</v>
      </c>
      <c r="B64" s="17">
        <v>2084000.0</v>
      </c>
      <c r="C64" s="17">
        <v>2056000.0</v>
      </c>
      <c r="Q64" s="6">
        <v>8.867</v>
      </c>
      <c r="R64" s="6">
        <v>6500.51</v>
      </c>
      <c r="S64" s="6">
        <v>0.01848</v>
      </c>
      <c r="T64" s="6">
        <v>120.119</v>
      </c>
      <c r="V64" s="6">
        <v>8.833</v>
      </c>
      <c r="W64" s="6">
        <v>5317.52</v>
      </c>
      <c r="X64" s="6">
        <v>0.01848</v>
      </c>
      <c r="Y64" s="6">
        <v>98.2595</v>
      </c>
    </row>
    <row r="65">
      <c r="A65" s="6">
        <v>314.0</v>
      </c>
      <c r="B65" s="17">
        <v>2068000.0</v>
      </c>
      <c r="C65" s="17">
        <v>2068000.0</v>
      </c>
      <c r="Q65" s="6">
        <v>9.017</v>
      </c>
      <c r="R65" s="6">
        <v>6088.51</v>
      </c>
      <c r="S65" s="6">
        <v>0.01945</v>
      </c>
      <c r="T65" s="6">
        <v>118.413</v>
      </c>
      <c r="V65" s="6">
        <v>8.983</v>
      </c>
      <c r="W65" s="6">
        <v>5046.1</v>
      </c>
      <c r="X65" s="6">
        <v>0.01945</v>
      </c>
      <c r="Y65" s="6">
        <v>98.1395</v>
      </c>
    </row>
    <row r="66">
      <c r="A66" s="6">
        <v>315.0</v>
      </c>
      <c r="B66" s="17">
        <v>2064000.0</v>
      </c>
      <c r="C66" s="17">
        <v>2068000.0</v>
      </c>
      <c r="Q66" s="6">
        <v>9.167</v>
      </c>
      <c r="R66" s="6">
        <v>6169.08</v>
      </c>
      <c r="S66" s="6">
        <v>0.02047</v>
      </c>
      <c r="T66" s="6">
        <v>126.279</v>
      </c>
      <c r="V66" s="6">
        <v>9.133</v>
      </c>
      <c r="W66" s="6">
        <v>5042.43</v>
      </c>
      <c r="X66" s="6">
        <v>0.02047</v>
      </c>
      <c r="Y66" s="6">
        <v>103.217</v>
      </c>
    </row>
    <row r="67">
      <c r="A67" s="6">
        <v>316.0</v>
      </c>
      <c r="B67" s="17">
        <v>2060000.0</v>
      </c>
      <c r="C67" s="17">
        <v>2060000.0</v>
      </c>
      <c r="Q67" s="6">
        <v>9.317</v>
      </c>
      <c r="R67" s="6">
        <v>5772.02</v>
      </c>
      <c r="S67" s="6">
        <v>0.02154</v>
      </c>
      <c r="T67" s="6">
        <v>124.354</v>
      </c>
      <c r="V67" s="6">
        <v>9.283</v>
      </c>
      <c r="W67" s="6">
        <v>4937.65</v>
      </c>
      <c r="X67" s="6">
        <v>0.02154</v>
      </c>
      <c r="Y67" s="6">
        <v>106.378</v>
      </c>
    </row>
    <row r="68">
      <c r="A68" s="6">
        <v>317.0</v>
      </c>
      <c r="B68" s="17">
        <v>2048000.0</v>
      </c>
      <c r="C68" s="17">
        <v>2052000.0</v>
      </c>
      <c r="Q68" s="6">
        <v>9.467</v>
      </c>
      <c r="R68" s="6">
        <v>5827.8</v>
      </c>
      <c r="S68" s="6">
        <v>0.02268</v>
      </c>
      <c r="T68" s="6">
        <v>132.147</v>
      </c>
      <c r="V68" s="6">
        <v>9.417</v>
      </c>
      <c r="W68" s="6">
        <v>4725.7</v>
      </c>
      <c r="X68" s="6">
        <v>0.02268</v>
      </c>
      <c r="Y68" s="6">
        <v>107.157</v>
      </c>
    </row>
    <row r="69">
      <c r="A69" s="6">
        <v>318.0</v>
      </c>
      <c r="B69" s="17">
        <v>2036000.0</v>
      </c>
      <c r="C69" s="17">
        <v>2052000.0</v>
      </c>
      <c r="Q69" s="6">
        <v>9.6</v>
      </c>
      <c r="R69" s="6">
        <v>5663.3</v>
      </c>
      <c r="S69" s="6">
        <v>0.02387</v>
      </c>
      <c r="T69" s="6">
        <v>135.16</v>
      </c>
      <c r="V69" s="6">
        <v>9.567</v>
      </c>
      <c r="W69" s="6">
        <v>4720.38</v>
      </c>
      <c r="X69" s="6">
        <v>0.02387</v>
      </c>
      <c r="Y69" s="6">
        <v>112.656</v>
      </c>
    </row>
    <row r="70">
      <c r="A70" s="6">
        <v>319.0</v>
      </c>
      <c r="B70" s="17">
        <v>2044000.0</v>
      </c>
      <c r="C70" s="17">
        <v>2052000.0</v>
      </c>
      <c r="Q70" s="6">
        <v>9.75</v>
      </c>
      <c r="R70" s="6">
        <v>5322.85</v>
      </c>
      <c r="S70" s="6">
        <v>0.02512</v>
      </c>
      <c r="T70" s="6">
        <v>133.704</v>
      </c>
      <c r="V70" s="6">
        <v>9.717</v>
      </c>
      <c r="W70" s="6">
        <v>4674.48</v>
      </c>
      <c r="X70" s="6">
        <v>0.02512</v>
      </c>
      <c r="Y70" s="6">
        <v>117.417</v>
      </c>
    </row>
    <row r="71">
      <c r="A71" s="6">
        <v>320.0</v>
      </c>
      <c r="B71" s="17">
        <v>2048000.0</v>
      </c>
      <c r="C71" s="17">
        <v>2056000.0</v>
      </c>
      <c r="Q71" s="6">
        <v>9.9</v>
      </c>
      <c r="R71" s="6">
        <v>5367.28</v>
      </c>
      <c r="S71" s="6">
        <v>0.02644</v>
      </c>
      <c r="T71" s="6">
        <v>141.898</v>
      </c>
      <c r="V71" s="6">
        <v>9.867</v>
      </c>
      <c r="W71" s="6">
        <v>4682.55</v>
      </c>
      <c r="X71" s="6">
        <v>0.02644</v>
      </c>
      <c r="Y71" s="6">
        <v>123.795</v>
      </c>
    </row>
    <row r="72">
      <c r="A72" s="6">
        <v>321.0</v>
      </c>
      <c r="B72" s="17">
        <v>2036000.0</v>
      </c>
      <c r="C72" s="17">
        <v>2060000.0</v>
      </c>
      <c r="Q72" s="6">
        <v>10.05</v>
      </c>
      <c r="R72" s="6">
        <v>5369.89</v>
      </c>
      <c r="S72" s="6">
        <v>0.02783</v>
      </c>
      <c r="T72" s="6">
        <v>149.42</v>
      </c>
      <c r="V72" s="6">
        <v>10.083</v>
      </c>
      <c r="W72" s="6">
        <v>4525.8</v>
      </c>
      <c r="X72" s="6">
        <v>0.02783</v>
      </c>
      <c r="Y72" s="6">
        <v>125.933</v>
      </c>
    </row>
    <row r="73">
      <c r="A73" s="6">
        <v>322.0</v>
      </c>
      <c r="B73" s="17">
        <v>2036000.0</v>
      </c>
      <c r="C73" s="17">
        <v>2056000.0</v>
      </c>
      <c r="Q73" s="6">
        <v>10.233</v>
      </c>
      <c r="R73" s="6">
        <v>5172.08</v>
      </c>
      <c r="S73" s="6">
        <v>0.02929</v>
      </c>
      <c r="T73" s="6">
        <v>151.471</v>
      </c>
      <c r="V73" s="6">
        <v>10.267</v>
      </c>
      <c r="W73" s="6">
        <v>4380.4</v>
      </c>
      <c r="X73" s="6">
        <v>0.02929</v>
      </c>
      <c r="Y73" s="6">
        <v>128.286</v>
      </c>
    </row>
    <row r="74">
      <c r="A74" s="6">
        <v>323.0</v>
      </c>
      <c r="B74" s="17">
        <v>2048000.0</v>
      </c>
      <c r="C74" s="17">
        <v>2056000.0</v>
      </c>
      <c r="Q74" s="6">
        <v>10.383</v>
      </c>
      <c r="R74" s="6">
        <v>5004.79</v>
      </c>
      <c r="S74" s="6">
        <v>0.03082</v>
      </c>
      <c r="T74" s="6">
        <v>154.267</v>
      </c>
      <c r="V74" s="6">
        <v>10.417</v>
      </c>
      <c r="W74" s="6">
        <v>4311.32</v>
      </c>
      <c r="X74" s="6">
        <v>0.03082</v>
      </c>
      <c r="Y74" s="6">
        <v>132.892</v>
      </c>
    </row>
    <row r="75">
      <c r="A75" s="6">
        <v>324.0</v>
      </c>
      <c r="B75" s="17">
        <v>2048000.0</v>
      </c>
      <c r="C75" s="17">
        <v>2052000.0</v>
      </c>
      <c r="Q75" s="6">
        <v>10.517</v>
      </c>
      <c r="R75" s="6">
        <v>4950.2</v>
      </c>
      <c r="S75" s="6">
        <v>0.03244</v>
      </c>
      <c r="T75" s="6">
        <v>160.595</v>
      </c>
      <c r="V75" s="6">
        <v>10.667</v>
      </c>
      <c r="W75" s="6">
        <v>4244.22</v>
      </c>
      <c r="X75" s="6">
        <v>0.03244</v>
      </c>
      <c r="Y75" s="6">
        <v>137.692</v>
      </c>
    </row>
    <row r="76">
      <c r="A76" s="6">
        <v>325.0</v>
      </c>
      <c r="B76" s="17">
        <v>2048000.0</v>
      </c>
      <c r="C76" s="17">
        <v>2052000.0</v>
      </c>
      <c r="Q76" s="6">
        <v>10.667</v>
      </c>
      <c r="R76" s="6">
        <v>4948.23</v>
      </c>
      <c r="S76" s="6">
        <v>0.03415</v>
      </c>
      <c r="T76" s="6">
        <v>168.959</v>
      </c>
      <c r="V76" s="6">
        <v>10.833</v>
      </c>
      <c r="W76" s="6">
        <v>4121.78</v>
      </c>
      <c r="X76" s="6">
        <v>0.03415</v>
      </c>
      <c r="Y76" s="6">
        <v>140.74</v>
      </c>
    </row>
    <row r="77">
      <c r="A77" s="6">
        <v>326.0</v>
      </c>
      <c r="B77" s="17">
        <v>2044000.0</v>
      </c>
      <c r="C77" s="17">
        <v>2056000.0</v>
      </c>
      <c r="Q77" s="6">
        <v>10.867</v>
      </c>
      <c r="R77" s="6">
        <v>4742.52</v>
      </c>
      <c r="S77" s="6">
        <v>0.03594</v>
      </c>
      <c r="T77" s="6">
        <v>170.437</v>
      </c>
      <c r="V77" s="6">
        <v>10.983</v>
      </c>
      <c r="W77" s="6">
        <v>3998.82</v>
      </c>
      <c r="X77" s="6">
        <v>0.03594</v>
      </c>
      <c r="Y77" s="6">
        <v>143.71</v>
      </c>
    </row>
    <row r="78">
      <c r="A78" s="6">
        <v>327.0</v>
      </c>
      <c r="B78" s="17">
        <v>2036000.0</v>
      </c>
      <c r="C78" s="17">
        <v>2056000.0</v>
      </c>
      <c r="Q78" s="6">
        <v>11.017</v>
      </c>
      <c r="R78" s="6">
        <v>4845.27</v>
      </c>
      <c r="S78" s="6">
        <v>0.03782</v>
      </c>
      <c r="T78" s="6">
        <v>183.271</v>
      </c>
      <c r="V78" s="6">
        <v>11.167</v>
      </c>
      <c r="W78" s="6">
        <v>3957.57</v>
      </c>
      <c r="X78" s="6">
        <v>0.03782</v>
      </c>
      <c r="Y78" s="6">
        <v>149.694</v>
      </c>
    </row>
    <row r="79">
      <c r="A79" s="6">
        <v>328.0</v>
      </c>
      <c r="B79" s="17">
        <v>2032000.0</v>
      </c>
      <c r="C79" s="17">
        <v>2044000.0</v>
      </c>
      <c r="Q79" s="6">
        <v>11.167</v>
      </c>
      <c r="R79" s="6">
        <v>4666.6</v>
      </c>
      <c r="S79" s="6">
        <v>0.03981</v>
      </c>
      <c r="T79" s="6">
        <v>185.78</v>
      </c>
      <c r="V79" s="6">
        <v>11.383</v>
      </c>
      <c r="W79" s="6">
        <v>3803.47</v>
      </c>
      <c r="X79" s="6">
        <v>0.03981</v>
      </c>
      <c r="Y79" s="6">
        <v>151.419</v>
      </c>
    </row>
    <row r="80">
      <c r="A80" s="6">
        <v>329.0</v>
      </c>
      <c r="B80" s="17">
        <v>2048000.0</v>
      </c>
      <c r="C80" s="17">
        <v>2048000.0</v>
      </c>
      <c r="Q80" s="6">
        <v>11.3</v>
      </c>
      <c r="R80" s="6">
        <v>4604.48</v>
      </c>
      <c r="S80" s="6">
        <v>0.0419</v>
      </c>
      <c r="T80" s="6">
        <v>192.931</v>
      </c>
      <c r="V80" s="6">
        <v>11.55</v>
      </c>
      <c r="W80" s="6">
        <v>3893.93</v>
      </c>
      <c r="X80" s="6">
        <v>0.0419</v>
      </c>
      <c r="Y80" s="6">
        <v>163.158</v>
      </c>
    </row>
    <row r="81">
      <c r="A81" s="6">
        <v>330.0</v>
      </c>
      <c r="B81" s="17">
        <v>2048000.0</v>
      </c>
      <c r="C81" s="17">
        <v>2052000.0</v>
      </c>
      <c r="Q81" s="6">
        <v>11.45</v>
      </c>
      <c r="R81" s="6">
        <v>4433.7</v>
      </c>
      <c r="S81" s="6">
        <v>0.0441</v>
      </c>
      <c r="T81" s="6">
        <v>195.528</v>
      </c>
      <c r="V81" s="6">
        <v>11.7</v>
      </c>
      <c r="W81" s="6">
        <v>3813.92</v>
      </c>
      <c r="X81" s="6">
        <v>0.0441</v>
      </c>
      <c r="Y81" s="6">
        <v>168.196</v>
      </c>
    </row>
    <row r="82">
      <c r="A82" s="6">
        <v>601.0</v>
      </c>
      <c r="B82" s="17">
        <v>532000.0</v>
      </c>
      <c r="C82" s="17">
        <v>492000.0</v>
      </c>
      <c r="Q82" s="6">
        <v>11.6</v>
      </c>
      <c r="R82" s="6">
        <v>4424.4</v>
      </c>
      <c r="S82" s="6">
        <v>0.04642</v>
      </c>
      <c r="T82" s="6">
        <v>205.362</v>
      </c>
      <c r="V82" s="6">
        <v>11.85</v>
      </c>
      <c r="W82" s="6">
        <v>3581.66</v>
      </c>
      <c r="X82" s="6">
        <v>0.04642</v>
      </c>
      <c r="Y82" s="6">
        <v>166.246</v>
      </c>
    </row>
    <row r="83">
      <c r="A83" s="6">
        <v>602.0</v>
      </c>
      <c r="B83" s="17">
        <v>1416000.0</v>
      </c>
      <c r="C83" s="17">
        <v>1384000.0</v>
      </c>
      <c r="Q83" s="6">
        <v>11.767</v>
      </c>
      <c r="R83" s="6">
        <v>4208.9</v>
      </c>
      <c r="S83" s="6">
        <v>0.04885</v>
      </c>
      <c r="T83" s="6">
        <v>205.616</v>
      </c>
      <c r="V83" s="6">
        <v>11.983</v>
      </c>
      <c r="W83" s="6">
        <v>3619.2</v>
      </c>
      <c r="X83" s="6">
        <v>0.04885</v>
      </c>
      <c r="Y83" s="6">
        <v>176.807</v>
      </c>
    </row>
    <row r="84">
      <c r="A84" s="6">
        <v>603.0</v>
      </c>
      <c r="B84" s="17">
        <v>1880000.0</v>
      </c>
      <c r="C84" s="17">
        <v>1864000.0</v>
      </c>
      <c r="Q84" s="6">
        <v>11.933</v>
      </c>
      <c r="R84" s="6">
        <v>4062.82</v>
      </c>
      <c r="S84" s="6">
        <v>0.05142</v>
      </c>
      <c r="T84" s="6">
        <v>208.9</v>
      </c>
      <c r="V84" s="6">
        <v>12.133</v>
      </c>
      <c r="W84" s="6">
        <v>3498.29</v>
      </c>
      <c r="X84" s="6">
        <v>0.05142</v>
      </c>
      <c r="Y84" s="6">
        <v>179.873</v>
      </c>
    </row>
    <row r="85">
      <c r="A85" s="6">
        <v>604.0</v>
      </c>
      <c r="B85" s="17">
        <v>2036000.0</v>
      </c>
      <c r="C85" s="17">
        <v>2032000.0</v>
      </c>
      <c r="Q85" s="6">
        <v>12.1</v>
      </c>
      <c r="R85" s="6">
        <v>4076.83</v>
      </c>
      <c r="S85" s="6">
        <v>0.05412</v>
      </c>
      <c r="T85" s="6">
        <v>220.625</v>
      </c>
      <c r="V85" s="6">
        <v>12.283</v>
      </c>
      <c r="W85" s="6">
        <v>3426.21</v>
      </c>
      <c r="X85" s="6">
        <v>0.05412</v>
      </c>
      <c r="Y85" s="6">
        <v>185.416</v>
      </c>
    </row>
    <row r="86">
      <c r="A86" s="6">
        <v>605.0</v>
      </c>
      <c r="B86" s="17">
        <v>2088000.0</v>
      </c>
      <c r="C86" s="17">
        <v>2096000.0</v>
      </c>
      <c r="Q86" s="6">
        <v>12.267</v>
      </c>
      <c r="R86" s="6">
        <v>3923.29</v>
      </c>
      <c r="S86" s="6">
        <v>0.05696</v>
      </c>
      <c r="T86" s="6">
        <v>223.462</v>
      </c>
      <c r="V86" s="6">
        <v>12.433</v>
      </c>
      <c r="W86" s="6">
        <v>3402.89</v>
      </c>
      <c r="X86" s="6">
        <v>0.05696</v>
      </c>
      <c r="Y86" s="6">
        <v>193.822</v>
      </c>
    </row>
    <row r="87">
      <c r="A87" s="6">
        <v>606.0</v>
      </c>
      <c r="B87" s="17">
        <v>2096000.0</v>
      </c>
      <c r="C87" s="17">
        <v>2108000.0</v>
      </c>
      <c r="Q87" s="6">
        <v>12.417</v>
      </c>
      <c r="R87" s="6">
        <v>3975.14</v>
      </c>
      <c r="S87" s="6">
        <v>0.05995</v>
      </c>
      <c r="T87" s="6">
        <v>238.303</v>
      </c>
      <c r="V87" s="6">
        <v>12.583</v>
      </c>
      <c r="W87" s="6">
        <v>3374.4</v>
      </c>
      <c r="X87" s="6">
        <v>0.05995</v>
      </c>
      <c r="Y87" s="6">
        <v>202.289</v>
      </c>
    </row>
    <row r="88">
      <c r="A88" s="6">
        <v>607.0</v>
      </c>
      <c r="B88" s="17">
        <v>2084000.0</v>
      </c>
      <c r="C88" s="17">
        <v>2108000.0</v>
      </c>
      <c r="Q88" s="6">
        <v>12.567</v>
      </c>
      <c r="R88" s="6">
        <v>3909.59</v>
      </c>
      <c r="S88" s="6">
        <v>0.0631</v>
      </c>
      <c r="T88" s="6">
        <v>246.678</v>
      </c>
      <c r="V88" s="6">
        <v>12.733</v>
      </c>
      <c r="W88" s="6">
        <v>3251.2</v>
      </c>
      <c r="X88" s="6">
        <v>0.0631</v>
      </c>
      <c r="Y88" s="6">
        <v>205.136</v>
      </c>
    </row>
    <row r="89">
      <c r="A89" s="6">
        <v>608.0</v>
      </c>
      <c r="B89" s="17">
        <v>2076000.0</v>
      </c>
      <c r="C89" s="17">
        <v>2112000.0</v>
      </c>
      <c r="Q89" s="6">
        <v>12.717</v>
      </c>
      <c r="R89" s="6">
        <v>3733.97</v>
      </c>
      <c r="S89" s="6">
        <v>0.06641</v>
      </c>
      <c r="T89" s="6">
        <v>247.966</v>
      </c>
      <c r="V89" s="6">
        <v>12.883</v>
      </c>
      <c r="W89" s="6">
        <v>3178.68</v>
      </c>
      <c r="X89" s="6">
        <v>0.06641</v>
      </c>
      <c r="Y89" s="6">
        <v>211.09</v>
      </c>
    </row>
    <row r="90">
      <c r="A90" s="6">
        <v>609.0</v>
      </c>
      <c r="B90" s="17">
        <v>2076000.0</v>
      </c>
      <c r="C90" s="17">
        <v>2100000.0</v>
      </c>
      <c r="Q90" s="6">
        <v>12.867</v>
      </c>
      <c r="R90" s="6">
        <v>3770.48</v>
      </c>
      <c r="S90" s="6">
        <v>0.06989</v>
      </c>
      <c r="T90" s="6">
        <v>263.536</v>
      </c>
      <c r="V90" s="6">
        <v>13.017</v>
      </c>
      <c r="W90" s="6">
        <v>3192.54</v>
      </c>
      <c r="X90" s="6">
        <v>0.06989</v>
      </c>
      <c r="Y90" s="6">
        <v>223.141</v>
      </c>
    </row>
    <row r="91">
      <c r="A91" s="6">
        <v>610.0</v>
      </c>
      <c r="B91" s="17">
        <v>2072000.0</v>
      </c>
      <c r="C91" s="17">
        <v>2088000.0</v>
      </c>
      <c r="Q91" s="6">
        <v>13.017</v>
      </c>
      <c r="R91" s="6">
        <v>3686.79</v>
      </c>
      <c r="S91" s="6">
        <v>0.07356</v>
      </c>
      <c r="T91" s="6">
        <v>271.215</v>
      </c>
      <c r="V91" s="6">
        <v>13.167</v>
      </c>
      <c r="W91" s="6">
        <v>3111.85</v>
      </c>
      <c r="X91" s="6">
        <v>0.07356</v>
      </c>
      <c r="Y91" s="6">
        <v>228.92</v>
      </c>
    </row>
    <row r="92">
      <c r="A92" s="6">
        <v>611.0</v>
      </c>
      <c r="B92" s="17">
        <v>2076000.0</v>
      </c>
      <c r="C92" s="17">
        <v>2084000.0</v>
      </c>
      <c r="Q92" s="6">
        <v>13.167</v>
      </c>
      <c r="R92" s="6">
        <v>3606.14</v>
      </c>
      <c r="S92" s="6">
        <v>0.07743</v>
      </c>
      <c r="T92" s="6">
        <v>279.209</v>
      </c>
      <c r="V92" s="6">
        <v>13.317</v>
      </c>
      <c r="W92" s="6">
        <v>3056.27</v>
      </c>
      <c r="X92" s="6">
        <v>0.07743</v>
      </c>
      <c r="Y92" s="6">
        <v>236.635</v>
      </c>
    </row>
    <row r="93">
      <c r="A93" s="6">
        <v>612.0</v>
      </c>
      <c r="B93" s="17">
        <v>2064000.0</v>
      </c>
      <c r="C93" s="17">
        <v>2076000.0</v>
      </c>
      <c r="Q93" s="6">
        <v>13.317</v>
      </c>
      <c r="R93" s="6">
        <v>3546.13</v>
      </c>
      <c r="S93" s="6">
        <v>0.08149</v>
      </c>
      <c r="T93" s="6">
        <v>288.978</v>
      </c>
      <c r="V93" s="6">
        <v>13.467</v>
      </c>
      <c r="W93" s="6">
        <v>3031.11</v>
      </c>
      <c r="X93" s="6">
        <v>0.08149</v>
      </c>
      <c r="Y93" s="6">
        <v>247.008</v>
      </c>
    </row>
    <row r="94">
      <c r="A94" s="6">
        <v>613.0</v>
      </c>
      <c r="B94" s="17">
        <v>2060000.0</v>
      </c>
      <c r="C94" s="17">
        <v>2072000.0</v>
      </c>
      <c r="Q94" s="6">
        <v>13.467</v>
      </c>
      <c r="R94" s="6">
        <v>3548.03</v>
      </c>
      <c r="S94" s="6">
        <v>0.08577</v>
      </c>
      <c r="T94" s="6">
        <v>304.312</v>
      </c>
      <c r="V94" s="6">
        <v>13.617</v>
      </c>
      <c r="W94" s="6">
        <v>2991.84</v>
      </c>
      <c r="X94" s="6">
        <v>0.08577</v>
      </c>
      <c r="Y94" s="6">
        <v>256.608</v>
      </c>
    </row>
    <row r="95">
      <c r="A95" s="6">
        <v>614.0</v>
      </c>
      <c r="B95" s="17">
        <v>2060000.0</v>
      </c>
      <c r="C95" s="17">
        <v>2076000.0</v>
      </c>
      <c r="Q95" s="6">
        <v>13.633</v>
      </c>
      <c r="R95" s="6">
        <v>3448.42</v>
      </c>
      <c r="S95" s="6">
        <v>0.09027</v>
      </c>
      <c r="T95" s="6">
        <v>311.297</v>
      </c>
      <c r="V95" s="6">
        <v>13.75</v>
      </c>
      <c r="W95" s="6">
        <v>2904.98</v>
      </c>
      <c r="X95" s="6">
        <v>0.09027</v>
      </c>
      <c r="Y95" s="6">
        <v>262.239</v>
      </c>
    </row>
    <row r="96">
      <c r="A96" s="6">
        <v>615.0</v>
      </c>
      <c r="B96" s="17">
        <v>2064000.0</v>
      </c>
      <c r="C96" s="17">
        <v>2076000.0</v>
      </c>
      <c r="Q96" s="6">
        <v>13.783</v>
      </c>
      <c r="R96" s="6">
        <v>3443.56</v>
      </c>
      <c r="S96" s="6">
        <v>0.09501</v>
      </c>
      <c r="T96" s="6">
        <v>327.178</v>
      </c>
      <c r="V96" s="6">
        <v>13.917</v>
      </c>
      <c r="W96" s="6">
        <v>2817.9</v>
      </c>
      <c r="X96" s="6">
        <v>0.09501</v>
      </c>
      <c r="Y96" s="6">
        <v>267.733</v>
      </c>
    </row>
    <row r="97">
      <c r="A97" s="6">
        <v>616.0</v>
      </c>
      <c r="B97" s="17">
        <v>2052000.0</v>
      </c>
      <c r="C97" s="17">
        <v>2068000.0</v>
      </c>
      <c r="Q97" s="6">
        <v>13.917</v>
      </c>
      <c r="R97" s="6">
        <v>3299.9</v>
      </c>
      <c r="S97" s="6">
        <v>0.1</v>
      </c>
      <c r="T97" s="6">
        <v>329.989</v>
      </c>
      <c r="V97" s="6">
        <v>14.067</v>
      </c>
      <c r="W97" s="6">
        <v>2792.12</v>
      </c>
      <c r="X97" s="6">
        <v>0.1</v>
      </c>
      <c r="Y97" s="6">
        <v>279.211</v>
      </c>
    </row>
    <row r="98">
      <c r="A98" s="6">
        <v>617.0</v>
      </c>
      <c r="B98" s="17">
        <v>2044000.0</v>
      </c>
      <c r="C98" s="17">
        <v>2072000.0</v>
      </c>
      <c r="Q98" s="6">
        <v>14.067</v>
      </c>
      <c r="R98" s="6">
        <v>3261.24</v>
      </c>
      <c r="S98" s="6">
        <v>0.10525</v>
      </c>
      <c r="T98" s="6">
        <v>343.244</v>
      </c>
      <c r="V98" s="6">
        <v>14.217</v>
      </c>
      <c r="W98" s="6">
        <v>2780.41</v>
      </c>
      <c r="X98" s="6">
        <v>0.10525</v>
      </c>
      <c r="Y98" s="6">
        <v>292.637</v>
      </c>
    </row>
    <row r="99">
      <c r="A99" s="6">
        <v>618.0</v>
      </c>
      <c r="B99" s="17">
        <v>2048000.0</v>
      </c>
      <c r="C99" s="17">
        <v>2072000.0</v>
      </c>
      <c r="Q99" s="6">
        <v>14.217</v>
      </c>
      <c r="R99" s="6">
        <v>3252.37</v>
      </c>
      <c r="S99" s="6">
        <v>0.11078</v>
      </c>
      <c r="T99" s="6">
        <v>360.282</v>
      </c>
      <c r="V99" s="6">
        <v>14.367</v>
      </c>
      <c r="W99" s="6">
        <v>2685.93</v>
      </c>
      <c r="X99" s="6">
        <v>0.11078</v>
      </c>
      <c r="Y99" s="6">
        <v>297.535</v>
      </c>
    </row>
    <row r="100">
      <c r="A100" s="6">
        <v>619.0</v>
      </c>
      <c r="B100" s="17">
        <v>2044000.0</v>
      </c>
      <c r="C100" s="17">
        <v>2064000.0</v>
      </c>
      <c r="Q100" s="6">
        <v>14.367</v>
      </c>
      <c r="R100" s="6">
        <v>3213.48</v>
      </c>
      <c r="S100" s="6">
        <v>0.11659</v>
      </c>
      <c r="T100" s="6">
        <v>374.663</v>
      </c>
      <c r="V100" s="6">
        <v>14.5</v>
      </c>
      <c r="W100" s="6">
        <v>2677.29</v>
      </c>
      <c r="X100" s="6">
        <v>0.11659</v>
      </c>
      <c r="Y100" s="6">
        <v>312.148</v>
      </c>
    </row>
    <row r="101">
      <c r="A101" s="6">
        <v>620.0</v>
      </c>
      <c r="B101" s="17">
        <v>2044000.0</v>
      </c>
      <c r="C101" s="17">
        <v>2060000.0</v>
      </c>
      <c r="Q101" s="6">
        <v>14.517</v>
      </c>
      <c r="R101" s="6">
        <v>3110.12</v>
      </c>
      <c r="S101" s="6">
        <v>0.12271</v>
      </c>
      <c r="T101" s="6">
        <v>381.649</v>
      </c>
      <c r="V101" s="6">
        <v>14.65</v>
      </c>
      <c r="W101" s="6">
        <v>2615.05</v>
      </c>
      <c r="X101" s="6">
        <v>0.12271</v>
      </c>
      <c r="Y101" s="6">
        <v>320.898</v>
      </c>
    </row>
    <row r="102">
      <c r="A102" s="6">
        <v>621.0</v>
      </c>
      <c r="B102" s="17">
        <v>2036000.0</v>
      </c>
      <c r="C102" s="17">
        <v>2072000.0</v>
      </c>
      <c r="Q102" s="6">
        <v>14.65</v>
      </c>
      <c r="R102" s="6">
        <v>3079.33</v>
      </c>
      <c r="S102" s="6">
        <v>0.12915</v>
      </c>
      <c r="T102" s="6">
        <v>397.71</v>
      </c>
      <c r="V102" s="6">
        <v>14.8</v>
      </c>
      <c r="W102" s="6">
        <v>2572.16</v>
      </c>
      <c r="X102" s="6">
        <v>0.12915</v>
      </c>
      <c r="Y102" s="6">
        <v>332.206</v>
      </c>
    </row>
    <row r="103">
      <c r="A103" s="6">
        <v>622.0</v>
      </c>
      <c r="B103" s="17">
        <v>2028000.0</v>
      </c>
      <c r="C103" s="17">
        <v>2072000.0</v>
      </c>
      <c r="Q103" s="6">
        <v>14.8</v>
      </c>
      <c r="R103" s="6">
        <v>3047.01</v>
      </c>
      <c r="S103" s="6">
        <v>0.13594</v>
      </c>
      <c r="T103" s="6">
        <v>414.196</v>
      </c>
      <c r="V103" s="6">
        <v>14.95</v>
      </c>
      <c r="W103" s="6">
        <v>2522.85</v>
      </c>
      <c r="X103" s="6">
        <v>0.13594</v>
      </c>
      <c r="Y103" s="6">
        <v>342.944</v>
      </c>
    </row>
    <row r="104">
      <c r="A104" s="6">
        <v>623.0</v>
      </c>
      <c r="B104" s="17">
        <v>2032000.0</v>
      </c>
      <c r="C104" s="17">
        <v>2072000.0</v>
      </c>
      <c r="Q104" s="6">
        <v>14.95</v>
      </c>
      <c r="R104" s="6">
        <v>2950.62</v>
      </c>
      <c r="S104" s="6">
        <v>0.14307</v>
      </c>
      <c r="T104" s="6">
        <v>422.15</v>
      </c>
      <c r="V104" s="6">
        <v>15.1</v>
      </c>
      <c r="W104" s="6">
        <v>2459.93</v>
      </c>
      <c r="X104" s="6">
        <v>0.14307</v>
      </c>
      <c r="Y104" s="6">
        <v>351.946</v>
      </c>
    </row>
    <row r="105">
      <c r="A105" s="6">
        <v>624.0</v>
      </c>
      <c r="B105" s="17">
        <v>2040000.0</v>
      </c>
      <c r="C105" s="17">
        <v>2072000.0</v>
      </c>
      <c r="Q105" s="6">
        <v>15.1</v>
      </c>
      <c r="R105" s="6">
        <v>2927.06</v>
      </c>
      <c r="S105" s="6">
        <v>0.15058</v>
      </c>
      <c r="T105" s="6">
        <v>440.766</v>
      </c>
      <c r="V105" s="6">
        <v>15.233</v>
      </c>
      <c r="W105" s="6">
        <v>2375.43</v>
      </c>
      <c r="X105" s="6">
        <v>0.15058</v>
      </c>
      <c r="Y105" s="6">
        <v>357.699</v>
      </c>
    </row>
    <row r="106">
      <c r="A106" s="6">
        <v>625.0</v>
      </c>
      <c r="B106" s="17">
        <v>2040000.0</v>
      </c>
      <c r="C106" s="17">
        <v>2096000.0</v>
      </c>
      <c r="Q106" s="6">
        <v>15.25</v>
      </c>
      <c r="R106" s="6">
        <v>2873.5</v>
      </c>
      <c r="S106" s="6">
        <v>0.15849</v>
      </c>
      <c r="T106" s="6">
        <v>455.417</v>
      </c>
      <c r="V106" s="6">
        <v>15.383</v>
      </c>
      <c r="W106" s="6">
        <v>2358.13</v>
      </c>
      <c r="X106" s="6">
        <v>0.15849</v>
      </c>
      <c r="Y106" s="6">
        <v>373.737</v>
      </c>
    </row>
    <row r="107">
      <c r="A107" s="6">
        <v>626.0</v>
      </c>
      <c r="B107" s="17">
        <v>2028000.0</v>
      </c>
      <c r="C107" s="17">
        <v>2084000.0</v>
      </c>
      <c r="Q107" s="6">
        <v>15.383</v>
      </c>
      <c r="R107" s="6">
        <v>2827.35</v>
      </c>
      <c r="S107" s="6">
        <v>0.16681</v>
      </c>
      <c r="T107" s="6">
        <v>471.628</v>
      </c>
      <c r="V107" s="6">
        <v>15.533</v>
      </c>
      <c r="W107" s="6">
        <v>2343.51</v>
      </c>
      <c r="X107" s="6">
        <v>0.16681</v>
      </c>
      <c r="Y107" s="6">
        <v>390.92</v>
      </c>
    </row>
    <row r="108">
      <c r="A108" s="6">
        <v>627.0</v>
      </c>
      <c r="B108" s="17">
        <v>2040000.0</v>
      </c>
      <c r="C108" s="17">
        <v>2068000.0</v>
      </c>
      <c r="Q108" s="6">
        <v>15.533</v>
      </c>
      <c r="R108" s="6">
        <v>2781.94</v>
      </c>
      <c r="S108" s="6">
        <v>0.17557</v>
      </c>
      <c r="T108" s="6">
        <v>488.417</v>
      </c>
      <c r="V108" s="6">
        <v>15.683</v>
      </c>
      <c r="W108" s="6">
        <v>2252.79</v>
      </c>
      <c r="X108" s="6">
        <v>0.17557</v>
      </c>
      <c r="Y108" s="6">
        <v>395.516</v>
      </c>
    </row>
    <row r="109">
      <c r="A109" s="6">
        <v>628.0</v>
      </c>
      <c r="B109" s="17">
        <v>2044000.0</v>
      </c>
      <c r="C109" s="17">
        <v>2100000.0</v>
      </c>
      <c r="Q109" s="6">
        <v>15.683</v>
      </c>
      <c r="R109" s="6">
        <v>2720.26</v>
      </c>
      <c r="S109" s="6">
        <v>0.18478</v>
      </c>
      <c r="T109" s="6">
        <v>502.661</v>
      </c>
      <c r="V109" s="6">
        <v>15.833</v>
      </c>
      <c r="W109" s="6">
        <v>2196.75</v>
      </c>
      <c r="X109" s="6">
        <v>0.18478</v>
      </c>
      <c r="Y109" s="6">
        <v>405.925</v>
      </c>
    </row>
    <row r="110">
      <c r="A110" s="6">
        <v>629.0</v>
      </c>
      <c r="B110" s="17">
        <v>2032000.0</v>
      </c>
      <c r="C110" s="17">
        <v>2092000.0</v>
      </c>
      <c r="Q110" s="6">
        <v>15.833</v>
      </c>
      <c r="R110" s="6">
        <v>2651.53</v>
      </c>
      <c r="S110" s="6">
        <v>0.19449</v>
      </c>
      <c r="T110" s="6">
        <v>515.683</v>
      </c>
      <c r="V110" s="6">
        <v>15.967</v>
      </c>
      <c r="W110" s="6">
        <v>2192.88</v>
      </c>
      <c r="X110" s="6">
        <v>0.19449</v>
      </c>
      <c r="Y110" s="6">
        <v>426.484</v>
      </c>
    </row>
    <row r="111">
      <c r="A111" s="6">
        <v>630.0</v>
      </c>
      <c r="B111" s="17">
        <v>2036000.0</v>
      </c>
      <c r="C111" s="17">
        <v>2072000.0</v>
      </c>
      <c r="Q111" s="6">
        <v>15.983</v>
      </c>
      <c r="R111" s="6">
        <v>2639.37</v>
      </c>
      <c r="S111" s="6">
        <v>0.2047</v>
      </c>
      <c r="T111" s="6">
        <v>540.268</v>
      </c>
      <c r="V111" s="6">
        <v>16.117</v>
      </c>
      <c r="W111" s="6">
        <v>2164.56</v>
      </c>
      <c r="X111" s="6">
        <v>0.2047</v>
      </c>
      <c r="Y111" s="6">
        <v>443.078</v>
      </c>
    </row>
    <row r="112">
      <c r="A112" s="6">
        <v>901.0</v>
      </c>
      <c r="B112" s="17">
        <v>528000.0</v>
      </c>
      <c r="C112" s="17">
        <v>500000.0</v>
      </c>
      <c r="Q112" s="6">
        <v>16.133</v>
      </c>
      <c r="R112" s="6">
        <v>2585.28</v>
      </c>
      <c r="S112" s="6">
        <v>0.21544</v>
      </c>
      <c r="T112" s="6">
        <v>556.979</v>
      </c>
      <c r="V112" s="6">
        <v>16.283</v>
      </c>
      <c r="W112" s="6">
        <v>2084.17</v>
      </c>
      <c r="X112" s="6">
        <v>0.21544</v>
      </c>
      <c r="Y112" s="6">
        <v>449.019</v>
      </c>
    </row>
    <row r="113">
      <c r="A113" s="6">
        <v>902.0</v>
      </c>
      <c r="B113" s="17">
        <v>1408000.0</v>
      </c>
      <c r="C113" s="17">
        <v>1420000.0</v>
      </c>
      <c r="Q113" s="6">
        <v>16.283</v>
      </c>
      <c r="R113" s="6">
        <v>2531.3</v>
      </c>
      <c r="S113" s="6">
        <v>0.22675</v>
      </c>
      <c r="T113" s="6">
        <v>573.981</v>
      </c>
      <c r="V113" s="6">
        <v>16.433</v>
      </c>
      <c r="W113" s="6">
        <v>2038.39</v>
      </c>
      <c r="X113" s="6">
        <v>0.22675</v>
      </c>
      <c r="Y113" s="6">
        <v>462.211</v>
      </c>
    </row>
    <row r="114">
      <c r="A114" s="6">
        <v>903.0</v>
      </c>
      <c r="B114" s="17">
        <v>1852000.0</v>
      </c>
      <c r="C114" s="17">
        <v>1892000.0</v>
      </c>
      <c r="Q114" s="6">
        <v>16.433</v>
      </c>
      <c r="R114" s="6">
        <v>2501.51</v>
      </c>
      <c r="S114" s="6">
        <v>0.23866</v>
      </c>
      <c r="T114" s="6">
        <v>597.006</v>
      </c>
      <c r="V114" s="6">
        <v>16.583</v>
      </c>
      <c r="W114" s="6">
        <v>1998.41</v>
      </c>
      <c r="X114" s="6">
        <v>0.23866</v>
      </c>
      <c r="Y114" s="6">
        <v>476.936</v>
      </c>
    </row>
    <row r="115">
      <c r="A115" s="6">
        <v>904.0</v>
      </c>
      <c r="B115" s="17">
        <v>2016000.0</v>
      </c>
      <c r="C115" s="17">
        <v>2044000.0</v>
      </c>
      <c r="Q115" s="6">
        <v>16.583</v>
      </c>
      <c r="R115" s="6">
        <v>2429.34</v>
      </c>
      <c r="S115" s="6">
        <v>0.25119</v>
      </c>
      <c r="T115" s="6">
        <v>610.22</v>
      </c>
      <c r="V115" s="6">
        <v>16.717</v>
      </c>
      <c r="W115" s="6">
        <v>1970.53</v>
      </c>
      <c r="X115" s="6">
        <v>0.25119</v>
      </c>
      <c r="Y115" s="6">
        <v>494.972</v>
      </c>
    </row>
    <row r="116">
      <c r="A116" s="6">
        <v>905.0</v>
      </c>
      <c r="B116" s="17">
        <v>2072000.0</v>
      </c>
      <c r="C116" s="17">
        <v>2140000.0</v>
      </c>
      <c r="Q116" s="6">
        <v>16.767</v>
      </c>
      <c r="R116" s="6">
        <v>2403.06</v>
      </c>
      <c r="S116" s="6">
        <v>0.26437</v>
      </c>
      <c r="T116" s="6">
        <v>635.308</v>
      </c>
      <c r="V116" s="6">
        <v>16.867</v>
      </c>
      <c r="W116" s="6">
        <v>1891.69</v>
      </c>
      <c r="X116" s="6">
        <v>0.26437</v>
      </c>
      <c r="Y116" s="6">
        <v>500.116</v>
      </c>
    </row>
    <row r="117">
      <c r="A117" s="6">
        <v>906.0</v>
      </c>
      <c r="B117" s="17">
        <v>2084000.0</v>
      </c>
      <c r="C117" s="17">
        <v>2244000.0</v>
      </c>
      <c r="Q117" s="6">
        <v>16.917</v>
      </c>
      <c r="R117" s="6">
        <v>2309.95</v>
      </c>
      <c r="S117" s="6">
        <v>0.27825</v>
      </c>
      <c r="T117" s="6">
        <v>642.754</v>
      </c>
      <c r="V117" s="6">
        <v>17.067</v>
      </c>
      <c r="W117" s="6">
        <v>1838.24</v>
      </c>
      <c r="X117" s="6">
        <v>0.27825</v>
      </c>
      <c r="Y117" s="6">
        <v>511.5</v>
      </c>
    </row>
    <row r="118">
      <c r="A118" s="6">
        <v>907.0</v>
      </c>
      <c r="B118" s="17">
        <v>2084000.0</v>
      </c>
      <c r="C118" s="17">
        <v>2168000.0</v>
      </c>
      <c r="Q118" s="6">
        <v>17.083</v>
      </c>
      <c r="R118" s="6">
        <v>2286.76</v>
      </c>
      <c r="S118" s="6">
        <v>0.29286</v>
      </c>
      <c r="T118" s="6">
        <v>669.709</v>
      </c>
      <c r="V118" s="6">
        <v>17.217</v>
      </c>
      <c r="W118" s="6">
        <v>1779.58</v>
      </c>
      <c r="X118" s="6">
        <v>0.29286</v>
      </c>
      <c r="Y118" s="6">
        <v>521.173</v>
      </c>
    </row>
    <row r="119">
      <c r="A119" s="6">
        <v>908.0</v>
      </c>
      <c r="B119" s="17">
        <v>2080000.0</v>
      </c>
      <c r="C119" s="17">
        <v>2124000.0</v>
      </c>
      <c r="Q119" s="6">
        <v>17.233</v>
      </c>
      <c r="R119" s="6">
        <v>2212.3</v>
      </c>
      <c r="S119" s="6">
        <v>0.30824</v>
      </c>
      <c r="T119" s="6">
        <v>681.915</v>
      </c>
      <c r="V119" s="6">
        <v>17.4</v>
      </c>
      <c r="W119" s="6">
        <v>1746.36</v>
      </c>
      <c r="X119" s="6">
        <v>0.30824</v>
      </c>
      <c r="Y119" s="6">
        <v>538.296</v>
      </c>
    </row>
    <row r="120">
      <c r="A120" s="6">
        <v>909.0</v>
      </c>
      <c r="B120" s="17">
        <v>2076000.0</v>
      </c>
      <c r="C120" s="17">
        <v>2184000.0</v>
      </c>
      <c r="Q120" s="6">
        <v>17.383</v>
      </c>
      <c r="R120" s="6">
        <v>2125.91</v>
      </c>
      <c r="S120" s="6">
        <v>0.32442</v>
      </c>
      <c r="T120" s="6">
        <v>689.689</v>
      </c>
      <c r="V120" s="6">
        <v>17.55</v>
      </c>
      <c r="W120" s="6">
        <v>1674.24</v>
      </c>
      <c r="X120" s="6">
        <v>0.32442</v>
      </c>
      <c r="Y120" s="6">
        <v>543.157</v>
      </c>
    </row>
    <row r="121">
      <c r="A121" s="6">
        <v>910.0</v>
      </c>
      <c r="B121" s="17">
        <v>2076000.0</v>
      </c>
      <c r="C121" s="17">
        <v>2248000.0</v>
      </c>
      <c r="Q121" s="6">
        <v>17.533</v>
      </c>
      <c r="R121" s="6">
        <v>2100.48</v>
      </c>
      <c r="S121" s="6">
        <v>0.34145</v>
      </c>
      <c r="T121" s="6">
        <v>717.215</v>
      </c>
      <c r="V121" s="6">
        <v>17.75</v>
      </c>
      <c r="W121" s="6">
        <v>1625.49</v>
      </c>
      <c r="X121" s="6">
        <v>0.34145</v>
      </c>
      <c r="Y121" s="6">
        <v>555.027</v>
      </c>
    </row>
    <row r="122">
      <c r="A122" s="6">
        <v>911.0</v>
      </c>
      <c r="B122" s="17">
        <v>2076000.0</v>
      </c>
      <c r="C122" s="17">
        <v>2128000.0</v>
      </c>
      <c r="Q122" s="6">
        <v>17.7</v>
      </c>
      <c r="R122" s="6">
        <v>2051.39</v>
      </c>
      <c r="S122" s="6">
        <v>0.35938</v>
      </c>
      <c r="T122" s="6">
        <v>737.228</v>
      </c>
      <c r="V122" s="6">
        <v>17.9</v>
      </c>
      <c r="W122" s="6">
        <v>1568.06</v>
      </c>
      <c r="X122" s="6">
        <v>0.35938</v>
      </c>
      <c r="Y122" s="6">
        <v>563.529</v>
      </c>
    </row>
    <row r="123">
      <c r="A123" s="6">
        <v>912.0</v>
      </c>
      <c r="B123" s="17">
        <v>2060000.0</v>
      </c>
      <c r="C123" s="17">
        <v>2080000.0</v>
      </c>
      <c r="Q123" s="6">
        <v>17.833</v>
      </c>
      <c r="R123" s="6">
        <v>1959.78</v>
      </c>
      <c r="S123" s="6">
        <v>0.37825</v>
      </c>
      <c r="T123" s="6">
        <v>741.283</v>
      </c>
      <c r="V123" s="6">
        <v>18.067</v>
      </c>
      <c r="W123" s="6">
        <v>1517.74</v>
      </c>
      <c r="X123" s="6">
        <v>0.37825</v>
      </c>
      <c r="Y123" s="6">
        <v>574.082</v>
      </c>
    </row>
    <row r="124">
      <c r="A124" s="6">
        <v>913.0</v>
      </c>
      <c r="B124" s="17">
        <v>2056000.0</v>
      </c>
      <c r="C124" s="17">
        <v>2168000.0</v>
      </c>
      <c r="Q124" s="6">
        <v>17.983</v>
      </c>
      <c r="R124" s="6">
        <v>1908.36</v>
      </c>
      <c r="S124" s="6">
        <v>0.39811</v>
      </c>
      <c r="T124" s="6">
        <v>759.727</v>
      </c>
      <c r="V124" s="6">
        <v>18.217</v>
      </c>
      <c r="W124" s="6">
        <v>1446.23</v>
      </c>
      <c r="X124" s="6">
        <v>0.39811</v>
      </c>
      <c r="Y124" s="6">
        <v>575.754</v>
      </c>
    </row>
    <row r="125">
      <c r="A125" s="6">
        <v>914.0</v>
      </c>
      <c r="B125" s="17">
        <v>2056000.0</v>
      </c>
      <c r="C125" s="17">
        <v>2196000.0</v>
      </c>
      <c r="Q125" s="6">
        <v>18.133</v>
      </c>
      <c r="R125" s="6">
        <v>1838.86</v>
      </c>
      <c r="S125" s="6">
        <v>0.41901</v>
      </c>
      <c r="T125" s="6">
        <v>770.493</v>
      </c>
      <c r="V125" s="6">
        <v>18.367</v>
      </c>
      <c r="W125" s="6">
        <v>1415.95</v>
      </c>
      <c r="X125" s="6">
        <v>0.41901</v>
      </c>
      <c r="Y125" s="6">
        <v>593.293</v>
      </c>
    </row>
    <row r="126">
      <c r="A126" s="6">
        <v>915.0</v>
      </c>
      <c r="B126" s="17">
        <v>2052000.0</v>
      </c>
      <c r="C126" s="17">
        <v>2112000.0</v>
      </c>
      <c r="Q126" s="6">
        <v>18.283</v>
      </c>
      <c r="R126" s="6">
        <v>1784.65</v>
      </c>
      <c r="S126" s="6">
        <v>0.441</v>
      </c>
      <c r="T126" s="6">
        <v>787.036</v>
      </c>
      <c r="V126" s="6">
        <v>18.517</v>
      </c>
      <c r="W126" s="6">
        <v>1361.84</v>
      </c>
      <c r="X126" s="6">
        <v>0.441</v>
      </c>
      <c r="Y126" s="6">
        <v>600.578</v>
      </c>
    </row>
    <row r="127">
      <c r="A127" s="6">
        <v>916.0</v>
      </c>
      <c r="B127" s="17">
        <v>2040000.0</v>
      </c>
      <c r="C127" s="17">
        <v>2076000.0</v>
      </c>
      <c r="Q127" s="6">
        <v>18.433</v>
      </c>
      <c r="R127" s="6">
        <v>1691.36</v>
      </c>
      <c r="S127" s="6">
        <v>0.46416</v>
      </c>
      <c r="T127" s="6">
        <v>785.058</v>
      </c>
      <c r="V127" s="6">
        <v>18.667</v>
      </c>
      <c r="W127" s="6">
        <v>1303.02</v>
      </c>
      <c r="X127" s="6">
        <v>0.46416</v>
      </c>
      <c r="Y127" s="6">
        <v>604.807</v>
      </c>
    </row>
    <row r="128">
      <c r="A128" s="6">
        <v>917.0</v>
      </c>
      <c r="B128" s="17">
        <v>2048000.0</v>
      </c>
      <c r="C128" s="17">
        <v>2160000.0</v>
      </c>
      <c r="Q128" s="6">
        <v>18.567</v>
      </c>
      <c r="R128" s="6">
        <v>1658.43</v>
      </c>
      <c r="S128" s="6">
        <v>0.48853</v>
      </c>
      <c r="T128" s="6">
        <v>810.187</v>
      </c>
      <c r="V128" s="6">
        <v>18.817</v>
      </c>
      <c r="W128" s="6">
        <v>1237.58</v>
      </c>
      <c r="X128" s="6">
        <v>0.48853</v>
      </c>
      <c r="Y128" s="6">
        <v>604.59</v>
      </c>
    </row>
    <row r="129">
      <c r="A129" s="6">
        <v>918.0</v>
      </c>
      <c r="B129" s="17">
        <v>2044000.0</v>
      </c>
      <c r="C129" s="17">
        <v>2188000.0</v>
      </c>
      <c r="Q129" s="6">
        <v>18.717</v>
      </c>
      <c r="R129" s="6">
        <v>1576.09</v>
      </c>
      <c r="S129" s="6">
        <v>0.51417</v>
      </c>
      <c r="T129" s="6">
        <v>810.384</v>
      </c>
      <c r="V129" s="6">
        <v>18.95</v>
      </c>
      <c r="W129" s="6">
        <v>1170.72</v>
      </c>
      <c r="X129" s="6">
        <v>0.51417</v>
      </c>
      <c r="Y129" s="6">
        <v>601.951</v>
      </c>
    </row>
    <row r="130">
      <c r="A130" s="6">
        <v>919.0</v>
      </c>
      <c r="B130" s="17">
        <v>2032000.0</v>
      </c>
      <c r="C130" s="17">
        <v>2104000.0</v>
      </c>
      <c r="Q130" s="6">
        <v>18.883</v>
      </c>
      <c r="R130" s="6">
        <v>1533.95</v>
      </c>
      <c r="S130" s="6">
        <v>0.54117</v>
      </c>
      <c r="T130" s="6">
        <v>830.125</v>
      </c>
      <c r="V130" s="6">
        <v>19.1</v>
      </c>
      <c r="W130" s="6">
        <v>1142.34</v>
      </c>
      <c r="X130" s="6">
        <v>0.54117</v>
      </c>
      <c r="Y130" s="6">
        <v>618.195</v>
      </c>
    </row>
    <row r="131">
      <c r="A131" s="6">
        <v>920.0</v>
      </c>
      <c r="B131" s="17">
        <v>2024000.0</v>
      </c>
      <c r="C131" s="17">
        <v>2068000.0</v>
      </c>
      <c r="Q131" s="6">
        <v>19.033</v>
      </c>
      <c r="R131" s="6">
        <v>1480.12</v>
      </c>
      <c r="S131" s="6">
        <v>0.56958</v>
      </c>
      <c r="T131" s="6">
        <v>843.046</v>
      </c>
      <c r="V131" s="6">
        <v>19.267</v>
      </c>
      <c r="W131" s="6">
        <v>1087.03</v>
      </c>
      <c r="X131" s="6">
        <v>0.56958</v>
      </c>
      <c r="Y131" s="6">
        <v>619.149</v>
      </c>
    </row>
    <row r="132">
      <c r="A132" s="6">
        <v>921.0</v>
      </c>
      <c r="B132" s="17">
        <v>2028000.0</v>
      </c>
      <c r="C132" s="17">
        <v>2116000.0</v>
      </c>
      <c r="Q132" s="6">
        <v>19.183</v>
      </c>
      <c r="R132" s="6">
        <v>1386.53</v>
      </c>
      <c r="S132" s="6">
        <v>0.59948</v>
      </c>
      <c r="T132" s="6">
        <v>831.198</v>
      </c>
      <c r="V132" s="6">
        <v>19.417</v>
      </c>
      <c r="W132" s="6">
        <v>1031.53</v>
      </c>
      <c r="X132" s="6">
        <v>0.59948</v>
      </c>
      <c r="Y132" s="6">
        <v>618.381</v>
      </c>
    </row>
    <row r="133">
      <c r="A133" s="6">
        <v>922.0</v>
      </c>
      <c r="B133" s="17">
        <v>2020000.0</v>
      </c>
      <c r="C133" s="17">
        <v>2144000.0</v>
      </c>
      <c r="Q133" s="6">
        <v>19.317</v>
      </c>
      <c r="R133" s="6">
        <v>1333.8</v>
      </c>
      <c r="S133" s="6">
        <v>0.63095</v>
      </c>
      <c r="T133" s="6">
        <v>841.569</v>
      </c>
      <c r="V133" s="6">
        <v>19.567</v>
      </c>
      <c r="W133" s="6">
        <v>966.18</v>
      </c>
      <c r="X133" s="6">
        <v>0.63095</v>
      </c>
      <c r="Y133" s="6">
        <v>609.615</v>
      </c>
    </row>
    <row r="134">
      <c r="A134" s="6">
        <v>923.0</v>
      </c>
      <c r="B134" s="17">
        <v>2024000.0</v>
      </c>
      <c r="C134" s="17">
        <v>2104000.0</v>
      </c>
      <c r="Q134" s="6">
        <v>19.467</v>
      </c>
      <c r="R134" s="6">
        <v>1264.46</v>
      </c>
      <c r="S134" s="6">
        <v>0.66408</v>
      </c>
      <c r="T134" s="6">
        <v>839.702</v>
      </c>
      <c r="V134" s="6">
        <v>19.7</v>
      </c>
      <c r="W134" s="6">
        <v>920.22</v>
      </c>
      <c r="X134" s="6">
        <v>0.66408</v>
      </c>
      <c r="Y134" s="6">
        <v>611.099</v>
      </c>
    </row>
    <row r="135">
      <c r="A135" s="6">
        <v>924.0</v>
      </c>
      <c r="B135" s="17">
        <v>2008000.0</v>
      </c>
      <c r="C135" s="17">
        <v>2068000.0</v>
      </c>
      <c r="Q135" s="6">
        <v>19.617</v>
      </c>
      <c r="R135" s="6">
        <v>1200.13</v>
      </c>
      <c r="S135" s="6">
        <v>0.69894</v>
      </c>
      <c r="T135" s="6">
        <v>838.825</v>
      </c>
      <c r="V135" s="6">
        <v>19.85</v>
      </c>
      <c r="W135" s="6">
        <v>881.325</v>
      </c>
      <c r="X135" s="6">
        <v>0.69894</v>
      </c>
      <c r="Y135" s="6">
        <v>615.996</v>
      </c>
    </row>
    <row r="136">
      <c r="A136" s="6">
        <v>925.0</v>
      </c>
      <c r="B136" s="17">
        <v>2004000.0</v>
      </c>
      <c r="C136" s="17">
        <v>2108000.0</v>
      </c>
      <c r="Q136" s="6">
        <v>19.767</v>
      </c>
      <c r="R136" s="6">
        <v>1127.12</v>
      </c>
      <c r="S136" s="6">
        <v>0.73564</v>
      </c>
      <c r="T136" s="6">
        <v>829.155</v>
      </c>
      <c r="V136" s="6">
        <v>20.0</v>
      </c>
      <c r="W136" s="6">
        <v>826.102</v>
      </c>
      <c r="X136" s="6">
        <v>0.73564</v>
      </c>
      <c r="Y136" s="6">
        <v>607.712</v>
      </c>
    </row>
    <row r="137">
      <c r="A137" s="6">
        <v>926.0</v>
      </c>
      <c r="B137" s="17">
        <v>2004000.0</v>
      </c>
      <c r="C137" s="17">
        <v>2144000.0</v>
      </c>
      <c r="Q137" s="6">
        <v>19.917</v>
      </c>
      <c r="R137" s="6">
        <v>1077.47</v>
      </c>
      <c r="S137" s="6">
        <v>0.77426</v>
      </c>
      <c r="T137" s="6">
        <v>834.243</v>
      </c>
      <c r="V137" s="6">
        <v>20.15</v>
      </c>
      <c r="W137" s="6">
        <v>771.658</v>
      </c>
      <c r="X137" s="6">
        <v>0.77426</v>
      </c>
      <c r="Y137" s="6">
        <v>597.463</v>
      </c>
    </row>
    <row r="138">
      <c r="A138" s="6">
        <v>927.0</v>
      </c>
      <c r="B138" s="17">
        <v>1996000.0</v>
      </c>
      <c r="C138" s="17">
        <v>2104000.0</v>
      </c>
      <c r="Q138" s="6">
        <v>20.05</v>
      </c>
      <c r="R138" s="6">
        <v>1013.39</v>
      </c>
      <c r="S138" s="6">
        <v>0.81491</v>
      </c>
      <c r="T138" s="6">
        <v>825.823</v>
      </c>
      <c r="V138" s="6">
        <v>20.3</v>
      </c>
      <c r="W138" s="6">
        <v>728.215</v>
      </c>
      <c r="X138" s="6">
        <v>0.81491</v>
      </c>
      <c r="Y138" s="6">
        <v>593.428</v>
      </c>
    </row>
    <row r="139">
      <c r="A139" s="6">
        <v>928.0</v>
      </c>
      <c r="B139" s="17">
        <v>1992000.0</v>
      </c>
      <c r="C139" s="17">
        <v>2076000.0</v>
      </c>
      <c r="Q139" s="6">
        <v>20.217</v>
      </c>
      <c r="R139" s="6">
        <v>954.701</v>
      </c>
      <c r="S139" s="6">
        <v>0.85769</v>
      </c>
      <c r="T139" s="6">
        <v>818.839</v>
      </c>
      <c r="V139" s="6">
        <v>20.467</v>
      </c>
      <c r="W139" s="6">
        <v>672.477</v>
      </c>
      <c r="X139" s="6">
        <v>0.85769</v>
      </c>
      <c r="Y139" s="6">
        <v>576.777</v>
      </c>
    </row>
    <row r="140">
      <c r="A140" s="6">
        <v>929.0</v>
      </c>
      <c r="B140" s="17">
        <v>1992000.0</v>
      </c>
      <c r="C140" s="17">
        <v>2084000.0</v>
      </c>
      <c r="Q140" s="6">
        <v>20.367</v>
      </c>
      <c r="R140" s="6">
        <v>896.492</v>
      </c>
      <c r="S140" s="6">
        <v>0.90272</v>
      </c>
      <c r="T140" s="6">
        <v>809.282</v>
      </c>
      <c r="V140" s="6">
        <v>20.617</v>
      </c>
      <c r="W140" s="6">
        <v>623.873</v>
      </c>
      <c r="X140" s="6">
        <v>0.90272</v>
      </c>
      <c r="Y140" s="6">
        <v>563.183</v>
      </c>
    </row>
    <row r="141">
      <c r="A141" s="6">
        <v>930.0</v>
      </c>
      <c r="B141" s="17">
        <v>2000000.0</v>
      </c>
      <c r="C141" s="17">
        <v>2092000.0</v>
      </c>
      <c r="Q141" s="6">
        <v>20.517</v>
      </c>
      <c r="R141" s="6">
        <v>835.318</v>
      </c>
      <c r="S141" s="6">
        <v>0.95011</v>
      </c>
      <c r="T141" s="6">
        <v>793.646</v>
      </c>
      <c r="V141" s="6">
        <v>20.75</v>
      </c>
      <c r="W141" s="6">
        <v>572.583</v>
      </c>
      <c r="X141" s="6">
        <v>0.95011</v>
      </c>
      <c r="Y141" s="6">
        <v>544.019</v>
      </c>
    </row>
    <row r="142">
      <c r="A142" s="6">
        <v>1201.0</v>
      </c>
      <c r="B142" s="17">
        <v>512000.0</v>
      </c>
      <c r="C142" s="17">
        <v>492000.0</v>
      </c>
      <c r="Q142" s="6">
        <v>20.667</v>
      </c>
      <c r="R142" s="6">
        <v>778.967</v>
      </c>
      <c r="S142" s="6">
        <v>0.99999</v>
      </c>
      <c r="T142" s="6">
        <v>778.963</v>
      </c>
      <c r="V142" s="6">
        <v>20.9</v>
      </c>
      <c r="W142" s="6">
        <v>523.086</v>
      </c>
      <c r="X142" s="6">
        <v>0.99999</v>
      </c>
      <c r="Y142" s="6">
        <v>523.083</v>
      </c>
    </row>
    <row r="143">
      <c r="A143" s="6">
        <v>1202.0</v>
      </c>
      <c r="B143" s="17">
        <v>1392000.0</v>
      </c>
      <c r="C143" s="17">
        <v>1400000.0</v>
      </c>
      <c r="Q143" s="6">
        <v>20.8</v>
      </c>
      <c r="R143" s="6">
        <v>713.066</v>
      </c>
      <c r="S143" s="6">
        <v>1.05249</v>
      </c>
      <c r="T143" s="6">
        <v>750.498</v>
      </c>
      <c r="V143" s="6">
        <v>21.1</v>
      </c>
      <c r="W143" s="6">
        <v>466.192</v>
      </c>
      <c r="X143" s="6">
        <v>1.05249</v>
      </c>
      <c r="Y143" s="6">
        <v>490.664</v>
      </c>
    </row>
    <row r="144">
      <c r="A144" s="6">
        <v>1203.0</v>
      </c>
      <c r="B144" s="17">
        <v>1832000.0</v>
      </c>
      <c r="C144" s="17">
        <v>1884000.0</v>
      </c>
      <c r="Q144" s="6">
        <v>20.95</v>
      </c>
      <c r="R144" s="6">
        <v>660.893</v>
      </c>
      <c r="S144" s="6">
        <v>1.10775</v>
      </c>
      <c r="T144" s="6">
        <v>732.104</v>
      </c>
      <c r="V144" s="6">
        <v>21.25</v>
      </c>
      <c r="W144" s="6">
        <v>429.309</v>
      </c>
      <c r="X144" s="6">
        <v>1.10775</v>
      </c>
      <c r="Y144" s="6">
        <v>475.567</v>
      </c>
    </row>
    <row r="145">
      <c r="A145" s="6">
        <v>1204.0</v>
      </c>
      <c r="B145" s="17">
        <v>1996000.0</v>
      </c>
      <c r="C145" s="17">
        <v>2048000.0</v>
      </c>
      <c r="Q145" s="6">
        <v>21.1</v>
      </c>
      <c r="R145" s="6">
        <v>600.991</v>
      </c>
      <c r="S145" s="6">
        <v>1.16591</v>
      </c>
      <c r="T145" s="6">
        <v>700.7</v>
      </c>
      <c r="V145" s="6">
        <v>21.383</v>
      </c>
      <c r="W145" s="6">
        <v>379.112</v>
      </c>
      <c r="X145" s="6">
        <v>1.16591</v>
      </c>
      <c r="Y145" s="6">
        <v>442.009</v>
      </c>
    </row>
    <row r="146">
      <c r="A146" s="6">
        <v>1205.0</v>
      </c>
      <c r="B146" s="17">
        <v>2052000.0</v>
      </c>
      <c r="C146" s="17">
        <v>2100000.0</v>
      </c>
      <c r="Q146" s="6">
        <v>21.25</v>
      </c>
      <c r="R146" s="6">
        <v>554.497</v>
      </c>
      <c r="S146" s="6">
        <v>1.22712</v>
      </c>
      <c r="T146" s="6">
        <v>680.433</v>
      </c>
      <c r="V146" s="6">
        <v>21.533</v>
      </c>
      <c r="W146" s="6">
        <v>346.128</v>
      </c>
      <c r="X146" s="6">
        <v>1.22712</v>
      </c>
      <c r="Y146" s="6">
        <v>424.74</v>
      </c>
    </row>
    <row r="147">
      <c r="A147" s="6">
        <v>1206.0</v>
      </c>
      <c r="B147" s="17">
        <v>2056000.0</v>
      </c>
      <c r="C147" s="17">
        <v>2100000.0</v>
      </c>
      <c r="Q147" s="6">
        <v>21.417</v>
      </c>
      <c r="R147" s="6">
        <v>497.92</v>
      </c>
      <c r="S147" s="6">
        <v>1.29154</v>
      </c>
      <c r="T147" s="6">
        <v>643.084</v>
      </c>
      <c r="V147" s="6">
        <v>21.683</v>
      </c>
      <c r="W147" s="6">
        <v>308.938</v>
      </c>
      <c r="X147" s="6">
        <v>1.29154</v>
      </c>
      <c r="Y147" s="6">
        <v>399.006</v>
      </c>
    </row>
    <row r="148">
      <c r="A148" s="6">
        <v>1207.0</v>
      </c>
      <c r="B148" s="17">
        <v>2032000.0</v>
      </c>
      <c r="C148" s="17">
        <v>2092000.0</v>
      </c>
      <c r="Q148" s="6">
        <v>21.567</v>
      </c>
      <c r="R148" s="6">
        <v>448.86</v>
      </c>
      <c r="S148" s="6">
        <v>1.35935</v>
      </c>
      <c r="T148" s="6">
        <v>610.157</v>
      </c>
      <c r="V148" s="6">
        <v>21.833</v>
      </c>
      <c r="W148" s="6">
        <v>272.761</v>
      </c>
      <c r="X148" s="6">
        <v>1.35935</v>
      </c>
      <c r="Y148" s="6">
        <v>370.777</v>
      </c>
    </row>
    <row r="149">
      <c r="A149" s="6">
        <v>1208.0</v>
      </c>
      <c r="B149" s="17">
        <v>2020000.0</v>
      </c>
      <c r="C149" s="17">
        <v>2100000.0</v>
      </c>
      <c r="Q149" s="6">
        <v>21.717</v>
      </c>
      <c r="R149" s="6">
        <v>399.229</v>
      </c>
      <c r="S149" s="6">
        <v>1.43071</v>
      </c>
      <c r="T149" s="6">
        <v>571.183</v>
      </c>
      <c r="V149" s="6">
        <v>21.983</v>
      </c>
      <c r="W149" s="6">
        <v>233.984</v>
      </c>
      <c r="X149" s="6">
        <v>1.43071</v>
      </c>
      <c r="Y149" s="6">
        <v>334.765</v>
      </c>
    </row>
    <row r="150">
      <c r="A150" s="6">
        <v>1209.0</v>
      </c>
      <c r="B150" s="17">
        <v>2028000.0</v>
      </c>
      <c r="C150" s="17">
        <v>2100000.0</v>
      </c>
      <c r="Q150" s="6">
        <v>21.867</v>
      </c>
      <c r="R150" s="6">
        <v>364.014</v>
      </c>
      <c r="S150" s="6">
        <v>1.50583</v>
      </c>
      <c r="T150" s="6">
        <v>548.142</v>
      </c>
      <c r="V150" s="6">
        <v>22.117</v>
      </c>
      <c r="W150" s="6">
        <v>207.121</v>
      </c>
      <c r="X150" s="6">
        <v>1.50583</v>
      </c>
      <c r="Y150" s="6">
        <v>311.889</v>
      </c>
    </row>
    <row r="151">
      <c r="A151" s="6">
        <v>1210.0</v>
      </c>
      <c r="B151" s="17">
        <v>2016000.0</v>
      </c>
      <c r="C151" s="17">
        <v>2084000.0</v>
      </c>
      <c r="Q151" s="6">
        <v>22.0</v>
      </c>
      <c r="R151" s="6">
        <v>319.4</v>
      </c>
      <c r="S151" s="6">
        <v>1.58488</v>
      </c>
      <c r="T151" s="6">
        <v>506.212</v>
      </c>
      <c r="V151" s="6">
        <v>22.267</v>
      </c>
      <c r="W151" s="6">
        <v>174.748</v>
      </c>
      <c r="X151" s="6">
        <v>1.58488</v>
      </c>
      <c r="Y151" s="6">
        <v>276.955</v>
      </c>
    </row>
    <row r="152">
      <c r="A152" s="6">
        <v>1211.0</v>
      </c>
      <c r="B152" s="17">
        <v>2008000.0</v>
      </c>
      <c r="C152" s="17">
        <v>2080000.0</v>
      </c>
      <c r="Q152" s="6">
        <v>22.15</v>
      </c>
      <c r="R152" s="6">
        <v>284.212</v>
      </c>
      <c r="S152" s="6">
        <v>1.66809</v>
      </c>
      <c r="T152" s="6">
        <v>474.091</v>
      </c>
      <c r="V152" s="6">
        <v>22.433</v>
      </c>
      <c r="W152" s="6">
        <v>148.517</v>
      </c>
      <c r="X152" s="6">
        <v>1.66809</v>
      </c>
      <c r="Y152" s="6">
        <v>247.739</v>
      </c>
    </row>
    <row r="153">
      <c r="A153" s="6">
        <v>1212.0</v>
      </c>
      <c r="B153" s="17">
        <v>2012000.0</v>
      </c>
      <c r="C153" s="17">
        <v>2072000.0</v>
      </c>
      <c r="Q153" s="6">
        <v>22.3</v>
      </c>
      <c r="R153" s="6">
        <v>245.508</v>
      </c>
      <c r="S153" s="6">
        <v>1.75567</v>
      </c>
      <c r="T153" s="6">
        <v>431.031</v>
      </c>
      <c r="V153" s="6">
        <v>22.583</v>
      </c>
      <c r="W153" s="6">
        <v>128.471</v>
      </c>
      <c r="X153" s="6">
        <v>1.75567</v>
      </c>
      <c r="Y153" s="6">
        <v>225.552</v>
      </c>
    </row>
    <row r="154">
      <c r="A154" s="6">
        <v>1213.0</v>
      </c>
      <c r="B154" s="17">
        <v>2016000.0</v>
      </c>
      <c r="C154" s="17">
        <v>2060000.0</v>
      </c>
      <c r="Q154" s="6">
        <v>22.45</v>
      </c>
      <c r="R154" s="6">
        <v>212.95</v>
      </c>
      <c r="S154" s="6">
        <v>1.84784</v>
      </c>
      <c r="T154" s="6">
        <v>393.497</v>
      </c>
      <c r="V154" s="6">
        <v>22.733</v>
      </c>
      <c r="W154" s="6">
        <v>110.924</v>
      </c>
      <c r="X154" s="6">
        <v>1.84784</v>
      </c>
      <c r="Y154" s="6">
        <v>204.97</v>
      </c>
    </row>
    <row r="155">
      <c r="A155" s="6">
        <v>1214.0</v>
      </c>
      <c r="B155" s="17">
        <v>2008000.0</v>
      </c>
      <c r="C155" s="17">
        <v>2048000.0</v>
      </c>
      <c r="Q155" s="6">
        <v>22.6</v>
      </c>
      <c r="R155" s="6">
        <v>190.809</v>
      </c>
      <c r="S155" s="6">
        <v>1.94485</v>
      </c>
      <c r="T155" s="6">
        <v>371.095</v>
      </c>
      <c r="V155" s="6">
        <v>22.867</v>
      </c>
      <c r="W155" s="6">
        <v>92.9958</v>
      </c>
      <c r="X155" s="6">
        <v>1.94485</v>
      </c>
      <c r="Y155" s="6">
        <v>180.863</v>
      </c>
    </row>
    <row r="156">
      <c r="A156" s="6">
        <v>1215.0</v>
      </c>
      <c r="B156" s="17">
        <v>2008000.0</v>
      </c>
      <c r="C156" s="17">
        <v>2044000.0</v>
      </c>
      <c r="Q156" s="6">
        <v>22.733</v>
      </c>
      <c r="R156" s="6">
        <v>159.42</v>
      </c>
      <c r="S156" s="6">
        <v>2.04696</v>
      </c>
      <c r="T156" s="6">
        <v>326.325</v>
      </c>
      <c r="V156" s="6">
        <v>23.017</v>
      </c>
      <c r="W156" s="6">
        <v>71.8891</v>
      </c>
      <c r="X156" s="6">
        <v>2.04696</v>
      </c>
      <c r="Y156" s="6">
        <v>147.154</v>
      </c>
    </row>
    <row r="157">
      <c r="A157" s="6">
        <v>1216.0</v>
      </c>
      <c r="B157" s="17">
        <v>2012000.0</v>
      </c>
      <c r="C157" s="17">
        <v>2040000.0</v>
      </c>
      <c r="Q157" s="6">
        <v>22.883</v>
      </c>
      <c r="R157" s="6">
        <v>138.984</v>
      </c>
      <c r="S157" s="6">
        <v>2.15442</v>
      </c>
      <c r="T157" s="6">
        <v>299.43</v>
      </c>
      <c r="V157" s="6">
        <v>23.183</v>
      </c>
      <c r="W157" s="6">
        <v>54.9664</v>
      </c>
      <c r="X157" s="6">
        <v>2.15442</v>
      </c>
      <c r="Y157" s="6">
        <v>118.421</v>
      </c>
    </row>
    <row r="158">
      <c r="A158" s="6">
        <v>1217.0</v>
      </c>
      <c r="B158" s="17">
        <v>2016000.0</v>
      </c>
      <c r="C158" s="17">
        <v>2036000.0</v>
      </c>
      <c r="Q158" s="6">
        <v>23.033</v>
      </c>
      <c r="R158" s="6">
        <v>118.873</v>
      </c>
      <c r="S158" s="6">
        <v>2.26753</v>
      </c>
      <c r="T158" s="6">
        <v>269.549</v>
      </c>
      <c r="V158" s="6">
        <v>23.35</v>
      </c>
      <c r="W158" s="6">
        <v>43.4503</v>
      </c>
      <c r="X158" s="6">
        <v>2.26753</v>
      </c>
      <c r="Y158" s="6">
        <v>98.5249</v>
      </c>
    </row>
    <row r="159">
      <c r="A159" s="6">
        <v>1218.0</v>
      </c>
      <c r="B159" s="17">
        <v>1992000.0</v>
      </c>
      <c r="C159" s="17">
        <v>2036000.0</v>
      </c>
      <c r="Q159" s="6">
        <v>23.183</v>
      </c>
      <c r="R159" s="6">
        <v>94.9162</v>
      </c>
      <c r="S159" s="6">
        <v>2.38657</v>
      </c>
      <c r="T159" s="6">
        <v>226.525</v>
      </c>
      <c r="V159" s="6">
        <v>23.5</v>
      </c>
      <c r="W159" s="6">
        <v>33.2206</v>
      </c>
      <c r="X159" s="6">
        <v>2.38657</v>
      </c>
      <c r="Y159" s="6">
        <v>79.2835</v>
      </c>
    </row>
    <row r="160">
      <c r="A160" s="6">
        <v>1219.0</v>
      </c>
      <c r="B160" s="17">
        <v>1984000.0</v>
      </c>
      <c r="C160" s="17">
        <v>2040000.0</v>
      </c>
      <c r="Q160" s="6">
        <v>23.333</v>
      </c>
      <c r="R160" s="6">
        <v>80.1121</v>
      </c>
      <c r="S160" s="6">
        <v>2.51187</v>
      </c>
      <c r="T160" s="6">
        <v>201.231</v>
      </c>
      <c r="V160" s="6">
        <v>23.667</v>
      </c>
      <c r="W160" s="6">
        <v>29.2652</v>
      </c>
      <c r="X160" s="6">
        <v>2.51187</v>
      </c>
      <c r="Y160" s="6">
        <v>73.5104</v>
      </c>
    </row>
    <row r="161">
      <c r="A161" s="6">
        <v>1220.0</v>
      </c>
      <c r="B161" s="17">
        <v>2008000.0</v>
      </c>
      <c r="C161" s="17">
        <v>2040000.0</v>
      </c>
      <c r="Q161" s="6">
        <v>23.483</v>
      </c>
      <c r="R161" s="6">
        <v>61.7746</v>
      </c>
      <c r="S161" s="6">
        <v>2.64374</v>
      </c>
      <c r="T161" s="6">
        <v>163.316</v>
      </c>
      <c r="V161" s="6">
        <v>23.8</v>
      </c>
      <c r="W161" s="6">
        <v>20.5963</v>
      </c>
      <c r="X161" s="6">
        <v>2.64374</v>
      </c>
      <c r="Y161" s="6">
        <v>54.4515</v>
      </c>
    </row>
    <row r="162">
      <c r="A162" s="6">
        <v>1221.0</v>
      </c>
      <c r="B162" s="17">
        <v>2008000.0</v>
      </c>
      <c r="C162" s="17">
        <v>2036000.0</v>
      </c>
      <c r="Q162" s="6">
        <v>23.633</v>
      </c>
      <c r="R162" s="6">
        <v>54.7555</v>
      </c>
      <c r="S162" s="6">
        <v>2.78254</v>
      </c>
      <c r="T162" s="6">
        <v>152.359</v>
      </c>
      <c r="V162" s="6">
        <v>23.95</v>
      </c>
      <c r="W162" s="6">
        <v>14.6983</v>
      </c>
      <c r="X162" s="6">
        <v>2.78254</v>
      </c>
      <c r="Y162" s="6">
        <v>40.8986</v>
      </c>
    </row>
    <row r="163">
      <c r="A163" s="6">
        <v>1222.0</v>
      </c>
      <c r="B163" s="17">
        <v>1996000.0</v>
      </c>
      <c r="C163" s="17">
        <v>2028000.0</v>
      </c>
      <c r="Q163" s="6">
        <v>23.783</v>
      </c>
      <c r="R163" s="6">
        <v>37.947</v>
      </c>
      <c r="S163" s="6">
        <v>2.92863</v>
      </c>
      <c r="T163" s="6">
        <v>111.133</v>
      </c>
      <c r="V163" s="6">
        <v>24.1</v>
      </c>
      <c r="W163" s="6">
        <v>10.0</v>
      </c>
      <c r="X163" s="6">
        <v>2.92863</v>
      </c>
      <c r="Y163" s="6">
        <v>29.2863</v>
      </c>
    </row>
    <row r="164">
      <c r="A164" s="6">
        <v>1223.0</v>
      </c>
      <c r="B164" s="17">
        <v>2008000.0</v>
      </c>
      <c r="C164" s="17">
        <v>2012000.0</v>
      </c>
      <c r="Q164" s="6">
        <v>23.917</v>
      </c>
      <c r="R164" s="6">
        <v>27.9565</v>
      </c>
      <c r="S164" s="6">
        <v>3.08238</v>
      </c>
      <c r="T164" s="6">
        <v>86.1724</v>
      </c>
      <c r="V164" s="6">
        <v>24.25</v>
      </c>
      <c r="W164" s="6">
        <v>6.55979</v>
      </c>
      <c r="X164" s="6">
        <v>3.08238</v>
      </c>
      <c r="Y164" s="6">
        <v>20.2198</v>
      </c>
    </row>
    <row r="165">
      <c r="A165" s="6">
        <v>1224.0</v>
      </c>
      <c r="B165" s="17">
        <v>2016000.0</v>
      </c>
      <c r="C165" s="17">
        <v>2004000.0</v>
      </c>
      <c r="Q165" s="6">
        <v>24.067</v>
      </c>
      <c r="R165" s="6">
        <v>21.4098</v>
      </c>
      <c r="S165" s="6">
        <v>3.24421</v>
      </c>
      <c r="T165" s="6">
        <v>69.4578</v>
      </c>
      <c r="V165" s="6">
        <v>24.4</v>
      </c>
      <c r="W165" s="6">
        <v>10.8698</v>
      </c>
      <c r="X165" s="6">
        <v>3.24421</v>
      </c>
      <c r="Y165" s="6">
        <v>35.2639</v>
      </c>
    </row>
    <row r="166">
      <c r="A166" s="6">
        <v>1225.0</v>
      </c>
      <c r="B166" s="17">
        <v>2004000.0</v>
      </c>
      <c r="C166" s="17">
        <v>2000000.0</v>
      </c>
      <c r="Q166" s="6">
        <v>24.217</v>
      </c>
      <c r="R166" s="6">
        <v>15.4141</v>
      </c>
      <c r="S166" s="6">
        <v>3.41453</v>
      </c>
      <c r="T166" s="6">
        <v>52.6319</v>
      </c>
      <c r="V166" s="6">
        <v>24.533</v>
      </c>
      <c r="W166" s="6">
        <v>7.31111</v>
      </c>
      <c r="X166" s="6">
        <v>3.41453</v>
      </c>
      <c r="Y166" s="6">
        <v>24.964</v>
      </c>
    </row>
    <row r="167">
      <c r="A167" s="6">
        <v>1226.0</v>
      </c>
      <c r="B167" s="17">
        <v>1992000.0</v>
      </c>
      <c r="C167" s="17">
        <v>2000000.0</v>
      </c>
      <c r="Q167" s="6">
        <v>24.367</v>
      </c>
      <c r="R167" s="6">
        <v>9.78709</v>
      </c>
      <c r="S167" s="6">
        <v>3.59379</v>
      </c>
      <c r="T167" s="6">
        <v>35.1728</v>
      </c>
      <c r="V167" s="6">
        <v>24.683</v>
      </c>
      <c r="W167" s="6">
        <v>5.72947</v>
      </c>
      <c r="X167" s="6">
        <v>3.59379</v>
      </c>
      <c r="Y167" s="6">
        <v>20.5905</v>
      </c>
    </row>
    <row r="168">
      <c r="A168" s="6">
        <v>1227.0</v>
      </c>
      <c r="B168" s="17">
        <v>2004000.0</v>
      </c>
      <c r="C168" s="17">
        <v>2004000.0</v>
      </c>
      <c r="Q168" s="6">
        <v>24.517</v>
      </c>
      <c r="R168" s="6">
        <v>9.68179</v>
      </c>
      <c r="S168" s="6">
        <v>3.78247</v>
      </c>
      <c r="T168" s="6">
        <v>36.621</v>
      </c>
      <c r="V168" s="6">
        <v>24.833</v>
      </c>
      <c r="W168" s="6">
        <v>5.37192</v>
      </c>
      <c r="X168" s="6">
        <v>3.78247</v>
      </c>
      <c r="Y168" s="6">
        <v>20.3191</v>
      </c>
    </row>
    <row r="169">
      <c r="A169" s="6">
        <v>1228.0</v>
      </c>
      <c r="B169" s="17">
        <v>2012000.0</v>
      </c>
      <c r="C169" s="17">
        <v>2000000.0</v>
      </c>
      <c r="Q169" s="6">
        <v>24.683</v>
      </c>
      <c r="R169" s="6">
        <v>538.85</v>
      </c>
      <c r="S169" s="6">
        <v>3.98105</v>
      </c>
      <c r="T169" s="6">
        <v>2145.19</v>
      </c>
      <c r="V169" s="6">
        <v>24.983</v>
      </c>
      <c r="W169" s="6">
        <v>5.70849</v>
      </c>
      <c r="X169" s="6">
        <v>3.98105</v>
      </c>
      <c r="Y169" s="6">
        <v>22.7258</v>
      </c>
    </row>
    <row r="170">
      <c r="A170" s="6">
        <v>1229.0</v>
      </c>
      <c r="B170" s="17">
        <v>2020000.0</v>
      </c>
      <c r="C170" s="17">
        <v>1996000.0</v>
      </c>
      <c r="Q170" s="6">
        <v>24.883</v>
      </c>
      <c r="R170" s="6">
        <v>141.553</v>
      </c>
      <c r="S170" s="6">
        <v>4.19005</v>
      </c>
      <c r="T170" s="6">
        <v>593.115</v>
      </c>
      <c r="V170" s="6">
        <v>25.167</v>
      </c>
      <c r="W170" s="6">
        <v>480.334</v>
      </c>
      <c r="X170" s="6">
        <v>4.19005</v>
      </c>
      <c r="Y170" s="6">
        <v>2012.63</v>
      </c>
    </row>
    <row r="171">
      <c r="A171" s="6">
        <v>1230.0</v>
      </c>
      <c r="B171" s="17">
        <v>2028000.0</v>
      </c>
      <c r="C171" s="17">
        <v>2000000.0</v>
      </c>
      <c r="Q171" s="6">
        <v>25.05</v>
      </c>
      <c r="R171" s="6">
        <v>86.3529</v>
      </c>
      <c r="S171" s="6">
        <v>4.41003</v>
      </c>
      <c r="T171" s="6">
        <v>380.819</v>
      </c>
      <c r="V171" s="6">
        <v>25.317</v>
      </c>
      <c r="W171" s="6">
        <v>121.202</v>
      </c>
      <c r="X171" s="6">
        <v>4.41003</v>
      </c>
      <c r="Y171" s="6">
        <v>534.506</v>
      </c>
    </row>
    <row r="172">
      <c r="A172" s="6">
        <v>1501.0</v>
      </c>
      <c r="B172" s="17">
        <v>396000.0</v>
      </c>
      <c r="C172" s="17">
        <v>512000.0</v>
      </c>
      <c r="Q172" s="6">
        <v>25.2</v>
      </c>
      <c r="R172" s="6">
        <v>56.4654</v>
      </c>
      <c r="S172" s="6">
        <v>4.64156</v>
      </c>
      <c r="T172" s="6">
        <v>262.088</v>
      </c>
      <c r="V172" s="6">
        <v>25.467</v>
      </c>
      <c r="W172" s="6">
        <v>77.425</v>
      </c>
      <c r="X172" s="6">
        <v>4.64156</v>
      </c>
      <c r="Y172" s="6">
        <v>359.373</v>
      </c>
    </row>
    <row r="173">
      <c r="A173" s="6">
        <v>1502.0</v>
      </c>
      <c r="B173" s="17">
        <v>1108000.0</v>
      </c>
      <c r="C173" s="17">
        <v>1396000.0</v>
      </c>
      <c r="Q173" s="6">
        <v>25.35</v>
      </c>
      <c r="R173" s="6">
        <v>32.2575</v>
      </c>
      <c r="S173" s="6">
        <v>4.88524</v>
      </c>
      <c r="T173" s="6">
        <v>157.586</v>
      </c>
      <c r="V173" s="6">
        <v>25.617</v>
      </c>
      <c r="W173" s="6">
        <v>31.3664</v>
      </c>
      <c r="X173" s="6">
        <v>4.88524</v>
      </c>
      <c r="Y173" s="6">
        <v>153.232</v>
      </c>
    </row>
    <row r="174">
      <c r="A174" s="6">
        <v>1503.0</v>
      </c>
      <c r="B174" s="17">
        <v>1524000.0</v>
      </c>
      <c r="C174" s="17">
        <v>1852000.0</v>
      </c>
      <c r="Q174" s="6">
        <v>25.5</v>
      </c>
      <c r="R174" s="6">
        <v>19.3753</v>
      </c>
      <c r="S174" s="6">
        <v>5.14172</v>
      </c>
      <c r="T174" s="6">
        <v>99.6224</v>
      </c>
      <c r="V174" s="6">
        <v>25.75</v>
      </c>
      <c r="W174" s="6">
        <v>20.6511</v>
      </c>
      <c r="X174" s="6">
        <v>5.14172</v>
      </c>
      <c r="Y174" s="6">
        <v>106.182</v>
      </c>
    </row>
    <row r="175">
      <c r="A175" s="6">
        <v>1504.0</v>
      </c>
      <c r="B175" s="17">
        <v>1692000.0</v>
      </c>
      <c r="C175" s="17">
        <v>2012000.0</v>
      </c>
      <c r="Q175" s="6">
        <v>25.633</v>
      </c>
      <c r="R175" s="6">
        <v>11.2147</v>
      </c>
      <c r="S175" s="6">
        <v>5.41166</v>
      </c>
      <c r="T175" s="6">
        <v>60.6902</v>
      </c>
      <c r="V175" s="6">
        <v>25.9</v>
      </c>
      <c r="W175" s="6">
        <v>15.301</v>
      </c>
      <c r="X175" s="6">
        <v>5.41166</v>
      </c>
      <c r="Y175" s="6">
        <v>82.804</v>
      </c>
    </row>
    <row r="176">
      <c r="A176" s="6">
        <v>1505.0</v>
      </c>
      <c r="B176" s="17">
        <v>1772000.0</v>
      </c>
      <c r="C176" s="17">
        <v>2068000.0</v>
      </c>
      <c r="Q176" s="6">
        <v>25.783</v>
      </c>
      <c r="R176" s="6">
        <v>6.69388</v>
      </c>
      <c r="S176" s="6">
        <v>5.69577</v>
      </c>
      <c r="T176" s="6">
        <v>38.1268</v>
      </c>
      <c r="V176" s="6">
        <v>26.05</v>
      </c>
      <c r="W176" s="6">
        <v>10.1416</v>
      </c>
      <c r="X176" s="6">
        <v>5.69577</v>
      </c>
      <c r="Y176" s="6">
        <v>57.7643</v>
      </c>
    </row>
    <row r="177">
      <c r="A177" s="6">
        <v>1506.0</v>
      </c>
      <c r="B177" s="17">
        <v>1816000.0</v>
      </c>
      <c r="C177" s="17">
        <v>2080000.0</v>
      </c>
      <c r="Q177" s="6">
        <v>25.933</v>
      </c>
      <c r="R177" s="6">
        <v>2.85661</v>
      </c>
      <c r="S177" s="6">
        <v>5.9948</v>
      </c>
      <c r="T177" s="6">
        <v>17.1248</v>
      </c>
      <c r="V177" s="6">
        <v>26.2</v>
      </c>
      <c r="W177" s="6">
        <v>7.2151</v>
      </c>
      <c r="X177" s="6">
        <v>5.9948</v>
      </c>
      <c r="Y177" s="6">
        <v>43.2531</v>
      </c>
    </row>
    <row r="178">
      <c r="A178" s="6">
        <v>1507.0</v>
      </c>
      <c r="B178" s="17">
        <v>1816000.0</v>
      </c>
      <c r="C178" s="17">
        <v>2076000.0</v>
      </c>
      <c r="Q178" s="6">
        <v>26.083</v>
      </c>
      <c r="R178" s="6">
        <v>1.8901</v>
      </c>
      <c r="S178" s="6">
        <v>6.30953</v>
      </c>
      <c r="T178" s="6">
        <v>11.9257</v>
      </c>
      <c r="V178" s="6">
        <v>26.35</v>
      </c>
      <c r="W178" s="6">
        <v>6.01669</v>
      </c>
      <c r="X178" s="6">
        <v>6.30953</v>
      </c>
      <c r="Y178" s="6">
        <v>37.9625</v>
      </c>
    </row>
    <row r="179">
      <c r="A179" s="6">
        <v>1508.0</v>
      </c>
      <c r="B179" s="17">
        <v>1808000.0</v>
      </c>
      <c r="C179" s="17">
        <v>2076000.0</v>
      </c>
      <c r="Q179" s="6">
        <v>26.233</v>
      </c>
      <c r="R179" s="6">
        <v>0.77</v>
      </c>
      <c r="S179" s="6">
        <v>6.64078</v>
      </c>
      <c r="T179" s="6">
        <v>5.11342</v>
      </c>
      <c r="V179" s="6">
        <v>26.483</v>
      </c>
      <c r="W179" s="6">
        <v>4.23466</v>
      </c>
      <c r="X179" s="6">
        <v>6.64078</v>
      </c>
      <c r="Y179" s="6">
        <v>28.1215</v>
      </c>
    </row>
    <row r="180">
      <c r="A180" s="6">
        <v>1509.0</v>
      </c>
      <c r="B180" s="17">
        <v>1812000.0</v>
      </c>
      <c r="C180" s="17">
        <v>2068000.0</v>
      </c>
      <c r="Q180" s="6">
        <v>26.367</v>
      </c>
      <c r="R180" s="6">
        <v>0.50921</v>
      </c>
      <c r="S180" s="6">
        <v>6.98943</v>
      </c>
      <c r="T180" s="6">
        <v>3.55909</v>
      </c>
      <c r="V180" s="6">
        <v>26.633</v>
      </c>
      <c r="W180" s="6">
        <v>3.68365</v>
      </c>
      <c r="X180" s="6">
        <v>6.98943</v>
      </c>
      <c r="Y180" s="6">
        <v>25.7466</v>
      </c>
    </row>
    <row r="181">
      <c r="A181" s="6">
        <v>1510.0</v>
      </c>
      <c r="B181" s="17">
        <v>1796000.0</v>
      </c>
      <c r="C181" s="17">
        <v>2044000.0</v>
      </c>
      <c r="Q181" s="6">
        <v>26.517</v>
      </c>
      <c r="R181" s="6">
        <v>0.96706</v>
      </c>
      <c r="S181" s="6">
        <v>7.35637</v>
      </c>
      <c r="T181" s="6">
        <v>7.11404</v>
      </c>
      <c r="V181" s="6">
        <v>26.783</v>
      </c>
      <c r="W181" s="6">
        <v>3.36464</v>
      </c>
      <c r="X181" s="6">
        <v>7.35637</v>
      </c>
      <c r="Y181" s="6">
        <v>24.7516</v>
      </c>
    </row>
    <row r="182">
      <c r="A182" s="6">
        <v>1511.0</v>
      </c>
      <c r="B182" s="17">
        <v>1804000.0</v>
      </c>
      <c r="C182" s="17">
        <v>2056000.0</v>
      </c>
      <c r="Q182" s="6">
        <v>26.667</v>
      </c>
      <c r="R182" s="6">
        <v>0.74191</v>
      </c>
      <c r="S182" s="6">
        <v>7.74258</v>
      </c>
      <c r="T182" s="6">
        <v>5.74432</v>
      </c>
      <c r="V182" s="6">
        <v>26.933</v>
      </c>
      <c r="W182" s="6">
        <v>2.77677</v>
      </c>
      <c r="X182" s="6">
        <v>7.74258</v>
      </c>
      <c r="Y182" s="6">
        <v>21.4994</v>
      </c>
    </row>
    <row r="183">
      <c r="A183" s="6">
        <v>1512.0</v>
      </c>
      <c r="B183" s="17">
        <v>1808000.0</v>
      </c>
      <c r="C183" s="17">
        <v>2056000.0</v>
      </c>
      <c r="Q183" s="6">
        <v>26.817</v>
      </c>
      <c r="R183" s="6">
        <v>1.2295</v>
      </c>
      <c r="S183" s="6">
        <v>8.14907</v>
      </c>
      <c r="T183" s="6">
        <v>10.0193</v>
      </c>
      <c r="V183" s="6">
        <v>27.083</v>
      </c>
      <c r="W183" s="6">
        <v>2.53066</v>
      </c>
      <c r="X183" s="6">
        <v>8.14907</v>
      </c>
      <c r="Y183" s="6">
        <v>20.6225</v>
      </c>
    </row>
    <row r="184">
      <c r="A184" s="6">
        <v>1513.0</v>
      </c>
      <c r="B184" s="17">
        <v>1804000.0</v>
      </c>
      <c r="C184" s="17">
        <v>2040000.0</v>
      </c>
      <c r="Q184" s="6">
        <v>26.967</v>
      </c>
      <c r="R184" s="6">
        <v>0.91553</v>
      </c>
      <c r="S184" s="6">
        <v>8.5769</v>
      </c>
      <c r="T184" s="6">
        <v>7.85237</v>
      </c>
      <c r="V184" s="6">
        <v>27.217</v>
      </c>
      <c r="W184" s="6">
        <v>2.03462</v>
      </c>
      <c r="X184" s="6">
        <v>8.5769</v>
      </c>
      <c r="Y184" s="6">
        <v>17.4508</v>
      </c>
    </row>
    <row r="185">
      <c r="A185" s="6">
        <v>1514.0</v>
      </c>
      <c r="B185" s="17">
        <v>1800000.0</v>
      </c>
      <c r="C185" s="17">
        <v>2048000.0</v>
      </c>
      <c r="Q185" s="6">
        <v>27.1</v>
      </c>
      <c r="R185" s="6">
        <v>0.63423</v>
      </c>
      <c r="S185" s="6">
        <v>9.02719</v>
      </c>
      <c r="T185" s="6">
        <v>5.7253</v>
      </c>
      <c r="V185" s="6">
        <v>27.367</v>
      </c>
      <c r="W185" s="6">
        <v>1.85402</v>
      </c>
      <c r="X185" s="6">
        <v>9.02719</v>
      </c>
      <c r="Y185" s="6">
        <v>16.7366</v>
      </c>
    </row>
    <row r="186">
      <c r="A186" s="6">
        <v>1515.0</v>
      </c>
      <c r="B186" s="17">
        <v>1804000.0</v>
      </c>
      <c r="C186" s="17">
        <v>2056000.0</v>
      </c>
      <c r="Q186" s="6">
        <v>27.25</v>
      </c>
      <c r="R186" s="6">
        <v>0.41566</v>
      </c>
      <c r="S186" s="6">
        <v>9.50112</v>
      </c>
      <c r="T186" s="6">
        <v>3.94921</v>
      </c>
      <c r="V186" s="6">
        <v>27.517</v>
      </c>
      <c r="W186" s="6">
        <v>1.41017</v>
      </c>
      <c r="X186" s="6">
        <v>9.50112</v>
      </c>
      <c r="Y186" s="6">
        <v>13.3982</v>
      </c>
    </row>
    <row r="187">
      <c r="A187" s="6">
        <v>1516.0</v>
      </c>
      <c r="B187" s="17">
        <v>1804000.0</v>
      </c>
      <c r="C187" s="17">
        <v>2048000.0</v>
      </c>
      <c r="Q187" s="6">
        <v>27.4</v>
      </c>
      <c r="R187" s="6">
        <v>0.59352</v>
      </c>
      <c r="S187" s="6">
        <v>9.99993</v>
      </c>
      <c r="T187" s="6">
        <v>5.93511</v>
      </c>
      <c r="V187" s="6">
        <v>27.667</v>
      </c>
      <c r="W187" s="6">
        <v>1.34557</v>
      </c>
      <c r="X187" s="6">
        <v>9.99993</v>
      </c>
      <c r="Y187" s="6">
        <v>13.4556</v>
      </c>
    </row>
    <row r="188">
      <c r="A188" s="6">
        <v>1517.0</v>
      </c>
      <c r="B188" s="17">
        <v>1808000.0</v>
      </c>
      <c r="C188" s="17">
        <v>2032000.0</v>
      </c>
    </row>
    <row r="189">
      <c r="A189" s="6">
        <v>1518.0</v>
      </c>
      <c r="B189" s="17">
        <v>1808000.0</v>
      </c>
      <c r="C189" s="17">
        <v>2028000.0</v>
      </c>
    </row>
    <row r="190">
      <c r="A190" s="6">
        <v>1519.0</v>
      </c>
      <c r="B190" s="17">
        <v>1800000.0</v>
      </c>
      <c r="C190" s="17">
        <v>2024000.0</v>
      </c>
    </row>
    <row r="191">
      <c r="A191" s="6">
        <v>1520.0</v>
      </c>
      <c r="B191" s="17">
        <v>1808000.0</v>
      </c>
      <c r="C191" s="17">
        <v>2032000.0</v>
      </c>
    </row>
    <row r="192">
      <c r="A192" s="6">
        <v>1521.0</v>
      </c>
      <c r="B192" s="17">
        <v>1796000.0</v>
      </c>
      <c r="C192" s="17">
        <v>2036000.0</v>
      </c>
    </row>
    <row r="193">
      <c r="A193" s="6">
        <v>1522.0</v>
      </c>
      <c r="B193" s="17">
        <v>1784000.0</v>
      </c>
      <c r="C193" s="17">
        <v>2028000.0</v>
      </c>
    </row>
    <row r="194">
      <c r="A194" s="6">
        <v>1523.0</v>
      </c>
      <c r="B194" s="17">
        <v>1792000.0</v>
      </c>
      <c r="C194" s="17">
        <v>2016000.0</v>
      </c>
    </row>
    <row r="195">
      <c r="A195" s="6">
        <v>1524.0</v>
      </c>
      <c r="B195" s="17">
        <v>1792000.0</v>
      </c>
      <c r="C195" s="17">
        <v>2016000.0</v>
      </c>
    </row>
    <row r="196">
      <c r="A196" s="6">
        <v>1525.0</v>
      </c>
      <c r="B196" s="17">
        <v>1764000.0</v>
      </c>
      <c r="C196" s="17">
        <v>2012000.0</v>
      </c>
    </row>
    <row r="197">
      <c r="A197" s="6">
        <v>1526.0</v>
      </c>
      <c r="B197" s="17">
        <v>1780000.0</v>
      </c>
      <c r="C197" s="17">
        <v>2012000.0</v>
      </c>
    </row>
    <row r="198">
      <c r="A198" s="6">
        <v>1527.0</v>
      </c>
      <c r="B198" s="17">
        <v>1788000.0</v>
      </c>
      <c r="C198" s="17">
        <v>2008000.0</v>
      </c>
    </row>
    <row r="199">
      <c r="A199" s="6">
        <v>1528.0</v>
      </c>
      <c r="B199" s="17">
        <v>1784000.0</v>
      </c>
      <c r="C199" s="17">
        <v>1992000.0</v>
      </c>
    </row>
    <row r="200">
      <c r="A200" s="6">
        <v>1529.0</v>
      </c>
      <c r="B200" s="17">
        <v>1792000.0</v>
      </c>
      <c r="C200" s="17">
        <v>1996000.0</v>
      </c>
    </row>
    <row r="201">
      <c r="A201" s="6">
        <v>1530.0</v>
      </c>
      <c r="B201" s="17">
        <v>1796000.0</v>
      </c>
      <c r="C201" s="17">
        <v>1992000.0</v>
      </c>
    </row>
    <row r="202">
      <c r="A202" s="6">
        <v>1801.0</v>
      </c>
      <c r="B202" s="17">
        <v>408000.0</v>
      </c>
      <c r="C202" s="17">
        <v>508000.0</v>
      </c>
    </row>
    <row r="203">
      <c r="A203" s="6">
        <v>1802.0</v>
      </c>
      <c r="B203" s="17">
        <v>1144000.0</v>
      </c>
      <c r="C203" s="17">
        <v>1396000.0</v>
      </c>
    </row>
    <row r="204">
      <c r="A204" s="6">
        <v>1803.0</v>
      </c>
      <c r="B204" s="17">
        <v>1572000.0</v>
      </c>
      <c r="C204" s="17">
        <v>1852000.0</v>
      </c>
    </row>
    <row r="205">
      <c r="A205" s="6">
        <v>1804.0</v>
      </c>
      <c r="B205" s="17">
        <v>1744000.0</v>
      </c>
      <c r="C205" s="17">
        <v>2004000.0</v>
      </c>
    </row>
    <row r="206">
      <c r="A206" s="6">
        <v>1805.0</v>
      </c>
      <c r="B206" s="17">
        <v>1844000.0</v>
      </c>
      <c r="C206" s="17">
        <v>2064000.0</v>
      </c>
    </row>
    <row r="207">
      <c r="A207" s="6">
        <v>1806.0</v>
      </c>
      <c r="B207" s="17">
        <v>1888000.0</v>
      </c>
      <c r="C207" s="17">
        <v>2068000.0</v>
      </c>
    </row>
    <row r="208">
      <c r="A208" s="6">
        <v>1807.0</v>
      </c>
      <c r="B208" s="17">
        <v>1852000.0</v>
      </c>
      <c r="C208" s="17">
        <v>2068000.0</v>
      </c>
    </row>
    <row r="209">
      <c r="A209" s="6">
        <v>1808.0</v>
      </c>
      <c r="B209" s="17">
        <v>1860000.0</v>
      </c>
      <c r="C209" s="17">
        <v>2060000.0</v>
      </c>
    </row>
    <row r="210">
      <c r="A210" s="6">
        <v>1809.0</v>
      </c>
      <c r="B210" s="17">
        <v>1880000.0</v>
      </c>
      <c r="C210" s="17">
        <v>2040000.0</v>
      </c>
    </row>
    <row r="211">
      <c r="A211" s="6">
        <v>1810.0</v>
      </c>
      <c r="B211" s="17">
        <v>1880000.0</v>
      </c>
      <c r="C211" s="17">
        <v>2032000.0</v>
      </c>
    </row>
    <row r="212">
      <c r="A212" s="6">
        <v>1811.0</v>
      </c>
      <c r="B212" s="17">
        <v>1880000.0</v>
      </c>
      <c r="C212" s="17">
        <v>2032000.0</v>
      </c>
    </row>
    <row r="213">
      <c r="A213" s="6">
        <v>1812.0</v>
      </c>
      <c r="B213" s="17">
        <v>1876000.0</v>
      </c>
      <c r="C213" s="17">
        <v>2004000.0</v>
      </c>
    </row>
    <row r="214">
      <c r="A214" s="6">
        <v>1813.0</v>
      </c>
      <c r="B214" s="17">
        <v>1844000.0</v>
      </c>
      <c r="C214" s="17">
        <v>1984000.0</v>
      </c>
    </row>
    <row r="215">
      <c r="A215" s="6">
        <v>1814.0</v>
      </c>
      <c r="B215" s="17">
        <v>1856000.0</v>
      </c>
      <c r="C215" s="17">
        <v>2004000.0</v>
      </c>
    </row>
    <row r="216">
      <c r="A216" s="6">
        <v>1815.0</v>
      </c>
      <c r="B216" s="17">
        <v>1876000.0</v>
      </c>
      <c r="C216" s="17">
        <v>2012000.0</v>
      </c>
    </row>
    <row r="217">
      <c r="A217" s="6">
        <v>1816.0</v>
      </c>
      <c r="B217" s="17">
        <v>1860000.0</v>
      </c>
      <c r="C217" s="17">
        <v>1980000.0</v>
      </c>
    </row>
    <row r="218">
      <c r="A218" s="6">
        <v>1817.0</v>
      </c>
      <c r="B218" s="17">
        <v>1864000.0</v>
      </c>
      <c r="C218" s="17">
        <v>1964000.0</v>
      </c>
    </row>
    <row r="219">
      <c r="A219" s="6">
        <v>1818.0</v>
      </c>
      <c r="B219" s="17">
        <v>1864000.0</v>
      </c>
      <c r="C219" s="17">
        <v>1972000.0</v>
      </c>
    </row>
    <row r="220">
      <c r="A220" s="6">
        <v>1819.0</v>
      </c>
      <c r="B220" s="17">
        <v>1848000.0</v>
      </c>
      <c r="C220" s="17">
        <v>1972000.0</v>
      </c>
    </row>
    <row r="221">
      <c r="A221" s="6">
        <v>1820.0</v>
      </c>
      <c r="B221" s="17">
        <v>1852000.0</v>
      </c>
      <c r="C221" s="17">
        <v>1964000.0</v>
      </c>
    </row>
    <row r="222">
      <c r="A222" s="6">
        <v>1821.0</v>
      </c>
      <c r="B222" s="17">
        <v>1872000.0</v>
      </c>
      <c r="C222" s="17">
        <v>1968000.0</v>
      </c>
    </row>
    <row r="223">
      <c r="A223" s="6">
        <v>1822.0</v>
      </c>
      <c r="B223" s="17">
        <v>1852000.0</v>
      </c>
      <c r="C223" s="17">
        <v>1968000.0</v>
      </c>
    </row>
    <row r="224">
      <c r="A224" s="6">
        <v>1823.0</v>
      </c>
      <c r="B224" s="17">
        <v>1844000.0</v>
      </c>
      <c r="C224" s="17">
        <v>1960000.0</v>
      </c>
    </row>
    <row r="225">
      <c r="A225" s="6">
        <v>1824.0</v>
      </c>
      <c r="B225" s="17">
        <v>1860000.0</v>
      </c>
      <c r="C225" s="17">
        <v>1944000.0</v>
      </c>
    </row>
    <row r="226">
      <c r="A226" s="6">
        <v>1825.0</v>
      </c>
      <c r="B226" s="17">
        <v>1852000.0</v>
      </c>
      <c r="C226" s="17">
        <v>1940000.0</v>
      </c>
    </row>
    <row r="227">
      <c r="A227" s="6">
        <v>1826.0</v>
      </c>
      <c r="B227" s="17">
        <v>1840000.0</v>
      </c>
      <c r="C227" s="17">
        <v>1948000.0</v>
      </c>
    </row>
    <row r="228">
      <c r="A228" s="6">
        <v>1827.0</v>
      </c>
      <c r="B228" s="17">
        <v>1848000.0</v>
      </c>
      <c r="C228" s="17">
        <v>1920000.0</v>
      </c>
    </row>
    <row r="229">
      <c r="A229" s="6">
        <v>1828.0</v>
      </c>
      <c r="B229" s="17">
        <v>1852000.0</v>
      </c>
      <c r="C229" s="17">
        <v>1912000.0</v>
      </c>
    </row>
    <row r="230">
      <c r="A230" s="6">
        <v>1829.0</v>
      </c>
      <c r="B230" s="17">
        <v>1864000.0</v>
      </c>
      <c r="C230" s="17">
        <v>1920000.0</v>
      </c>
    </row>
    <row r="231">
      <c r="A231" s="6">
        <v>1830.0</v>
      </c>
      <c r="B231" s="17">
        <v>1860000.0</v>
      </c>
      <c r="C231" s="17">
        <v>1924000.0</v>
      </c>
    </row>
    <row r="232">
      <c r="A232" s="6">
        <v>2101.0</v>
      </c>
      <c r="B232" s="17">
        <v>516000.0</v>
      </c>
      <c r="C232" s="17">
        <v>504000.0</v>
      </c>
    </row>
    <row r="233">
      <c r="A233" s="6">
        <v>2102.0</v>
      </c>
      <c r="B233" s="17">
        <v>1396000.0</v>
      </c>
      <c r="C233" s="17">
        <v>1376000.0</v>
      </c>
    </row>
    <row r="234">
      <c r="A234" s="6">
        <v>2103.0</v>
      </c>
      <c r="B234" s="17">
        <v>1860000.0</v>
      </c>
      <c r="C234" s="17">
        <v>1812000.0</v>
      </c>
    </row>
    <row r="235">
      <c r="A235" s="6">
        <v>2104.0</v>
      </c>
      <c r="B235" s="17">
        <v>2012000.0</v>
      </c>
      <c r="C235" s="17">
        <v>1932000.0</v>
      </c>
    </row>
    <row r="236">
      <c r="A236" s="6">
        <v>2105.0</v>
      </c>
      <c r="B236" s="17">
        <v>2056000.0</v>
      </c>
      <c r="C236" s="17">
        <v>1940000.0</v>
      </c>
    </row>
    <row r="237">
      <c r="A237" s="6">
        <v>2106.0</v>
      </c>
      <c r="B237" s="17">
        <v>2068000.0</v>
      </c>
      <c r="C237" s="17">
        <v>1940000.0</v>
      </c>
    </row>
    <row r="238">
      <c r="A238" s="6">
        <v>2107.0</v>
      </c>
      <c r="B238" s="17">
        <v>2052000.0</v>
      </c>
      <c r="C238" s="17">
        <v>1928000.0</v>
      </c>
    </row>
    <row r="239">
      <c r="A239" s="6">
        <v>2108.0</v>
      </c>
      <c r="B239" s="17">
        <v>2048000.0</v>
      </c>
      <c r="C239" s="17">
        <v>1916000.0</v>
      </c>
    </row>
    <row r="240">
      <c r="A240" s="6">
        <v>2109.0</v>
      </c>
      <c r="B240" s="17">
        <v>2048000.0</v>
      </c>
      <c r="C240" s="17">
        <v>1892000.0</v>
      </c>
    </row>
    <row r="241">
      <c r="A241" s="6">
        <v>2110.0</v>
      </c>
      <c r="B241" s="17">
        <v>2040000.0</v>
      </c>
      <c r="C241" s="17">
        <v>1900000.0</v>
      </c>
    </row>
    <row r="242">
      <c r="A242" s="6">
        <v>2111.0</v>
      </c>
      <c r="B242" s="17">
        <v>2040000.0</v>
      </c>
      <c r="C242" s="17">
        <v>1900000.0</v>
      </c>
    </row>
    <row r="243">
      <c r="A243" s="6">
        <v>2112.0</v>
      </c>
      <c r="B243" s="17">
        <v>2032000.0</v>
      </c>
      <c r="C243" s="17">
        <v>1880000.0</v>
      </c>
    </row>
    <row r="244">
      <c r="A244" s="6">
        <v>2113.0</v>
      </c>
      <c r="B244" s="17">
        <v>2024000.0</v>
      </c>
      <c r="C244" s="17">
        <v>1864000.0</v>
      </c>
    </row>
    <row r="245">
      <c r="A245" s="6">
        <v>2114.0</v>
      </c>
      <c r="B245" s="17">
        <v>2016000.0</v>
      </c>
      <c r="C245" s="17">
        <v>1872000.0</v>
      </c>
    </row>
    <row r="246">
      <c r="A246" s="6">
        <v>2115.0</v>
      </c>
      <c r="B246" s="17">
        <v>2016000.0</v>
      </c>
      <c r="C246" s="17">
        <v>1864000.0</v>
      </c>
    </row>
    <row r="247">
      <c r="A247" s="6">
        <v>2116.0</v>
      </c>
      <c r="B247" s="17">
        <v>2020000.0</v>
      </c>
      <c r="C247" s="17">
        <v>1852000.0</v>
      </c>
    </row>
    <row r="248">
      <c r="A248" s="6">
        <v>2117.0</v>
      </c>
      <c r="B248" s="17">
        <v>2024000.0</v>
      </c>
      <c r="C248" s="17">
        <v>1856000.0</v>
      </c>
    </row>
    <row r="249">
      <c r="A249" s="6">
        <v>2118.0</v>
      </c>
      <c r="B249" s="17">
        <v>2024000.0</v>
      </c>
      <c r="C249" s="17">
        <v>1864000.0</v>
      </c>
    </row>
    <row r="250">
      <c r="A250" s="6">
        <v>2119.0</v>
      </c>
      <c r="B250" s="17">
        <v>2016000.0</v>
      </c>
      <c r="C250" s="17">
        <v>1856000.0</v>
      </c>
    </row>
    <row r="251">
      <c r="A251" s="6">
        <v>2120.0</v>
      </c>
      <c r="B251" s="17">
        <v>2012000.0</v>
      </c>
      <c r="C251" s="17">
        <v>1860000.0</v>
      </c>
    </row>
    <row r="252">
      <c r="A252" s="6">
        <v>2121.0</v>
      </c>
      <c r="B252" s="17">
        <v>2012000.0</v>
      </c>
      <c r="C252" s="17">
        <v>1868000.0</v>
      </c>
    </row>
    <row r="253">
      <c r="A253" s="6">
        <v>2122.0</v>
      </c>
      <c r="B253" s="17">
        <v>2016000.0</v>
      </c>
      <c r="C253" s="17">
        <v>1864000.0</v>
      </c>
    </row>
    <row r="254">
      <c r="A254" s="6">
        <v>2123.0</v>
      </c>
      <c r="B254" s="17">
        <v>2012000.0</v>
      </c>
      <c r="C254" s="17">
        <v>1864000.0</v>
      </c>
    </row>
    <row r="255">
      <c r="A255" s="6">
        <v>2124.0</v>
      </c>
      <c r="B255" s="17">
        <v>2000000.0</v>
      </c>
      <c r="C255" s="17">
        <v>1868000.0</v>
      </c>
    </row>
    <row r="256">
      <c r="A256" s="6">
        <v>2125.0</v>
      </c>
      <c r="B256" s="17">
        <v>1988000.0</v>
      </c>
      <c r="C256" s="17">
        <v>1860000.0</v>
      </c>
    </row>
    <row r="257">
      <c r="A257" s="6">
        <v>2126.0</v>
      </c>
      <c r="B257" s="17">
        <v>1980000.0</v>
      </c>
      <c r="C257" s="17">
        <v>1868000.0</v>
      </c>
    </row>
    <row r="258">
      <c r="A258" s="6">
        <v>2127.0</v>
      </c>
      <c r="B258" s="17">
        <v>1964000.0</v>
      </c>
      <c r="C258" s="17">
        <v>1868000.0</v>
      </c>
    </row>
    <row r="259">
      <c r="A259" s="6">
        <v>2128.0</v>
      </c>
      <c r="B259" s="17">
        <v>1968000.0</v>
      </c>
      <c r="C259" s="17">
        <v>1860000.0</v>
      </c>
    </row>
    <row r="260">
      <c r="A260" s="6">
        <v>2129.0</v>
      </c>
      <c r="B260" s="17">
        <v>1968000.0</v>
      </c>
      <c r="C260" s="17">
        <v>1868000.0</v>
      </c>
    </row>
    <row r="261">
      <c r="A261" s="6">
        <v>2130.0</v>
      </c>
      <c r="B261" s="17">
        <v>1944000.0</v>
      </c>
      <c r="C261" s="17">
        <v>1884000.0</v>
      </c>
    </row>
    <row r="262">
      <c r="A262" s="6">
        <v>2401.0</v>
      </c>
      <c r="B262" s="17">
        <v>532000.0</v>
      </c>
      <c r="C262" s="17">
        <v>508000.0</v>
      </c>
    </row>
    <row r="263">
      <c r="A263" s="6">
        <v>2402.0</v>
      </c>
      <c r="B263" s="17">
        <v>1400000.0</v>
      </c>
      <c r="C263" s="17">
        <v>1380000.0</v>
      </c>
    </row>
    <row r="264">
      <c r="A264" s="6">
        <v>2403.0</v>
      </c>
      <c r="B264" s="17">
        <v>1816000.0</v>
      </c>
      <c r="C264" s="17">
        <v>1816000.0</v>
      </c>
    </row>
    <row r="265">
      <c r="A265" s="6">
        <v>2404.0</v>
      </c>
      <c r="B265" s="17">
        <v>1952000.0</v>
      </c>
      <c r="C265" s="17">
        <v>1932000.0</v>
      </c>
    </row>
    <row r="266">
      <c r="A266" s="6">
        <v>2405.0</v>
      </c>
      <c r="B266" s="17">
        <v>1996000.0</v>
      </c>
      <c r="C266" s="17">
        <v>1964000.0</v>
      </c>
    </row>
    <row r="267">
      <c r="A267" s="6">
        <v>2406.0</v>
      </c>
      <c r="B267" s="17">
        <v>1976000.0</v>
      </c>
      <c r="C267" s="17">
        <v>1968000.0</v>
      </c>
    </row>
    <row r="268">
      <c r="A268" s="6">
        <v>2407.0</v>
      </c>
      <c r="B268" s="17">
        <v>1964000.0</v>
      </c>
      <c r="C268" s="17">
        <v>1952000.0</v>
      </c>
    </row>
    <row r="269">
      <c r="A269" s="6">
        <v>2408.0</v>
      </c>
      <c r="B269" s="17">
        <v>1968000.0</v>
      </c>
      <c r="C269" s="17">
        <v>1944000.0</v>
      </c>
    </row>
    <row r="270">
      <c r="A270" s="6">
        <v>2409.0</v>
      </c>
      <c r="B270" s="17">
        <v>1960000.0</v>
      </c>
      <c r="C270" s="17">
        <v>1920000.0</v>
      </c>
    </row>
    <row r="271">
      <c r="A271" s="6">
        <v>2410.0</v>
      </c>
      <c r="B271" s="17">
        <v>1940000.0</v>
      </c>
      <c r="C271" s="17">
        <v>1916000.0</v>
      </c>
    </row>
    <row r="272">
      <c r="A272" s="6">
        <v>2411.0</v>
      </c>
      <c r="B272" s="17">
        <v>1948000.0</v>
      </c>
      <c r="C272" s="17">
        <v>1916000.0</v>
      </c>
    </row>
    <row r="273">
      <c r="A273" s="6">
        <v>2412.0</v>
      </c>
      <c r="B273" s="17">
        <v>1956000.0</v>
      </c>
      <c r="C273" s="17">
        <v>1912000.0</v>
      </c>
    </row>
    <row r="274">
      <c r="A274" s="6">
        <v>2413.0</v>
      </c>
      <c r="B274" s="17">
        <v>1948000.0</v>
      </c>
      <c r="C274" s="17">
        <v>1916000.0</v>
      </c>
    </row>
    <row r="275">
      <c r="A275" s="6">
        <v>2414.0</v>
      </c>
      <c r="B275" s="17">
        <v>1936000.0</v>
      </c>
      <c r="C275" s="17">
        <v>1924000.0</v>
      </c>
    </row>
    <row r="276">
      <c r="A276" s="6">
        <v>2415.0</v>
      </c>
      <c r="B276" s="17">
        <v>1952000.0</v>
      </c>
      <c r="C276" s="17">
        <v>1912000.0</v>
      </c>
    </row>
    <row r="277">
      <c r="A277" s="6">
        <v>2416.0</v>
      </c>
      <c r="B277" s="17">
        <v>1948000.0</v>
      </c>
      <c r="C277" s="17">
        <v>1912000.0</v>
      </c>
    </row>
    <row r="278">
      <c r="A278" s="6">
        <v>2417.0</v>
      </c>
      <c r="B278" s="17">
        <v>1948000.0</v>
      </c>
      <c r="C278" s="17">
        <v>1912000.0</v>
      </c>
    </row>
    <row r="279">
      <c r="A279" s="6">
        <v>2418.0</v>
      </c>
      <c r="B279" s="17">
        <v>1952000.0</v>
      </c>
      <c r="C279" s="17">
        <v>1920000.0</v>
      </c>
    </row>
    <row r="280">
      <c r="A280" s="6">
        <v>2419.0</v>
      </c>
      <c r="B280" s="17">
        <v>1944000.0</v>
      </c>
      <c r="C280" s="17">
        <v>1924000.0</v>
      </c>
    </row>
    <row r="281">
      <c r="A281" s="6">
        <v>2420.0</v>
      </c>
      <c r="B281" s="17">
        <v>1920000.0</v>
      </c>
      <c r="C281" s="17">
        <v>1912000.0</v>
      </c>
    </row>
    <row r="282">
      <c r="A282" s="6">
        <v>2421.0</v>
      </c>
      <c r="B282" s="17">
        <v>1928000.0</v>
      </c>
      <c r="C282" s="17">
        <v>1908000.0</v>
      </c>
    </row>
    <row r="283">
      <c r="A283" s="6">
        <v>2422.0</v>
      </c>
      <c r="B283" s="17">
        <v>1924000.0</v>
      </c>
      <c r="C283" s="17">
        <v>1920000.0</v>
      </c>
    </row>
    <row r="284">
      <c r="A284" s="6">
        <v>2423.0</v>
      </c>
      <c r="B284" s="17">
        <v>1916000.0</v>
      </c>
      <c r="C284" s="17">
        <v>1932000.0</v>
      </c>
    </row>
    <row r="285">
      <c r="A285" s="6">
        <v>2424.0</v>
      </c>
      <c r="B285" s="17">
        <v>1920000.0</v>
      </c>
      <c r="C285" s="17">
        <v>1916000.0</v>
      </c>
    </row>
    <row r="286">
      <c r="A286" s="6">
        <v>2425.0</v>
      </c>
      <c r="B286" s="17">
        <v>1920000.0</v>
      </c>
      <c r="C286" s="17">
        <v>1904000.0</v>
      </c>
    </row>
    <row r="287">
      <c r="A287" s="6">
        <v>2426.0</v>
      </c>
      <c r="B287" s="17">
        <v>1916000.0</v>
      </c>
      <c r="C287" s="17">
        <v>1920000.0</v>
      </c>
    </row>
    <row r="288">
      <c r="A288" s="6">
        <v>2427.0</v>
      </c>
      <c r="B288" s="17">
        <v>1916000.0</v>
      </c>
      <c r="C288" s="17">
        <v>1932000.0</v>
      </c>
    </row>
    <row r="289">
      <c r="A289" s="6">
        <v>2428.0</v>
      </c>
      <c r="B289" s="17">
        <v>1916000.0</v>
      </c>
      <c r="C289" s="17">
        <v>1920000.0</v>
      </c>
    </row>
    <row r="290">
      <c r="A290" s="6">
        <v>2429.0</v>
      </c>
      <c r="B290" s="17">
        <v>1908000.0</v>
      </c>
      <c r="C290" s="17">
        <v>1916000.0</v>
      </c>
    </row>
    <row r="291">
      <c r="A291" s="6">
        <v>2430.0</v>
      </c>
      <c r="B291" s="17">
        <v>1916000.0</v>
      </c>
      <c r="C291" s="17">
        <v>1924000.0</v>
      </c>
    </row>
    <row r="292">
      <c r="A292" s="6">
        <v>2701.0</v>
      </c>
      <c r="B292" s="17">
        <v>528000.0</v>
      </c>
      <c r="C292" s="17">
        <v>508000.0</v>
      </c>
    </row>
    <row r="293">
      <c r="A293" s="6">
        <v>2702.0</v>
      </c>
      <c r="B293" s="17">
        <v>1388000.0</v>
      </c>
      <c r="C293" s="17">
        <v>1380000.0</v>
      </c>
    </row>
    <row r="294">
      <c r="A294" s="6">
        <v>2703.0</v>
      </c>
      <c r="B294" s="17">
        <v>1800000.0</v>
      </c>
      <c r="C294" s="17">
        <v>1812000.0</v>
      </c>
    </row>
    <row r="295">
      <c r="A295" s="6">
        <v>2704.0</v>
      </c>
      <c r="B295" s="17">
        <v>1928000.0</v>
      </c>
      <c r="C295" s="17">
        <v>1956000.0</v>
      </c>
    </row>
    <row r="296">
      <c r="A296" s="6">
        <v>2705.0</v>
      </c>
      <c r="B296" s="17">
        <v>1968000.0</v>
      </c>
      <c r="C296" s="17">
        <v>1996000.0</v>
      </c>
    </row>
    <row r="297">
      <c r="A297" s="6">
        <v>2706.0</v>
      </c>
      <c r="B297" s="17">
        <v>1984000.0</v>
      </c>
      <c r="C297" s="17">
        <v>1992000.0</v>
      </c>
    </row>
    <row r="298">
      <c r="A298" s="6">
        <v>2707.0</v>
      </c>
      <c r="B298" s="17">
        <v>1972000.0</v>
      </c>
      <c r="C298" s="17">
        <v>1996000.0</v>
      </c>
    </row>
    <row r="299">
      <c r="A299" s="6">
        <v>2708.0</v>
      </c>
      <c r="B299" s="17">
        <v>1968000.0</v>
      </c>
      <c r="C299" s="17">
        <v>2008000.0</v>
      </c>
    </row>
    <row r="300">
      <c r="A300" s="6">
        <v>2709.0</v>
      </c>
      <c r="B300" s="17">
        <v>1968000.0</v>
      </c>
      <c r="C300" s="17">
        <v>2004000.0</v>
      </c>
    </row>
    <row r="301">
      <c r="A301" s="6">
        <v>2710.0</v>
      </c>
      <c r="B301" s="17">
        <v>1964000.0</v>
      </c>
      <c r="C301" s="17">
        <v>1992000.0</v>
      </c>
    </row>
    <row r="302">
      <c r="A302" s="6">
        <v>2711.0</v>
      </c>
      <c r="B302" s="17">
        <v>1960000.0</v>
      </c>
      <c r="C302" s="17">
        <v>1984000.0</v>
      </c>
    </row>
    <row r="303">
      <c r="A303" s="6">
        <v>2712.0</v>
      </c>
      <c r="B303" s="17">
        <v>1960000.0</v>
      </c>
      <c r="C303" s="17">
        <v>1972000.0</v>
      </c>
    </row>
    <row r="304">
      <c r="A304" s="6">
        <v>2713.0</v>
      </c>
      <c r="B304" s="17">
        <v>1952000.0</v>
      </c>
      <c r="C304" s="17">
        <v>1972000.0</v>
      </c>
    </row>
    <row r="305">
      <c r="A305" s="6">
        <v>2714.0</v>
      </c>
      <c r="B305" s="17">
        <v>1948000.0</v>
      </c>
      <c r="C305" s="17">
        <v>1980000.0</v>
      </c>
    </row>
    <row r="306">
      <c r="A306" s="6">
        <v>2715.0</v>
      </c>
      <c r="B306" s="17">
        <v>1960000.0</v>
      </c>
      <c r="C306" s="17">
        <v>1972000.0</v>
      </c>
    </row>
    <row r="307">
      <c r="A307" s="6">
        <v>2716.0</v>
      </c>
      <c r="B307" s="17">
        <v>1964000.0</v>
      </c>
      <c r="C307" s="17">
        <v>1928000.0</v>
      </c>
    </row>
    <row r="308">
      <c r="A308" s="6">
        <v>2717.0</v>
      </c>
      <c r="B308" s="17">
        <v>1956000.0</v>
      </c>
      <c r="C308" s="17">
        <v>1920000.0</v>
      </c>
    </row>
    <row r="309">
      <c r="A309" s="6">
        <v>2718.0</v>
      </c>
      <c r="B309" s="17">
        <v>1956000.0</v>
      </c>
      <c r="C309" s="17">
        <v>1924000.0</v>
      </c>
    </row>
    <row r="310">
      <c r="A310" s="6">
        <v>2719.0</v>
      </c>
      <c r="B310" s="17">
        <v>1968000.0</v>
      </c>
      <c r="C310" s="17">
        <v>1928000.0</v>
      </c>
    </row>
    <row r="311">
      <c r="A311" s="6">
        <v>2720.0</v>
      </c>
      <c r="B311" s="17">
        <v>1960000.0</v>
      </c>
      <c r="C311" s="17">
        <v>1920000.0</v>
      </c>
    </row>
    <row r="312">
      <c r="A312" s="6">
        <v>2721.0</v>
      </c>
      <c r="B312" s="17">
        <v>1940000.0</v>
      </c>
      <c r="C312" s="17">
        <v>1916000.0</v>
      </c>
    </row>
    <row r="313">
      <c r="A313" s="6">
        <v>2722.0</v>
      </c>
      <c r="B313" s="17">
        <v>1948000.0</v>
      </c>
      <c r="C313" s="17">
        <v>1920000.0</v>
      </c>
    </row>
    <row r="314">
      <c r="A314" s="6">
        <v>2723.0</v>
      </c>
      <c r="B314" s="17">
        <v>1960000.0</v>
      </c>
      <c r="C314" s="17">
        <v>1912000.0</v>
      </c>
    </row>
    <row r="315">
      <c r="A315" s="6">
        <v>2724.0</v>
      </c>
      <c r="B315" s="17">
        <v>1956000.0</v>
      </c>
      <c r="C315" s="17">
        <v>1904000.0</v>
      </c>
    </row>
    <row r="316">
      <c r="A316" s="6">
        <v>2725.0</v>
      </c>
      <c r="B316" s="17">
        <v>1952000.0</v>
      </c>
      <c r="C316" s="17">
        <v>1908000.0</v>
      </c>
    </row>
    <row r="317">
      <c r="A317" s="6">
        <v>2726.0</v>
      </c>
      <c r="B317" s="17">
        <v>1956000.0</v>
      </c>
      <c r="C317" s="17">
        <v>1920000.0</v>
      </c>
    </row>
    <row r="318">
      <c r="A318" s="6">
        <v>2727.0</v>
      </c>
      <c r="B318" s="17">
        <v>1964000.0</v>
      </c>
      <c r="C318" s="17">
        <v>1916000.0</v>
      </c>
    </row>
    <row r="319">
      <c r="A319" s="6">
        <v>2728.0</v>
      </c>
      <c r="B319" s="17">
        <v>1964000.0</v>
      </c>
      <c r="C319" s="17">
        <v>1908000.0</v>
      </c>
    </row>
    <row r="320">
      <c r="A320" s="6">
        <v>2729.0</v>
      </c>
      <c r="B320" s="17">
        <v>1968000.0</v>
      </c>
      <c r="C320" s="17">
        <v>1916000.0</v>
      </c>
    </row>
    <row r="321">
      <c r="A321" s="6">
        <v>2730.0</v>
      </c>
      <c r="B321" s="17">
        <v>1952000.0</v>
      </c>
      <c r="C321" s="17">
        <v>1916000.0</v>
      </c>
    </row>
    <row r="322">
      <c r="A322" s="6">
        <v>3001.0</v>
      </c>
      <c r="B322" s="17">
        <v>528000.0</v>
      </c>
      <c r="C322" s="17">
        <v>508000.0</v>
      </c>
    </row>
    <row r="323">
      <c r="A323" s="6">
        <v>3002.0</v>
      </c>
      <c r="B323" s="17">
        <v>1404000.0</v>
      </c>
      <c r="C323" s="17">
        <v>1388000.0</v>
      </c>
    </row>
    <row r="324">
      <c r="A324" s="6">
        <v>3003.0</v>
      </c>
      <c r="B324" s="17">
        <v>1836000.0</v>
      </c>
      <c r="C324" s="17">
        <v>1816000.0</v>
      </c>
    </row>
    <row r="325">
      <c r="A325" s="6">
        <v>3004.0</v>
      </c>
      <c r="B325" s="17">
        <v>1976000.0</v>
      </c>
      <c r="C325" s="17">
        <v>1944000.0</v>
      </c>
    </row>
    <row r="326">
      <c r="A326" s="6">
        <v>3005.0</v>
      </c>
      <c r="B326" s="17">
        <v>2024000.0</v>
      </c>
      <c r="C326" s="17">
        <v>1984000.0</v>
      </c>
    </row>
    <row r="327">
      <c r="A327" s="6">
        <v>3006.0</v>
      </c>
      <c r="B327" s="17">
        <v>2028000.0</v>
      </c>
      <c r="C327" s="17">
        <v>1992000.0</v>
      </c>
    </row>
    <row r="328">
      <c r="A328" s="6">
        <v>3007.0</v>
      </c>
      <c r="B328" s="17">
        <v>2032000.0</v>
      </c>
      <c r="C328" s="17">
        <v>1988000.0</v>
      </c>
    </row>
    <row r="329">
      <c r="A329" s="6">
        <v>3008.0</v>
      </c>
      <c r="B329" s="17">
        <v>2032000.0</v>
      </c>
      <c r="C329" s="17">
        <v>1988000.0</v>
      </c>
    </row>
    <row r="330">
      <c r="A330" s="6">
        <v>3009.0</v>
      </c>
      <c r="B330" s="17">
        <v>2012000.0</v>
      </c>
      <c r="C330" s="17">
        <v>1980000.0</v>
      </c>
    </row>
    <row r="331">
      <c r="A331" s="6">
        <v>3010.0</v>
      </c>
      <c r="B331" s="17">
        <v>1992000.0</v>
      </c>
      <c r="C331" s="17">
        <v>1976000.0</v>
      </c>
    </row>
    <row r="332">
      <c r="A332" s="6">
        <v>3011.0</v>
      </c>
      <c r="B332" s="17">
        <v>1992000.0</v>
      </c>
      <c r="C332" s="17">
        <v>1980000.0</v>
      </c>
    </row>
    <row r="333">
      <c r="A333" s="6">
        <v>3012.0</v>
      </c>
      <c r="B333" s="17">
        <v>1984000.0</v>
      </c>
      <c r="C333" s="17">
        <v>1980000.0</v>
      </c>
    </row>
    <row r="334">
      <c r="A334" s="6">
        <v>3013.0</v>
      </c>
      <c r="B334" s="17">
        <v>1968000.0</v>
      </c>
      <c r="C334" s="17">
        <v>1972000.0</v>
      </c>
    </row>
    <row r="335">
      <c r="A335" s="6">
        <v>3014.0</v>
      </c>
      <c r="B335" s="17">
        <v>1956000.0</v>
      </c>
      <c r="C335" s="17">
        <v>1968000.0</v>
      </c>
    </row>
    <row r="336">
      <c r="A336" s="6">
        <v>3015.0</v>
      </c>
      <c r="B336" s="17">
        <v>1960000.0</v>
      </c>
      <c r="C336" s="17">
        <v>1972000.0</v>
      </c>
    </row>
    <row r="337">
      <c r="A337" s="6">
        <v>3016.0</v>
      </c>
      <c r="B337" s="17">
        <v>1956000.0</v>
      </c>
      <c r="C337" s="17">
        <v>1956000.0</v>
      </c>
    </row>
    <row r="338">
      <c r="A338" s="6">
        <v>3017.0</v>
      </c>
      <c r="B338" s="17">
        <v>1960000.0</v>
      </c>
      <c r="C338" s="17">
        <v>1948000.0</v>
      </c>
    </row>
    <row r="339">
      <c r="A339" s="6">
        <v>3018.0</v>
      </c>
      <c r="B339" s="17">
        <v>1976000.0</v>
      </c>
      <c r="C339" s="17">
        <v>1944000.0</v>
      </c>
    </row>
    <row r="340">
      <c r="A340" s="6">
        <v>3019.0</v>
      </c>
      <c r="B340" s="17">
        <v>1960000.0</v>
      </c>
      <c r="C340" s="17">
        <v>1944000.0</v>
      </c>
    </row>
    <row r="341">
      <c r="A341" s="6">
        <v>3020.0</v>
      </c>
      <c r="B341" s="17">
        <v>1912000.0</v>
      </c>
      <c r="C341" s="17">
        <v>1940000.0</v>
      </c>
    </row>
    <row r="342">
      <c r="A342" s="6">
        <v>3021.0</v>
      </c>
      <c r="B342" s="17">
        <v>1888000.0</v>
      </c>
      <c r="C342" s="17">
        <v>1940000.0</v>
      </c>
    </row>
    <row r="343">
      <c r="A343" s="6">
        <v>3022.0</v>
      </c>
      <c r="B343" s="17">
        <v>1888000.0</v>
      </c>
      <c r="C343" s="17">
        <v>1936000.0</v>
      </c>
    </row>
    <row r="344">
      <c r="A344" s="6">
        <v>3023.0</v>
      </c>
      <c r="B344" s="17">
        <v>1880000.0</v>
      </c>
      <c r="C344" s="17">
        <v>1940000.0</v>
      </c>
    </row>
    <row r="345">
      <c r="A345" s="6">
        <v>3024.0</v>
      </c>
      <c r="B345" s="17">
        <v>1872000.0</v>
      </c>
      <c r="C345" s="17">
        <v>1948000.0</v>
      </c>
    </row>
    <row r="346">
      <c r="A346" s="6">
        <v>3025.0</v>
      </c>
      <c r="B346" s="17">
        <v>1880000.0</v>
      </c>
      <c r="C346" s="17">
        <v>1956000.0</v>
      </c>
    </row>
    <row r="347">
      <c r="A347" s="6">
        <v>3026.0</v>
      </c>
      <c r="B347" s="17">
        <v>1880000.0</v>
      </c>
      <c r="C347" s="17">
        <v>1944000.0</v>
      </c>
    </row>
    <row r="348">
      <c r="A348" s="6">
        <v>3027.0</v>
      </c>
      <c r="B348" s="17">
        <v>1884000.0</v>
      </c>
      <c r="C348" s="17">
        <v>1940000.0</v>
      </c>
    </row>
    <row r="349">
      <c r="A349" s="6">
        <v>3028.0</v>
      </c>
      <c r="B349" s="17">
        <v>1876000.0</v>
      </c>
      <c r="C349" s="17">
        <v>1948000.0</v>
      </c>
    </row>
    <row r="350">
      <c r="A350" s="6">
        <v>3029.0</v>
      </c>
      <c r="B350" s="17">
        <v>1872000.0</v>
      </c>
      <c r="C350" s="17">
        <v>1948000.0</v>
      </c>
    </row>
    <row r="351">
      <c r="A351" s="6">
        <v>3030.0</v>
      </c>
      <c r="B351" s="17">
        <v>1872000.0</v>
      </c>
      <c r="C351" s="17">
        <v>1944000.0</v>
      </c>
    </row>
    <row r="352">
      <c r="A352" s="6">
        <v>3301.0</v>
      </c>
      <c r="B352" s="17">
        <v>528000.0</v>
      </c>
      <c r="C352" s="17">
        <v>508000.0</v>
      </c>
    </row>
    <row r="353">
      <c r="A353" s="6">
        <v>3302.0</v>
      </c>
      <c r="B353" s="17">
        <v>1392000.0</v>
      </c>
      <c r="C353" s="17">
        <v>1384000.0</v>
      </c>
    </row>
    <row r="354">
      <c r="A354" s="6">
        <v>3303.0</v>
      </c>
      <c r="B354" s="17">
        <v>1792000.0</v>
      </c>
      <c r="C354" s="17">
        <v>1828000.0</v>
      </c>
    </row>
    <row r="355">
      <c r="A355" s="6">
        <v>3304.0</v>
      </c>
      <c r="B355" s="17">
        <v>1916000.0</v>
      </c>
      <c r="C355" s="17">
        <v>1972000.0</v>
      </c>
    </row>
    <row r="356">
      <c r="A356" s="6">
        <v>3305.0</v>
      </c>
      <c r="B356" s="17">
        <v>1960000.0</v>
      </c>
      <c r="C356" s="17">
        <v>2012000.0</v>
      </c>
    </row>
    <row r="357">
      <c r="A357" s="6">
        <v>3306.0</v>
      </c>
      <c r="B357" s="17">
        <v>1972000.0</v>
      </c>
      <c r="C357" s="17">
        <v>2012000.0</v>
      </c>
    </row>
    <row r="358">
      <c r="A358" s="6">
        <v>3307.0</v>
      </c>
      <c r="B358" s="17">
        <v>1964000.0</v>
      </c>
      <c r="C358" s="17">
        <v>2012000.0</v>
      </c>
    </row>
    <row r="359">
      <c r="A359" s="6">
        <v>3308.0</v>
      </c>
      <c r="B359" s="17">
        <v>1964000.0</v>
      </c>
      <c r="C359" s="17">
        <v>2032000.0</v>
      </c>
    </row>
    <row r="360">
      <c r="A360" s="6">
        <v>3309.0</v>
      </c>
      <c r="B360" s="17">
        <v>1960000.0</v>
      </c>
      <c r="C360" s="17">
        <v>2024000.0</v>
      </c>
    </row>
    <row r="361">
      <c r="A361" s="6">
        <v>3310.0</v>
      </c>
      <c r="B361" s="17">
        <v>1956000.0</v>
      </c>
      <c r="C361" s="17">
        <v>2016000.0</v>
      </c>
    </row>
    <row r="362">
      <c r="A362" s="6">
        <v>3311.0</v>
      </c>
      <c r="B362" s="17">
        <v>1960000.0</v>
      </c>
      <c r="C362" s="17">
        <v>2024000.0</v>
      </c>
    </row>
    <row r="363">
      <c r="A363" s="6">
        <v>3312.0</v>
      </c>
      <c r="B363" s="17">
        <v>1956000.0</v>
      </c>
      <c r="C363" s="17">
        <v>2020000.0</v>
      </c>
    </row>
    <row r="364">
      <c r="A364" s="6">
        <v>3313.0</v>
      </c>
      <c r="B364" s="17">
        <v>1960000.0</v>
      </c>
      <c r="C364" s="17">
        <v>2012000.0</v>
      </c>
    </row>
    <row r="365">
      <c r="A365" s="6">
        <v>3314.0</v>
      </c>
      <c r="B365" s="17">
        <v>1964000.0</v>
      </c>
      <c r="C365" s="17">
        <v>2024000.0</v>
      </c>
    </row>
    <row r="366">
      <c r="A366" s="6">
        <v>3315.0</v>
      </c>
      <c r="B366" s="17">
        <v>1956000.0</v>
      </c>
      <c r="C366" s="17">
        <v>2020000.0</v>
      </c>
    </row>
    <row r="367">
      <c r="A367" s="6">
        <v>3316.0</v>
      </c>
      <c r="B367" s="17">
        <v>1940000.0</v>
      </c>
      <c r="C367" s="17">
        <v>2008000.0</v>
      </c>
    </row>
    <row r="368">
      <c r="A368" s="6">
        <v>3317.0</v>
      </c>
      <c r="B368" s="17">
        <v>1956000.0</v>
      </c>
      <c r="C368" s="17">
        <v>2020000.0</v>
      </c>
    </row>
    <row r="369">
      <c r="A369" s="6">
        <v>3318.0</v>
      </c>
      <c r="B369" s="17">
        <v>1964000.0</v>
      </c>
      <c r="C369" s="17">
        <v>2032000.0</v>
      </c>
    </row>
    <row r="370">
      <c r="A370" s="6">
        <v>3319.0</v>
      </c>
      <c r="B370" s="17">
        <v>1956000.0</v>
      </c>
      <c r="C370" s="17">
        <v>2012000.0</v>
      </c>
    </row>
    <row r="371">
      <c r="A371" s="6">
        <v>3320.0</v>
      </c>
      <c r="B371" s="17">
        <v>1956000.0</v>
      </c>
      <c r="C371" s="17">
        <v>2008000.0</v>
      </c>
    </row>
    <row r="372">
      <c r="A372" s="6">
        <v>3321.0</v>
      </c>
      <c r="B372" s="17">
        <v>1964000.0</v>
      </c>
      <c r="C372" s="17">
        <v>2024000.0</v>
      </c>
    </row>
    <row r="373">
      <c r="A373" s="6">
        <v>3322.0</v>
      </c>
      <c r="B373" s="17">
        <v>1964000.0</v>
      </c>
      <c r="C373" s="17">
        <v>2028000.0</v>
      </c>
    </row>
    <row r="374">
      <c r="A374" s="6">
        <v>3323.0</v>
      </c>
      <c r="B374" s="17">
        <v>1944000.0</v>
      </c>
      <c r="C374" s="17">
        <v>2016000.0</v>
      </c>
    </row>
    <row r="375">
      <c r="A375" s="6">
        <v>3324.0</v>
      </c>
      <c r="B375" s="17">
        <v>1940000.0</v>
      </c>
      <c r="C375" s="17">
        <v>2012000.0</v>
      </c>
    </row>
    <row r="376">
      <c r="A376" s="6">
        <v>3325.0</v>
      </c>
      <c r="B376" s="17">
        <v>1944000.0</v>
      </c>
      <c r="C376" s="17">
        <v>2012000.0</v>
      </c>
    </row>
    <row r="377">
      <c r="A377" s="6">
        <v>3326.0</v>
      </c>
      <c r="B377" s="17">
        <v>1956000.0</v>
      </c>
      <c r="C377" s="17">
        <v>2020000.0</v>
      </c>
    </row>
    <row r="378">
      <c r="A378" s="6">
        <v>3327.0</v>
      </c>
      <c r="B378" s="17">
        <v>1956000.0</v>
      </c>
      <c r="C378" s="17">
        <v>2028000.0</v>
      </c>
    </row>
    <row r="379">
      <c r="A379" s="6">
        <v>3328.0</v>
      </c>
      <c r="B379" s="17">
        <v>1960000.0</v>
      </c>
      <c r="C379" s="17">
        <v>2020000.0</v>
      </c>
    </row>
    <row r="380">
      <c r="A380" s="6">
        <v>3329.0</v>
      </c>
      <c r="B380" s="17">
        <v>1972000.0</v>
      </c>
      <c r="C380" s="17">
        <v>2016000.0</v>
      </c>
    </row>
    <row r="381">
      <c r="A381" s="6">
        <v>3330.0</v>
      </c>
      <c r="B381" s="17">
        <v>1960000.0</v>
      </c>
      <c r="C381" s="17">
        <v>2020000.0</v>
      </c>
    </row>
    <row r="382">
      <c r="A382" s="6">
        <v>3601.0</v>
      </c>
      <c r="B382" s="17">
        <v>528000.0</v>
      </c>
      <c r="C382" s="17">
        <v>508000.0</v>
      </c>
    </row>
    <row r="383">
      <c r="A383" s="6">
        <v>3602.0</v>
      </c>
      <c r="B383" s="17">
        <v>1400000.0</v>
      </c>
      <c r="C383" s="17">
        <v>1396000.0</v>
      </c>
    </row>
    <row r="384">
      <c r="A384" s="6">
        <v>3603.0</v>
      </c>
      <c r="B384" s="17">
        <v>1836000.0</v>
      </c>
      <c r="C384" s="17">
        <v>1864000.0</v>
      </c>
    </row>
    <row r="385">
      <c r="A385" s="6">
        <v>3604.0</v>
      </c>
      <c r="B385" s="17">
        <v>1968000.0</v>
      </c>
      <c r="C385" s="17">
        <v>2000000.0</v>
      </c>
    </row>
    <row r="386">
      <c r="A386" s="6">
        <v>3605.0</v>
      </c>
      <c r="B386" s="17">
        <v>2008000.0</v>
      </c>
      <c r="C386" s="17">
        <v>2040000.0</v>
      </c>
    </row>
    <row r="387">
      <c r="A387" s="6">
        <v>3606.0</v>
      </c>
      <c r="B387" s="17">
        <v>2020000.0</v>
      </c>
      <c r="C387" s="17">
        <v>2064000.0</v>
      </c>
    </row>
    <row r="388">
      <c r="A388" s="6">
        <v>3607.0</v>
      </c>
      <c r="B388" s="17">
        <v>2020000.0</v>
      </c>
      <c r="C388" s="17">
        <v>2108000.0</v>
      </c>
    </row>
    <row r="389">
      <c r="A389" s="6">
        <v>3608.0</v>
      </c>
      <c r="B389" s="17">
        <v>2012000.0</v>
      </c>
      <c r="C389" s="17">
        <v>2080000.0</v>
      </c>
    </row>
    <row r="390">
      <c r="A390" s="6">
        <v>3609.0</v>
      </c>
      <c r="B390" s="17">
        <v>2000000.0</v>
      </c>
      <c r="C390" s="17">
        <v>2048000.0</v>
      </c>
    </row>
    <row r="391">
      <c r="A391" s="6">
        <v>3610.0</v>
      </c>
      <c r="B391" s="17">
        <v>2000000.0</v>
      </c>
      <c r="C391" s="17">
        <v>2036000.0</v>
      </c>
    </row>
    <row r="392">
      <c r="A392" s="6">
        <v>3611.0</v>
      </c>
      <c r="B392" s="17">
        <v>1996000.0</v>
      </c>
      <c r="C392" s="17">
        <v>2036000.0</v>
      </c>
    </row>
    <row r="393">
      <c r="A393" s="6">
        <v>3612.0</v>
      </c>
      <c r="B393" s="17">
        <v>1992000.0</v>
      </c>
      <c r="C393" s="17">
        <v>2016000.0</v>
      </c>
    </row>
    <row r="394">
      <c r="A394" s="6">
        <v>3613.0</v>
      </c>
      <c r="B394" s="17">
        <v>1984000.0</v>
      </c>
      <c r="C394" s="17">
        <v>2012000.0</v>
      </c>
    </row>
    <row r="395">
      <c r="A395" s="6">
        <v>3614.0</v>
      </c>
      <c r="B395" s="17">
        <v>1976000.0</v>
      </c>
      <c r="C395" s="17">
        <v>2016000.0</v>
      </c>
    </row>
    <row r="396">
      <c r="A396" s="6">
        <v>3615.0</v>
      </c>
      <c r="B396" s="17">
        <v>1968000.0</v>
      </c>
      <c r="C396" s="17">
        <v>1988000.0</v>
      </c>
    </row>
    <row r="397">
      <c r="A397" s="6">
        <v>3616.0</v>
      </c>
      <c r="B397" s="17">
        <v>1980000.0</v>
      </c>
      <c r="C397" s="17">
        <v>1972000.0</v>
      </c>
    </row>
    <row r="398">
      <c r="A398" s="6">
        <v>3617.0</v>
      </c>
      <c r="B398" s="17">
        <v>1988000.0</v>
      </c>
      <c r="C398" s="17">
        <v>1964000.0</v>
      </c>
    </row>
    <row r="399">
      <c r="A399" s="6">
        <v>3618.0</v>
      </c>
      <c r="B399" s="17">
        <v>1972000.0</v>
      </c>
      <c r="C399" s="17">
        <v>1964000.0</v>
      </c>
    </row>
    <row r="400">
      <c r="A400" s="6">
        <v>3619.0</v>
      </c>
      <c r="B400" s="17">
        <v>1952000.0</v>
      </c>
      <c r="C400" s="17">
        <v>1968000.0</v>
      </c>
    </row>
    <row r="401">
      <c r="A401" s="6">
        <v>3620.0</v>
      </c>
      <c r="B401" s="17">
        <v>1952000.0</v>
      </c>
      <c r="C401" s="17">
        <v>1964000.0</v>
      </c>
    </row>
    <row r="402">
      <c r="A402" s="6">
        <v>3621.0</v>
      </c>
      <c r="B402" s="17">
        <v>1956000.0</v>
      </c>
      <c r="C402" s="17">
        <v>1952000.0</v>
      </c>
    </row>
    <row r="403">
      <c r="A403" s="6">
        <v>3622.0</v>
      </c>
      <c r="B403" s="17">
        <v>1952000.0</v>
      </c>
      <c r="C403" s="17">
        <v>1952000.0</v>
      </c>
    </row>
    <row r="404">
      <c r="A404" s="6">
        <v>3623.0</v>
      </c>
      <c r="B404" s="17">
        <v>1956000.0</v>
      </c>
      <c r="C404" s="17">
        <v>1952000.0</v>
      </c>
    </row>
    <row r="405">
      <c r="A405" s="6">
        <v>3624.0</v>
      </c>
      <c r="B405" s="17">
        <v>1964000.0</v>
      </c>
      <c r="C405" s="17">
        <v>1964000.0</v>
      </c>
    </row>
    <row r="406">
      <c r="A406" s="6">
        <v>3625.0</v>
      </c>
      <c r="B406" s="17">
        <v>1968000.0</v>
      </c>
      <c r="C406" s="17">
        <v>1964000.0</v>
      </c>
    </row>
    <row r="407">
      <c r="A407" s="6">
        <v>3626.0</v>
      </c>
      <c r="B407" s="17">
        <v>1960000.0</v>
      </c>
      <c r="C407" s="17">
        <v>1960000.0</v>
      </c>
    </row>
    <row r="408">
      <c r="A408" s="6">
        <v>3627.0</v>
      </c>
      <c r="B408" s="17">
        <v>1952000.0</v>
      </c>
      <c r="C408" s="17">
        <v>1948000.0</v>
      </c>
    </row>
    <row r="409">
      <c r="A409" s="6">
        <v>3628.0</v>
      </c>
      <c r="B409" s="17">
        <v>1956000.0</v>
      </c>
      <c r="C409" s="17">
        <v>1952000.0</v>
      </c>
    </row>
    <row r="410">
      <c r="A410" s="6">
        <v>3629.0</v>
      </c>
      <c r="B410" s="17">
        <v>1968000.0</v>
      </c>
      <c r="C410" s="17">
        <v>1964000.0</v>
      </c>
    </row>
    <row r="411">
      <c r="A411" s="6">
        <v>3630.0</v>
      </c>
      <c r="B411" s="17">
        <v>1968000.0</v>
      </c>
      <c r="C411" s="17">
        <v>1964000.0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2660000</v>
      </c>
      <c r="D1" s="3"/>
      <c r="E1" s="3" t="s">
        <v>40</v>
      </c>
      <c r="F1" s="2">
        <f> (AVERAGE(L9:L18)+AVERAGE(L27:L36))/2</f>
        <v>2909787.913</v>
      </c>
      <c r="H1" s="4" t="s">
        <v>2</v>
      </c>
      <c r="I1" s="5">
        <f>(((J20+J38))*1000)/(2.5*4.3)</f>
        <v>9.63712911</v>
      </c>
      <c r="M1" s="1"/>
      <c r="N1" s="1" t="s">
        <v>3</v>
      </c>
      <c r="O1" s="2">
        <f>AVERAGE(O6:O10)</f>
        <v>3452764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2.32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2912000</v>
      </c>
      <c r="C6" s="5">
        <f t="shared" si="1"/>
        <v>2600000</v>
      </c>
      <c r="D6" s="11"/>
      <c r="E6" s="11">
        <v>60.0</v>
      </c>
      <c r="F6" s="11">
        <v>60.0</v>
      </c>
      <c r="G6" s="11">
        <v>1.37</v>
      </c>
      <c r="H6" s="5">
        <f>G6</f>
        <v>1.37</v>
      </c>
      <c r="I6" s="12">
        <f t="shared" ref="I6:I19" si="3">H6/F6</f>
        <v>0.02283333333</v>
      </c>
      <c r="J6" s="12">
        <f>I6/K4</f>
        <v>0.009841954023</v>
      </c>
      <c r="K6" s="11">
        <v>5516.0</v>
      </c>
      <c r="L6" s="12">
        <f t="shared" ref="L6:L19" si="4">(2.1307*K6*PI()*(4.42^4))
/(8*J6*35)</f>
        <v>5113828.394</v>
      </c>
      <c r="N6" s="6">
        <v>1.0</v>
      </c>
      <c r="O6" s="6">
        <v>4030760.0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2828000</v>
      </c>
      <c r="C7" s="5">
        <f t="shared" si="2"/>
        <v>2580000</v>
      </c>
      <c r="D7" s="11"/>
      <c r="E7" s="11">
        <v>120.0</v>
      </c>
      <c r="F7" s="11">
        <v>60.0</v>
      </c>
      <c r="G7" s="11">
        <v>5.94</v>
      </c>
      <c r="H7" s="5">
        <f t="shared" ref="H7:H19" si="6">G7-G6</f>
        <v>4.57</v>
      </c>
      <c r="I7" s="12">
        <f t="shared" si="3"/>
        <v>0.07616666667</v>
      </c>
      <c r="J7" s="12">
        <f>I7/K4</f>
        <v>0.03283045977</v>
      </c>
      <c r="K7" s="11">
        <v>9747.0</v>
      </c>
      <c r="L7" s="12">
        <f t="shared" si="4"/>
        <v>2708926.526</v>
      </c>
      <c r="N7" s="6">
        <v>2.0</v>
      </c>
      <c r="O7" s="6">
        <v>3599700.0</v>
      </c>
      <c r="Q7" s="6">
        <v>0.45</v>
      </c>
      <c r="R7" s="6">
        <v>7315.13</v>
      </c>
      <c r="S7" s="6">
        <v>0.001</v>
      </c>
      <c r="T7" s="6">
        <v>7.31514</v>
      </c>
      <c r="V7" s="6">
        <v>0.467</v>
      </c>
      <c r="W7" s="6">
        <v>1894.15</v>
      </c>
      <c r="X7" s="6">
        <v>0.001</v>
      </c>
      <c r="Y7" s="6">
        <v>1.89415</v>
      </c>
    </row>
    <row r="8">
      <c r="A8" s="6">
        <v>600.0</v>
      </c>
      <c r="B8" s="5">
        <f t="shared" ref="B8:C8" si="5">MAX(B82:B111)</f>
        <v>2784000</v>
      </c>
      <c r="C8" s="5">
        <f t="shared" si="5"/>
        <v>2696000</v>
      </c>
      <c r="D8" s="11"/>
      <c r="E8" s="11">
        <v>180.0</v>
      </c>
      <c r="F8" s="11">
        <v>60.0</v>
      </c>
      <c r="G8" s="11">
        <v>12.31</v>
      </c>
      <c r="H8" s="5">
        <f t="shared" si="6"/>
        <v>6.37</v>
      </c>
      <c r="I8" s="12">
        <f t="shared" si="3"/>
        <v>0.1061666667</v>
      </c>
      <c r="J8" s="12">
        <f>I8/K4</f>
        <v>0.04576149425</v>
      </c>
      <c r="K8" s="11">
        <v>11246.0</v>
      </c>
      <c r="L8" s="12">
        <f t="shared" si="4"/>
        <v>2242338.155</v>
      </c>
      <c r="N8" s="6">
        <v>3.0</v>
      </c>
      <c r="O8" s="6">
        <v>3408450.0</v>
      </c>
      <c r="Q8" s="6">
        <v>0.6</v>
      </c>
      <c r="R8" s="6">
        <v>2163.39</v>
      </c>
      <c r="S8" s="6">
        <v>0.00105</v>
      </c>
      <c r="T8" s="6">
        <v>2.27697</v>
      </c>
      <c r="V8" s="6">
        <v>0.617</v>
      </c>
      <c r="W8" s="6">
        <v>6840.54</v>
      </c>
      <c r="X8" s="6">
        <v>0.00105</v>
      </c>
      <c r="Y8" s="6">
        <v>7.19967</v>
      </c>
    </row>
    <row r="9">
      <c r="A9" s="6">
        <v>900.0</v>
      </c>
      <c r="B9" s="5">
        <f t="shared" ref="B9:C9" si="7">MAX(B112:B141)</f>
        <v>2788000</v>
      </c>
      <c r="C9" s="5">
        <f t="shared" si="7"/>
        <v>2732000</v>
      </c>
      <c r="D9" s="11"/>
      <c r="E9" s="11">
        <v>240.0</v>
      </c>
      <c r="F9" s="11">
        <v>60.0</v>
      </c>
      <c r="G9" s="11">
        <v>19.37</v>
      </c>
      <c r="H9" s="5">
        <f t="shared" si="6"/>
        <v>7.06</v>
      </c>
      <c r="I9" s="12">
        <f t="shared" si="3"/>
        <v>0.1176666667</v>
      </c>
      <c r="J9" s="12">
        <f>I9/K4</f>
        <v>0.0507183908</v>
      </c>
      <c r="K9" s="11">
        <v>11344.0</v>
      </c>
      <c r="L9" s="12">
        <f t="shared" si="4"/>
        <v>2040816.593</v>
      </c>
      <c r="N9" s="6">
        <v>4.0</v>
      </c>
      <c r="O9" s="6">
        <v>3190730.0</v>
      </c>
      <c r="Q9" s="6">
        <v>0.75</v>
      </c>
      <c r="R9" s="6">
        <v>3456.17</v>
      </c>
      <c r="S9" s="6">
        <v>0.00111</v>
      </c>
      <c r="T9" s="6">
        <v>3.8286</v>
      </c>
      <c r="V9" s="6">
        <v>0.767</v>
      </c>
      <c r="W9" s="6">
        <v>7832.95</v>
      </c>
      <c r="X9" s="6">
        <v>0.00111</v>
      </c>
      <c r="Y9" s="6">
        <v>8.677</v>
      </c>
    </row>
    <row r="10">
      <c r="A10" s="6">
        <v>1200.0</v>
      </c>
      <c r="B10" s="5">
        <f t="shared" ref="B10:C10" si="8">MAX(B142:B171)</f>
        <v>2760000</v>
      </c>
      <c r="C10" s="5">
        <f t="shared" si="8"/>
        <v>2752000</v>
      </c>
      <c r="D10" s="11"/>
      <c r="E10" s="11">
        <v>300.0</v>
      </c>
      <c r="F10" s="11">
        <v>60.0</v>
      </c>
      <c r="G10" s="11">
        <v>26.74</v>
      </c>
      <c r="H10" s="5">
        <f t="shared" si="6"/>
        <v>7.37</v>
      </c>
      <c r="I10" s="12">
        <f t="shared" si="3"/>
        <v>0.1228333333</v>
      </c>
      <c r="J10" s="12">
        <f>I10/K4</f>
        <v>0.0529454023</v>
      </c>
      <c r="K10" s="11">
        <v>11539.0</v>
      </c>
      <c r="L10" s="12">
        <f t="shared" si="4"/>
        <v>1988580.358</v>
      </c>
      <c r="N10" s="6">
        <v>5.0</v>
      </c>
      <c r="O10" s="6">
        <v>3034180.0</v>
      </c>
      <c r="Q10" s="6">
        <v>0.9</v>
      </c>
      <c r="R10" s="6">
        <v>4427.72</v>
      </c>
      <c r="S10" s="6">
        <v>0.00117</v>
      </c>
      <c r="T10" s="6">
        <v>5.16234</v>
      </c>
      <c r="V10" s="6">
        <v>0.9</v>
      </c>
      <c r="W10" s="6">
        <v>10721.1</v>
      </c>
      <c r="X10" s="6">
        <v>0.00117</v>
      </c>
      <c r="Y10" s="6">
        <v>12.4998</v>
      </c>
    </row>
    <row r="11">
      <c r="A11" s="6">
        <v>1500.0</v>
      </c>
      <c r="B11" s="5">
        <f t="shared" ref="B11:C11" si="9">MAX(B172:B201)</f>
        <v>2776000</v>
      </c>
      <c r="C11" s="5">
        <f t="shared" si="9"/>
        <v>2688000</v>
      </c>
      <c r="D11" s="11"/>
      <c r="E11" s="11">
        <v>360.0</v>
      </c>
      <c r="F11" s="11">
        <v>60.0</v>
      </c>
      <c r="G11" s="11">
        <v>34.05</v>
      </c>
      <c r="H11" s="5">
        <f t="shared" si="6"/>
        <v>7.31</v>
      </c>
      <c r="I11" s="12">
        <f t="shared" si="3"/>
        <v>0.1218333333</v>
      </c>
      <c r="J11" s="12">
        <f>I11/K4</f>
        <v>0.05251436782</v>
      </c>
      <c r="K11" s="11">
        <v>11637.0</v>
      </c>
      <c r="L11" s="12">
        <f t="shared" si="4"/>
        <v>2021930.006</v>
      </c>
      <c r="Q11" s="6">
        <v>1.033</v>
      </c>
      <c r="R11" s="6">
        <v>3521.69</v>
      </c>
      <c r="S11" s="6">
        <v>0.00123</v>
      </c>
      <c r="T11" s="6">
        <v>4.32156</v>
      </c>
      <c r="V11" s="6">
        <v>1.05</v>
      </c>
      <c r="W11" s="6">
        <v>6873.35</v>
      </c>
      <c r="X11" s="6">
        <v>0.00123</v>
      </c>
      <c r="Y11" s="6">
        <v>8.43446</v>
      </c>
    </row>
    <row r="12">
      <c r="A12" s="6">
        <v>1800.0</v>
      </c>
      <c r="B12" s="5">
        <f t="shared" ref="B12:C12" si="10">MAX(B202:B231)</f>
        <v>2680000</v>
      </c>
      <c r="C12" s="5">
        <f t="shared" si="10"/>
        <v>2740000</v>
      </c>
      <c r="D12" s="11"/>
      <c r="E12" s="11">
        <v>420.0</v>
      </c>
      <c r="F12" s="11">
        <v>60.0</v>
      </c>
      <c r="G12" s="11">
        <v>41.45</v>
      </c>
      <c r="H12" s="5">
        <f t="shared" si="6"/>
        <v>7.4</v>
      </c>
      <c r="I12" s="12">
        <f t="shared" si="3"/>
        <v>0.1233333333</v>
      </c>
      <c r="J12" s="12">
        <f>I12/K4</f>
        <v>0.05316091954</v>
      </c>
      <c r="K12" s="11">
        <v>11657.0</v>
      </c>
      <c r="L12" s="12">
        <f t="shared" si="4"/>
        <v>2000771.704</v>
      </c>
      <c r="Q12" s="6">
        <v>1.183</v>
      </c>
      <c r="R12" s="6">
        <v>3548.32</v>
      </c>
      <c r="S12" s="6">
        <v>0.00129</v>
      </c>
      <c r="T12" s="6">
        <v>4.58284</v>
      </c>
      <c r="V12" s="6">
        <v>1.2</v>
      </c>
      <c r="W12" s="6">
        <v>10436.5</v>
      </c>
      <c r="X12" s="6">
        <v>0.00129</v>
      </c>
      <c r="Y12" s="6">
        <v>13.4793</v>
      </c>
    </row>
    <row r="13">
      <c r="A13" s="6">
        <v>2100.0</v>
      </c>
      <c r="B13" s="5">
        <f t="shared" ref="B13:C13" si="11">MAX(B232:B261)</f>
        <v>2656000</v>
      </c>
      <c r="C13" s="5">
        <f t="shared" si="11"/>
        <v>2752000</v>
      </c>
      <c r="D13" s="11"/>
      <c r="E13" s="11">
        <v>480.0</v>
      </c>
      <c r="F13" s="11">
        <v>60.0</v>
      </c>
      <c r="G13" s="11">
        <v>48.73</v>
      </c>
      <c r="H13" s="5">
        <f t="shared" si="6"/>
        <v>7.28</v>
      </c>
      <c r="I13" s="12">
        <f t="shared" si="3"/>
        <v>0.1213333333</v>
      </c>
      <c r="J13" s="12">
        <f>I13/K4</f>
        <v>0.05229885057</v>
      </c>
      <c r="K13" s="11">
        <v>11576.0</v>
      </c>
      <c r="L13" s="12">
        <f t="shared" si="4"/>
        <v>2019619.702</v>
      </c>
      <c r="Q13" s="6">
        <v>1.333</v>
      </c>
      <c r="R13" s="6">
        <v>4153.67</v>
      </c>
      <c r="S13" s="6">
        <v>0.00136</v>
      </c>
      <c r="T13" s="6">
        <v>5.64632</v>
      </c>
      <c r="V13" s="6">
        <v>1.35</v>
      </c>
      <c r="W13" s="6">
        <v>9617.98</v>
      </c>
      <c r="X13" s="6">
        <v>0.00136</v>
      </c>
      <c r="Y13" s="6">
        <v>13.0743</v>
      </c>
    </row>
    <row r="14">
      <c r="A14" s="6">
        <v>2400.0</v>
      </c>
      <c r="B14" s="5">
        <f t="shared" ref="B14:C14" si="12">MAX(B262:B291)</f>
        <v>2320000</v>
      </c>
      <c r="C14" s="5">
        <f t="shared" si="12"/>
        <v>2684000</v>
      </c>
      <c r="D14" s="11"/>
      <c r="E14" s="11">
        <v>540.0</v>
      </c>
      <c r="F14" s="11">
        <v>60.0</v>
      </c>
      <c r="G14" s="11">
        <v>56.11</v>
      </c>
      <c r="H14" s="5">
        <f t="shared" si="6"/>
        <v>7.38</v>
      </c>
      <c r="I14" s="12">
        <f t="shared" si="3"/>
        <v>0.123</v>
      </c>
      <c r="J14" s="12">
        <f>I14/K4</f>
        <v>0.05301724138</v>
      </c>
      <c r="K14" s="11">
        <v>11591.0</v>
      </c>
      <c r="L14" s="12">
        <f t="shared" si="4"/>
        <v>1994835.112</v>
      </c>
      <c r="Q14" s="6">
        <v>1.483</v>
      </c>
      <c r="R14" s="6">
        <v>1841.79</v>
      </c>
      <c r="S14" s="6">
        <v>0.00143</v>
      </c>
      <c r="T14" s="6">
        <v>2.6351</v>
      </c>
      <c r="V14" s="6">
        <v>1.5</v>
      </c>
      <c r="W14" s="6">
        <v>10841.5</v>
      </c>
      <c r="X14" s="6">
        <v>0.00143</v>
      </c>
      <c r="Y14" s="6">
        <v>15.5111</v>
      </c>
    </row>
    <row r="15">
      <c r="A15" s="6">
        <v>2700.0</v>
      </c>
      <c r="B15" s="5">
        <f t="shared" ref="B15:C15" si="13">MAX(B292:B321)</f>
        <v>2284000</v>
      </c>
      <c r="C15" s="5">
        <f t="shared" si="13"/>
        <v>2696000</v>
      </c>
      <c r="D15" s="11"/>
      <c r="E15" s="11">
        <v>600.0</v>
      </c>
      <c r="F15" s="11">
        <v>60.0</v>
      </c>
      <c r="G15" s="11">
        <v>63.41</v>
      </c>
      <c r="H15" s="5">
        <f t="shared" si="6"/>
        <v>7.3</v>
      </c>
      <c r="I15" s="12">
        <f t="shared" si="3"/>
        <v>0.1216666667</v>
      </c>
      <c r="J15" s="12">
        <f>I15/K4</f>
        <v>0.05244252874</v>
      </c>
      <c r="K15" s="11">
        <v>11639.0</v>
      </c>
      <c r="L15" s="12">
        <f t="shared" si="4"/>
        <v>2025047.749</v>
      </c>
      <c r="Q15" s="6">
        <v>1.633</v>
      </c>
      <c r="R15" s="6">
        <v>2196.79</v>
      </c>
      <c r="S15" s="6">
        <v>0.00151</v>
      </c>
      <c r="T15" s="6">
        <v>3.30801</v>
      </c>
      <c r="V15" s="6">
        <v>1.633</v>
      </c>
      <c r="W15" s="6">
        <v>7529.19</v>
      </c>
      <c r="X15" s="6">
        <v>0.00151</v>
      </c>
      <c r="Y15" s="6">
        <v>11.3377</v>
      </c>
    </row>
    <row r="16">
      <c r="A16" s="6">
        <v>3000.0</v>
      </c>
      <c r="B16" s="5">
        <f t="shared" ref="B16:C16" si="14">MAX(B322:B351)</f>
        <v>2288000</v>
      </c>
      <c r="C16" s="5">
        <f t="shared" si="14"/>
        <v>2736000</v>
      </c>
      <c r="D16" s="11"/>
      <c r="E16" s="11">
        <v>660.0</v>
      </c>
      <c r="F16" s="11">
        <v>60.0</v>
      </c>
      <c r="G16" s="11">
        <v>70.76</v>
      </c>
      <c r="H16" s="5">
        <f t="shared" si="6"/>
        <v>7.35</v>
      </c>
      <c r="I16" s="12">
        <f t="shared" si="3"/>
        <v>0.1225</v>
      </c>
      <c r="J16" s="12">
        <f>I16/K4</f>
        <v>0.05280172414</v>
      </c>
      <c r="K16" s="11">
        <v>11601.0</v>
      </c>
      <c r="L16" s="12">
        <f t="shared" si="4"/>
        <v>2004705.342</v>
      </c>
      <c r="Q16" s="6">
        <v>1.767</v>
      </c>
      <c r="R16" s="6">
        <v>3309.48</v>
      </c>
      <c r="S16" s="6">
        <v>0.00158</v>
      </c>
      <c r="T16" s="6">
        <v>5.24518</v>
      </c>
      <c r="V16" s="6">
        <v>1.783</v>
      </c>
      <c r="W16" s="6">
        <v>8680.08</v>
      </c>
      <c r="X16" s="6">
        <v>0.00158</v>
      </c>
      <c r="Y16" s="6">
        <v>13.757</v>
      </c>
    </row>
    <row r="17">
      <c r="A17" s="6">
        <v>3300.0</v>
      </c>
      <c r="B17" s="5">
        <f t="shared" ref="B17:C17" si="15">MAX(B352:B381)</f>
        <v>2392000</v>
      </c>
      <c r="C17" s="5">
        <f t="shared" si="15"/>
        <v>2808000</v>
      </c>
      <c r="D17" s="11"/>
      <c r="E17" s="11">
        <v>720.0</v>
      </c>
      <c r="F17" s="11">
        <v>60.0</v>
      </c>
      <c r="G17" s="11">
        <v>78.0</v>
      </c>
      <c r="H17" s="5">
        <f t="shared" si="6"/>
        <v>7.24</v>
      </c>
      <c r="I17" s="12">
        <f t="shared" si="3"/>
        <v>0.1206666667</v>
      </c>
      <c r="J17" s="12">
        <f>I17/K4</f>
        <v>0.05201149425</v>
      </c>
      <c r="K17" s="11">
        <v>11741.0</v>
      </c>
      <c r="L17" s="12">
        <f t="shared" si="4"/>
        <v>2059723.774</v>
      </c>
      <c r="Q17" s="6">
        <v>1.917</v>
      </c>
      <c r="R17" s="6">
        <v>3448.26</v>
      </c>
      <c r="S17" s="6">
        <v>0.00167</v>
      </c>
      <c r="T17" s="6">
        <v>5.75204</v>
      </c>
      <c r="V17" s="6">
        <v>1.933</v>
      </c>
      <c r="W17" s="6">
        <v>7600.67</v>
      </c>
      <c r="X17" s="6">
        <v>0.00167</v>
      </c>
      <c r="Y17" s="6">
        <v>12.6787</v>
      </c>
    </row>
    <row r="18">
      <c r="A18" s="6">
        <v>3600.0</v>
      </c>
      <c r="B18" s="5">
        <f t="shared" ref="B18:C18" si="16">MAX(B382:B411)</f>
        <v>2488000</v>
      </c>
      <c r="C18" s="5">
        <f t="shared" si="16"/>
        <v>2740000</v>
      </c>
      <c r="D18" s="11"/>
      <c r="E18" s="11">
        <v>780.0</v>
      </c>
      <c r="F18" s="11">
        <v>60.0</v>
      </c>
      <c r="G18" s="11">
        <v>85.41</v>
      </c>
      <c r="H18" s="5">
        <f t="shared" si="6"/>
        <v>7.41</v>
      </c>
      <c r="I18" s="12">
        <f t="shared" si="3"/>
        <v>0.1235</v>
      </c>
      <c r="J18" s="12">
        <f>I18/K4</f>
        <v>0.05323275862</v>
      </c>
      <c r="K18" s="11">
        <v>11689.0</v>
      </c>
      <c r="L18" s="12">
        <f t="shared" si="4"/>
        <v>2003556.576</v>
      </c>
      <c r="Q18" s="6">
        <v>2.067</v>
      </c>
      <c r="R18" s="6">
        <v>4817.59</v>
      </c>
      <c r="S18" s="6">
        <v>0.00176</v>
      </c>
      <c r="T18" s="6">
        <v>8.45812</v>
      </c>
      <c r="V18" s="6">
        <v>2.083</v>
      </c>
      <c r="W18" s="6">
        <v>7254.76</v>
      </c>
      <c r="X18" s="6">
        <v>0.00176</v>
      </c>
      <c r="Y18" s="6">
        <v>12.737</v>
      </c>
    </row>
    <row r="19">
      <c r="D19" s="11"/>
      <c r="E19" s="11">
        <v>840.0</v>
      </c>
      <c r="F19" s="11">
        <v>60.0</v>
      </c>
      <c r="G19" s="11">
        <v>92.51</v>
      </c>
      <c r="H19" s="5">
        <f t="shared" si="6"/>
        <v>7.1</v>
      </c>
      <c r="I19" s="12">
        <f t="shared" si="3"/>
        <v>0.1183333333</v>
      </c>
      <c r="J19" s="12">
        <f>I19/K4</f>
        <v>0.05100574713</v>
      </c>
      <c r="K19" s="11">
        <v>12123.0</v>
      </c>
      <c r="L19" s="12">
        <f t="shared" si="4"/>
        <v>2168673.718</v>
      </c>
      <c r="Q19" s="6">
        <v>2.217</v>
      </c>
      <c r="R19" s="6">
        <v>4746.68</v>
      </c>
      <c r="S19" s="6">
        <v>0.00185</v>
      </c>
      <c r="T19" s="6">
        <v>8.77114</v>
      </c>
      <c r="V19" s="6">
        <v>2.233</v>
      </c>
      <c r="W19" s="6">
        <v>6553.32</v>
      </c>
      <c r="X19" s="6">
        <v>0.00185</v>
      </c>
      <c r="Y19" s="6">
        <v>12.1095</v>
      </c>
    </row>
    <row r="20">
      <c r="A20" s="1" t="s">
        <v>37</v>
      </c>
      <c r="D20" s="11"/>
      <c r="E20" s="11"/>
      <c r="F20" s="11"/>
      <c r="G20" s="12"/>
      <c r="H20" s="12"/>
      <c r="I20" s="11" t="s">
        <v>33</v>
      </c>
      <c r="J20" s="12">
        <f>AVERAGE(J9:J18)</f>
        <v>0.05251436782</v>
      </c>
      <c r="K20" s="12"/>
      <c r="Q20" s="6">
        <v>2.367</v>
      </c>
      <c r="R20" s="6">
        <v>5579.85</v>
      </c>
      <c r="S20" s="6">
        <v>0.00194</v>
      </c>
      <c r="T20" s="6">
        <v>10.852</v>
      </c>
      <c r="V20" s="6">
        <v>2.367</v>
      </c>
      <c r="W20" s="6">
        <v>7568.04</v>
      </c>
      <c r="X20" s="6">
        <v>0.00194</v>
      </c>
      <c r="Y20" s="6">
        <v>14.7188</v>
      </c>
    </row>
    <row r="21">
      <c r="A21" s="6" t="s">
        <v>13</v>
      </c>
      <c r="B21" s="6" t="s">
        <v>14</v>
      </c>
      <c r="C21" s="6" t="s">
        <v>15</v>
      </c>
      <c r="D21" s="11"/>
      <c r="E21" s="11"/>
      <c r="F21" s="11"/>
      <c r="G21" s="12"/>
      <c r="H21" s="12"/>
      <c r="I21" s="12"/>
      <c r="J21" s="12"/>
      <c r="K21" s="12"/>
      <c r="Q21" s="6">
        <v>2.5</v>
      </c>
      <c r="R21" s="6">
        <v>5943.93</v>
      </c>
      <c r="S21" s="6">
        <v>0.00205</v>
      </c>
      <c r="T21" s="6">
        <v>12.167</v>
      </c>
      <c r="V21" s="6">
        <v>2.517</v>
      </c>
      <c r="W21" s="6">
        <v>7117.78</v>
      </c>
      <c r="X21" s="6">
        <v>0.00205</v>
      </c>
      <c r="Y21" s="6">
        <v>14.5699</v>
      </c>
    </row>
    <row r="22">
      <c r="A22" s="6">
        <v>1.0</v>
      </c>
      <c r="B22" s="17">
        <v>964000.0</v>
      </c>
      <c r="C22" s="17">
        <v>912000.0</v>
      </c>
      <c r="D22" s="3"/>
      <c r="E22" s="3" t="s">
        <v>34</v>
      </c>
      <c r="F22" s="7" t="s">
        <v>7</v>
      </c>
      <c r="G22" s="7" t="s">
        <v>39</v>
      </c>
      <c r="I22" s="8"/>
      <c r="J22" s="9" t="s">
        <v>9</v>
      </c>
      <c r="K22" s="10">
        <f>K4</f>
        <v>2.32</v>
      </c>
      <c r="Q22" s="6">
        <v>2.65</v>
      </c>
      <c r="R22" s="6">
        <v>3194.36</v>
      </c>
      <c r="S22" s="6">
        <v>0.00215</v>
      </c>
      <c r="T22" s="6">
        <v>6.88204</v>
      </c>
      <c r="V22" s="6">
        <v>2.667</v>
      </c>
      <c r="W22" s="6">
        <v>8003.87</v>
      </c>
      <c r="X22" s="6">
        <v>0.00215</v>
      </c>
      <c r="Y22" s="6">
        <v>17.2438</v>
      </c>
    </row>
    <row r="23">
      <c r="A23" s="6">
        <v>2.0</v>
      </c>
      <c r="B23" s="17">
        <v>1872000.0</v>
      </c>
      <c r="C23" s="17">
        <v>1768000.0</v>
      </c>
      <c r="D23" s="8"/>
      <c r="E23" s="8" t="s">
        <v>16</v>
      </c>
      <c r="F23" s="8" t="s">
        <v>17</v>
      </c>
      <c r="G23" s="7" t="s">
        <v>18</v>
      </c>
      <c r="H23" s="7" t="s">
        <v>19</v>
      </c>
      <c r="I23" s="8" t="s">
        <v>20</v>
      </c>
      <c r="J23" s="8" t="s">
        <v>21</v>
      </c>
      <c r="K23" s="7" t="s">
        <v>22</v>
      </c>
      <c r="L23" s="7" t="s">
        <v>15</v>
      </c>
      <c r="Q23" s="6">
        <v>2.8</v>
      </c>
      <c r="R23" s="6">
        <v>4253.13</v>
      </c>
      <c r="S23" s="6">
        <v>0.00227</v>
      </c>
      <c r="T23" s="6">
        <v>9.64416</v>
      </c>
      <c r="V23" s="6">
        <v>2.817</v>
      </c>
      <c r="W23" s="6">
        <v>8065.31</v>
      </c>
      <c r="X23" s="6">
        <v>0.00227</v>
      </c>
      <c r="Y23" s="6">
        <v>18.2884</v>
      </c>
    </row>
    <row r="24">
      <c r="A24" s="6">
        <v>3.0</v>
      </c>
      <c r="B24" s="17">
        <v>2464000.0</v>
      </c>
      <c r="C24" s="17">
        <v>2252000.0</v>
      </c>
      <c r="D24" s="11"/>
      <c r="E24" s="11">
        <v>60.0</v>
      </c>
      <c r="F24" s="11">
        <v>60.0</v>
      </c>
      <c r="G24" s="11">
        <v>0.19</v>
      </c>
      <c r="H24" s="5">
        <f>G24</f>
        <v>0.19</v>
      </c>
      <c r="I24" s="12">
        <f t="shared" ref="I24:I37" si="17">H24/F24</f>
        <v>0.003166666667</v>
      </c>
      <c r="J24" s="12">
        <f>I24/K22</f>
        <v>0.001364942529</v>
      </c>
      <c r="K24" s="11">
        <v>7899.0</v>
      </c>
      <c r="L24" s="12">
        <f t="shared" ref="L24:L37" si="18">(2.1307*K24*PI()*(4.42^4))
/(8*J24*35)</f>
        <v>52803288.78</v>
      </c>
      <c r="Q24" s="6">
        <v>2.95</v>
      </c>
      <c r="R24" s="6">
        <v>3107.42</v>
      </c>
      <c r="S24" s="6">
        <v>0.00239</v>
      </c>
      <c r="T24" s="6">
        <v>7.41614</v>
      </c>
      <c r="V24" s="6">
        <v>2.967</v>
      </c>
      <c r="W24" s="6">
        <v>6930.96</v>
      </c>
      <c r="X24" s="6">
        <v>0.00239</v>
      </c>
      <c r="Y24" s="6">
        <v>16.5413</v>
      </c>
    </row>
    <row r="25">
      <c r="A25" s="6">
        <v>4.0</v>
      </c>
      <c r="B25" s="17">
        <v>2748000.0</v>
      </c>
      <c r="C25" s="17">
        <v>2456000.0</v>
      </c>
      <c r="D25" s="11"/>
      <c r="E25" s="11">
        <v>120.0</v>
      </c>
      <c r="F25" s="11">
        <v>60.0</v>
      </c>
      <c r="G25" s="11">
        <v>3.23</v>
      </c>
      <c r="H25" s="5">
        <f t="shared" ref="H25:H37" si="19">G25-G24</f>
        <v>3.04</v>
      </c>
      <c r="I25" s="12">
        <f t="shared" si="17"/>
        <v>0.05066666667</v>
      </c>
      <c r="J25" s="12">
        <f>I25/K22</f>
        <v>0.02183908046</v>
      </c>
      <c r="K25" s="11">
        <v>15470.0</v>
      </c>
      <c r="L25" s="12">
        <f t="shared" si="18"/>
        <v>6463372.558</v>
      </c>
      <c r="Q25" s="6">
        <v>3.1</v>
      </c>
      <c r="R25" s="6">
        <v>2282.79</v>
      </c>
      <c r="S25" s="6">
        <v>0.00251</v>
      </c>
      <c r="T25" s="6">
        <v>5.73412</v>
      </c>
      <c r="V25" s="6">
        <v>3.1</v>
      </c>
      <c r="W25" s="6">
        <v>7445.49</v>
      </c>
      <c r="X25" s="6">
        <v>0.00251</v>
      </c>
      <c r="Y25" s="6">
        <v>18.7022</v>
      </c>
    </row>
    <row r="26">
      <c r="A26" s="6">
        <v>5.0</v>
      </c>
      <c r="B26" s="17">
        <v>2872000.0</v>
      </c>
      <c r="C26" s="17">
        <v>2568000.0</v>
      </c>
      <c r="D26" s="11"/>
      <c r="E26" s="11">
        <v>180.0</v>
      </c>
      <c r="F26" s="11">
        <v>60.0</v>
      </c>
      <c r="G26" s="11">
        <v>8.84</v>
      </c>
      <c r="H26" s="5">
        <f t="shared" si="19"/>
        <v>5.61</v>
      </c>
      <c r="I26" s="12">
        <f t="shared" si="17"/>
        <v>0.0935</v>
      </c>
      <c r="J26" s="12">
        <f>I26/K22</f>
        <v>0.04030172414</v>
      </c>
      <c r="K26" s="11">
        <v>20064.0</v>
      </c>
      <c r="L26" s="12">
        <f t="shared" si="18"/>
        <v>4542522.821</v>
      </c>
      <c r="Q26" s="6">
        <v>3.233</v>
      </c>
      <c r="R26" s="6">
        <v>3409.96</v>
      </c>
      <c r="S26" s="6">
        <v>0.00264</v>
      </c>
      <c r="T26" s="6">
        <v>9.01512</v>
      </c>
      <c r="V26" s="6">
        <v>3.25</v>
      </c>
      <c r="W26" s="6">
        <v>8069.94</v>
      </c>
      <c r="X26" s="6">
        <v>0.00264</v>
      </c>
      <c r="Y26" s="6">
        <v>21.335</v>
      </c>
    </row>
    <row r="27">
      <c r="A27" s="6">
        <v>6.0</v>
      </c>
      <c r="B27" s="17">
        <v>2912000.0</v>
      </c>
      <c r="C27" s="17">
        <v>2600000.0</v>
      </c>
      <c r="D27" s="11"/>
      <c r="E27" s="11">
        <v>240.0</v>
      </c>
      <c r="F27" s="11">
        <v>60.0</v>
      </c>
      <c r="G27" s="11">
        <v>15.2</v>
      </c>
      <c r="H27" s="5">
        <f t="shared" si="19"/>
        <v>6.36</v>
      </c>
      <c r="I27" s="12">
        <f t="shared" si="17"/>
        <v>0.106</v>
      </c>
      <c r="J27" s="12">
        <f>I27/K22</f>
        <v>0.04568965517</v>
      </c>
      <c r="K27" s="11">
        <v>14922.0</v>
      </c>
      <c r="L27" s="12">
        <f t="shared" si="18"/>
        <v>2979973.348</v>
      </c>
      <c r="Q27" s="6">
        <v>3.383</v>
      </c>
      <c r="R27" s="6">
        <v>3585.09</v>
      </c>
      <c r="S27" s="6">
        <v>0.00278</v>
      </c>
      <c r="T27" s="6">
        <v>9.97572</v>
      </c>
      <c r="V27" s="6">
        <v>3.4</v>
      </c>
      <c r="W27" s="6">
        <v>7413.84</v>
      </c>
      <c r="X27" s="6">
        <v>0.00278</v>
      </c>
      <c r="Y27" s="6">
        <v>20.6294</v>
      </c>
    </row>
    <row r="28">
      <c r="A28" s="6">
        <v>7.0</v>
      </c>
      <c r="B28" s="17">
        <v>2912000.0</v>
      </c>
      <c r="C28" s="17">
        <v>2572000.0</v>
      </c>
      <c r="D28" s="11"/>
      <c r="E28" s="11">
        <v>300.0</v>
      </c>
      <c r="F28" s="11">
        <v>60.0</v>
      </c>
      <c r="G28" s="11">
        <v>21.43</v>
      </c>
      <c r="H28" s="5">
        <f t="shared" si="19"/>
        <v>6.23</v>
      </c>
      <c r="I28" s="12">
        <f t="shared" si="17"/>
        <v>0.1038333333</v>
      </c>
      <c r="J28" s="12">
        <f>I28/K22</f>
        <v>0.04475574713</v>
      </c>
      <c r="K28" s="11">
        <v>21230.0</v>
      </c>
      <c r="L28" s="12">
        <f t="shared" si="18"/>
        <v>4328170.966</v>
      </c>
      <c r="Q28" s="6">
        <v>3.533</v>
      </c>
      <c r="R28" s="6">
        <v>3697.22</v>
      </c>
      <c r="S28" s="6">
        <v>0.00293</v>
      </c>
      <c r="T28" s="6">
        <v>10.8278</v>
      </c>
      <c r="V28" s="6">
        <v>3.55</v>
      </c>
      <c r="W28" s="6">
        <v>8569.84</v>
      </c>
      <c r="X28" s="6">
        <v>0.00293</v>
      </c>
      <c r="Y28" s="6">
        <v>25.098</v>
      </c>
    </row>
    <row r="29">
      <c r="A29" s="6">
        <v>8.0</v>
      </c>
      <c r="B29" s="17">
        <v>2904000.0</v>
      </c>
      <c r="C29" s="17">
        <v>2560000.0</v>
      </c>
      <c r="D29" s="11"/>
      <c r="E29" s="11">
        <v>360.0</v>
      </c>
      <c r="F29" s="11">
        <v>60.0</v>
      </c>
      <c r="G29" s="11">
        <v>28.53</v>
      </c>
      <c r="H29" s="5">
        <f t="shared" si="19"/>
        <v>7.1</v>
      </c>
      <c r="I29" s="12">
        <f t="shared" si="17"/>
        <v>0.1183333333</v>
      </c>
      <c r="J29" s="12">
        <f>I29/K22</f>
        <v>0.05100574713</v>
      </c>
      <c r="K29" s="11">
        <v>21964.0</v>
      </c>
      <c r="L29" s="12">
        <f t="shared" si="18"/>
        <v>3929122.292</v>
      </c>
      <c r="Q29" s="6">
        <v>3.683</v>
      </c>
      <c r="R29" s="6">
        <v>4577.32</v>
      </c>
      <c r="S29" s="6">
        <v>0.00308</v>
      </c>
      <c r="T29" s="6">
        <v>14.1091</v>
      </c>
      <c r="V29" s="6">
        <v>3.7</v>
      </c>
      <c r="W29" s="6">
        <v>12853.0</v>
      </c>
      <c r="X29" s="6">
        <v>0.00308</v>
      </c>
      <c r="Y29" s="6">
        <v>39.618</v>
      </c>
    </row>
    <row r="30">
      <c r="A30" s="6">
        <v>9.0</v>
      </c>
      <c r="B30" s="17">
        <v>2896000.0</v>
      </c>
      <c r="C30" s="17">
        <v>2552000.0</v>
      </c>
      <c r="D30" s="11"/>
      <c r="E30" s="11">
        <v>420.0</v>
      </c>
      <c r="F30" s="11">
        <v>60.0</v>
      </c>
      <c r="G30" s="11">
        <v>35.88</v>
      </c>
      <c r="H30" s="5">
        <f t="shared" si="19"/>
        <v>7.35</v>
      </c>
      <c r="I30" s="12">
        <f t="shared" si="17"/>
        <v>0.1225</v>
      </c>
      <c r="J30" s="12">
        <f>I30/K22</f>
        <v>0.05280172414</v>
      </c>
      <c r="K30" s="11">
        <v>22007.0</v>
      </c>
      <c r="L30" s="12">
        <f t="shared" si="18"/>
        <v>3802909.271</v>
      </c>
      <c r="Q30" s="6">
        <v>3.833</v>
      </c>
      <c r="R30" s="6">
        <v>6025.46</v>
      </c>
      <c r="S30" s="6">
        <v>0.00324</v>
      </c>
      <c r="T30" s="6">
        <v>19.5479</v>
      </c>
      <c r="V30" s="6">
        <v>3.833</v>
      </c>
      <c r="W30" s="6">
        <v>10550.5</v>
      </c>
      <c r="X30" s="6">
        <v>0.00324</v>
      </c>
      <c r="Y30" s="6">
        <v>34.2281</v>
      </c>
    </row>
    <row r="31">
      <c r="A31" s="6">
        <v>10.0</v>
      </c>
      <c r="B31" s="17">
        <v>2892000.0</v>
      </c>
      <c r="C31" s="17">
        <v>2544000.0</v>
      </c>
      <c r="D31" s="11"/>
      <c r="E31" s="11">
        <v>480.0</v>
      </c>
      <c r="F31" s="11">
        <v>60.0</v>
      </c>
      <c r="G31" s="11">
        <v>43.16</v>
      </c>
      <c r="H31" s="5">
        <f t="shared" si="19"/>
        <v>7.28</v>
      </c>
      <c r="I31" s="12">
        <f t="shared" si="17"/>
        <v>0.1213333333</v>
      </c>
      <c r="J31" s="12">
        <f>I31/K22</f>
        <v>0.05229885057</v>
      </c>
      <c r="K31" s="11">
        <v>21986.0</v>
      </c>
      <c r="L31" s="12">
        <f t="shared" si="18"/>
        <v>3835811.918</v>
      </c>
      <c r="Q31" s="6">
        <v>3.967</v>
      </c>
      <c r="R31" s="6">
        <v>5586.92</v>
      </c>
      <c r="S31" s="6">
        <v>0.00341</v>
      </c>
      <c r="T31" s="6">
        <v>19.0768</v>
      </c>
      <c r="V31" s="6">
        <v>3.983</v>
      </c>
      <c r="W31" s="6">
        <v>11016.1</v>
      </c>
      <c r="X31" s="6">
        <v>0.00341</v>
      </c>
      <c r="Y31" s="6">
        <v>37.6149</v>
      </c>
    </row>
    <row r="32">
      <c r="A32" s="6">
        <v>11.0</v>
      </c>
      <c r="B32" s="17">
        <v>2888000.0</v>
      </c>
      <c r="C32" s="17">
        <v>2504000.0</v>
      </c>
      <c r="D32" s="11"/>
      <c r="E32" s="11">
        <v>540.0</v>
      </c>
      <c r="F32" s="11">
        <v>60.0</v>
      </c>
      <c r="G32" s="11">
        <v>50.45</v>
      </c>
      <c r="H32" s="5">
        <f t="shared" si="19"/>
        <v>7.29</v>
      </c>
      <c r="I32" s="12">
        <f t="shared" si="17"/>
        <v>0.1215</v>
      </c>
      <c r="J32" s="12">
        <f>I32/K22</f>
        <v>0.05237068966</v>
      </c>
      <c r="K32" s="11">
        <v>22038.0</v>
      </c>
      <c r="L32" s="12">
        <f t="shared" si="18"/>
        <v>3839609.967</v>
      </c>
      <c r="Q32" s="6">
        <v>4.117</v>
      </c>
      <c r="R32" s="6">
        <v>7114.27</v>
      </c>
      <c r="S32" s="6">
        <v>0.00359</v>
      </c>
      <c r="T32" s="6">
        <v>25.5673</v>
      </c>
      <c r="V32" s="6">
        <v>4.133</v>
      </c>
      <c r="W32" s="6">
        <v>10257.8</v>
      </c>
      <c r="X32" s="6">
        <v>0.00359</v>
      </c>
      <c r="Y32" s="6">
        <v>36.8647</v>
      </c>
    </row>
    <row r="33">
      <c r="A33" s="6">
        <v>12.0</v>
      </c>
      <c r="B33" s="17">
        <v>2876000.0</v>
      </c>
      <c r="C33" s="17">
        <v>2480000.0</v>
      </c>
      <c r="D33" s="11"/>
      <c r="E33" s="11">
        <v>600.0</v>
      </c>
      <c r="F33" s="11">
        <v>60.0</v>
      </c>
      <c r="G33" s="11">
        <v>57.89</v>
      </c>
      <c r="H33" s="5">
        <f t="shared" si="19"/>
        <v>7.44</v>
      </c>
      <c r="I33" s="12">
        <f t="shared" si="17"/>
        <v>0.124</v>
      </c>
      <c r="J33" s="12">
        <f>I33/K22</f>
        <v>0.05344827586</v>
      </c>
      <c r="K33" s="11">
        <v>22182.0</v>
      </c>
      <c r="L33" s="12">
        <f t="shared" si="18"/>
        <v>3786781.313</v>
      </c>
      <c r="Q33" s="6">
        <v>4.267</v>
      </c>
      <c r="R33" s="6">
        <v>6673.62</v>
      </c>
      <c r="S33" s="6">
        <v>0.00378</v>
      </c>
      <c r="T33" s="6">
        <v>25.2429</v>
      </c>
      <c r="V33" s="6">
        <v>4.283</v>
      </c>
      <c r="W33" s="6">
        <v>9003.89</v>
      </c>
      <c r="X33" s="6">
        <v>0.00378</v>
      </c>
      <c r="Y33" s="6">
        <v>34.0571</v>
      </c>
    </row>
    <row r="34">
      <c r="A34" s="6">
        <v>13.0</v>
      </c>
      <c r="B34" s="17">
        <v>2852000.0</v>
      </c>
      <c r="C34" s="17">
        <v>2480000.0</v>
      </c>
      <c r="D34" s="11"/>
      <c r="E34" s="11">
        <v>660.0</v>
      </c>
      <c r="F34" s="11">
        <v>60.0</v>
      </c>
      <c r="G34" s="11">
        <v>65.18</v>
      </c>
      <c r="H34" s="5">
        <f t="shared" si="19"/>
        <v>7.29</v>
      </c>
      <c r="I34" s="12">
        <f t="shared" si="17"/>
        <v>0.1215</v>
      </c>
      <c r="J34" s="12">
        <f>I34/K22</f>
        <v>0.05237068966</v>
      </c>
      <c r="K34" s="11">
        <v>22154.0</v>
      </c>
      <c r="L34" s="12">
        <f t="shared" si="18"/>
        <v>3859820.274</v>
      </c>
      <c r="Q34" s="6">
        <v>4.417</v>
      </c>
      <c r="R34" s="6">
        <v>6618.25</v>
      </c>
      <c r="S34" s="6">
        <v>0.00398</v>
      </c>
      <c r="T34" s="6">
        <v>26.3477</v>
      </c>
      <c r="V34" s="6">
        <v>4.433</v>
      </c>
      <c r="W34" s="6">
        <v>9319.77</v>
      </c>
      <c r="X34" s="6">
        <v>0.00398</v>
      </c>
      <c r="Y34" s="6">
        <v>37.1026</v>
      </c>
    </row>
    <row r="35">
      <c r="A35" s="6">
        <v>14.0</v>
      </c>
      <c r="B35" s="17">
        <v>2832000.0</v>
      </c>
      <c r="C35" s="17">
        <v>2452000.0</v>
      </c>
      <c r="D35" s="11"/>
      <c r="E35" s="11">
        <v>720.0</v>
      </c>
      <c r="F35" s="11">
        <v>60.0</v>
      </c>
      <c r="G35" s="11">
        <v>72.53</v>
      </c>
      <c r="H35" s="5">
        <f t="shared" si="19"/>
        <v>7.35</v>
      </c>
      <c r="I35" s="12">
        <f t="shared" si="17"/>
        <v>0.1225</v>
      </c>
      <c r="J35" s="12">
        <f>I35/K22</f>
        <v>0.05280172414</v>
      </c>
      <c r="K35" s="11">
        <v>22400.0</v>
      </c>
      <c r="L35" s="12">
        <f t="shared" si="18"/>
        <v>3870821.451</v>
      </c>
      <c r="Q35" s="6">
        <v>4.567</v>
      </c>
      <c r="R35" s="6">
        <v>5858.6</v>
      </c>
      <c r="S35" s="6">
        <v>0.00419</v>
      </c>
      <c r="T35" s="6">
        <v>24.548</v>
      </c>
      <c r="V35" s="6">
        <v>4.567</v>
      </c>
      <c r="W35" s="6">
        <v>8626.25</v>
      </c>
      <c r="X35" s="6">
        <v>0.00419</v>
      </c>
      <c r="Y35" s="6">
        <v>36.1447</v>
      </c>
    </row>
    <row r="36">
      <c r="A36" s="6">
        <v>15.0</v>
      </c>
      <c r="B36" s="17">
        <v>2836000.0</v>
      </c>
      <c r="C36" s="17">
        <v>2440000.0</v>
      </c>
      <c r="D36" s="11"/>
      <c r="E36" s="11">
        <v>780.0</v>
      </c>
      <c r="F36" s="11">
        <v>60.0</v>
      </c>
      <c r="G36" s="11">
        <v>79.95</v>
      </c>
      <c r="H36" s="5">
        <f t="shared" si="19"/>
        <v>7.42</v>
      </c>
      <c r="I36" s="12">
        <f t="shared" si="17"/>
        <v>0.1236666667</v>
      </c>
      <c r="J36" s="12">
        <f>I36/K22</f>
        <v>0.0533045977</v>
      </c>
      <c r="K36" s="11">
        <v>22218.0</v>
      </c>
      <c r="L36" s="12">
        <f t="shared" si="18"/>
        <v>3803150.546</v>
      </c>
      <c r="Q36" s="6">
        <v>4.7</v>
      </c>
      <c r="R36" s="6">
        <v>6099.34</v>
      </c>
      <c r="S36" s="6">
        <v>0.00441</v>
      </c>
      <c r="T36" s="6">
        <v>26.8984</v>
      </c>
      <c r="V36" s="6">
        <v>4.717</v>
      </c>
      <c r="W36" s="6">
        <v>9027.76</v>
      </c>
      <c r="X36" s="6">
        <v>0.00441</v>
      </c>
      <c r="Y36" s="6">
        <v>39.8129</v>
      </c>
    </row>
    <row r="37">
      <c r="A37" s="6">
        <v>16.0</v>
      </c>
      <c r="B37" s="17">
        <v>2816000.0</v>
      </c>
      <c r="C37" s="17">
        <v>2424000.0</v>
      </c>
      <c r="D37" s="11"/>
      <c r="E37" s="11">
        <v>840.0</v>
      </c>
      <c r="F37" s="11">
        <v>60.0</v>
      </c>
      <c r="G37" s="11">
        <v>87.34</v>
      </c>
      <c r="H37" s="5">
        <f t="shared" si="19"/>
        <v>7.39</v>
      </c>
      <c r="I37" s="12">
        <f t="shared" si="17"/>
        <v>0.1231666667</v>
      </c>
      <c r="J37" s="12">
        <f>I37/K22</f>
        <v>0.05308908046</v>
      </c>
      <c r="K37" s="11">
        <v>21757.0</v>
      </c>
      <c r="L37" s="12">
        <f t="shared" si="18"/>
        <v>3739357.892</v>
      </c>
      <c r="Q37" s="6">
        <v>4.85</v>
      </c>
      <c r="R37" s="6">
        <v>7071.49</v>
      </c>
      <c r="S37" s="6">
        <v>0.00464</v>
      </c>
      <c r="T37" s="6">
        <v>32.8229</v>
      </c>
      <c r="V37" s="6">
        <v>4.867</v>
      </c>
      <c r="W37" s="6">
        <v>9012.56</v>
      </c>
      <c r="X37" s="6">
        <v>0.00464</v>
      </c>
      <c r="Y37" s="6">
        <v>41.8326</v>
      </c>
    </row>
    <row r="38">
      <c r="A38" s="6">
        <v>17.0</v>
      </c>
      <c r="B38" s="17">
        <v>2796000.0</v>
      </c>
      <c r="C38" s="17">
        <v>2436000.0</v>
      </c>
      <c r="D38" s="11"/>
      <c r="E38" s="11"/>
      <c r="F38" s="11"/>
      <c r="G38" s="12"/>
      <c r="H38" s="12"/>
      <c r="I38" s="11" t="s">
        <v>33</v>
      </c>
      <c r="J38" s="12">
        <f>AVERAGE(J27:J36)</f>
        <v>0.05108477011</v>
      </c>
      <c r="K38" s="12"/>
      <c r="Q38" s="6">
        <v>5.0</v>
      </c>
      <c r="R38" s="6">
        <v>7987.22</v>
      </c>
      <c r="S38" s="6">
        <v>0.00489</v>
      </c>
      <c r="T38" s="6">
        <v>39.0197</v>
      </c>
      <c r="V38" s="6">
        <v>5.017</v>
      </c>
      <c r="W38" s="6">
        <v>9157.0</v>
      </c>
      <c r="X38" s="6">
        <v>0.00489</v>
      </c>
      <c r="Y38" s="6">
        <v>44.7344</v>
      </c>
    </row>
    <row r="39">
      <c r="A39" s="6">
        <v>18.0</v>
      </c>
      <c r="B39" s="17">
        <v>2788000.0</v>
      </c>
      <c r="C39" s="17">
        <v>2424000.0</v>
      </c>
      <c r="Q39" s="6">
        <v>5.15</v>
      </c>
      <c r="R39" s="6">
        <v>7704.0</v>
      </c>
      <c r="S39" s="6">
        <v>0.00514</v>
      </c>
      <c r="T39" s="6">
        <v>39.612</v>
      </c>
      <c r="V39" s="6">
        <v>5.167</v>
      </c>
      <c r="W39" s="6">
        <v>11206.3</v>
      </c>
      <c r="X39" s="6">
        <v>0.00514</v>
      </c>
      <c r="Y39" s="6">
        <v>57.6198</v>
      </c>
    </row>
    <row r="40">
      <c r="A40" s="6">
        <v>19.0</v>
      </c>
      <c r="B40" s="17">
        <v>2792000.0</v>
      </c>
      <c r="C40" s="17">
        <v>2428000.0</v>
      </c>
      <c r="Q40" s="6">
        <v>5.3</v>
      </c>
      <c r="R40" s="6">
        <v>6848.28</v>
      </c>
      <c r="S40" s="6">
        <v>0.00541</v>
      </c>
      <c r="T40" s="6">
        <v>37.0607</v>
      </c>
      <c r="V40" s="6">
        <v>5.3</v>
      </c>
      <c r="W40" s="6">
        <v>10414.3</v>
      </c>
      <c r="X40" s="6">
        <v>0.00541</v>
      </c>
      <c r="Y40" s="6">
        <v>56.359</v>
      </c>
    </row>
    <row r="41">
      <c r="A41" s="6">
        <v>20.0</v>
      </c>
      <c r="B41" s="17">
        <v>2772000.0</v>
      </c>
      <c r="C41" s="17">
        <v>2420000.0</v>
      </c>
      <c r="Q41" s="6">
        <v>5.433</v>
      </c>
      <c r="R41" s="6">
        <v>6698.47</v>
      </c>
      <c r="S41" s="6">
        <v>0.0057</v>
      </c>
      <c r="T41" s="6">
        <v>38.1532</v>
      </c>
      <c r="V41" s="6">
        <v>5.45</v>
      </c>
      <c r="W41" s="6">
        <v>9914.55</v>
      </c>
      <c r="X41" s="6">
        <v>0.0057</v>
      </c>
      <c r="Y41" s="6">
        <v>56.4713</v>
      </c>
    </row>
    <row r="42">
      <c r="A42" s="6">
        <v>21.0</v>
      </c>
      <c r="B42" s="17">
        <v>2768000.0</v>
      </c>
      <c r="C42" s="17">
        <v>2404000.0</v>
      </c>
      <c r="Q42" s="6">
        <v>5.583</v>
      </c>
      <c r="R42" s="6">
        <v>7773.73</v>
      </c>
      <c r="S42" s="6">
        <v>0.00599</v>
      </c>
      <c r="T42" s="6">
        <v>46.6022</v>
      </c>
      <c r="V42" s="6">
        <v>5.6</v>
      </c>
      <c r="W42" s="6">
        <v>9747.83</v>
      </c>
      <c r="X42" s="6">
        <v>0.00599</v>
      </c>
      <c r="Y42" s="6">
        <v>58.4367</v>
      </c>
    </row>
    <row r="43">
      <c r="A43" s="6">
        <v>22.0</v>
      </c>
      <c r="B43" s="17">
        <v>2760000.0</v>
      </c>
      <c r="C43" s="17">
        <v>2392000.0</v>
      </c>
      <c r="Q43" s="6">
        <v>5.733</v>
      </c>
      <c r="R43" s="6">
        <v>7337.17</v>
      </c>
      <c r="S43" s="6">
        <v>0.00631</v>
      </c>
      <c r="T43" s="6">
        <v>46.2944</v>
      </c>
      <c r="V43" s="6">
        <v>5.75</v>
      </c>
      <c r="W43" s="6">
        <v>9287.39</v>
      </c>
      <c r="X43" s="6">
        <v>0.00631</v>
      </c>
      <c r="Y43" s="6">
        <v>58.5994</v>
      </c>
    </row>
    <row r="44">
      <c r="A44" s="6">
        <v>23.0</v>
      </c>
      <c r="B44" s="17">
        <v>2776000.0</v>
      </c>
      <c r="C44" s="17">
        <v>2400000.0</v>
      </c>
      <c r="Q44" s="6">
        <v>5.883</v>
      </c>
      <c r="R44" s="6">
        <v>7567.95</v>
      </c>
      <c r="S44" s="6">
        <v>0.00664</v>
      </c>
      <c r="T44" s="6">
        <v>50.2574</v>
      </c>
      <c r="V44" s="6">
        <v>5.9</v>
      </c>
      <c r="W44" s="6">
        <v>8884.64</v>
      </c>
      <c r="X44" s="6">
        <v>0.00664</v>
      </c>
      <c r="Y44" s="6">
        <v>59.0013</v>
      </c>
    </row>
    <row r="45">
      <c r="A45" s="6">
        <v>24.0</v>
      </c>
      <c r="B45" s="17">
        <v>2780000.0</v>
      </c>
      <c r="C45" s="17">
        <v>2396000.0</v>
      </c>
      <c r="Q45" s="6">
        <v>6.033</v>
      </c>
      <c r="R45" s="6">
        <v>6573.01</v>
      </c>
      <c r="S45" s="6">
        <v>0.00699</v>
      </c>
      <c r="T45" s="6">
        <v>45.9418</v>
      </c>
      <c r="V45" s="6">
        <v>6.033</v>
      </c>
      <c r="W45" s="6">
        <v>8800.93</v>
      </c>
      <c r="X45" s="6">
        <v>0.00699</v>
      </c>
      <c r="Y45" s="6">
        <v>61.5138</v>
      </c>
    </row>
    <row r="46">
      <c r="A46" s="6">
        <v>25.0</v>
      </c>
      <c r="B46" s="17">
        <v>2768000.0</v>
      </c>
      <c r="C46" s="17">
        <v>2396000.0</v>
      </c>
      <c r="K46" s="2"/>
      <c r="L46" s="2"/>
      <c r="M46" s="2"/>
      <c r="Q46" s="6">
        <v>6.167</v>
      </c>
      <c r="R46" s="6">
        <v>7639.68</v>
      </c>
      <c r="S46" s="6">
        <v>0.00736</v>
      </c>
      <c r="T46" s="6">
        <v>56.2006</v>
      </c>
      <c r="V46" s="6">
        <v>6.183</v>
      </c>
      <c r="W46" s="6">
        <v>10013.8</v>
      </c>
      <c r="X46" s="6">
        <v>0.00736</v>
      </c>
      <c r="Y46" s="6">
        <v>73.6653</v>
      </c>
    </row>
    <row r="47">
      <c r="A47" s="6">
        <v>26.0</v>
      </c>
      <c r="B47" s="17">
        <v>2756000.0</v>
      </c>
      <c r="C47" s="17">
        <v>2400000.0</v>
      </c>
      <c r="Q47" s="6">
        <v>6.317</v>
      </c>
      <c r="R47" s="6">
        <v>6847.73</v>
      </c>
      <c r="S47" s="6">
        <v>0.00774</v>
      </c>
      <c r="T47" s="6">
        <v>53.0194</v>
      </c>
      <c r="V47" s="6">
        <v>6.333</v>
      </c>
      <c r="W47" s="6">
        <v>9373.18</v>
      </c>
      <c r="X47" s="6">
        <v>0.00774</v>
      </c>
      <c r="Y47" s="6">
        <v>72.573</v>
      </c>
    </row>
    <row r="48">
      <c r="A48" s="6">
        <v>27.0</v>
      </c>
      <c r="B48" s="17">
        <v>2756000.0</v>
      </c>
      <c r="C48" s="17">
        <v>2400000.0</v>
      </c>
      <c r="Q48" s="6">
        <v>6.467</v>
      </c>
      <c r="R48" s="6">
        <v>6605.57</v>
      </c>
      <c r="S48" s="6">
        <v>0.00815</v>
      </c>
      <c r="T48" s="6">
        <v>53.8296</v>
      </c>
      <c r="V48" s="6">
        <v>6.483</v>
      </c>
      <c r="W48" s="6">
        <v>8747.11</v>
      </c>
      <c r="X48" s="6">
        <v>0.00815</v>
      </c>
      <c r="Y48" s="6">
        <v>71.2812</v>
      </c>
    </row>
    <row r="49">
      <c r="A49" s="6">
        <v>28.0</v>
      </c>
      <c r="B49" s="17">
        <v>2760000.0</v>
      </c>
      <c r="C49" s="17">
        <v>2396000.0</v>
      </c>
      <c r="Q49" s="6">
        <v>6.617</v>
      </c>
      <c r="R49" s="6">
        <v>7515.39</v>
      </c>
      <c r="S49" s="6">
        <v>0.00858</v>
      </c>
      <c r="T49" s="6">
        <v>64.4591</v>
      </c>
      <c r="V49" s="6">
        <v>6.633</v>
      </c>
      <c r="W49" s="6">
        <v>8402.92</v>
      </c>
      <c r="X49" s="6">
        <v>0.00858</v>
      </c>
      <c r="Y49" s="6">
        <v>72.0714</v>
      </c>
    </row>
    <row r="50">
      <c r="A50" s="6">
        <v>29.0</v>
      </c>
      <c r="B50" s="17">
        <v>2760000.0</v>
      </c>
      <c r="C50" s="17">
        <v>2396000.0</v>
      </c>
      <c r="Q50" s="6">
        <v>6.767</v>
      </c>
      <c r="R50" s="6">
        <v>7083.34</v>
      </c>
      <c r="S50" s="6">
        <v>0.00903</v>
      </c>
      <c r="T50" s="6">
        <v>63.943</v>
      </c>
      <c r="V50" s="6">
        <v>6.783</v>
      </c>
      <c r="W50" s="6">
        <v>9671.82</v>
      </c>
      <c r="X50" s="6">
        <v>0.00903</v>
      </c>
      <c r="Y50" s="6">
        <v>87.3098</v>
      </c>
    </row>
    <row r="51">
      <c r="A51" s="6">
        <v>30.0</v>
      </c>
      <c r="B51" s="17">
        <v>2760000.0</v>
      </c>
      <c r="C51" s="17">
        <v>2396000.0</v>
      </c>
      <c r="Q51" s="6">
        <v>6.9</v>
      </c>
      <c r="R51" s="6">
        <v>6617.17</v>
      </c>
      <c r="S51" s="6">
        <v>0.0095</v>
      </c>
      <c r="T51" s="6">
        <v>62.8709</v>
      </c>
      <c r="V51" s="6">
        <v>6.933</v>
      </c>
      <c r="W51" s="6">
        <v>8714.3</v>
      </c>
      <c r="X51" s="6">
        <v>0.0095</v>
      </c>
      <c r="Y51" s="6">
        <v>82.7961</v>
      </c>
    </row>
    <row r="52">
      <c r="A52" s="6">
        <v>301.0</v>
      </c>
      <c r="B52" s="17">
        <v>572000.0</v>
      </c>
      <c r="C52" s="17">
        <v>552000.0</v>
      </c>
      <c r="Q52" s="6">
        <v>7.05</v>
      </c>
      <c r="R52" s="6">
        <v>7221.41</v>
      </c>
      <c r="S52" s="6">
        <v>0.01</v>
      </c>
      <c r="T52" s="6">
        <v>72.214</v>
      </c>
      <c r="V52" s="6">
        <v>7.083</v>
      </c>
      <c r="W52" s="6">
        <v>8125.81</v>
      </c>
      <c r="X52" s="6">
        <v>0.01</v>
      </c>
      <c r="Y52" s="6">
        <v>81.2579</v>
      </c>
    </row>
    <row r="53">
      <c r="A53" s="6">
        <v>302.0</v>
      </c>
      <c r="B53" s="17">
        <v>1692000.0</v>
      </c>
      <c r="C53" s="17">
        <v>1612000.0</v>
      </c>
      <c r="Q53" s="6">
        <v>7.2</v>
      </c>
      <c r="R53" s="6">
        <v>6953.49</v>
      </c>
      <c r="S53" s="6">
        <v>0.01052</v>
      </c>
      <c r="T53" s="6">
        <v>73.1854</v>
      </c>
      <c r="V53" s="6">
        <v>7.233</v>
      </c>
      <c r="W53" s="6">
        <v>8206.74</v>
      </c>
      <c r="X53" s="6">
        <v>0.01052</v>
      </c>
      <c r="Y53" s="6">
        <v>86.3758</v>
      </c>
    </row>
    <row r="54">
      <c r="A54" s="6">
        <v>303.0</v>
      </c>
      <c r="B54" s="17">
        <v>2400000.0</v>
      </c>
      <c r="C54" s="17">
        <v>2224000.0</v>
      </c>
      <c r="Q54" s="6">
        <v>7.35</v>
      </c>
      <c r="R54" s="6">
        <v>7388.62</v>
      </c>
      <c r="S54" s="6">
        <v>0.01108</v>
      </c>
      <c r="T54" s="6">
        <v>81.8478</v>
      </c>
      <c r="V54" s="6">
        <v>7.417</v>
      </c>
      <c r="W54" s="6">
        <v>8937.25</v>
      </c>
      <c r="X54" s="6">
        <v>0.01108</v>
      </c>
      <c r="Y54" s="6">
        <v>99.0029</v>
      </c>
    </row>
    <row r="55">
      <c r="A55" s="6">
        <v>304.0</v>
      </c>
      <c r="B55" s="17">
        <v>2692000.0</v>
      </c>
      <c r="C55" s="17">
        <v>2472000.0</v>
      </c>
      <c r="Q55" s="6">
        <v>7.5</v>
      </c>
      <c r="R55" s="6">
        <v>6723.78</v>
      </c>
      <c r="S55" s="6">
        <v>0.01166</v>
      </c>
      <c r="T55" s="6">
        <v>78.3934</v>
      </c>
      <c r="V55" s="6">
        <v>7.567</v>
      </c>
      <c r="W55" s="6">
        <v>8496.31</v>
      </c>
      <c r="X55" s="6">
        <v>0.01166</v>
      </c>
      <c r="Y55" s="6">
        <v>99.0595</v>
      </c>
    </row>
    <row r="56">
      <c r="A56" s="6">
        <v>305.0</v>
      </c>
      <c r="B56" s="17">
        <v>2796000.0</v>
      </c>
      <c r="C56" s="17">
        <v>2552000.0</v>
      </c>
      <c r="Q56" s="6">
        <v>7.633</v>
      </c>
      <c r="R56" s="6">
        <v>6956.92</v>
      </c>
      <c r="S56" s="6">
        <v>0.01227</v>
      </c>
      <c r="T56" s="6">
        <v>85.37</v>
      </c>
      <c r="V56" s="6">
        <v>7.783</v>
      </c>
      <c r="W56" s="6">
        <v>7800.57</v>
      </c>
      <c r="X56" s="6">
        <v>0.01227</v>
      </c>
      <c r="Y56" s="6">
        <v>95.7226</v>
      </c>
    </row>
    <row r="57">
      <c r="A57" s="6">
        <v>306.0</v>
      </c>
      <c r="B57" s="17">
        <v>2828000.0</v>
      </c>
      <c r="C57" s="17">
        <v>2564000.0</v>
      </c>
      <c r="Q57" s="6">
        <v>7.783</v>
      </c>
      <c r="R57" s="6">
        <v>6355.02</v>
      </c>
      <c r="S57" s="6">
        <v>0.01292</v>
      </c>
      <c r="T57" s="6">
        <v>82.0781</v>
      </c>
      <c r="V57" s="6">
        <v>7.95</v>
      </c>
      <c r="W57" s="6">
        <v>7579.36</v>
      </c>
      <c r="X57" s="6">
        <v>0.01292</v>
      </c>
      <c r="Y57" s="6">
        <v>97.891</v>
      </c>
    </row>
    <row r="58">
      <c r="A58" s="6">
        <v>307.0</v>
      </c>
      <c r="B58" s="17">
        <v>2820000.0</v>
      </c>
      <c r="C58" s="17">
        <v>2552000.0</v>
      </c>
      <c r="Q58" s="6">
        <v>7.933</v>
      </c>
      <c r="R58" s="6">
        <v>6740.91</v>
      </c>
      <c r="S58" s="6">
        <v>0.01359</v>
      </c>
      <c r="T58" s="6">
        <v>91.6328</v>
      </c>
      <c r="V58" s="6">
        <v>8.1</v>
      </c>
      <c r="W58" s="6">
        <v>8084.71</v>
      </c>
      <c r="X58" s="6">
        <v>0.01359</v>
      </c>
      <c r="Y58" s="6">
        <v>109.9</v>
      </c>
    </row>
    <row r="59">
      <c r="A59" s="6">
        <v>308.0</v>
      </c>
      <c r="B59" s="17">
        <v>2800000.0</v>
      </c>
      <c r="C59" s="17">
        <v>2568000.0</v>
      </c>
      <c r="Q59" s="6">
        <v>8.083</v>
      </c>
      <c r="R59" s="6">
        <v>6406.95</v>
      </c>
      <c r="S59" s="6">
        <v>0.01431</v>
      </c>
      <c r="T59" s="6">
        <v>91.6656</v>
      </c>
      <c r="V59" s="6">
        <v>8.3</v>
      </c>
      <c r="W59" s="6">
        <v>7716.95</v>
      </c>
      <c r="X59" s="6">
        <v>0.01431</v>
      </c>
      <c r="Y59" s="6">
        <v>110.408</v>
      </c>
    </row>
    <row r="60">
      <c r="A60" s="6">
        <v>309.0</v>
      </c>
      <c r="B60" s="17">
        <v>2804000.0</v>
      </c>
      <c r="C60" s="17">
        <v>2580000.0</v>
      </c>
      <c r="Q60" s="6">
        <v>8.233</v>
      </c>
      <c r="R60" s="6">
        <v>6623.02</v>
      </c>
      <c r="S60" s="6">
        <v>0.01506</v>
      </c>
      <c r="T60" s="6">
        <v>99.7316</v>
      </c>
      <c r="V60" s="6">
        <v>8.467</v>
      </c>
      <c r="W60" s="6">
        <v>8129.19</v>
      </c>
      <c r="X60" s="6">
        <v>0.01506</v>
      </c>
      <c r="Y60" s="6">
        <v>122.412</v>
      </c>
    </row>
    <row r="61">
      <c r="A61" s="6">
        <v>310.0</v>
      </c>
      <c r="B61" s="17">
        <v>2808000.0</v>
      </c>
      <c r="C61" s="17">
        <v>2576000.0</v>
      </c>
      <c r="Q61" s="6">
        <v>8.367</v>
      </c>
      <c r="R61" s="6">
        <v>6307.32</v>
      </c>
      <c r="S61" s="6">
        <v>0.01585</v>
      </c>
      <c r="T61" s="6">
        <v>99.9641</v>
      </c>
      <c r="V61" s="6">
        <v>8.65</v>
      </c>
      <c r="W61" s="6">
        <v>7679.68</v>
      </c>
      <c r="X61" s="6">
        <v>0.01585</v>
      </c>
      <c r="Y61" s="6">
        <v>121.715</v>
      </c>
    </row>
    <row r="62">
      <c r="A62" s="6">
        <v>311.0</v>
      </c>
      <c r="B62" s="17">
        <v>2800000.0</v>
      </c>
      <c r="C62" s="17">
        <v>2568000.0</v>
      </c>
      <c r="Q62" s="6">
        <v>8.517</v>
      </c>
      <c r="R62" s="6">
        <v>6386.61</v>
      </c>
      <c r="S62" s="6">
        <v>0.01668</v>
      </c>
      <c r="T62" s="6">
        <v>106.535</v>
      </c>
      <c r="V62" s="6">
        <v>8.817</v>
      </c>
      <c r="W62" s="6">
        <v>7291.39</v>
      </c>
      <c r="X62" s="6">
        <v>0.01668</v>
      </c>
      <c r="Y62" s="6">
        <v>121.627</v>
      </c>
    </row>
    <row r="63">
      <c r="A63" s="6">
        <v>312.0</v>
      </c>
      <c r="B63" s="17">
        <v>2788000.0</v>
      </c>
      <c r="C63" s="17">
        <v>2560000.0</v>
      </c>
      <c r="Q63" s="6">
        <v>8.667</v>
      </c>
      <c r="R63" s="6">
        <v>6323.61</v>
      </c>
      <c r="S63" s="6">
        <v>0.01756</v>
      </c>
      <c r="T63" s="6">
        <v>111.022</v>
      </c>
      <c r="V63" s="6">
        <v>9.0</v>
      </c>
      <c r="W63" s="6">
        <v>7401.25</v>
      </c>
      <c r="X63" s="6">
        <v>0.01756</v>
      </c>
      <c r="Y63" s="6">
        <v>129.942</v>
      </c>
    </row>
    <row r="64">
      <c r="A64" s="6">
        <v>313.0</v>
      </c>
      <c r="B64" s="17">
        <v>2776000.0</v>
      </c>
      <c r="C64" s="17">
        <v>2552000.0</v>
      </c>
      <c r="Q64" s="6">
        <v>8.817</v>
      </c>
      <c r="R64" s="6">
        <v>6022.69</v>
      </c>
      <c r="S64" s="6">
        <v>0.01848</v>
      </c>
      <c r="T64" s="6">
        <v>111.29</v>
      </c>
      <c r="V64" s="6">
        <v>9.167</v>
      </c>
      <c r="W64" s="6">
        <v>7021.78</v>
      </c>
      <c r="X64" s="6">
        <v>0.01848</v>
      </c>
      <c r="Y64" s="6">
        <v>129.752</v>
      </c>
    </row>
    <row r="65">
      <c r="A65" s="6">
        <v>314.0</v>
      </c>
      <c r="B65" s="17">
        <v>2776000.0</v>
      </c>
      <c r="C65" s="17">
        <v>2556000.0</v>
      </c>
      <c r="Q65" s="6">
        <v>8.967</v>
      </c>
      <c r="R65" s="6">
        <v>5970.58</v>
      </c>
      <c r="S65" s="6">
        <v>0.01945</v>
      </c>
      <c r="T65" s="6">
        <v>116.119</v>
      </c>
      <c r="V65" s="6">
        <v>9.317</v>
      </c>
      <c r="W65" s="6">
        <v>7361.54</v>
      </c>
      <c r="X65" s="6">
        <v>0.01945</v>
      </c>
      <c r="Y65" s="6">
        <v>143.172</v>
      </c>
    </row>
    <row r="66">
      <c r="A66" s="6">
        <v>315.0</v>
      </c>
      <c r="B66" s="17">
        <v>2784000.0</v>
      </c>
      <c r="C66" s="17">
        <v>2556000.0</v>
      </c>
      <c r="Q66" s="6">
        <v>9.1</v>
      </c>
      <c r="R66" s="6">
        <v>5895.96</v>
      </c>
      <c r="S66" s="6">
        <v>0.02047</v>
      </c>
      <c r="T66" s="6">
        <v>120.688</v>
      </c>
      <c r="V66" s="6">
        <v>9.467</v>
      </c>
      <c r="W66" s="6">
        <v>6975.03</v>
      </c>
      <c r="X66" s="6">
        <v>0.02047</v>
      </c>
      <c r="Y66" s="6">
        <v>142.776</v>
      </c>
    </row>
    <row r="67">
      <c r="A67" s="6">
        <v>316.0</v>
      </c>
      <c r="B67" s="17">
        <v>2768000.0</v>
      </c>
      <c r="C67" s="17">
        <v>2552000.0</v>
      </c>
      <c r="Q67" s="6">
        <v>9.25</v>
      </c>
      <c r="R67" s="6">
        <v>5846.07</v>
      </c>
      <c r="S67" s="6">
        <v>0.02154</v>
      </c>
      <c r="T67" s="6">
        <v>125.949</v>
      </c>
      <c r="V67" s="6">
        <v>9.633</v>
      </c>
      <c r="W67" s="6">
        <v>7142.32</v>
      </c>
      <c r="X67" s="6">
        <v>0.02154</v>
      </c>
      <c r="Y67" s="6">
        <v>153.876</v>
      </c>
    </row>
    <row r="68">
      <c r="A68" s="6">
        <v>317.0</v>
      </c>
      <c r="B68" s="17">
        <v>2752000.0</v>
      </c>
      <c r="C68" s="17">
        <v>2540000.0</v>
      </c>
      <c r="Q68" s="6">
        <v>9.4</v>
      </c>
      <c r="R68" s="6">
        <v>5900.37</v>
      </c>
      <c r="S68" s="6">
        <v>0.02268</v>
      </c>
      <c r="T68" s="6">
        <v>133.793</v>
      </c>
      <c r="V68" s="6">
        <v>9.767</v>
      </c>
      <c r="W68" s="6">
        <v>6883.76</v>
      </c>
      <c r="X68" s="6">
        <v>0.02268</v>
      </c>
      <c r="Y68" s="6">
        <v>156.092</v>
      </c>
    </row>
    <row r="69">
      <c r="A69" s="6">
        <v>318.0</v>
      </c>
      <c r="B69" s="17">
        <v>2764000.0</v>
      </c>
      <c r="C69" s="17">
        <v>2552000.0</v>
      </c>
      <c r="Q69" s="6">
        <v>9.55</v>
      </c>
      <c r="R69" s="6">
        <v>5747.76</v>
      </c>
      <c r="S69" s="6">
        <v>0.02387</v>
      </c>
      <c r="T69" s="6">
        <v>137.175</v>
      </c>
      <c r="V69" s="6">
        <v>9.917</v>
      </c>
      <c r="W69" s="6">
        <v>6766.09</v>
      </c>
      <c r="X69" s="6">
        <v>0.02387</v>
      </c>
      <c r="Y69" s="6">
        <v>161.478</v>
      </c>
    </row>
    <row r="70">
      <c r="A70" s="6">
        <v>319.0</v>
      </c>
      <c r="B70" s="17">
        <v>2764000.0</v>
      </c>
      <c r="C70" s="17">
        <v>2568000.0</v>
      </c>
      <c r="Q70" s="6">
        <v>9.7</v>
      </c>
      <c r="R70" s="6">
        <v>5635.65</v>
      </c>
      <c r="S70" s="6">
        <v>0.02512</v>
      </c>
      <c r="T70" s="6">
        <v>141.561</v>
      </c>
      <c r="V70" s="6">
        <v>10.067</v>
      </c>
      <c r="W70" s="6">
        <v>6949.42</v>
      </c>
      <c r="X70" s="6">
        <v>0.02512</v>
      </c>
      <c r="Y70" s="6">
        <v>174.561</v>
      </c>
    </row>
    <row r="71">
      <c r="A71" s="6">
        <v>320.0</v>
      </c>
      <c r="B71" s="17">
        <v>2728000.0</v>
      </c>
      <c r="C71" s="17">
        <v>2560000.0</v>
      </c>
      <c r="Q71" s="6">
        <v>9.833</v>
      </c>
      <c r="R71" s="6">
        <v>5595.97</v>
      </c>
      <c r="S71" s="6">
        <v>0.02644</v>
      </c>
      <c r="T71" s="6">
        <v>147.944</v>
      </c>
      <c r="V71" s="6">
        <v>10.217</v>
      </c>
      <c r="W71" s="6">
        <v>6287.13</v>
      </c>
      <c r="X71" s="6">
        <v>0.02644</v>
      </c>
      <c r="Y71" s="6">
        <v>166.216</v>
      </c>
    </row>
    <row r="72">
      <c r="A72" s="6">
        <v>321.0</v>
      </c>
      <c r="B72" s="17">
        <v>2704000.0</v>
      </c>
      <c r="C72" s="17">
        <v>2544000.0</v>
      </c>
      <c r="Q72" s="6">
        <v>9.983</v>
      </c>
      <c r="R72" s="6">
        <v>5505.01</v>
      </c>
      <c r="S72" s="6">
        <v>0.02783</v>
      </c>
      <c r="T72" s="6">
        <v>153.18</v>
      </c>
      <c r="V72" s="6">
        <v>10.367</v>
      </c>
      <c r="W72" s="6">
        <v>6437.8</v>
      </c>
      <c r="X72" s="6">
        <v>0.02783</v>
      </c>
      <c r="Y72" s="6">
        <v>179.135</v>
      </c>
    </row>
    <row r="73">
      <c r="A73" s="6">
        <v>322.0</v>
      </c>
      <c r="B73" s="17">
        <v>2712000.0</v>
      </c>
      <c r="C73" s="17">
        <v>2556000.0</v>
      </c>
      <c r="Q73" s="6">
        <v>10.133</v>
      </c>
      <c r="R73" s="6">
        <v>5381.57</v>
      </c>
      <c r="S73" s="6">
        <v>0.02929</v>
      </c>
      <c r="T73" s="6">
        <v>157.607</v>
      </c>
      <c r="V73" s="6">
        <v>10.517</v>
      </c>
      <c r="W73" s="6">
        <v>6434.53</v>
      </c>
      <c r="X73" s="6">
        <v>0.02929</v>
      </c>
      <c r="Y73" s="6">
        <v>188.444</v>
      </c>
    </row>
    <row r="74">
      <c r="A74" s="6">
        <v>323.0</v>
      </c>
      <c r="B74" s="17">
        <v>2724000.0</v>
      </c>
      <c r="C74" s="17">
        <v>2572000.0</v>
      </c>
      <c r="Q74" s="6">
        <v>10.283</v>
      </c>
      <c r="R74" s="6">
        <v>5384.37</v>
      </c>
      <c r="S74" s="6">
        <v>0.03082</v>
      </c>
      <c r="T74" s="6">
        <v>165.967</v>
      </c>
      <c r="V74" s="6">
        <v>10.65</v>
      </c>
      <c r="W74" s="6">
        <v>6092.3</v>
      </c>
      <c r="X74" s="6">
        <v>0.03082</v>
      </c>
      <c r="Y74" s="6">
        <v>187.789</v>
      </c>
    </row>
    <row r="75">
      <c r="A75" s="6">
        <v>324.0</v>
      </c>
      <c r="B75" s="17">
        <v>2724000.0</v>
      </c>
      <c r="C75" s="17">
        <v>2552000.0</v>
      </c>
      <c r="Q75" s="6">
        <v>10.433</v>
      </c>
      <c r="R75" s="6">
        <v>5244.85</v>
      </c>
      <c r="S75" s="6">
        <v>0.03244</v>
      </c>
      <c r="T75" s="6">
        <v>170.154</v>
      </c>
      <c r="V75" s="6">
        <v>10.817</v>
      </c>
      <c r="W75" s="6">
        <v>6043.59</v>
      </c>
      <c r="X75" s="6">
        <v>0.03244</v>
      </c>
      <c r="Y75" s="6">
        <v>196.067</v>
      </c>
    </row>
    <row r="76">
      <c r="A76" s="6">
        <v>325.0</v>
      </c>
      <c r="B76" s="17">
        <v>2708000.0</v>
      </c>
      <c r="C76" s="17">
        <v>2548000.0</v>
      </c>
      <c r="Q76" s="6">
        <v>10.567</v>
      </c>
      <c r="R76" s="6">
        <v>5195.86</v>
      </c>
      <c r="S76" s="6">
        <v>0.03415</v>
      </c>
      <c r="T76" s="6">
        <v>177.415</v>
      </c>
      <c r="V76" s="6">
        <v>10.967</v>
      </c>
      <c r="W76" s="6">
        <v>6019.63</v>
      </c>
      <c r="X76" s="6">
        <v>0.03415</v>
      </c>
      <c r="Y76" s="6">
        <v>205.543</v>
      </c>
    </row>
    <row r="77">
      <c r="A77" s="6">
        <v>326.0</v>
      </c>
      <c r="B77" s="17">
        <v>2708000.0</v>
      </c>
      <c r="C77" s="17">
        <v>2568000.0</v>
      </c>
      <c r="Q77" s="6">
        <v>10.717</v>
      </c>
      <c r="R77" s="6">
        <v>5056.44</v>
      </c>
      <c r="S77" s="6">
        <v>0.03594</v>
      </c>
      <c r="T77" s="6">
        <v>181.718</v>
      </c>
      <c r="V77" s="6">
        <v>11.117</v>
      </c>
      <c r="W77" s="6">
        <v>5792.41</v>
      </c>
      <c r="X77" s="6">
        <v>0.03594</v>
      </c>
      <c r="Y77" s="6">
        <v>208.168</v>
      </c>
    </row>
    <row r="78">
      <c r="A78" s="6">
        <v>327.0</v>
      </c>
      <c r="B78" s="17">
        <v>2708000.0</v>
      </c>
      <c r="C78" s="17">
        <v>2568000.0</v>
      </c>
      <c r="Q78" s="6">
        <v>10.883</v>
      </c>
      <c r="R78" s="6">
        <v>5106.7</v>
      </c>
      <c r="S78" s="6">
        <v>0.03782</v>
      </c>
      <c r="T78" s="6">
        <v>193.16</v>
      </c>
      <c r="V78" s="6">
        <v>11.267</v>
      </c>
      <c r="W78" s="6">
        <v>5873.53</v>
      </c>
      <c r="X78" s="6">
        <v>0.03782</v>
      </c>
      <c r="Y78" s="6">
        <v>222.165</v>
      </c>
    </row>
    <row r="79">
      <c r="A79" s="6">
        <v>328.0</v>
      </c>
      <c r="B79" s="17">
        <v>2708000.0</v>
      </c>
      <c r="C79" s="17">
        <v>2560000.0</v>
      </c>
      <c r="Q79" s="6">
        <v>11.083</v>
      </c>
      <c r="R79" s="6">
        <v>4934.86</v>
      </c>
      <c r="S79" s="6">
        <v>0.03981</v>
      </c>
      <c r="T79" s="6">
        <v>196.46</v>
      </c>
      <c r="V79" s="6">
        <v>11.4</v>
      </c>
      <c r="W79" s="6">
        <v>5764.54</v>
      </c>
      <c r="X79" s="6">
        <v>0.03981</v>
      </c>
      <c r="Y79" s="6">
        <v>229.49</v>
      </c>
    </row>
    <row r="80">
      <c r="A80" s="6">
        <v>329.0</v>
      </c>
      <c r="B80" s="17">
        <v>2712000.0</v>
      </c>
      <c r="C80" s="17">
        <v>2564000.0</v>
      </c>
      <c r="Q80" s="6">
        <v>11.267</v>
      </c>
      <c r="R80" s="6">
        <v>4893.9</v>
      </c>
      <c r="S80" s="6">
        <v>0.0419</v>
      </c>
      <c r="T80" s="6">
        <v>205.058</v>
      </c>
      <c r="V80" s="6">
        <v>11.55</v>
      </c>
      <c r="W80" s="6">
        <v>5690.77</v>
      </c>
      <c r="X80" s="6">
        <v>0.0419</v>
      </c>
      <c r="Y80" s="6">
        <v>238.447</v>
      </c>
    </row>
    <row r="81">
      <c r="A81" s="6">
        <v>330.0</v>
      </c>
      <c r="B81" s="17">
        <v>2696000.0</v>
      </c>
      <c r="C81" s="17">
        <v>2564000.0</v>
      </c>
      <c r="Q81" s="6">
        <v>11.417</v>
      </c>
      <c r="R81" s="6">
        <v>4930.34</v>
      </c>
      <c r="S81" s="6">
        <v>0.0441</v>
      </c>
      <c r="T81" s="6">
        <v>217.43</v>
      </c>
      <c r="V81" s="6">
        <v>11.7</v>
      </c>
      <c r="W81" s="6">
        <v>5492.68</v>
      </c>
      <c r="X81" s="6">
        <v>0.0441</v>
      </c>
      <c r="Y81" s="6">
        <v>242.23</v>
      </c>
    </row>
    <row r="82">
      <c r="A82" s="6">
        <v>601.0</v>
      </c>
      <c r="B82" s="17">
        <v>568000.0</v>
      </c>
      <c r="C82" s="17">
        <v>548000.0</v>
      </c>
      <c r="Q82" s="6">
        <v>11.6</v>
      </c>
      <c r="R82" s="6">
        <v>4784.69</v>
      </c>
      <c r="S82" s="6">
        <v>0.04642</v>
      </c>
      <c r="T82" s="6">
        <v>222.085</v>
      </c>
      <c r="V82" s="6">
        <v>11.85</v>
      </c>
      <c r="W82" s="6">
        <v>5357.56</v>
      </c>
      <c r="X82" s="6">
        <v>0.04642</v>
      </c>
      <c r="Y82" s="6">
        <v>248.675</v>
      </c>
    </row>
    <row r="83">
      <c r="A83" s="6">
        <v>602.0</v>
      </c>
      <c r="B83" s="17">
        <v>1672000.0</v>
      </c>
      <c r="C83" s="17">
        <v>1628000.0</v>
      </c>
      <c r="Q83" s="6">
        <v>11.75</v>
      </c>
      <c r="R83" s="6">
        <v>4671.06</v>
      </c>
      <c r="S83" s="6">
        <v>0.04885</v>
      </c>
      <c r="T83" s="6">
        <v>228.193</v>
      </c>
      <c r="V83" s="6">
        <v>12.0</v>
      </c>
      <c r="W83" s="6">
        <v>5233.18</v>
      </c>
      <c r="X83" s="6">
        <v>0.04885</v>
      </c>
      <c r="Y83" s="6">
        <v>255.654</v>
      </c>
    </row>
    <row r="84">
      <c r="A84" s="6">
        <v>603.0</v>
      </c>
      <c r="B84" s="17">
        <v>2368000.0</v>
      </c>
      <c r="C84" s="17">
        <v>2296000.0</v>
      </c>
      <c r="Q84" s="6">
        <v>11.9</v>
      </c>
      <c r="R84" s="6">
        <v>4620.83</v>
      </c>
      <c r="S84" s="6">
        <v>0.05142</v>
      </c>
      <c r="T84" s="6">
        <v>237.591</v>
      </c>
      <c r="V84" s="6">
        <v>12.133</v>
      </c>
      <c r="W84" s="6">
        <v>5190.02</v>
      </c>
      <c r="X84" s="6">
        <v>0.05142</v>
      </c>
      <c r="Y84" s="6">
        <v>266.857</v>
      </c>
    </row>
    <row r="85">
      <c r="A85" s="6">
        <v>604.0</v>
      </c>
      <c r="B85" s="17">
        <v>2656000.0</v>
      </c>
      <c r="C85" s="17">
        <v>2584000.0</v>
      </c>
      <c r="Q85" s="6">
        <v>12.05</v>
      </c>
      <c r="R85" s="6">
        <v>4466.25</v>
      </c>
      <c r="S85" s="6">
        <v>0.05412</v>
      </c>
      <c r="T85" s="6">
        <v>241.699</v>
      </c>
      <c r="V85" s="6">
        <v>12.283</v>
      </c>
      <c r="W85" s="6">
        <v>5127.98</v>
      </c>
      <c r="X85" s="6">
        <v>0.05412</v>
      </c>
      <c r="Y85" s="6">
        <v>277.51</v>
      </c>
    </row>
    <row r="86">
      <c r="A86" s="6">
        <v>605.0</v>
      </c>
      <c r="B86" s="17">
        <v>2752000.0</v>
      </c>
      <c r="C86" s="17">
        <v>2680000.0</v>
      </c>
      <c r="Q86" s="6">
        <v>12.2</v>
      </c>
      <c r="R86" s="6">
        <v>4448.81</v>
      </c>
      <c r="S86" s="6">
        <v>0.05696</v>
      </c>
      <c r="T86" s="6">
        <v>253.395</v>
      </c>
      <c r="V86" s="6">
        <v>12.433</v>
      </c>
      <c r="W86" s="6">
        <v>4981.67</v>
      </c>
      <c r="X86" s="6">
        <v>0.05696</v>
      </c>
      <c r="Y86" s="6">
        <v>283.745</v>
      </c>
    </row>
    <row r="87">
      <c r="A87" s="6">
        <v>606.0</v>
      </c>
      <c r="B87" s="17">
        <v>2776000.0</v>
      </c>
      <c r="C87" s="17">
        <v>2696000.0</v>
      </c>
      <c r="Q87" s="6">
        <v>12.35</v>
      </c>
      <c r="R87" s="6">
        <v>4313.73</v>
      </c>
      <c r="S87" s="6">
        <v>0.05995</v>
      </c>
      <c r="T87" s="6">
        <v>258.601</v>
      </c>
      <c r="V87" s="6">
        <v>12.583</v>
      </c>
      <c r="W87" s="6">
        <v>4902.33</v>
      </c>
      <c r="X87" s="6">
        <v>0.05995</v>
      </c>
      <c r="Y87" s="6">
        <v>293.886</v>
      </c>
    </row>
    <row r="88">
      <c r="A88" s="6">
        <v>607.0</v>
      </c>
      <c r="B88" s="17">
        <v>2780000.0</v>
      </c>
      <c r="C88" s="17">
        <v>2684000.0</v>
      </c>
      <c r="Q88" s="6">
        <v>12.483</v>
      </c>
      <c r="R88" s="6">
        <v>4160.1</v>
      </c>
      <c r="S88" s="6">
        <v>0.0631</v>
      </c>
      <c r="T88" s="6">
        <v>262.484</v>
      </c>
      <c r="V88" s="6">
        <v>12.733</v>
      </c>
      <c r="W88" s="6">
        <v>4833.46</v>
      </c>
      <c r="X88" s="6">
        <v>0.0631</v>
      </c>
      <c r="Y88" s="6">
        <v>304.97</v>
      </c>
    </row>
    <row r="89">
      <c r="A89" s="6">
        <v>608.0</v>
      </c>
      <c r="B89" s="17">
        <v>2784000.0</v>
      </c>
      <c r="C89" s="17">
        <v>2680000.0</v>
      </c>
      <c r="Q89" s="6">
        <v>12.633</v>
      </c>
      <c r="R89" s="6">
        <v>4184.68</v>
      </c>
      <c r="S89" s="6">
        <v>0.06641</v>
      </c>
      <c r="T89" s="6">
        <v>277.896</v>
      </c>
      <c r="V89" s="6">
        <v>12.867</v>
      </c>
      <c r="W89" s="6">
        <v>4726.18</v>
      </c>
      <c r="X89" s="6">
        <v>0.06641</v>
      </c>
      <c r="Y89" s="6">
        <v>313.856</v>
      </c>
    </row>
    <row r="90">
      <c r="A90" s="6">
        <v>609.0</v>
      </c>
      <c r="B90" s="17">
        <v>2768000.0</v>
      </c>
      <c r="C90" s="17">
        <v>2684000.0</v>
      </c>
      <c r="Q90" s="6">
        <v>12.783</v>
      </c>
      <c r="R90" s="6">
        <v>4140.95</v>
      </c>
      <c r="S90" s="6">
        <v>0.06989</v>
      </c>
      <c r="T90" s="6">
        <v>289.43</v>
      </c>
      <c r="V90" s="6">
        <v>13.017</v>
      </c>
      <c r="W90" s="6">
        <v>4610.47</v>
      </c>
      <c r="X90" s="6">
        <v>0.06989</v>
      </c>
      <c r="Y90" s="6">
        <v>322.246</v>
      </c>
    </row>
    <row r="91">
      <c r="A91" s="6">
        <v>610.0</v>
      </c>
      <c r="B91" s="17">
        <v>2756000.0</v>
      </c>
      <c r="C91" s="17">
        <v>2680000.0</v>
      </c>
      <c r="Q91" s="6">
        <v>12.933</v>
      </c>
      <c r="R91" s="6">
        <v>4127.05</v>
      </c>
      <c r="S91" s="6">
        <v>0.07356</v>
      </c>
      <c r="T91" s="6">
        <v>303.602</v>
      </c>
      <c r="V91" s="6">
        <v>13.167</v>
      </c>
      <c r="W91" s="6">
        <v>4565.2</v>
      </c>
      <c r="X91" s="6">
        <v>0.07356</v>
      </c>
      <c r="Y91" s="6">
        <v>335.834</v>
      </c>
    </row>
    <row r="92">
      <c r="A92" s="6">
        <v>611.0</v>
      </c>
      <c r="B92" s="17">
        <v>2752000.0</v>
      </c>
      <c r="C92" s="17">
        <v>2660000.0</v>
      </c>
      <c r="Q92" s="6">
        <v>13.083</v>
      </c>
      <c r="R92" s="6">
        <v>4063.14</v>
      </c>
      <c r="S92" s="6">
        <v>0.07743</v>
      </c>
      <c r="T92" s="6">
        <v>314.593</v>
      </c>
      <c r="V92" s="6">
        <v>13.333</v>
      </c>
      <c r="W92" s="6">
        <v>4606.23</v>
      </c>
      <c r="X92" s="6">
        <v>0.07743</v>
      </c>
      <c r="Y92" s="6">
        <v>356.643</v>
      </c>
    </row>
    <row r="93">
      <c r="A93" s="6">
        <v>612.0</v>
      </c>
      <c r="B93" s="17">
        <v>2748000.0</v>
      </c>
      <c r="C93" s="17">
        <v>2644000.0</v>
      </c>
      <c r="Q93" s="6">
        <v>13.217</v>
      </c>
      <c r="R93" s="6">
        <v>3942.27</v>
      </c>
      <c r="S93" s="6">
        <v>0.08149</v>
      </c>
      <c r="T93" s="6">
        <v>321.259</v>
      </c>
      <c r="V93" s="6">
        <v>13.483</v>
      </c>
      <c r="W93" s="6">
        <v>4500.15</v>
      </c>
      <c r="X93" s="6">
        <v>0.08149</v>
      </c>
      <c r="Y93" s="6">
        <v>366.722</v>
      </c>
    </row>
    <row r="94">
      <c r="A94" s="6">
        <v>613.0</v>
      </c>
      <c r="B94" s="17">
        <v>2728000.0</v>
      </c>
      <c r="C94" s="17">
        <v>2652000.0</v>
      </c>
      <c r="Q94" s="6">
        <v>13.367</v>
      </c>
      <c r="R94" s="6">
        <v>3822.37</v>
      </c>
      <c r="S94" s="6">
        <v>0.08577</v>
      </c>
      <c r="T94" s="6">
        <v>327.842</v>
      </c>
      <c r="V94" s="6">
        <v>13.617</v>
      </c>
      <c r="W94" s="6">
        <v>4376.92</v>
      </c>
      <c r="X94" s="6">
        <v>0.08577</v>
      </c>
      <c r="Y94" s="6">
        <v>375.405</v>
      </c>
    </row>
    <row r="95">
      <c r="A95" s="6">
        <v>614.0</v>
      </c>
      <c r="B95" s="17">
        <v>2732000.0</v>
      </c>
      <c r="C95" s="17">
        <v>2648000.0</v>
      </c>
      <c r="Q95" s="6">
        <v>13.517</v>
      </c>
      <c r="R95" s="6">
        <v>3759.96</v>
      </c>
      <c r="S95" s="6">
        <v>0.09027</v>
      </c>
      <c r="T95" s="6">
        <v>339.42</v>
      </c>
      <c r="V95" s="6">
        <v>13.767</v>
      </c>
      <c r="W95" s="6">
        <v>4300.41</v>
      </c>
      <c r="X95" s="6">
        <v>0.09027</v>
      </c>
      <c r="Y95" s="6">
        <v>388.207</v>
      </c>
    </row>
    <row r="96">
      <c r="A96" s="6">
        <v>615.0</v>
      </c>
      <c r="B96" s="17">
        <v>2740000.0</v>
      </c>
      <c r="C96" s="17">
        <v>2636000.0</v>
      </c>
      <c r="Q96" s="6">
        <v>13.667</v>
      </c>
      <c r="R96" s="6">
        <v>3720.56</v>
      </c>
      <c r="S96" s="6">
        <v>0.09501</v>
      </c>
      <c r="T96" s="6">
        <v>353.496</v>
      </c>
      <c r="V96" s="6">
        <v>13.917</v>
      </c>
      <c r="W96" s="6">
        <v>4273.39</v>
      </c>
      <c r="X96" s="6">
        <v>0.09501</v>
      </c>
      <c r="Y96" s="6">
        <v>406.021</v>
      </c>
    </row>
    <row r="97">
      <c r="A97" s="6">
        <v>616.0</v>
      </c>
      <c r="B97" s="17">
        <v>2736000.0</v>
      </c>
      <c r="C97" s="17">
        <v>2636000.0</v>
      </c>
      <c r="Q97" s="6">
        <v>13.833</v>
      </c>
      <c r="R97" s="6">
        <v>3632.53</v>
      </c>
      <c r="S97" s="6">
        <v>0.1</v>
      </c>
      <c r="T97" s="6">
        <v>363.252</v>
      </c>
      <c r="V97" s="6">
        <v>14.067</v>
      </c>
      <c r="W97" s="6">
        <v>4222.71</v>
      </c>
      <c r="X97" s="6">
        <v>0.1</v>
      </c>
      <c r="Y97" s="6">
        <v>422.27</v>
      </c>
    </row>
    <row r="98">
      <c r="A98" s="6">
        <v>617.0</v>
      </c>
      <c r="B98" s="17">
        <v>2724000.0</v>
      </c>
      <c r="C98" s="17">
        <v>2640000.0</v>
      </c>
      <c r="Q98" s="6">
        <v>13.967</v>
      </c>
      <c r="R98" s="6">
        <v>3595.42</v>
      </c>
      <c r="S98" s="6">
        <v>0.10525</v>
      </c>
      <c r="T98" s="6">
        <v>378.417</v>
      </c>
      <c r="V98" s="6">
        <v>14.217</v>
      </c>
      <c r="W98" s="6">
        <v>4180.55</v>
      </c>
      <c r="X98" s="6">
        <v>0.10525</v>
      </c>
      <c r="Y98" s="6">
        <v>440.001</v>
      </c>
    </row>
    <row r="99">
      <c r="A99" s="6">
        <v>618.0</v>
      </c>
      <c r="B99" s="17">
        <v>2732000.0</v>
      </c>
      <c r="C99" s="17">
        <v>2620000.0</v>
      </c>
      <c r="Q99" s="6">
        <v>14.117</v>
      </c>
      <c r="R99" s="6">
        <v>3527.61</v>
      </c>
      <c r="S99" s="6">
        <v>0.11078</v>
      </c>
      <c r="T99" s="6">
        <v>390.772</v>
      </c>
      <c r="V99" s="6">
        <v>14.35</v>
      </c>
      <c r="W99" s="6">
        <v>4025.54</v>
      </c>
      <c r="X99" s="6">
        <v>0.11078</v>
      </c>
      <c r="Y99" s="6">
        <v>445.93</v>
      </c>
    </row>
    <row r="100">
      <c r="A100" s="6">
        <v>619.0</v>
      </c>
      <c r="B100" s="17">
        <v>2728000.0</v>
      </c>
      <c r="C100" s="17">
        <v>2604000.0</v>
      </c>
      <c r="Q100" s="6">
        <v>14.267</v>
      </c>
      <c r="R100" s="6">
        <v>3449.78</v>
      </c>
      <c r="S100" s="6">
        <v>0.11659</v>
      </c>
      <c r="T100" s="6">
        <v>402.214</v>
      </c>
      <c r="V100" s="6">
        <v>14.5</v>
      </c>
      <c r="W100" s="6">
        <v>3973.01</v>
      </c>
      <c r="X100" s="6">
        <v>0.11659</v>
      </c>
      <c r="Y100" s="6">
        <v>463.217</v>
      </c>
    </row>
    <row r="101">
      <c r="A101" s="6">
        <v>620.0</v>
      </c>
      <c r="B101" s="17">
        <v>2724000.0</v>
      </c>
      <c r="C101" s="17">
        <v>2608000.0</v>
      </c>
      <c r="Q101" s="6">
        <v>14.417</v>
      </c>
      <c r="R101" s="6">
        <v>3367.09</v>
      </c>
      <c r="S101" s="6">
        <v>0.12271</v>
      </c>
      <c r="T101" s="6">
        <v>413.183</v>
      </c>
      <c r="V101" s="6">
        <v>14.65</v>
      </c>
      <c r="W101" s="6">
        <v>3888.98</v>
      </c>
      <c r="X101" s="6">
        <v>0.12271</v>
      </c>
      <c r="Y101" s="6">
        <v>477.225</v>
      </c>
    </row>
    <row r="102">
      <c r="A102" s="6">
        <v>621.0</v>
      </c>
      <c r="B102" s="17">
        <v>2716000.0</v>
      </c>
      <c r="C102" s="17">
        <v>2592000.0</v>
      </c>
      <c r="Q102" s="6">
        <v>14.567</v>
      </c>
      <c r="R102" s="6">
        <v>3359.85</v>
      </c>
      <c r="S102" s="6">
        <v>0.12915</v>
      </c>
      <c r="T102" s="6">
        <v>433.94</v>
      </c>
      <c r="V102" s="6">
        <v>14.817</v>
      </c>
      <c r="W102" s="6">
        <v>3878.56</v>
      </c>
      <c r="X102" s="6">
        <v>0.12915</v>
      </c>
      <c r="Y102" s="6">
        <v>500.933</v>
      </c>
    </row>
    <row r="103">
      <c r="A103" s="6">
        <v>622.0</v>
      </c>
      <c r="B103" s="17">
        <v>2724000.0</v>
      </c>
      <c r="C103" s="17">
        <v>2588000.0</v>
      </c>
      <c r="Q103" s="6">
        <v>14.7</v>
      </c>
      <c r="R103" s="6">
        <v>3287.86</v>
      </c>
      <c r="S103" s="6">
        <v>0.13594</v>
      </c>
      <c r="T103" s="6">
        <v>446.936</v>
      </c>
      <c r="V103" s="6">
        <v>14.983</v>
      </c>
      <c r="W103" s="6">
        <v>3827.46</v>
      </c>
      <c r="X103" s="6">
        <v>0.13594</v>
      </c>
      <c r="Y103" s="6">
        <v>520.287</v>
      </c>
    </row>
    <row r="104">
      <c r="A104" s="6">
        <v>623.0</v>
      </c>
      <c r="B104" s="17">
        <v>2728000.0</v>
      </c>
      <c r="C104" s="17">
        <v>2596000.0</v>
      </c>
      <c r="Q104" s="6">
        <v>14.85</v>
      </c>
      <c r="R104" s="6">
        <v>3206.25</v>
      </c>
      <c r="S104" s="6">
        <v>0.14307</v>
      </c>
      <c r="T104" s="6">
        <v>458.724</v>
      </c>
      <c r="V104" s="6">
        <v>15.15</v>
      </c>
      <c r="W104" s="6">
        <v>3705.21</v>
      </c>
      <c r="X104" s="6">
        <v>0.14307</v>
      </c>
      <c r="Y104" s="6">
        <v>530.111</v>
      </c>
    </row>
    <row r="105">
      <c r="A105" s="6">
        <v>624.0</v>
      </c>
      <c r="B105" s="17">
        <v>2728000.0</v>
      </c>
      <c r="C105" s="17">
        <v>2604000.0</v>
      </c>
      <c r="Q105" s="6">
        <v>15.0</v>
      </c>
      <c r="R105" s="6">
        <v>3123.09</v>
      </c>
      <c r="S105" s="6">
        <v>0.15058</v>
      </c>
      <c r="T105" s="6">
        <v>470.285</v>
      </c>
      <c r="V105" s="6">
        <v>15.317</v>
      </c>
      <c r="W105" s="6">
        <v>3655.76</v>
      </c>
      <c r="X105" s="6">
        <v>0.15058</v>
      </c>
      <c r="Y105" s="6">
        <v>550.495</v>
      </c>
    </row>
    <row r="106">
      <c r="A106" s="6">
        <v>625.0</v>
      </c>
      <c r="B106" s="17">
        <v>2720000.0</v>
      </c>
      <c r="C106" s="17">
        <v>2600000.0</v>
      </c>
      <c r="Q106" s="6">
        <v>15.15</v>
      </c>
      <c r="R106" s="6">
        <v>3043.07</v>
      </c>
      <c r="S106" s="6">
        <v>0.15849</v>
      </c>
      <c r="T106" s="6">
        <v>482.292</v>
      </c>
      <c r="V106" s="6">
        <v>15.467</v>
      </c>
      <c r="W106" s="6">
        <v>3625.18</v>
      </c>
      <c r="X106" s="6">
        <v>0.15849</v>
      </c>
      <c r="Y106" s="6">
        <v>574.55</v>
      </c>
    </row>
    <row r="107">
      <c r="A107" s="6">
        <v>626.0</v>
      </c>
      <c r="B107" s="17">
        <v>2704000.0</v>
      </c>
      <c r="C107" s="17">
        <v>2600000.0</v>
      </c>
      <c r="Q107" s="6">
        <v>15.3</v>
      </c>
      <c r="R107" s="6">
        <v>2995.36</v>
      </c>
      <c r="S107" s="6">
        <v>0.16681</v>
      </c>
      <c r="T107" s="6">
        <v>499.654</v>
      </c>
      <c r="V107" s="6">
        <v>15.617</v>
      </c>
      <c r="W107" s="6">
        <v>3477.38</v>
      </c>
      <c r="X107" s="6">
        <v>0.16681</v>
      </c>
      <c r="Y107" s="6">
        <v>580.059</v>
      </c>
    </row>
    <row r="108">
      <c r="A108" s="6">
        <v>627.0</v>
      </c>
      <c r="B108" s="17">
        <v>2704000.0</v>
      </c>
      <c r="C108" s="17">
        <v>2596000.0</v>
      </c>
      <c r="Q108" s="6">
        <v>15.433</v>
      </c>
      <c r="R108" s="6">
        <v>2957.08</v>
      </c>
      <c r="S108" s="6">
        <v>0.17557</v>
      </c>
      <c r="T108" s="6">
        <v>519.165</v>
      </c>
      <c r="V108" s="6">
        <v>15.767</v>
      </c>
      <c r="W108" s="6">
        <v>3457.5</v>
      </c>
      <c r="X108" s="6">
        <v>0.17557</v>
      </c>
      <c r="Y108" s="6">
        <v>607.022</v>
      </c>
    </row>
    <row r="109">
      <c r="A109" s="6">
        <v>628.0</v>
      </c>
      <c r="B109" s="17">
        <v>2708000.0</v>
      </c>
      <c r="C109" s="17">
        <v>2580000.0</v>
      </c>
      <c r="Q109" s="6">
        <v>15.583</v>
      </c>
      <c r="R109" s="6">
        <v>2874.1</v>
      </c>
      <c r="S109" s="6">
        <v>0.18478</v>
      </c>
      <c r="T109" s="6">
        <v>531.088</v>
      </c>
      <c r="V109" s="6">
        <v>15.917</v>
      </c>
      <c r="W109" s="6">
        <v>3379.6</v>
      </c>
      <c r="X109" s="6">
        <v>0.18478</v>
      </c>
      <c r="Y109" s="6">
        <v>624.497</v>
      </c>
    </row>
    <row r="110">
      <c r="A110" s="6">
        <v>629.0</v>
      </c>
      <c r="B110" s="17">
        <v>2692000.0</v>
      </c>
      <c r="C110" s="17">
        <v>2584000.0</v>
      </c>
      <c r="Q110" s="6">
        <v>15.733</v>
      </c>
      <c r="R110" s="6">
        <v>2808.62</v>
      </c>
      <c r="S110" s="6">
        <v>0.19449</v>
      </c>
      <c r="T110" s="6">
        <v>546.237</v>
      </c>
      <c r="V110" s="6">
        <v>16.05</v>
      </c>
      <c r="W110" s="6">
        <v>3333.56</v>
      </c>
      <c r="X110" s="6">
        <v>0.19449</v>
      </c>
      <c r="Y110" s="6">
        <v>648.329</v>
      </c>
    </row>
    <row r="111">
      <c r="A111" s="6">
        <v>630.0</v>
      </c>
      <c r="B111" s="17">
        <v>2688000.0</v>
      </c>
      <c r="C111" s="17">
        <v>2592000.0</v>
      </c>
      <c r="Q111" s="6">
        <v>15.883</v>
      </c>
      <c r="R111" s="6">
        <v>2751.11</v>
      </c>
      <c r="S111" s="6">
        <v>0.2047</v>
      </c>
      <c r="T111" s="6">
        <v>563.142</v>
      </c>
      <c r="V111" s="6">
        <v>16.2</v>
      </c>
      <c r="W111" s="6">
        <v>3249.41</v>
      </c>
      <c r="X111" s="6">
        <v>0.2047</v>
      </c>
      <c r="Y111" s="6">
        <v>665.14</v>
      </c>
    </row>
    <row r="112">
      <c r="A112" s="6">
        <v>901.0</v>
      </c>
      <c r="B112" s="17">
        <v>568000.0</v>
      </c>
      <c r="C112" s="17">
        <v>548000.0</v>
      </c>
      <c r="Q112" s="6">
        <v>16.05</v>
      </c>
      <c r="R112" s="6">
        <v>2647.59</v>
      </c>
      <c r="S112" s="6">
        <v>0.21544</v>
      </c>
      <c r="T112" s="6">
        <v>570.404</v>
      </c>
      <c r="V112" s="6">
        <v>16.35</v>
      </c>
      <c r="W112" s="6">
        <v>3206.71</v>
      </c>
      <c r="X112" s="6">
        <v>0.21544</v>
      </c>
      <c r="Y112" s="6">
        <v>690.861</v>
      </c>
    </row>
    <row r="113">
      <c r="A113" s="6">
        <v>902.0</v>
      </c>
      <c r="B113" s="17">
        <v>1672000.0</v>
      </c>
      <c r="C113" s="17">
        <v>1636000.0</v>
      </c>
      <c r="Q113" s="6">
        <v>16.217</v>
      </c>
      <c r="R113" s="6">
        <v>2619.37</v>
      </c>
      <c r="S113" s="6">
        <v>0.22675</v>
      </c>
      <c r="T113" s="6">
        <v>593.952</v>
      </c>
      <c r="V113" s="6">
        <v>16.5</v>
      </c>
      <c r="W113" s="6">
        <v>3144.48</v>
      </c>
      <c r="X113" s="6">
        <v>0.22675</v>
      </c>
      <c r="Y113" s="6">
        <v>713.022</v>
      </c>
    </row>
    <row r="114">
      <c r="A114" s="6">
        <v>903.0</v>
      </c>
      <c r="B114" s="17">
        <v>2372000.0</v>
      </c>
      <c r="C114" s="17">
        <v>2316000.0</v>
      </c>
      <c r="Q114" s="6">
        <v>16.4</v>
      </c>
      <c r="R114" s="6">
        <v>2522.17</v>
      </c>
      <c r="S114" s="6">
        <v>0.23866</v>
      </c>
      <c r="T114" s="6">
        <v>601.935</v>
      </c>
      <c r="V114" s="6">
        <v>16.667</v>
      </c>
      <c r="W114" s="6">
        <v>3065.65</v>
      </c>
      <c r="X114" s="6">
        <v>0.23866</v>
      </c>
      <c r="Y114" s="6">
        <v>731.641</v>
      </c>
    </row>
    <row r="115">
      <c r="A115" s="6">
        <v>904.0</v>
      </c>
      <c r="B115" s="17">
        <v>2664000.0</v>
      </c>
      <c r="C115" s="17">
        <v>2604000.0</v>
      </c>
      <c r="Q115" s="6">
        <v>16.567</v>
      </c>
      <c r="R115" s="6">
        <v>2417.91</v>
      </c>
      <c r="S115" s="6">
        <v>0.25119</v>
      </c>
      <c r="T115" s="6">
        <v>607.35</v>
      </c>
      <c r="V115" s="6">
        <v>16.8</v>
      </c>
      <c r="W115" s="6">
        <v>2972.98</v>
      </c>
      <c r="X115" s="6">
        <v>0.25119</v>
      </c>
      <c r="Y115" s="6">
        <v>746.774</v>
      </c>
    </row>
    <row r="116">
      <c r="A116" s="6">
        <v>905.0</v>
      </c>
      <c r="B116" s="17">
        <v>2764000.0</v>
      </c>
      <c r="C116" s="17">
        <v>2712000.0</v>
      </c>
      <c r="Q116" s="6">
        <v>16.733</v>
      </c>
      <c r="R116" s="6">
        <v>2318.64</v>
      </c>
      <c r="S116" s="6">
        <v>0.26437</v>
      </c>
      <c r="T116" s="6">
        <v>612.99</v>
      </c>
      <c r="V116" s="6">
        <v>16.95</v>
      </c>
      <c r="W116" s="6">
        <v>2914.3</v>
      </c>
      <c r="X116" s="6">
        <v>0.26437</v>
      </c>
      <c r="Y116" s="6">
        <v>770.469</v>
      </c>
    </row>
    <row r="117">
      <c r="A117" s="6">
        <v>906.0</v>
      </c>
      <c r="B117" s="17">
        <v>2788000.0</v>
      </c>
      <c r="C117" s="17">
        <v>2728000.0</v>
      </c>
      <c r="Q117" s="6">
        <v>16.883</v>
      </c>
      <c r="R117" s="6">
        <v>2197.49</v>
      </c>
      <c r="S117" s="6">
        <v>0.27825</v>
      </c>
      <c r="T117" s="6">
        <v>611.461</v>
      </c>
      <c r="V117" s="6">
        <v>17.1</v>
      </c>
      <c r="W117" s="6">
        <v>2843.42</v>
      </c>
      <c r="X117" s="6">
        <v>0.27825</v>
      </c>
      <c r="Y117" s="6">
        <v>791.196</v>
      </c>
    </row>
    <row r="118">
      <c r="A118" s="6">
        <v>907.0</v>
      </c>
      <c r="B118" s="17">
        <v>2780000.0</v>
      </c>
      <c r="C118" s="17">
        <v>2720000.0</v>
      </c>
      <c r="Q118" s="6">
        <v>17.067</v>
      </c>
      <c r="R118" s="6">
        <v>2077.85</v>
      </c>
      <c r="S118" s="6">
        <v>0.29286</v>
      </c>
      <c r="T118" s="6">
        <v>608.524</v>
      </c>
      <c r="V118" s="6">
        <v>17.25</v>
      </c>
      <c r="W118" s="6">
        <v>2795.98</v>
      </c>
      <c r="X118" s="6">
        <v>0.29286</v>
      </c>
      <c r="Y118" s="6">
        <v>818.84</v>
      </c>
    </row>
    <row r="119">
      <c r="A119" s="6">
        <v>908.0</v>
      </c>
      <c r="B119" s="17">
        <v>2772000.0</v>
      </c>
      <c r="C119" s="17">
        <v>2732000.0</v>
      </c>
      <c r="Q119" s="6">
        <v>17.233</v>
      </c>
      <c r="R119" s="6">
        <v>2000.0</v>
      </c>
      <c r="S119" s="6">
        <v>0.30824</v>
      </c>
      <c r="T119" s="6">
        <v>616.476</v>
      </c>
      <c r="V119" s="6">
        <v>17.4</v>
      </c>
      <c r="W119" s="6">
        <v>2703.19</v>
      </c>
      <c r="X119" s="6">
        <v>0.30824</v>
      </c>
      <c r="Y119" s="6">
        <v>833.228</v>
      </c>
    </row>
    <row r="120">
      <c r="A120" s="6">
        <v>909.0</v>
      </c>
      <c r="B120" s="17">
        <v>2764000.0</v>
      </c>
      <c r="C120" s="17">
        <v>2732000.0</v>
      </c>
      <c r="Q120" s="6">
        <v>17.383</v>
      </c>
      <c r="R120" s="6">
        <v>1859.28</v>
      </c>
      <c r="S120" s="6">
        <v>0.32442</v>
      </c>
      <c r="T120" s="6">
        <v>603.19</v>
      </c>
      <c r="V120" s="6">
        <v>17.533</v>
      </c>
      <c r="W120" s="6">
        <v>2629.25</v>
      </c>
      <c r="X120" s="6">
        <v>0.32442</v>
      </c>
      <c r="Y120" s="6">
        <v>852.983</v>
      </c>
    </row>
    <row r="121">
      <c r="A121" s="6">
        <v>910.0</v>
      </c>
      <c r="B121" s="17">
        <v>2760000.0</v>
      </c>
      <c r="C121" s="17">
        <v>2724000.0</v>
      </c>
      <c r="Q121" s="6">
        <v>17.583</v>
      </c>
      <c r="R121" s="6">
        <v>1782.71</v>
      </c>
      <c r="S121" s="6">
        <v>0.34145</v>
      </c>
      <c r="T121" s="6">
        <v>608.714</v>
      </c>
      <c r="V121" s="6">
        <v>17.683</v>
      </c>
      <c r="W121" s="6">
        <v>2537.47</v>
      </c>
      <c r="X121" s="6">
        <v>0.34145</v>
      </c>
      <c r="Y121" s="6">
        <v>866.429</v>
      </c>
    </row>
    <row r="122">
      <c r="A122" s="6">
        <v>911.0</v>
      </c>
      <c r="B122" s="17">
        <v>2752000.0</v>
      </c>
      <c r="C122" s="17">
        <v>2708000.0</v>
      </c>
      <c r="Q122" s="6">
        <v>17.733</v>
      </c>
      <c r="R122" s="6">
        <v>1657.67</v>
      </c>
      <c r="S122" s="6">
        <v>0.35938</v>
      </c>
      <c r="T122" s="6">
        <v>595.733</v>
      </c>
      <c r="V122" s="6">
        <v>17.85</v>
      </c>
      <c r="W122" s="6">
        <v>2424.57</v>
      </c>
      <c r="X122" s="6">
        <v>0.35938</v>
      </c>
      <c r="Y122" s="6">
        <v>871.343</v>
      </c>
    </row>
    <row r="123">
      <c r="A123" s="6">
        <v>912.0</v>
      </c>
      <c r="B123" s="17">
        <v>2744000.0</v>
      </c>
      <c r="C123" s="17">
        <v>2700000.0</v>
      </c>
      <c r="Q123" s="6">
        <v>17.883</v>
      </c>
      <c r="R123" s="6">
        <v>1549.71</v>
      </c>
      <c r="S123" s="6">
        <v>0.37825</v>
      </c>
      <c r="T123" s="6">
        <v>586.174</v>
      </c>
      <c r="V123" s="6">
        <v>18.0</v>
      </c>
      <c r="W123" s="6">
        <v>2353.79</v>
      </c>
      <c r="X123" s="6">
        <v>0.37825</v>
      </c>
      <c r="Y123" s="6">
        <v>890.313</v>
      </c>
    </row>
    <row r="124">
      <c r="A124" s="6">
        <v>913.0</v>
      </c>
      <c r="B124" s="17">
        <v>2732000.0</v>
      </c>
      <c r="C124" s="17">
        <v>2700000.0</v>
      </c>
      <c r="Q124" s="6">
        <v>18.05</v>
      </c>
      <c r="R124" s="6">
        <v>1462.5</v>
      </c>
      <c r="S124" s="6">
        <v>0.39811</v>
      </c>
      <c r="T124" s="6">
        <v>582.229</v>
      </c>
      <c r="V124" s="6">
        <v>18.15</v>
      </c>
      <c r="W124" s="6">
        <v>2280.84</v>
      </c>
      <c r="X124" s="6">
        <v>0.39811</v>
      </c>
      <c r="Y124" s="6">
        <v>908.016</v>
      </c>
    </row>
    <row r="125">
      <c r="A125" s="6">
        <v>914.0</v>
      </c>
      <c r="B125" s="17">
        <v>2728000.0</v>
      </c>
      <c r="C125" s="17">
        <v>2712000.0</v>
      </c>
      <c r="Q125" s="6">
        <v>18.2</v>
      </c>
      <c r="R125" s="6">
        <v>1351.42</v>
      </c>
      <c r="S125" s="6">
        <v>0.41901</v>
      </c>
      <c r="T125" s="6">
        <v>566.252</v>
      </c>
      <c r="V125" s="6">
        <v>18.283</v>
      </c>
      <c r="W125" s="6">
        <v>2179.45</v>
      </c>
      <c r="X125" s="6">
        <v>0.41901</v>
      </c>
      <c r="Y125" s="6">
        <v>913.204</v>
      </c>
    </row>
    <row r="126">
      <c r="A126" s="6">
        <v>915.0</v>
      </c>
      <c r="B126" s="17">
        <v>2724000.0</v>
      </c>
      <c r="C126" s="17">
        <v>2712000.0</v>
      </c>
      <c r="Q126" s="6">
        <v>18.35</v>
      </c>
      <c r="R126" s="6">
        <v>1257.94</v>
      </c>
      <c r="S126" s="6">
        <v>0.441</v>
      </c>
      <c r="T126" s="6">
        <v>554.755</v>
      </c>
      <c r="V126" s="6">
        <v>18.433</v>
      </c>
      <c r="W126" s="6">
        <v>2106.49</v>
      </c>
      <c r="X126" s="6">
        <v>0.441</v>
      </c>
      <c r="Y126" s="6">
        <v>928.971</v>
      </c>
    </row>
    <row r="127">
      <c r="A127" s="6">
        <v>916.0</v>
      </c>
      <c r="B127" s="17">
        <v>2716000.0</v>
      </c>
      <c r="C127" s="17">
        <v>2704000.0</v>
      </c>
      <c r="Q127" s="6">
        <v>18.5</v>
      </c>
      <c r="R127" s="6">
        <v>1166.49</v>
      </c>
      <c r="S127" s="6">
        <v>0.46416</v>
      </c>
      <c r="T127" s="6">
        <v>541.432</v>
      </c>
      <c r="V127" s="6">
        <v>18.583</v>
      </c>
      <c r="W127" s="6">
        <v>2024.36</v>
      </c>
      <c r="X127" s="6">
        <v>0.46416</v>
      </c>
      <c r="Y127" s="6">
        <v>939.62</v>
      </c>
    </row>
    <row r="128">
      <c r="A128" s="6">
        <v>917.0</v>
      </c>
      <c r="B128" s="17">
        <v>2716000.0</v>
      </c>
      <c r="C128" s="17">
        <v>2700000.0</v>
      </c>
      <c r="Q128" s="6">
        <v>18.65</v>
      </c>
      <c r="R128" s="6">
        <v>1082.77</v>
      </c>
      <c r="S128" s="6">
        <v>0.48853</v>
      </c>
      <c r="T128" s="6">
        <v>528.961</v>
      </c>
      <c r="V128" s="6">
        <v>18.733</v>
      </c>
      <c r="W128" s="6">
        <v>1944.34</v>
      </c>
      <c r="X128" s="6">
        <v>0.48853</v>
      </c>
      <c r="Y128" s="6">
        <v>949.86</v>
      </c>
    </row>
    <row r="129">
      <c r="A129" s="6">
        <v>918.0</v>
      </c>
      <c r="B129" s="17">
        <v>2720000.0</v>
      </c>
      <c r="C129" s="17">
        <v>2692000.0</v>
      </c>
      <c r="Q129" s="6">
        <v>18.8</v>
      </c>
      <c r="R129" s="6">
        <v>984.078</v>
      </c>
      <c r="S129" s="6">
        <v>0.51417</v>
      </c>
      <c r="T129" s="6">
        <v>505.986</v>
      </c>
      <c r="V129" s="6">
        <v>18.883</v>
      </c>
      <c r="W129" s="6">
        <v>1844.82</v>
      </c>
      <c r="X129" s="6">
        <v>0.51417</v>
      </c>
      <c r="Y129" s="6">
        <v>948.554</v>
      </c>
    </row>
    <row r="130">
      <c r="A130" s="6">
        <v>919.0</v>
      </c>
      <c r="B130" s="17">
        <v>2724000.0</v>
      </c>
      <c r="C130" s="17">
        <v>2696000.0</v>
      </c>
      <c r="Q130" s="6">
        <v>18.933</v>
      </c>
      <c r="R130" s="6">
        <v>909.473</v>
      </c>
      <c r="S130" s="6">
        <v>0.54117</v>
      </c>
      <c r="T130" s="6">
        <v>492.177</v>
      </c>
      <c r="V130" s="6">
        <v>19.033</v>
      </c>
      <c r="W130" s="6">
        <v>1790.19</v>
      </c>
      <c r="X130" s="6">
        <v>0.54117</v>
      </c>
      <c r="Y130" s="6">
        <v>968.793</v>
      </c>
    </row>
    <row r="131">
      <c r="A131" s="6">
        <v>920.0</v>
      </c>
      <c r="B131" s="17">
        <v>2712000.0</v>
      </c>
      <c r="C131" s="17">
        <v>2700000.0</v>
      </c>
      <c r="Q131" s="6">
        <v>19.083</v>
      </c>
      <c r="R131" s="6">
        <v>829.153</v>
      </c>
      <c r="S131" s="6">
        <v>0.56958</v>
      </c>
      <c r="T131" s="6">
        <v>472.267</v>
      </c>
      <c r="V131" s="6">
        <v>19.183</v>
      </c>
      <c r="W131" s="6">
        <v>1678.21</v>
      </c>
      <c r="X131" s="6">
        <v>0.56958</v>
      </c>
      <c r="Y131" s="6">
        <v>955.873</v>
      </c>
    </row>
    <row r="132">
      <c r="A132" s="6">
        <v>921.0</v>
      </c>
      <c r="B132" s="17">
        <v>2712000.0</v>
      </c>
      <c r="C132" s="17">
        <v>2684000.0</v>
      </c>
      <c r="Q132" s="6">
        <v>19.233</v>
      </c>
      <c r="R132" s="6">
        <v>756.476</v>
      </c>
      <c r="S132" s="6">
        <v>0.59948</v>
      </c>
      <c r="T132" s="6">
        <v>453.493</v>
      </c>
      <c r="V132" s="6">
        <v>19.333</v>
      </c>
      <c r="W132" s="6">
        <v>1619.2</v>
      </c>
      <c r="X132" s="6">
        <v>0.59948</v>
      </c>
      <c r="Y132" s="6">
        <v>970.679</v>
      </c>
    </row>
    <row r="133">
      <c r="A133" s="6">
        <v>922.0</v>
      </c>
      <c r="B133" s="17">
        <v>2708000.0</v>
      </c>
      <c r="C133" s="17">
        <v>2672000.0</v>
      </c>
      <c r="Q133" s="6">
        <v>19.383</v>
      </c>
      <c r="R133" s="6">
        <v>679.065</v>
      </c>
      <c r="S133" s="6">
        <v>0.63095</v>
      </c>
      <c r="T133" s="6">
        <v>428.459</v>
      </c>
      <c r="V133" s="6">
        <v>19.483</v>
      </c>
      <c r="W133" s="6">
        <v>1539.14</v>
      </c>
      <c r="X133" s="6">
        <v>0.63095</v>
      </c>
      <c r="Y133" s="6">
        <v>971.128</v>
      </c>
    </row>
    <row r="134">
      <c r="A134" s="6">
        <v>923.0</v>
      </c>
      <c r="B134" s="17">
        <v>2708000.0</v>
      </c>
      <c r="C134" s="17">
        <v>2688000.0</v>
      </c>
      <c r="Q134" s="6">
        <v>19.55</v>
      </c>
      <c r="R134" s="6">
        <v>617.829</v>
      </c>
      <c r="S134" s="6">
        <v>0.66408</v>
      </c>
      <c r="T134" s="6">
        <v>410.287</v>
      </c>
      <c r="V134" s="6">
        <v>19.633</v>
      </c>
      <c r="W134" s="6">
        <v>1443.66</v>
      </c>
      <c r="X134" s="6">
        <v>0.66408</v>
      </c>
      <c r="Y134" s="6">
        <v>958.708</v>
      </c>
    </row>
    <row r="135">
      <c r="A135" s="6">
        <v>924.0</v>
      </c>
      <c r="B135" s="17">
        <v>2708000.0</v>
      </c>
      <c r="C135" s="17">
        <v>2696000.0</v>
      </c>
      <c r="Q135" s="6">
        <v>19.683</v>
      </c>
      <c r="R135" s="6">
        <v>549.702</v>
      </c>
      <c r="S135" s="6">
        <v>0.69894</v>
      </c>
      <c r="T135" s="6">
        <v>384.211</v>
      </c>
      <c r="V135" s="6">
        <v>19.767</v>
      </c>
      <c r="W135" s="6">
        <v>1375.73</v>
      </c>
      <c r="X135" s="6">
        <v>0.69894</v>
      </c>
      <c r="Y135" s="6">
        <v>961.558</v>
      </c>
    </row>
    <row r="136">
      <c r="A136" s="6">
        <v>925.0</v>
      </c>
      <c r="B136" s="17">
        <v>2708000.0</v>
      </c>
      <c r="C136" s="17">
        <v>2696000.0</v>
      </c>
      <c r="Q136" s="6">
        <v>19.833</v>
      </c>
      <c r="R136" s="6">
        <v>489.855</v>
      </c>
      <c r="S136" s="6">
        <v>0.73564</v>
      </c>
      <c r="T136" s="6">
        <v>360.356</v>
      </c>
      <c r="V136" s="6">
        <v>19.917</v>
      </c>
      <c r="W136" s="6">
        <v>1309.11</v>
      </c>
      <c r="X136" s="6">
        <v>0.73564</v>
      </c>
      <c r="Y136" s="6">
        <v>963.029</v>
      </c>
    </row>
    <row r="137">
      <c r="A137" s="6">
        <v>926.0</v>
      </c>
      <c r="B137" s="17">
        <v>2708000.0</v>
      </c>
      <c r="C137" s="17">
        <v>2696000.0</v>
      </c>
      <c r="Q137" s="6">
        <v>19.983</v>
      </c>
      <c r="R137" s="6">
        <v>436.271</v>
      </c>
      <c r="S137" s="6">
        <v>0.77426</v>
      </c>
      <c r="T137" s="6">
        <v>337.787</v>
      </c>
      <c r="V137" s="6">
        <v>20.067</v>
      </c>
      <c r="W137" s="6">
        <v>1229.96</v>
      </c>
      <c r="X137" s="6">
        <v>0.77426</v>
      </c>
      <c r="Y137" s="6">
        <v>952.31</v>
      </c>
    </row>
    <row r="138">
      <c r="A138" s="6">
        <v>927.0</v>
      </c>
      <c r="B138" s="17">
        <v>2704000.0</v>
      </c>
      <c r="C138" s="17">
        <v>2684000.0</v>
      </c>
      <c r="Q138" s="6">
        <v>20.133</v>
      </c>
      <c r="R138" s="6">
        <v>382.813</v>
      </c>
      <c r="S138" s="6">
        <v>0.81491</v>
      </c>
      <c r="T138" s="6">
        <v>311.958</v>
      </c>
      <c r="V138" s="6">
        <v>20.217</v>
      </c>
      <c r="W138" s="6">
        <v>1155.62</v>
      </c>
      <c r="X138" s="6">
        <v>0.81491</v>
      </c>
      <c r="Y138" s="6">
        <v>941.722</v>
      </c>
    </row>
    <row r="139">
      <c r="A139" s="6">
        <v>928.0</v>
      </c>
      <c r="B139" s="17">
        <v>2704000.0</v>
      </c>
      <c r="C139" s="17">
        <v>2676000.0</v>
      </c>
      <c r="Q139" s="6">
        <v>20.283</v>
      </c>
      <c r="R139" s="6">
        <v>330.096</v>
      </c>
      <c r="S139" s="6">
        <v>0.85769</v>
      </c>
      <c r="T139" s="6">
        <v>283.121</v>
      </c>
      <c r="V139" s="6">
        <v>20.383</v>
      </c>
      <c r="W139" s="6">
        <v>1087.52</v>
      </c>
      <c r="X139" s="6">
        <v>0.85769</v>
      </c>
      <c r="Y139" s="6">
        <v>932.76</v>
      </c>
    </row>
    <row r="140">
      <c r="A140" s="6">
        <v>929.0</v>
      </c>
      <c r="B140" s="17">
        <v>2708000.0</v>
      </c>
      <c r="C140" s="17">
        <v>2680000.0</v>
      </c>
      <c r="Q140" s="6">
        <v>20.417</v>
      </c>
      <c r="R140" s="6">
        <v>284.894</v>
      </c>
      <c r="S140" s="6">
        <v>0.90272</v>
      </c>
      <c r="T140" s="6">
        <v>257.18</v>
      </c>
      <c r="V140" s="6">
        <v>20.517</v>
      </c>
      <c r="W140" s="6">
        <v>1014.97</v>
      </c>
      <c r="X140" s="6">
        <v>0.90272</v>
      </c>
      <c r="Y140" s="6">
        <v>916.234</v>
      </c>
    </row>
    <row r="141">
      <c r="A141" s="6">
        <v>930.0</v>
      </c>
      <c r="B141" s="17">
        <v>2704000.0</v>
      </c>
      <c r="C141" s="17">
        <v>2668000.0</v>
      </c>
      <c r="Q141" s="6">
        <v>20.567</v>
      </c>
      <c r="R141" s="6">
        <v>243.603</v>
      </c>
      <c r="S141" s="6">
        <v>0.95011</v>
      </c>
      <c r="T141" s="6">
        <v>231.45</v>
      </c>
      <c r="V141" s="6">
        <v>20.667</v>
      </c>
      <c r="W141" s="6">
        <v>933.342</v>
      </c>
      <c r="X141" s="6">
        <v>0.95011</v>
      </c>
      <c r="Y141" s="6">
        <v>886.78</v>
      </c>
    </row>
    <row r="142">
      <c r="A142" s="6">
        <v>1201.0</v>
      </c>
      <c r="B142" s="17">
        <v>568000.0</v>
      </c>
      <c r="C142" s="17">
        <v>548000.0</v>
      </c>
      <c r="Q142" s="6">
        <v>20.717</v>
      </c>
      <c r="R142" s="6">
        <v>205.357</v>
      </c>
      <c r="S142" s="6">
        <v>0.99999</v>
      </c>
      <c r="T142" s="6">
        <v>205.356</v>
      </c>
      <c r="V142" s="6">
        <v>20.817</v>
      </c>
      <c r="W142" s="6">
        <v>858.602</v>
      </c>
      <c r="X142" s="6">
        <v>0.99999</v>
      </c>
      <c r="Y142" s="6">
        <v>858.597</v>
      </c>
    </row>
    <row r="143">
      <c r="A143" s="6">
        <v>1202.0</v>
      </c>
      <c r="B143" s="17">
        <v>1664000.0</v>
      </c>
      <c r="C143" s="17">
        <v>1644000.0</v>
      </c>
      <c r="Q143" s="6">
        <v>20.867</v>
      </c>
      <c r="R143" s="6">
        <v>171.566</v>
      </c>
      <c r="S143" s="6">
        <v>1.05249</v>
      </c>
      <c r="T143" s="6">
        <v>180.572</v>
      </c>
      <c r="V143" s="6">
        <v>20.967</v>
      </c>
      <c r="W143" s="6">
        <v>802.755</v>
      </c>
      <c r="X143" s="6">
        <v>1.05249</v>
      </c>
      <c r="Y143" s="6">
        <v>844.895</v>
      </c>
    </row>
    <row r="144">
      <c r="A144" s="6">
        <v>1203.0</v>
      </c>
      <c r="B144" s="17">
        <v>2356000.0</v>
      </c>
      <c r="C144" s="17">
        <v>2328000.0</v>
      </c>
      <c r="Q144" s="6">
        <v>21.017</v>
      </c>
      <c r="R144" s="6">
        <v>142.196</v>
      </c>
      <c r="S144" s="6">
        <v>1.10775</v>
      </c>
      <c r="T144" s="6">
        <v>157.518</v>
      </c>
      <c r="V144" s="6">
        <v>21.117</v>
      </c>
      <c r="W144" s="6">
        <v>733.459</v>
      </c>
      <c r="X144" s="6">
        <v>1.10775</v>
      </c>
      <c r="Y144" s="6">
        <v>812.49</v>
      </c>
    </row>
    <row r="145">
      <c r="A145" s="6">
        <v>1204.0</v>
      </c>
      <c r="B145" s="17">
        <v>2644000.0</v>
      </c>
      <c r="C145" s="17">
        <v>2620000.0</v>
      </c>
      <c r="Q145" s="6">
        <v>21.167</v>
      </c>
      <c r="R145" s="6">
        <v>116.773</v>
      </c>
      <c r="S145" s="6">
        <v>1.16591</v>
      </c>
      <c r="T145" s="6">
        <v>136.147</v>
      </c>
      <c r="V145" s="6">
        <v>21.25</v>
      </c>
      <c r="W145" s="6">
        <v>663.765</v>
      </c>
      <c r="X145" s="6">
        <v>1.16591</v>
      </c>
      <c r="Y145" s="6">
        <v>773.888</v>
      </c>
    </row>
    <row r="146">
      <c r="A146" s="6">
        <v>1205.0</v>
      </c>
      <c r="B146" s="17">
        <v>2736000.0</v>
      </c>
      <c r="C146" s="17">
        <v>2728000.0</v>
      </c>
      <c r="Q146" s="6">
        <v>21.317</v>
      </c>
      <c r="R146" s="6">
        <v>90.3778</v>
      </c>
      <c r="S146" s="6">
        <v>1.22712</v>
      </c>
      <c r="T146" s="6">
        <v>110.904</v>
      </c>
      <c r="V146" s="6">
        <v>21.4</v>
      </c>
      <c r="W146" s="6">
        <v>599.099</v>
      </c>
      <c r="X146" s="6">
        <v>1.22712</v>
      </c>
      <c r="Y146" s="6">
        <v>735.166</v>
      </c>
    </row>
    <row r="147">
      <c r="A147" s="6">
        <v>1206.0</v>
      </c>
      <c r="B147" s="17">
        <v>2760000.0</v>
      </c>
      <c r="C147" s="17">
        <v>2752000.0</v>
      </c>
      <c r="Q147" s="6">
        <v>21.45</v>
      </c>
      <c r="R147" s="6">
        <v>71.1345</v>
      </c>
      <c r="S147" s="6">
        <v>1.29154</v>
      </c>
      <c r="T147" s="6">
        <v>91.8732</v>
      </c>
      <c r="V147" s="6">
        <v>21.567</v>
      </c>
      <c r="W147" s="6">
        <v>549.715</v>
      </c>
      <c r="X147" s="6">
        <v>1.29154</v>
      </c>
      <c r="Y147" s="6">
        <v>709.98</v>
      </c>
    </row>
    <row r="148">
      <c r="A148" s="6">
        <v>1207.0</v>
      </c>
      <c r="B148" s="17">
        <v>2756000.0</v>
      </c>
      <c r="C148" s="17">
        <v>2728000.0</v>
      </c>
      <c r="Q148" s="6">
        <v>21.6</v>
      </c>
      <c r="R148" s="6">
        <v>56.7247</v>
      </c>
      <c r="S148" s="6">
        <v>1.35935</v>
      </c>
      <c r="T148" s="6">
        <v>77.1087</v>
      </c>
      <c r="V148" s="6">
        <v>21.717</v>
      </c>
      <c r="W148" s="6">
        <v>487.844</v>
      </c>
      <c r="X148" s="6">
        <v>1.35935</v>
      </c>
      <c r="Y148" s="6">
        <v>663.15</v>
      </c>
    </row>
    <row r="149">
      <c r="A149" s="6">
        <v>1208.0</v>
      </c>
      <c r="B149" s="17">
        <v>2756000.0</v>
      </c>
      <c r="C149" s="17">
        <v>2736000.0</v>
      </c>
      <c r="Q149" s="6">
        <v>21.75</v>
      </c>
      <c r="R149" s="6">
        <v>43.6267</v>
      </c>
      <c r="S149" s="6">
        <v>1.43071</v>
      </c>
      <c r="T149" s="6">
        <v>62.4174</v>
      </c>
      <c r="V149" s="6">
        <v>21.867</v>
      </c>
      <c r="W149" s="6">
        <v>437.397</v>
      </c>
      <c r="X149" s="6">
        <v>1.43071</v>
      </c>
      <c r="Y149" s="6">
        <v>625.791</v>
      </c>
    </row>
    <row r="150">
      <c r="A150" s="6">
        <v>1209.0</v>
      </c>
      <c r="B150" s="17">
        <v>2744000.0</v>
      </c>
      <c r="C150" s="17">
        <v>2728000.0</v>
      </c>
      <c r="Q150" s="6">
        <v>21.9</v>
      </c>
      <c r="R150" s="6">
        <v>34.0384</v>
      </c>
      <c r="S150" s="6">
        <v>1.50583</v>
      </c>
      <c r="T150" s="6">
        <v>51.256</v>
      </c>
      <c r="V150" s="6">
        <v>22.0</v>
      </c>
      <c r="W150" s="6">
        <v>378.579</v>
      </c>
      <c r="X150" s="6">
        <v>1.50583</v>
      </c>
      <c r="Y150" s="6">
        <v>570.075</v>
      </c>
    </row>
    <row r="151">
      <c r="A151" s="6">
        <v>1210.0</v>
      </c>
      <c r="B151" s="17">
        <v>2740000.0</v>
      </c>
      <c r="C151" s="17">
        <v>2692000.0</v>
      </c>
      <c r="Q151" s="6">
        <v>22.05</v>
      </c>
      <c r="R151" s="6">
        <v>23.8641</v>
      </c>
      <c r="S151" s="6">
        <v>1.58488</v>
      </c>
      <c r="T151" s="6">
        <v>37.8219</v>
      </c>
      <c r="V151" s="6">
        <v>22.15</v>
      </c>
      <c r="W151" s="6">
        <v>330.02</v>
      </c>
      <c r="X151" s="6">
        <v>1.58488</v>
      </c>
      <c r="Y151" s="6">
        <v>523.044</v>
      </c>
    </row>
    <row r="152">
      <c r="A152" s="6">
        <v>1211.0</v>
      </c>
      <c r="B152" s="17">
        <v>2744000.0</v>
      </c>
      <c r="C152" s="17">
        <v>2668000.0</v>
      </c>
      <c r="Q152" s="6">
        <v>22.183</v>
      </c>
      <c r="R152" s="6">
        <v>15.854</v>
      </c>
      <c r="S152" s="6">
        <v>1.66809</v>
      </c>
      <c r="T152" s="6">
        <v>26.4458</v>
      </c>
      <c r="V152" s="6">
        <v>22.317</v>
      </c>
      <c r="W152" s="6">
        <v>280.729</v>
      </c>
      <c r="X152" s="6">
        <v>1.66809</v>
      </c>
      <c r="Y152" s="6">
        <v>468.281</v>
      </c>
    </row>
    <row r="153">
      <c r="A153" s="6">
        <v>1212.0</v>
      </c>
      <c r="B153" s="17">
        <v>2740000.0</v>
      </c>
      <c r="C153" s="17">
        <v>2668000.0</v>
      </c>
      <c r="Q153" s="6">
        <v>22.333</v>
      </c>
      <c r="R153" s="6">
        <v>9.42436</v>
      </c>
      <c r="S153" s="6">
        <v>1.75567</v>
      </c>
      <c r="T153" s="6">
        <v>16.546</v>
      </c>
      <c r="V153" s="6">
        <v>22.467</v>
      </c>
      <c r="W153" s="6">
        <v>239.708</v>
      </c>
      <c r="X153" s="6">
        <v>1.75567</v>
      </c>
      <c r="Y153" s="6">
        <v>420.847</v>
      </c>
    </row>
    <row r="154">
      <c r="A154" s="6">
        <v>1213.0</v>
      </c>
      <c r="B154" s="17">
        <v>2724000.0</v>
      </c>
      <c r="C154" s="17">
        <v>2668000.0</v>
      </c>
      <c r="Q154" s="6">
        <v>22.483</v>
      </c>
      <c r="R154" s="6">
        <v>4.98592</v>
      </c>
      <c r="S154" s="6">
        <v>1.84784</v>
      </c>
      <c r="T154" s="6">
        <v>9.21318</v>
      </c>
      <c r="V154" s="6">
        <v>22.617</v>
      </c>
      <c r="W154" s="6">
        <v>202.114</v>
      </c>
      <c r="X154" s="6">
        <v>1.84784</v>
      </c>
      <c r="Y154" s="6">
        <v>373.475</v>
      </c>
    </row>
    <row r="155">
      <c r="A155" s="6">
        <v>1214.0</v>
      </c>
      <c r="B155" s="17">
        <v>2720000.0</v>
      </c>
      <c r="C155" s="17">
        <v>2668000.0</v>
      </c>
      <c r="Q155" s="6">
        <v>22.633</v>
      </c>
      <c r="R155" s="6">
        <v>12.0425</v>
      </c>
      <c r="S155" s="6">
        <v>1.94485</v>
      </c>
      <c r="T155" s="6">
        <v>23.4208</v>
      </c>
      <c r="V155" s="6">
        <v>22.75</v>
      </c>
      <c r="W155" s="6">
        <v>168.231</v>
      </c>
      <c r="X155" s="6">
        <v>1.94485</v>
      </c>
      <c r="Y155" s="6">
        <v>327.185</v>
      </c>
    </row>
    <row r="156">
      <c r="A156" s="6">
        <v>1215.0</v>
      </c>
      <c r="B156" s="17">
        <v>2720000.0</v>
      </c>
      <c r="C156" s="17">
        <v>2648000.0</v>
      </c>
      <c r="Q156" s="6">
        <v>22.783</v>
      </c>
      <c r="R156" s="6">
        <v>10.9276</v>
      </c>
      <c r="S156" s="6">
        <v>2.04696</v>
      </c>
      <c r="T156" s="6">
        <v>22.3683</v>
      </c>
      <c r="V156" s="6">
        <v>22.9</v>
      </c>
      <c r="W156" s="6">
        <v>141.263</v>
      </c>
      <c r="X156" s="6">
        <v>2.04696</v>
      </c>
      <c r="Y156" s="6">
        <v>289.16</v>
      </c>
    </row>
    <row r="157">
      <c r="A157" s="6">
        <v>1216.0</v>
      </c>
      <c r="B157" s="17">
        <v>2716000.0</v>
      </c>
      <c r="C157" s="17">
        <v>2620000.0</v>
      </c>
      <c r="Q157" s="6">
        <v>22.917</v>
      </c>
      <c r="R157" s="6">
        <v>6.73909</v>
      </c>
      <c r="S157" s="6">
        <v>2.15442</v>
      </c>
      <c r="T157" s="6">
        <v>14.5188</v>
      </c>
      <c r="V157" s="6">
        <v>23.05</v>
      </c>
      <c r="W157" s="6">
        <v>114.837</v>
      </c>
      <c r="X157" s="6">
        <v>2.15442</v>
      </c>
      <c r="Y157" s="6">
        <v>247.408</v>
      </c>
    </row>
    <row r="158">
      <c r="A158" s="6">
        <v>1217.0</v>
      </c>
      <c r="B158" s="17">
        <v>2712000.0</v>
      </c>
      <c r="C158" s="17">
        <v>2608000.0</v>
      </c>
      <c r="Q158" s="6">
        <v>23.067</v>
      </c>
      <c r="R158" s="6">
        <v>6.52407</v>
      </c>
      <c r="S158" s="6">
        <v>2.26753</v>
      </c>
      <c r="T158" s="6">
        <v>14.7935</v>
      </c>
      <c r="V158" s="6">
        <v>23.217</v>
      </c>
      <c r="W158" s="6">
        <v>93.8586</v>
      </c>
      <c r="X158" s="6">
        <v>2.26753</v>
      </c>
      <c r="Y158" s="6">
        <v>212.827</v>
      </c>
    </row>
    <row r="159">
      <c r="A159" s="6">
        <v>1218.0</v>
      </c>
      <c r="B159" s="17">
        <v>2708000.0</v>
      </c>
      <c r="C159" s="17">
        <v>2612000.0</v>
      </c>
      <c r="Q159" s="6">
        <v>23.217</v>
      </c>
      <c r="R159" s="6">
        <v>3.41414</v>
      </c>
      <c r="S159" s="6">
        <v>2.38657</v>
      </c>
      <c r="T159" s="6">
        <v>8.1481</v>
      </c>
      <c r="V159" s="6">
        <v>23.367</v>
      </c>
      <c r="W159" s="6">
        <v>89.2917</v>
      </c>
      <c r="X159" s="6">
        <v>2.38657</v>
      </c>
      <c r="Y159" s="6">
        <v>213.101</v>
      </c>
    </row>
    <row r="160">
      <c r="A160" s="6">
        <v>1219.0</v>
      </c>
      <c r="B160" s="17">
        <v>2708000.0</v>
      </c>
      <c r="C160" s="17">
        <v>2620000.0</v>
      </c>
      <c r="Q160" s="6">
        <v>23.367</v>
      </c>
      <c r="R160" s="6">
        <v>0.28892</v>
      </c>
      <c r="S160" s="6">
        <v>2.51187</v>
      </c>
      <c r="T160" s="6">
        <v>0.72572</v>
      </c>
      <c r="V160" s="6">
        <v>23.5</v>
      </c>
      <c r="W160" s="6">
        <v>62.2548</v>
      </c>
      <c r="X160" s="6">
        <v>2.51187</v>
      </c>
      <c r="Y160" s="6">
        <v>156.376</v>
      </c>
    </row>
    <row r="161">
      <c r="A161" s="6">
        <v>1220.0</v>
      </c>
      <c r="B161" s="17">
        <v>2700000.0</v>
      </c>
      <c r="C161" s="17">
        <v>2624000.0</v>
      </c>
      <c r="Q161" s="6">
        <v>23.55</v>
      </c>
      <c r="R161" s="6">
        <v>1.56459</v>
      </c>
      <c r="S161" s="6">
        <v>2.64374</v>
      </c>
      <c r="T161" s="6">
        <v>4.13637</v>
      </c>
      <c r="V161" s="6">
        <v>23.65</v>
      </c>
      <c r="W161" s="6">
        <v>46.224</v>
      </c>
      <c r="X161" s="6">
        <v>2.64374</v>
      </c>
      <c r="Y161" s="6">
        <v>122.204</v>
      </c>
    </row>
    <row r="162">
      <c r="A162" s="6">
        <v>1221.0</v>
      </c>
      <c r="B162" s="17">
        <v>2708000.0</v>
      </c>
      <c r="C162" s="17">
        <v>2612000.0</v>
      </c>
      <c r="Q162" s="6">
        <v>23.7</v>
      </c>
      <c r="R162" s="6">
        <v>1.5509</v>
      </c>
      <c r="S162" s="6">
        <v>2.78254</v>
      </c>
      <c r="T162" s="6">
        <v>4.31545</v>
      </c>
      <c r="V162" s="6">
        <v>23.817</v>
      </c>
      <c r="W162" s="6">
        <v>34.76</v>
      </c>
      <c r="X162" s="6">
        <v>2.78254</v>
      </c>
      <c r="Y162" s="6">
        <v>96.7211</v>
      </c>
    </row>
    <row r="163">
      <c r="A163" s="6">
        <v>1222.0</v>
      </c>
      <c r="B163" s="17">
        <v>2708000.0</v>
      </c>
      <c r="C163" s="17">
        <v>2612000.0</v>
      </c>
      <c r="Q163" s="6">
        <v>23.85</v>
      </c>
      <c r="R163" s="6">
        <v>0.73507</v>
      </c>
      <c r="S163" s="6">
        <v>2.92863</v>
      </c>
      <c r="T163" s="6">
        <v>2.15276</v>
      </c>
      <c r="V163" s="6">
        <v>23.967</v>
      </c>
      <c r="W163" s="6">
        <v>27.3583</v>
      </c>
      <c r="X163" s="6">
        <v>2.92863</v>
      </c>
      <c r="Y163" s="6">
        <v>80.1224</v>
      </c>
    </row>
    <row r="164">
      <c r="A164" s="6">
        <v>1223.0</v>
      </c>
      <c r="B164" s="17">
        <v>2700000.0</v>
      </c>
      <c r="C164" s="17">
        <v>2612000.0</v>
      </c>
      <c r="Q164" s="6">
        <v>24.0</v>
      </c>
      <c r="R164" s="6">
        <v>0.52322</v>
      </c>
      <c r="S164" s="6">
        <v>3.08238</v>
      </c>
      <c r="T164" s="6">
        <v>1.61276</v>
      </c>
      <c r="V164" s="6">
        <v>24.1</v>
      </c>
      <c r="W164" s="6">
        <v>78.3178</v>
      </c>
      <c r="X164" s="6">
        <v>3.08238</v>
      </c>
      <c r="Y164" s="6">
        <v>241.405</v>
      </c>
    </row>
    <row r="165">
      <c r="A165" s="6">
        <v>1224.0</v>
      </c>
      <c r="B165" s="17">
        <v>2692000.0</v>
      </c>
      <c r="C165" s="17">
        <v>2604000.0</v>
      </c>
      <c r="V165" s="6">
        <v>24.3</v>
      </c>
      <c r="W165" s="6">
        <v>666.209</v>
      </c>
      <c r="X165" s="6">
        <v>3.24421</v>
      </c>
      <c r="Y165" s="6">
        <v>2161.32</v>
      </c>
    </row>
    <row r="166">
      <c r="A166" s="6">
        <v>1225.0</v>
      </c>
      <c r="B166" s="17">
        <v>2704000.0</v>
      </c>
      <c r="C166" s="17">
        <v>2608000.0</v>
      </c>
      <c r="V166" s="6">
        <v>24.45</v>
      </c>
      <c r="W166" s="6">
        <v>458.873</v>
      </c>
      <c r="X166" s="6">
        <v>3.41453</v>
      </c>
      <c r="Y166" s="6">
        <v>1566.83</v>
      </c>
    </row>
    <row r="167">
      <c r="A167" s="6">
        <v>1226.0</v>
      </c>
      <c r="B167" s="17">
        <v>2712000.0</v>
      </c>
      <c r="C167" s="17">
        <v>2624000.0</v>
      </c>
      <c r="V167" s="6">
        <v>24.6</v>
      </c>
      <c r="W167" s="6">
        <v>201.798</v>
      </c>
      <c r="X167" s="6">
        <v>3.59379</v>
      </c>
      <c r="Y167" s="6">
        <v>725.221</v>
      </c>
    </row>
    <row r="168">
      <c r="A168" s="6">
        <v>1227.0</v>
      </c>
      <c r="B168" s="17">
        <v>2700000.0</v>
      </c>
      <c r="C168" s="17">
        <v>2608000.0</v>
      </c>
      <c r="V168" s="6">
        <v>24.8</v>
      </c>
      <c r="W168" s="6">
        <v>250.036</v>
      </c>
      <c r="X168" s="6">
        <v>3.78247</v>
      </c>
      <c r="Y168" s="6">
        <v>945.752</v>
      </c>
    </row>
    <row r="169">
      <c r="A169" s="6">
        <v>1228.0</v>
      </c>
      <c r="B169" s="17">
        <v>2696000.0</v>
      </c>
      <c r="C169" s="17">
        <v>2592000.0</v>
      </c>
      <c r="V169" s="6">
        <v>24.967</v>
      </c>
      <c r="W169" s="6">
        <v>93.2419</v>
      </c>
      <c r="X169" s="6">
        <v>3.98105</v>
      </c>
      <c r="Y169" s="6">
        <v>371.2</v>
      </c>
    </row>
    <row r="170">
      <c r="A170" s="6">
        <v>1229.0</v>
      </c>
      <c r="B170" s="17">
        <v>2700000.0</v>
      </c>
      <c r="C170" s="17">
        <v>2580000.0</v>
      </c>
      <c r="V170" s="6">
        <v>25.117</v>
      </c>
      <c r="W170" s="6">
        <v>49.263</v>
      </c>
      <c r="X170" s="6">
        <v>4.19005</v>
      </c>
      <c r="Y170" s="6">
        <v>206.415</v>
      </c>
    </row>
    <row r="171">
      <c r="A171" s="6">
        <v>1230.0</v>
      </c>
      <c r="B171" s="17">
        <v>2704000.0</v>
      </c>
      <c r="C171" s="17">
        <v>2584000.0</v>
      </c>
      <c r="V171" s="6">
        <v>25.25</v>
      </c>
      <c r="W171" s="6">
        <v>26.9258</v>
      </c>
      <c r="X171" s="6">
        <v>4.41003</v>
      </c>
      <c r="Y171" s="6">
        <v>118.744</v>
      </c>
    </row>
    <row r="172">
      <c r="A172" s="6">
        <v>1501.0</v>
      </c>
      <c r="B172" s="17">
        <v>564000.0</v>
      </c>
      <c r="C172" s="17">
        <v>548000.0</v>
      </c>
      <c r="V172" s="6">
        <v>25.4</v>
      </c>
      <c r="W172" s="6">
        <v>14.9905</v>
      </c>
      <c r="X172" s="6">
        <v>4.64156</v>
      </c>
      <c r="Y172" s="6">
        <v>69.5795</v>
      </c>
    </row>
    <row r="173">
      <c r="A173" s="6">
        <v>1502.0</v>
      </c>
      <c r="B173" s="17">
        <v>1660000.0</v>
      </c>
      <c r="C173" s="17">
        <v>1636000.0</v>
      </c>
      <c r="V173" s="6">
        <v>25.55</v>
      </c>
      <c r="W173" s="6">
        <v>7.61883</v>
      </c>
      <c r="X173" s="6">
        <v>4.88524</v>
      </c>
      <c r="Y173" s="6">
        <v>37.2198</v>
      </c>
    </row>
    <row r="174">
      <c r="A174" s="6">
        <v>1503.0</v>
      </c>
      <c r="B174" s="17">
        <v>2352000.0</v>
      </c>
      <c r="C174" s="17">
        <v>2288000.0</v>
      </c>
      <c r="V174" s="6">
        <v>25.7</v>
      </c>
      <c r="W174" s="6">
        <v>4.15618</v>
      </c>
      <c r="X174" s="6">
        <v>5.14172</v>
      </c>
      <c r="Y174" s="6">
        <v>21.3699</v>
      </c>
    </row>
    <row r="175">
      <c r="A175" s="6">
        <v>1504.0</v>
      </c>
      <c r="B175" s="17">
        <v>2648000.0</v>
      </c>
      <c r="C175" s="17">
        <v>2556000.0</v>
      </c>
      <c r="V175" s="6">
        <v>25.85</v>
      </c>
      <c r="W175" s="6">
        <v>2.85943</v>
      </c>
      <c r="X175" s="6">
        <v>5.41166</v>
      </c>
      <c r="Y175" s="6">
        <v>15.4742</v>
      </c>
    </row>
    <row r="176">
      <c r="A176" s="6">
        <v>1505.0</v>
      </c>
      <c r="B176" s="17">
        <v>2756000.0</v>
      </c>
      <c r="C176" s="17">
        <v>2648000.0</v>
      </c>
      <c r="V176" s="6">
        <v>26.0</v>
      </c>
      <c r="W176" s="6">
        <v>1.87402</v>
      </c>
      <c r="X176" s="6">
        <v>5.69577</v>
      </c>
      <c r="Y176" s="6">
        <v>10.674</v>
      </c>
    </row>
    <row r="177">
      <c r="A177" s="6">
        <v>1506.0</v>
      </c>
      <c r="B177" s="17">
        <v>2776000.0</v>
      </c>
      <c r="C177" s="17">
        <v>2668000.0</v>
      </c>
      <c r="V177" s="6">
        <v>26.133</v>
      </c>
      <c r="W177" s="6">
        <v>1.24942</v>
      </c>
      <c r="X177" s="6">
        <v>5.9948</v>
      </c>
      <c r="Y177" s="6">
        <v>7.49004</v>
      </c>
    </row>
    <row r="178">
      <c r="A178" s="6">
        <v>1507.0</v>
      </c>
      <c r="B178" s="17">
        <v>2764000.0</v>
      </c>
      <c r="C178" s="17">
        <v>2680000.0</v>
      </c>
      <c r="V178" s="6">
        <v>26.283</v>
      </c>
      <c r="W178" s="6">
        <v>1.45675</v>
      </c>
      <c r="X178" s="6">
        <v>6.30953</v>
      </c>
      <c r="Y178" s="6">
        <v>9.19142</v>
      </c>
    </row>
    <row r="179">
      <c r="A179" s="6">
        <v>1508.0</v>
      </c>
      <c r="B179" s="17">
        <v>2756000.0</v>
      </c>
      <c r="C179" s="17">
        <v>2688000.0</v>
      </c>
      <c r="V179" s="6">
        <v>26.483</v>
      </c>
      <c r="W179" s="6">
        <v>0.28573</v>
      </c>
      <c r="X179" s="6">
        <v>6.64078</v>
      </c>
      <c r="Y179" s="6">
        <v>1.89748</v>
      </c>
    </row>
    <row r="180">
      <c r="A180" s="6">
        <v>1509.0</v>
      </c>
      <c r="B180" s="17">
        <v>2752000.0</v>
      </c>
      <c r="C180" s="17">
        <v>2680000.0</v>
      </c>
    </row>
    <row r="181">
      <c r="A181" s="6">
        <v>1510.0</v>
      </c>
      <c r="B181" s="17">
        <v>2740000.0</v>
      </c>
      <c r="C181" s="17">
        <v>2688000.0</v>
      </c>
    </row>
    <row r="182">
      <c r="A182" s="6">
        <v>1511.0</v>
      </c>
      <c r="B182" s="17">
        <v>2724000.0</v>
      </c>
      <c r="C182" s="17">
        <v>2680000.0</v>
      </c>
    </row>
    <row r="183">
      <c r="A183" s="6">
        <v>1512.0</v>
      </c>
      <c r="B183" s="17">
        <v>2712000.0</v>
      </c>
      <c r="C183" s="17">
        <v>2644000.0</v>
      </c>
    </row>
    <row r="184">
      <c r="A184" s="6">
        <v>1513.0</v>
      </c>
      <c r="B184" s="17">
        <v>2696000.0</v>
      </c>
      <c r="C184" s="17">
        <v>2644000.0</v>
      </c>
    </row>
    <row r="185">
      <c r="A185" s="6">
        <v>1514.0</v>
      </c>
      <c r="B185" s="17">
        <v>2696000.0</v>
      </c>
      <c r="C185" s="17">
        <v>2660000.0</v>
      </c>
    </row>
    <row r="186">
      <c r="A186" s="6">
        <v>1515.0</v>
      </c>
      <c r="B186" s="17">
        <v>2684000.0</v>
      </c>
      <c r="C186" s="17">
        <v>2644000.0</v>
      </c>
    </row>
    <row r="187">
      <c r="A187" s="6">
        <v>1516.0</v>
      </c>
      <c r="B187" s="17">
        <v>2684000.0</v>
      </c>
      <c r="C187" s="17">
        <v>2640000.0</v>
      </c>
    </row>
    <row r="188">
      <c r="A188" s="6">
        <v>1517.0</v>
      </c>
      <c r="B188" s="17">
        <v>2696000.0</v>
      </c>
      <c r="C188" s="17">
        <v>2648000.0</v>
      </c>
    </row>
    <row r="189">
      <c r="A189" s="6">
        <v>1518.0</v>
      </c>
      <c r="B189" s="17">
        <v>2692000.0</v>
      </c>
      <c r="C189" s="17">
        <v>2644000.0</v>
      </c>
    </row>
    <row r="190">
      <c r="A190" s="6">
        <v>1519.0</v>
      </c>
      <c r="B190" s="17">
        <v>2648000.0</v>
      </c>
      <c r="C190" s="17">
        <v>2640000.0</v>
      </c>
    </row>
    <row r="191">
      <c r="A191" s="6">
        <v>1520.0</v>
      </c>
      <c r="B191" s="17">
        <v>2624000.0</v>
      </c>
      <c r="C191" s="17">
        <v>2656000.0</v>
      </c>
    </row>
    <row r="192">
      <c r="A192" s="6">
        <v>1521.0</v>
      </c>
      <c r="B192" s="17">
        <v>2624000.0</v>
      </c>
      <c r="C192" s="17">
        <v>2656000.0</v>
      </c>
    </row>
    <row r="193">
      <c r="A193" s="6">
        <v>1522.0</v>
      </c>
      <c r="B193" s="17">
        <v>2620000.0</v>
      </c>
      <c r="C193" s="17">
        <v>2620000.0</v>
      </c>
    </row>
    <row r="194">
      <c r="A194" s="6">
        <v>1523.0</v>
      </c>
      <c r="B194" s="17">
        <v>2616000.0</v>
      </c>
      <c r="C194" s="17">
        <v>2620000.0</v>
      </c>
    </row>
    <row r="195">
      <c r="A195" s="6">
        <v>1524.0</v>
      </c>
      <c r="B195" s="17">
        <v>2624000.0</v>
      </c>
      <c r="C195" s="17">
        <v>2632000.0</v>
      </c>
    </row>
    <row r="196">
      <c r="A196" s="6">
        <v>1525.0</v>
      </c>
      <c r="B196" s="17">
        <v>2620000.0</v>
      </c>
      <c r="C196" s="17">
        <v>2640000.0</v>
      </c>
    </row>
    <row r="197">
      <c r="A197" s="6">
        <v>1526.0</v>
      </c>
      <c r="B197" s="17">
        <v>2608000.0</v>
      </c>
      <c r="C197" s="17">
        <v>2640000.0</v>
      </c>
    </row>
    <row r="198">
      <c r="A198" s="6">
        <v>1527.0</v>
      </c>
      <c r="B198" s="17">
        <v>2596000.0</v>
      </c>
      <c r="C198" s="17">
        <v>2640000.0</v>
      </c>
    </row>
    <row r="199">
      <c r="A199" s="6">
        <v>1528.0</v>
      </c>
      <c r="B199" s="17">
        <v>2600000.0</v>
      </c>
      <c r="C199" s="17">
        <v>2640000.0</v>
      </c>
    </row>
    <row r="200">
      <c r="A200" s="6">
        <v>1529.0</v>
      </c>
      <c r="B200" s="17">
        <v>2596000.0</v>
      </c>
      <c r="C200" s="17">
        <v>2644000.0</v>
      </c>
    </row>
    <row r="201">
      <c r="A201" s="6">
        <v>1530.0</v>
      </c>
      <c r="B201" s="17">
        <v>2592000.0</v>
      </c>
      <c r="C201" s="17">
        <v>2640000.0</v>
      </c>
    </row>
    <row r="202">
      <c r="A202" s="6">
        <v>1801.0</v>
      </c>
      <c r="B202" s="17">
        <v>564000.0</v>
      </c>
      <c r="C202" s="17">
        <v>548000.0</v>
      </c>
    </row>
    <row r="203">
      <c r="A203" s="6">
        <v>1802.0</v>
      </c>
      <c r="B203" s="17">
        <v>1648000.0</v>
      </c>
      <c r="C203" s="17">
        <v>1648000.0</v>
      </c>
    </row>
    <row r="204">
      <c r="A204" s="6">
        <v>1803.0</v>
      </c>
      <c r="B204" s="17">
        <v>2300000.0</v>
      </c>
      <c r="C204" s="17">
        <v>2324000.0</v>
      </c>
    </row>
    <row r="205">
      <c r="A205" s="6">
        <v>1804.0</v>
      </c>
      <c r="B205" s="17">
        <v>2568000.0</v>
      </c>
      <c r="C205" s="17">
        <v>2604000.0</v>
      </c>
    </row>
    <row r="206">
      <c r="A206" s="6">
        <v>1805.0</v>
      </c>
      <c r="B206" s="17">
        <v>2652000.0</v>
      </c>
      <c r="C206" s="17">
        <v>2704000.0</v>
      </c>
    </row>
    <row r="207">
      <c r="A207" s="6">
        <v>1806.0</v>
      </c>
      <c r="B207" s="17">
        <v>2672000.0</v>
      </c>
      <c r="C207" s="17">
        <v>2740000.0</v>
      </c>
    </row>
    <row r="208">
      <c r="A208" s="6">
        <v>1807.0</v>
      </c>
      <c r="B208" s="17">
        <v>2668000.0</v>
      </c>
      <c r="C208" s="17">
        <v>2740000.0</v>
      </c>
    </row>
    <row r="209">
      <c r="A209" s="6">
        <v>1808.0</v>
      </c>
      <c r="B209" s="17">
        <v>2668000.0</v>
      </c>
      <c r="C209" s="17">
        <v>2732000.0</v>
      </c>
    </row>
    <row r="210">
      <c r="A210" s="6">
        <v>1809.0</v>
      </c>
      <c r="B210" s="17">
        <v>2672000.0</v>
      </c>
      <c r="C210" s="17">
        <v>2732000.0</v>
      </c>
    </row>
    <row r="211">
      <c r="A211" s="6">
        <v>1810.0</v>
      </c>
      <c r="B211" s="17">
        <v>2672000.0</v>
      </c>
      <c r="C211" s="17">
        <v>2728000.0</v>
      </c>
    </row>
    <row r="212">
      <c r="A212" s="6">
        <v>1811.0</v>
      </c>
      <c r="B212" s="17">
        <v>2680000.0</v>
      </c>
      <c r="C212" s="17">
        <v>2716000.0</v>
      </c>
    </row>
    <row r="213">
      <c r="A213" s="6">
        <v>1812.0</v>
      </c>
      <c r="B213" s="17">
        <v>2668000.0</v>
      </c>
      <c r="C213" s="17">
        <v>2708000.0</v>
      </c>
    </row>
    <row r="214">
      <c r="A214" s="6">
        <v>1813.0</v>
      </c>
      <c r="B214" s="17">
        <v>2660000.0</v>
      </c>
      <c r="C214" s="17">
        <v>2704000.0</v>
      </c>
    </row>
    <row r="215">
      <c r="A215" s="6">
        <v>1814.0</v>
      </c>
      <c r="B215" s="17">
        <v>2656000.0</v>
      </c>
      <c r="C215" s="17">
        <v>2708000.0</v>
      </c>
    </row>
    <row r="216">
      <c r="A216" s="6">
        <v>1815.0</v>
      </c>
      <c r="B216" s="17">
        <v>2660000.0</v>
      </c>
      <c r="C216" s="17">
        <v>2704000.0</v>
      </c>
    </row>
    <row r="217">
      <c r="A217" s="6">
        <v>1816.0</v>
      </c>
      <c r="B217" s="17">
        <v>2656000.0</v>
      </c>
      <c r="C217" s="17">
        <v>2696000.0</v>
      </c>
    </row>
    <row r="218">
      <c r="A218" s="6">
        <v>1817.0</v>
      </c>
      <c r="B218" s="17">
        <v>2652000.0</v>
      </c>
      <c r="C218" s="17">
        <v>2692000.0</v>
      </c>
    </row>
    <row r="219">
      <c r="A219" s="6">
        <v>1818.0</v>
      </c>
      <c r="B219" s="17">
        <v>2636000.0</v>
      </c>
      <c r="C219" s="17">
        <v>2688000.0</v>
      </c>
    </row>
    <row r="220">
      <c r="A220" s="6">
        <v>1819.0</v>
      </c>
      <c r="B220" s="17">
        <v>2628000.0</v>
      </c>
      <c r="C220" s="17">
        <v>2696000.0</v>
      </c>
    </row>
    <row r="221">
      <c r="A221" s="6">
        <v>1820.0</v>
      </c>
      <c r="B221" s="17">
        <v>2632000.0</v>
      </c>
      <c r="C221" s="17">
        <v>2692000.0</v>
      </c>
    </row>
    <row r="222">
      <c r="A222" s="6">
        <v>1821.0</v>
      </c>
      <c r="B222" s="17">
        <v>2624000.0</v>
      </c>
      <c r="C222" s="17">
        <v>2684000.0</v>
      </c>
    </row>
    <row r="223">
      <c r="A223" s="6">
        <v>1822.0</v>
      </c>
      <c r="B223" s="17">
        <v>2608000.0</v>
      </c>
      <c r="C223" s="17">
        <v>2680000.0</v>
      </c>
    </row>
    <row r="224">
      <c r="A224" s="6">
        <v>1823.0</v>
      </c>
      <c r="B224" s="17">
        <v>2616000.0</v>
      </c>
      <c r="C224" s="17">
        <v>2680000.0</v>
      </c>
    </row>
    <row r="225">
      <c r="A225" s="6">
        <v>1824.0</v>
      </c>
      <c r="B225" s="17">
        <v>2620000.0</v>
      </c>
      <c r="C225" s="17">
        <v>2684000.0</v>
      </c>
    </row>
    <row r="226">
      <c r="A226" s="6">
        <v>1825.0</v>
      </c>
      <c r="B226" s="17">
        <v>2612000.0</v>
      </c>
      <c r="C226" s="17">
        <v>2704000.0</v>
      </c>
    </row>
    <row r="227">
      <c r="A227" s="6">
        <v>1826.0</v>
      </c>
      <c r="B227" s="17">
        <v>2600000.0</v>
      </c>
      <c r="C227" s="17">
        <v>2696000.0</v>
      </c>
    </row>
    <row r="228">
      <c r="A228" s="6">
        <v>1827.0</v>
      </c>
      <c r="B228" s="17">
        <v>2604000.0</v>
      </c>
      <c r="C228" s="17">
        <v>2680000.0</v>
      </c>
    </row>
    <row r="229">
      <c r="A229" s="6">
        <v>1828.0</v>
      </c>
      <c r="B229" s="17">
        <v>2608000.0</v>
      </c>
      <c r="C229" s="17">
        <v>2676000.0</v>
      </c>
    </row>
    <row r="230">
      <c r="A230" s="6">
        <v>1829.0</v>
      </c>
      <c r="B230" s="17">
        <v>2604000.0</v>
      </c>
      <c r="C230" s="17">
        <v>2688000.0</v>
      </c>
    </row>
    <row r="231">
      <c r="A231" s="6">
        <v>1830.0</v>
      </c>
      <c r="B231" s="17">
        <v>2592000.0</v>
      </c>
      <c r="C231" s="17">
        <v>2676000.0</v>
      </c>
    </row>
    <row r="232">
      <c r="A232" s="6">
        <v>2101.0</v>
      </c>
      <c r="B232" s="17">
        <v>556000.0</v>
      </c>
      <c r="C232" s="17">
        <v>536000.0</v>
      </c>
    </row>
    <row r="233">
      <c r="A233" s="6">
        <v>2102.0</v>
      </c>
      <c r="B233" s="17">
        <v>1632000.0</v>
      </c>
      <c r="C233" s="17">
        <v>1632000.0</v>
      </c>
    </row>
    <row r="234">
      <c r="A234" s="6">
        <v>2103.0</v>
      </c>
      <c r="B234" s="17">
        <v>2292000.0</v>
      </c>
      <c r="C234" s="17">
        <v>2316000.0</v>
      </c>
    </row>
    <row r="235">
      <c r="A235" s="6">
        <v>2104.0</v>
      </c>
      <c r="B235" s="17">
        <v>2564000.0</v>
      </c>
      <c r="C235" s="17">
        <v>2616000.0</v>
      </c>
    </row>
    <row r="236">
      <c r="A236" s="6">
        <v>2105.0</v>
      </c>
      <c r="B236" s="17">
        <v>2656000.0</v>
      </c>
      <c r="C236" s="17">
        <v>2732000.0</v>
      </c>
    </row>
    <row r="237">
      <c r="A237" s="6">
        <v>2106.0</v>
      </c>
      <c r="B237" s="17">
        <v>2648000.0</v>
      </c>
      <c r="C237" s="17">
        <v>2752000.0</v>
      </c>
    </row>
    <row r="238">
      <c r="A238" s="6">
        <v>2107.0</v>
      </c>
      <c r="B238" s="17">
        <v>2656000.0</v>
      </c>
      <c r="C238" s="17">
        <v>2740000.0</v>
      </c>
    </row>
    <row r="239">
      <c r="A239" s="6">
        <v>2108.0</v>
      </c>
      <c r="B239" s="17">
        <v>2656000.0</v>
      </c>
      <c r="C239" s="17">
        <v>2740000.0</v>
      </c>
    </row>
    <row r="240">
      <c r="A240" s="6">
        <v>2109.0</v>
      </c>
      <c r="B240" s="17">
        <v>2572000.0</v>
      </c>
      <c r="C240" s="17">
        <v>2728000.0</v>
      </c>
    </row>
    <row r="241">
      <c r="A241" s="6">
        <v>2110.0</v>
      </c>
      <c r="B241" s="17">
        <v>2456000.0</v>
      </c>
      <c r="C241" s="17">
        <v>2700000.0</v>
      </c>
    </row>
    <row r="242">
      <c r="A242" s="6">
        <v>2111.0</v>
      </c>
      <c r="B242" s="17">
        <v>2416000.0</v>
      </c>
      <c r="C242" s="17">
        <v>2700000.0</v>
      </c>
    </row>
    <row r="243">
      <c r="A243" s="6">
        <v>2112.0</v>
      </c>
      <c r="B243" s="17">
        <v>2392000.0</v>
      </c>
      <c r="C243" s="17">
        <v>2704000.0</v>
      </c>
    </row>
    <row r="244">
      <c r="A244" s="6">
        <v>2113.0</v>
      </c>
      <c r="B244" s="17">
        <v>2376000.0</v>
      </c>
      <c r="C244" s="17">
        <v>2692000.0</v>
      </c>
    </row>
    <row r="245">
      <c r="A245" s="6">
        <v>2114.0</v>
      </c>
      <c r="B245" s="17">
        <v>2364000.0</v>
      </c>
      <c r="C245" s="17">
        <v>2692000.0</v>
      </c>
    </row>
    <row r="246">
      <c r="A246" s="6">
        <v>2115.0</v>
      </c>
      <c r="B246" s="17">
        <v>2344000.0</v>
      </c>
      <c r="C246" s="17">
        <v>2684000.0</v>
      </c>
    </row>
    <row r="247">
      <c r="A247" s="6">
        <v>2116.0</v>
      </c>
      <c r="B247" s="17">
        <v>2324000.0</v>
      </c>
      <c r="C247" s="17">
        <v>2676000.0</v>
      </c>
    </row>
    <row r="248">
      <c r="A248" s="6">
        <v>2117.0</v>
      </c>
      <c r="B248" s="17">
        <v>2292000.0</v>
      </c>
      <c r="C248" s="17">
        <v>2660000.0</v>
      </c>
    </row>
    <row r="249">
      <c r="A249" s="6">
        <v>2118.0</v>
      </c>
      <c r="B249" s="17">
        <v>2248000.0</v>
      </c>
      <c r="C249" s="17">
        <v>2668000.0</v>
      </c>
    </row>
    <row r="250">
      <c r="A250" s="6">
        <v>2119.0</v>
      </c>
      <c r="B250" s="17">
        <v>2220000.0</v>
      </c>
      <c r="C250" s="17">
        <v>2672000.0</v>
      </c>
    </row>
    <row r="251">
      <c r="A251" s="6">
        <v>2120.0</v>
      </c>
      <c r="B251" s="17">
        <v>2208000.0</v>
      </c>
      <c r="C251" s="17">
        <v>2652000.0</v>
      </c>
    </row>
    <row r="252">
      <c r="A252" s="6">
        <v>2121.0</v>
      </c>
      <c r="B252" s="17">
        <v>2196000.0</v>
      </c>
      <c r="C252" s="17">
        <v>2644000.0</v>
      </c>
    </row>
    <row r="253">
      <c r="A253" s="6">
        <v>2122.0</v>
      </c>
      <c r="B253" s="17">
        <v>2188000.0</v>
      </c>
      <c r="C253" s="17">
        <v>2632000.0</v>
      </c>
    </row>
    <row r="254">
      <c r="A254" s="6">
        <v>2123.0</v>
      </c>
      <c r="B254" s="17">
        <v>2168000.0</v>
      </c>
      <c r="C254" s="17">
        <v>2624000.0</v>
      </c>
    </row>
    <row r="255">
      <c r="A255" s="6">
        <v>2124.0</v>
      </c>
      <c r="B255" s="17">
        <v>2156000.0</v>
      </c>
      <c r="C255" s="17">
        <v>2640000.0</v>
      </c>
    </row>
    <row r="256">
      <c r="A256" s="6">
        <v>2125.0</v>
      </c>
      <c r="B256" s="17">
        <v>2128000.0</v>
      </c>
      <c r="C256" s="17">
        <v>2648000.0</v>
      </c>
    </row>
    <row r="257">
      <c r="A257" s="6">
        <v>2126.0</v>
      </c>
      <c r="B257" s="17">
        <v>2116000.0</v>
      </c>
      <c r="C257" s="17">
        <v>2632000.0</v>
      </c>
    </row>
    <row r="258">
      <c r="A258" s="6">
        <v>2127.0</v>
      </c>
      <c r="B258" s="17">
        <v>2116000.0</v>
      </c>
      <c r="C258" s="17">
        <v>2628000.0</v>
      </c>
    </row>
    <row r="259">
      <c r="A259" s="6">
        <v>2128.0</v>
      </c>
      <c r="B259" s="17">
        <v>2100000.0</v>
      </c>
      <c r="C259" s="17">
        <v>2640000.0</v>
      </c>
    </row>
    <row r="260">
      <c r="A260" s="6">
        <v>2129.0</v>
      </c>
      <c r="B260" s="17">
        <v>2088000.0</v>
      </c>
      <c r="C260" s="17">
        <v>2620000.0</v>
      </c>
    </row>
    <row r="261">
      <c r="A261" s="6">
        <v>2130.0</v>
      </c>
      <c r="B261" s="17">
        <v>2080000.0</v>
      </c>
      <c r="C261" s="17">
        <v>2588000.0</v>
      </c>
    </row>
    <row r="262">
      <c r="A262" s="6">
        <v>2401.0</v>
      </c>
      <c r="B262" s="17">
        <v>552000.0</v>
      </c>
      <c r="C262" s="17">
        <v>540000.0</v>
      </c>
    </row>
    <row r="263">
      <c r="A263" s="6">
        <v>2402.0</v>
      </c>
      <c r="B263" s="17">
        <v>1600000.0</v>
      </c>
      <c r="C263" s="17">
        <v>1632000.0</v>
      </c>
    </row>
    <row r="264">
      <c r="A264" s="6">
        <v>2403.0</v>
      </c>
      <c r="B264" s="17">
        <v>2124000.0</v>
      </c>
      <c r="C264" s="17">
        <v>2280000.0</v>
      </c>
    </row>
    <row r="265">
      <c r="A265" s="6">
        <v>2404.0</v>
      </c>
      <c r="B265" s="17">
        <v>2292000.0</v>
      </c>
      <c r="C265" s="17">
        <v>2552000.0</v>
      </c>
    </row>
    <row r="266">
      <c r="A266" s="6">
        <v>2405.0</v>
      </c>
      <c r="B266" s="17">
        <v>2320000.0</v>
      </c>
      <c r="C266" s="17">
        <v>2640000.0</v>
      </c>
    </row>
    <row r="267">
      <c r="A267" s="6">
        <v>2406.0</v>
      </c>
      <c r="B267" s="17">
        <v>2264000.0</v>
      </c>
      <c r="C267" s="17">
        <v>2672000.0</v>
      </c>
    </row>
    <row r="268">
      <c r="A268" s="6">
        <v>2407.0</v>
      </c>
      <c r="B268" s="17">
        <v>2216000.0</v>
      </c>
      <c r="C268" s="17">
        <v>2680000.0</v>
      </c>
    </row>
    <row r="269">
      <c r="A269" s="6">
        <v>2408.0</v>
      </c>
      <c r="B269" s="17">
        <v>2196000.0</v>
      </c>
      <c r="C269" s="17">
        <v>2684000.0</v>
      </c>
    </row>
    <row r="270">
      <c r="A270" s="6">
        <v>2409.0</v>
      </c>
      <c r="B270" s="17">
        <v>2200000.0</v>
      </c>
      <c r="C270" s="17">
        <v>2668000.0</v>
      </c>
    </row>
    <row r="271">
      <c r="A271" s="6">
        <v>2410.0</v>
      </c>
      <c r="B271" s="17">
        <v>2188000.0</v>
      </c>
      <c r="C271" s="17">
        <v>2656000.0</v>
      </c>
    </row>
    <row r="272">
      <c r="A272" s="6">
        <v>2411.0</v>
      </c>
      <c r="B272" s="17">
        <v>2172000.0</v>
      </c>
      <c r="C272" s="17">
        <v>2648000.0</v>
      </c>
    </row>
    <row r="273">
      <c r="A273" s="6">
        <v>2412.0</v>
      </c>
      <c r="B273" s="17">
        <v>2160000.0</v>
      </c>
      <c r="C273" s="17">
        <v>2652000.0</v>
      </c>
    </row>
    <row r="274">
      <c r="A274" s="6">
        <v>2413.0</v>
      </c>
      <c r="B274" s="17">
        <v>2136000.0</v>
      </c>
      <c r="C274" s="17">
        <v>2636000.0</v>
      </c>
    </row>
    <row r="275">
      <c r="A275" s="6">
        <v>2414.0</v>
      </c>
      <c r="B275" s="17">
        <v>2100000.0</v>
      </c>
      <c r="C275" s="17">
        <v>2644000.0</v>
      </c>
    </row>
    <row r="276">
      <c r="A276" s="6">
        <v>2415.0</v>
      </c>
      <c r="B276" s="17">
        <v>2112000.0</v>
      </c>
      <c r="C276" s="17">
        <v>2636000.0</v>
      </c>
    </row>
    <row r="277">
      <c r="A277" s="6">
        <v>2416.0</v>
      </c>
      <c r="B277" s="17">
        <v>2104000.0</v>
      </c>
      <c r="C277" s="17">
        <v>2620000.0</v>
      </c>
    </row>
    <row r="278">
      <c r="A278" s="6">
        <v>2417.0</v>
      </c>
      <c r="B278" s="17">
        <v>2088000.0</v>
      </c>
      <c r="C278" s="17">
        <v>2620000.0</v>
      </c>
    </row>
    <row r="279">
      <c r="A279" s="6">
        <v>2418.0</v>
      </c>
      <c r="B279" s="17">
        <v>2080000.0</v>
      </c>
      <c r="C279" s="17">
        <v>2636000.0</v>
      </c>
    </row>
    <row r="280">
      <c r="A280" s="6">
        <v>2419.0</v>
      </c>
      <c r="B280" s="17">
        <v>2072000.0</v>
      </c>
      <c r="C280" s="17">
        <v>2640000.0</v>
      </c>
    </row>
    <row r="281">
      <c r="A281" s="6">
        <v>2420.0</v>
      </c>
      <c r="B281" s="17">
        <v>2084000.0</v>
      </c>
      <c r="C281" s="17">
        <v>2632000.0</v>
      </c>
    </row>
    <row r="282">
      <c r="A282" s="6">
        <v>2421.0</v>
      </c>
      <c r="B282" s="17">
        <v>2076000.0</v>
      </c>
      <c r="C282" s="17">
        <v>2616000.0</v>
      </c>
    </row>
    <row r="283">
      <c r="A283" s="6">
        <v>2422.0</v>
      </c>
      <c r="B283" s="17">
        <v>2060000.0</v>
      </c>
      <c r="C283" s="17">
        <v>2620000.0</v>
      </c>
    </row>
    <row r="284">
      <c r="A284" s="6">
        <v>2423.0</v>
      </c>
      <c r="B284" s="17">
        <v>2064000.0</v>
      </c>
      <c r="C284" s="17">
        <v>2632000.0</v>
      </c>
    </row>
    <row r="285">
      <c r="A285" s="6">
        <v>2424.0</v>
      </c>
      <c r="B285" s="17">
        <v>2060000.0</v>
      </c>
      <c r="C285" s="17">
        <v>2616000.0</v>
      </c>
    </row>
    <row r="286">
      <c r="A286" s="6">
        <v>2425.0</v>
      </c>
      <c r="B286" s="17">
        <v>2064000.0</v>
      </c>
      <c r="C286" s="17">
        <v>2592000.0</v>
      </c>
    </row>
    <row r="287">
      <c r="A287" s="6">
        <v>2426.0</v>
      </c>
      <c r="B287" s="17">
        <v>2056000.0</v>
      </c>
      <c r="C287" s="17">
        <v>2604000.0</v>
      </c>
    </row>
    <row r="288">
      <c r="A288" s="6">
        <v>2427.0</v>
      </c>
      <c r="B288" s="17">
        <v>2056000.0</v>
      </c>
      <c r="C288" s="17">
        <v>2600000.0</v>
      </c>
    </row>
    <row r="289">
      <c r="A289" s="6">
        <v>2428.0</v>
      </c>
      <c r="B289" s="17">
        <v>2052000.0</v>
      </c>
      <c r="C289" s="17">
        <v>2572000.0</v>
      </c>
    </row>
    <row r="290">
      <c r="A290" s="6">
        <v>2429.0</v>
      </c>
      <c r="B290" s="17">
        <v>2052000.0</v>
      </c>
      <c r="C290" s="17">
        <v>2556000.0</v>
      </c>
    </row>
    <row r="291">
      <c r="A291" s="6">
        <v>2430.0</v>
      </c>
      <c r="B291" s="17">
        <v>2052000.0</v>
      </c>
      <c r="C291" s="17">
        <v>2580000.0</v>
      </c>
    </row>
    <row r="292">
      <c r="A292" s="6">
        <v>2701.0</v>
      </c>
      <c r="B292" s="17">
        <v>552000.0</v>
      </c>
      <c r="C292" s="17">
        <v>544000.0</v>
      </c>
    </row>
    <row r="293">
      <c r="A293" s="6">
        <v>2702.0</v>
      </c>
      <c r="B293" s="17">
        <v>1592000.0</v>
      </c>
      <c r="C293" s="17">
        <v>1624000.0</v>
      </c>
    </row>
    <row r="294">
      <c r="A294" s="6">
        <v>2703.0</v>
      </c>
      <c r="B294" s="17">
        <v>2116000.0</v>
      </c>
      <c r="C294" s="17">
        <v>2280000.0</v>
      </c>
    </row>
    <row r="295">
      <c r="A295" s="6">
        <v>2704.0</v>
      </c>
      <c r="B295" s="17">
        <v>2240000.0</v>
      </c>
      <c r="C295" s="17">
        <v>2552000.0</v>
      </c>
    </row>
    <row r="296">
      <c r="A296" s="6">
        <v>2705.0</v>
      </c>
      <c r="B296" s="17">
        <v>2284000.0</v>
      </c>
      <c r="C296" s="17">
        <v>2648000.0</v>
      </c>
    </row>
    <row r="297">
      <c r="A297" s="6">
        <v>2706.0</v>
      </c>
      <c r="B297" s="17">
        <v>2248000.0</v>
      </c>
      <c r="C297" s="17">
        <v>2664000.0</v>
      </c>
    </row>
    <row r="298">
      <c r="A298" s="6">
        <v>2707.0</v>
      </c>
      <c r="B298" s="17">
        <v>2224000.0</v>
      </c>
      <c r="C298" s="17">
        <v>2648000.0</v>
      </c>
    </row>
    <row r="299">
      <c r="A299" s="6">
        <v>2708.0</v>
      </c>
      <c r="B299" s="17">
        <v>2216000.0</v>
      </c>
      <c r="C299" s="17">
        <v>2668000.0</v>
      </c>
    </row>
    <row r="300">
      <c r="A300" s="6">
        <v>2709.0</v>
      </c>
      <c r="B300" s="17">
        <v>2228000.0</v>
      </c>
      <c r="C300" s="17">
        <v>2696000.0</v>
      </c>
    </row>
    <row r="301">
      <c r="A301" s="6">
        <v>2710.0</v>
      </c>
      <c r="B301" s="17">
        <v>2224000.0</v>
      </c>
      <c r="C301" s="17">
        <v>2688000.0</v>
      </c>
    </row>
    <row r="302">
      <c r="A302" s="6">
        <v>2711.0</v>
      </c>
      <c r="B302" s="17">
        <v>2216000.0</v>
      </c>
      <c r="C302" s="17">
        <v>2660000.0</v>
      </c>
    </row>
    <row r="303">
      <c r="A303" s="6">
        <v>2712.0</v>
      </c>
      <c r="B303" s="17">
        <v>2200000.0</v>
      </c>
      <c r="C303" s="17">
        <v>2656000.0</v>
      </c>
    </row>
    <row r="304">
      <c r="A304" s="6">
        <v>2713.0</v>
      </c>
      <c r="B304" s="17">
        <v>2172000.0</v>
      </c>
      <c r="C304" s="17">
        <v>2672000.0</v>
      </c>
    </row>
    <row r="305">
      <c r="A305" s="6">
        <v>2714.0</v>
      </c>
      <c r="B305" s="17">
        <v>2140000.0</v>
      </c>
      <c r="C305" s="17">
        <v>2672000.0</v>
      </c>
    </row>
    <row r="306">
      <c r="A306" s="6">
        <v>2715.0</v>
      </c>
      <c r="B306" s="17">
        <v>2132000.0</v>
      </c>
      <c r="C306" s="17">
        <v>2644000.0</v>
      </c>
    </row>
    <row r="307">
      <c r="A307" s="6">
        <v>2716.0</v>
      </c>
      <c r="B307" s="17">
        <v>2124000.0</v>
      </c>
      <c r="C307" s="17">
        <v>2648000.0</v>
      </c>
    </row>
    <row r="308">
      <c r="A308" s="6">
        <v>2717.0</v>
      </c>
      <c r="B308" s="17">
        <v>2124000.0</v>
      </c>
      <c r="C308" s="17">
        <v>2668000.0</v>
      </c>
    </row>
    <row r="309">
      <c r="A309" s="6">
        <v>2718.0</v>
      </c>
      <c r="B309" s="17">
        <v>2132000.0</v>
      </c>
      <c r="C309" s="17">
        <v>2664000.0</v>
      </c>
    </row>
    <row r="310">
      <c r="A310" s="6">
        <v>2719.0</v>
      </c>
      <c r="B310" s="17">
        <v>2120000.0</v>
      </c>
      <c r="C310" s="17">
        <v>2656000.0</v>
      </c>
    </row>
    <row r="311">
      <c r="A311" s="6">
        <v>2720.0</v>
      </c>
      <c r="B311" s="17">
        <v>2120000.0</v>
      </c>
      <c r="C311" s="17">
        <v>2656000.0</v>
      </c>
    </row>
    <row r="312">
      <c r="A312" s="6">
        <v>2721.0</v>
      </c>
      <c r="B312" s="17">
        <v>2128000.0</v>
      </c>
      <c r="C312" s="17">
        <v>2648000.0</v>
      </c>
    </row>
    <row r="313">
      <c r="A313" s="6">
        <v>2722.0</v>
      </c>
      <c r="B313" s="17">
        <v>2124000.0</v>
      </c>
      <c r="C313" s="17">
        <v>2656000.0</v>
      </c>
    </row>
    <row r="314">
      <c r="A314" s="6">
        <v>2723.0</v>
      </c>
      <c r="B314" s="17">
        <v>2128000.0</v>
      </c>
      <c r="C314" s="17">
        <v>2648000.0</v>
      </c>
    </row>
    <row r="315">
      <c r="A315" s="6">
        <v>2724.0</v>
      </c>
      <c r="B315" s="17">
        <v>2132000.0</v>
      </c>
      <c r="C315" s="17">
        <v>2644000.0</v>
      </c>
    </row>
    <row r="316">
      <c r="A316" s="6">
        <v>2725.0</v>
      </c>
      <c r="B316" s="17">
        <v>2136000.0</v>
      </c>
      <c r="C316" s="17">
        <v>2652000.0</v>
      </c>
    </row>
    <row r="317">
      <c r="A317" s="6">
        <v>2726.0</v>
      </c>
      <c r="B317" s="17">
        <v>2132000.0</v>
      </c>
      <c r="C317" s="17">
        <v>2668000.0</v>
      </c>
    </row>
    <row r="318">
      <c r="A318" s="6">
        <v>2727.0</v>
      </c>
      <c r="B318" s="17">
        <v>2136000.0</v>
      </c>
      <c r="C318" s="17">
        <v>2668000.0</v>
      </c>
    </row>
    <row r="319">
      <c r="A319" s="6">
        <v>2728.0</v>
      </c>
      <c r="B319" s="17">
        <v>2132000.0</v>
      </c>
      <c r="C319" s="17">
        <v>2656000.0</v>
      </c>
    </row>
    <row r="320">
      <c r="A320" s="6">
        <v>2729.0</v>
      </c>
      <c r="B320" s="17">
        <v>2140000.0</v>
      </c>
      <c r="C320" s="17">
        <v>2652000.0</v>
      </c>
    </row>
    <row r="321">
      <c r="A321" s="6">
        <v>2730.0</v>
      </c>
      <c r="B321" s="17">
        <v>2136000.0</v>
      </c>
      <c r="C321" s="17">
        <v>2660000.0</v>
      </c>
    </row>
    <row r="322">
      <c r="A322" s="6">
        <v>3001.0</v>
      </c>
      <c r="B322" s="17">
        <v>556000.0</v>
      </c>
      <c r="C322" s="17">
        <v>544000.0</v>
      </c>
    </row>
    <row r="323">
      <c r="A323" s="6">
        <v>3002.0</v>
      </c>
      <c r="B323" s="17">
        <v>1588000.0</v>
      </c>
      <c r="C323" s="17">
        <v>1640000.0</v>
      </c>
    </row>
    <row r="324">
      <c r="A324" s="6">
        <v>3003.0</v>
      </c>
      <c r="B324" s="17">
        <v>2080000.0</v>
      </c>
      <c r="C324" s="17">
        <v>2312000.0</v>
      </c>
    </row>
    <row r="325">
      <c r="A325" s="6">
        <v>3004.0</v>
      </c>
      <c r="B325" s="17">
        <v>2240000.0</v>
      </c>
      <c r="C325" s="17">
        <v>2596000.0</v>
      </c>
    </row>
    <row r="326">
      <c r="A326" s="6">
        <v>3005.0</v>
      </c>
      <c r="B326" s="17">
        <v>2288000.0</v>
      </c>
      <c r="C326" s="17">
        <v>2708000.0</v>
      </c>
    </row>
    <row r="327">
      <c r="A327" s="6">
        <v>3006.0</v>
      </c>
      <c r="B327" s="17">
        <v>2276000.0</v>
      </c>
      <c r="C327" s="17">
        <v>2736000.0</v>
      </c>
    </row>
    <row r="328">
      <c r="A328" s="6">
        <v>3007.0</v>
      </c>
      <c r="B328" s="17">
        <v>2272000.0</v>
      </c>
      <c r="C328" s="17">
        <v>2728000.0</v>
      </c>
    </row>
    <row r="329">
      <c r="A329" s="6">
        <v>3008.0</v>
      </c>
      <c r="B329" s="17">
        <v>2264000.0</v>
      </c>
      <c r="C329" s="17">
        <v>2724000.0</v>
      </c>
    </row>
    <row r="330">
      <c r="A330" s="6">
        <v>3009.0</v>
      </c>
      <c r="B330" s="17">
        <v>2256000.0</v>
      </c>
      <c r="C330" s="17">
        <v>2728000.0</v>
      </c>
    </row>
    <row r="331">
      <c r="A331" s="6">
        <v>3010.0</v>
      </c>
      <c r="B331" s="17">
        <v>2268000.0</v>
      </c>
      <c r="C331" s="17">
        <v>2724000.0</v>
      </c>
    </row>
    <row r="332">
      <c r="A332" s="6">
        <v>3011.0</v>
      </c>
      <c r="B332" s="17">
        <v>2260000.0</v>
      </c>
      <c r="C332" s="17">
        <v>2716000.0</v>
      </c>
    </row>
    <row r="333">
      <c r="A333" s="6">
        <v>3012.0</v>
      </c>
      <c r="B333" s="17">
        <v>2252000.0</v>
      </c>
      <c r="C333" s="17">
        <v>2712000.0</v>
      </c>
    </row>
    <row r="334">
      <c r="A334" s="6">
        <v>3013.0</v>
      </c>
      <c r="B334" s="17">
        <v>2228000.0</v>
      </c>
      <c r="C334" s="17">
        <v>2712000.0</v>
      </c>
    </row>
    <row r="335">
      <c r="A335" s="6">
        <v>3014.0</v>
      </c>
      <c r="B335" s="17">
        <v>2220000.0</v>
      </c>
      <c r="C335" s="17">
        <v>2708000.0</v>
      </c>
    </row>
    <row r="336">
      <c r="A336" s="6">
        <v>3015.0</v>
      </c>
      <c r="B336" s="17">
        <v>2212000.0</v>
      </c>
      <c r="C336" s="17">
        <v>2704000.0</v>
      </c>
    </row>
    <row r="337">
      <c r="A337" s="6">
        <v>3016.0</v>
      </c>
      <c r="B337" s="17">
        <v>2212000.0</v>
      </c>
      <c r="C337" s="17">
        <v>2696000.0</v>
      </c>
    </row>
    <row r="338">
      <c r="A338" s="6">
        <v>3017.0</v>
      </c>
      <c r="B338" s="17">
        <v>2216000.0</v>
      </c>
      <c r="C338" s="17">
        <v>2684000.0</v>
      </c>
    </row>
    <row r="339">
      <c r="A339" s="6">
        <v>3018.0</v>
      </c>
      <c r="B339" s="17">
        <v>2216000.0</v>
      </c>
      <c r="C339" s="17">
        <v>2692000.0</v>
      </c>
    </row>
    <row r="340">
      <c r="A340" s="6">
        <v>3019.0</v>
      </c>
      <c r="B340" s="17">
        <v>2208000.0</v>
      </c>
      <c r="C340" s="17">
        <v>2708000.0</v>
      </c>
    </row>
    <row r="341">
      <c r="A341" s="6">
        <v>3020.0</v>
      </c>
      <c r="B341" s="17">
        <v>2208000.0</v>
      </c>
      <c r="C341" s="17">
        <v>2704000.0</v>
      </c>
    </row>
    <row r="342">
      <c r="A342" s="6">
        <v>3021.0</v>
      </c>
      <c r="B342" s="17">
        <v>2212000.0</v>
      </c>
      <c r="C342" s="17">
        <v>2680000.0</v>
      </c>
    </row>
    <row r="343">
      <c r="A343" s="6">
        <v>3022.0</v>
      </c>
      <c r="B343" s="17">
        <v>2212000.0</v>
      </c>
      <c r="C343" s="17">
        <v>2668000.0</v>
      </c>
    </row>
    <row r="344">
      <c r="A344" s="6">
        <v>3023.0</v>
      </c>
      <c r="B344" s="17">
        <v>2224000.0</v>
      </c>
      <c r="C344" s="17">
        <v>2672000.0</v>
      </c>
    </row>
    <row r="345">
      <c r="A345" s="6">
        <v>3024.0</v>
      </c>
      <c r="B345" s="17">
        <v>2228000.0</v>
      </c>
      <c r="C345" s="17">
        <v>2660000.0</v>
      </c>
    </row>
    <row r="346">
      <c r="A346" s="6">
        <v>3025.0</v>
      </c>
      <c r="B346" s="17">
        <v>2216000.0</v>
      </c>
      <c r="C346" s="17">
        <v>2664000.0</v>
      </c>
    </row>
    <row r="347">
      <c r="A347" s="6">
        <v>3026.0</v>
      </c>
      <c r="B347" s="17">
        <v>2212000.0</v>
      </c>
      <c r="C347" s="17">
        <v>2664000.0</v>
      </c>
    </row>
    <row r="348">
      <c r="A348" s="6">
        <v>3027.0</v>
      </c>
      <c r="B348" s="17">
        <v>2220000.0</v>
      </c>
      <c r="C348" s="17">
        <v>2676000.0</v>
      </c>
    </row>
    <row r="349">
      <c r="A349" s="6">
        <v>3028.0</v>
      </c>
      <c r="B349" s="17">
        <v>2228000.0</v>
      </c>
      <c r="C349" s="17">
        <v>2680000.0</v>
      </c>
    </row>
    <row r="350">
      <c r="A350" s="6">
        <v>3029.0</v>
      </c>
      <c r="B350" s="17">
        <v>2220000.0</v>
      </c>
      <c r="C350" s="17">
        <v>2696000.0</v>
      </c>
    </row>
    <row r="351">
      <c r="A351" s="6">
        <v>3030.0</v>
      </c>
      <c r="B351" s="17">
        <v>2224000.0</v>
      </c>
      <c r="C351" s="17">
        <v>2700000.0</v>
      </c>
    </row>
    <row r="352">
      <c r="A352" s="6">
        <v>3301.0</v>
      </c>
      <c r="B352" s="17">
        <v>556000.0</v>
      </c>
      <c r="C352" s="17">
        <v>548000.0</v>
      </c>
    </row>
    <row r="353">
      <c r="A353" s="6">
        <v>3302.0</v>
      </c>
      <c r="B353" s="17">
        <v>1596000.0</v>
      </c>
      <c r="C353" s="17">
        <v>1672000.0</v>
      </c>
    </row>
    <row r="354">
      <c r="A354" s="6">
        <v>3303.0</v>
      </c>
      <c r="B354" s="17">
        <v>2116000.0</v>
      </c>
      <c r="C354" s="17">
        <v>2376000.0</v>
      </c>
    </row>
    <row r="355">
      <c r="A355" s="6">
        <v>3304.0</v>
      </c>
      <c r="B355" s="17">
        <v>2296000.0</v>
      </c>
      <c r="C355" s="17">
        <v>2672000.0</v>
      </c>
    </row>
    <row r="356">
      <c r="A356" s="6">
        <v>3305.0</v>
      </c>
      <c r="B356" s="17">
        <v>2364000.0</v>
      </c>
      <c r="C356" s="17">
        <v>2768000.0</v>
      </c>
    </row>
    <row r="357">
      <c r="A357" s="6">
        <v>3306.0</v>
      </c>
      <c r="B357" s="17">
        <v>2360000.0</v>
      </c>
      <c r="C357" s="17">
        <v>2808000.0</v>
      </c>
    </row>
    <row r="358">
      <c r="A358" s="6">
        <v>3307.0</v>
      </c>
      <c r="B358" s="17">
        <v>2356000.0</v>
      </c>
      <c r="C358" s="17">
        <v>2804000.0</v>
      </c>
    </row>
    <row r="359">
      <c r="A359" s="6">
        <v>3308.0</v>
      </c>
      <c r="B359" s="17">
        <v>2356000.0</v>
      </c>
      <c r="C359" s="17">
        <v>2788000.0</v>
      </c>
    </row>
    <row r="360">
      <c r="A360" s="6">
        <v>3309.0</v>
      </c>
      <c r="B360" s="17">
        <v>2356000.0</v>
      </c>
      <c r="C360" s="17">
        <v>2764000.0</v>
      </c>
    </row>
    <row r="361">
      <c r="A361" s="6">
        <v>3310.0</v>
      </c>
      <c r="B361" s="17">
        <v>2364000.0</v>
      </c>
      <c r="C361" s="17">
        <v>2748000.0</v>
      </c>
    </row>
    <row r="362">
      <c r="A362" s="6">
        <v>3311.0</v>
      </c>
      <c r="B362" s="17">
        <v>2364000.0</v>
      </c>
      <c r="C362" s="17">
        <v>2736000.0</v>
      </c>
    </row>
    <row r="363">
      <c r="A363" s="6">
        <v>3312.0</v>
      </c>
      <c r="B363" s="17">
        <v>2348000.0</v>
      </c>
      <c r="C363" s="17">
        <v>2716000.0</v>
      </c>
    </row>
    <row r="364">
      <c r="A364" s="6">
        <v>3313.0</v>
      </c>
      <c r="B364" s="17">
        <v>2352000.0</v>
      </c>
      <c r="C364" s="17">
        <v>2724000.0</v>
      </c>
    </row>
    <row r="365">
      <c r="A365" s="6">
        <v>3314.0</v>
      </c>
      <c r="B365" s="17">
        <v>2348000.0</v>
      </c>
      <c r="C365" s="17">
        <v>2728000.0</v>
      </c>
    </row>
    <row r="366">
      <c r="A366" s="6">
        <v>3315.0</v>
      </c>
      <c r="B366" s="17">
        <v>2344000.0</v>
      </c>
      <c r="C366" s="17">
        <v>2724000.0</v>
      </c>
    </row>
    <row r="367">
      <c r="A367" s="6">
        <v>3316.0</v>
      </c>
      <c r="B367" s="17">
        <v>2344000.0</v>
      </c>
      <c r="C367" s="17">
        <v>2712000.0</v>
      </c>
    </row>
    <row r="368">
      <c r="A368" s="6">
        <v>3317.0</v>
      </c>
      <c r="B368" s="17">
        <v>2360000.0</v>
      </c>
      <c r="C368" s="17">
        <v>2700000.0</v>
      </c>
    </row>
    <row r="369">
      <c r="A369" s="6">
        <v>3318.0</v>
      </c>
      <c r="B369" s="17">
        <v>2356000.0</v>
      </c>
      <c r="C369" s="17">
        <v>2696000.0</v>
      </c>
    </row>
    <row r="370">
      <c r="A370" s="6">
        <v>3319.0</v>
      </c>
      <c r="B370" s="17">
        <v>2344000.0</v>
      </c>
      <c r="C370" s="17">
        <v>2704000.0</v>
      </c>
    </row>
    <row r="371">
      <c r="A371" s="6">
        <v>3320.0</v>
      </c>
      <c r="B371" s="17">
        <v>2344000.0</v>
      </c>
      <c r="C371" s="17">
        <v>2704000.0</v>
      </c>
    </row>
    <row r="372">
      <c r="A372" s="6">
        <v>3321.0</v>
      </c>
      <c r="B372" s="17">
        <v>2352000.0</v>
      </c>
      <c r="C372" s="17">
        <v>2684000.0</v>
      </c>
    </row>
    <row r="373">
      <c r="A373" s="6">
        <v>3322.0</v>
      </c>
      <c r="B373" s="17">
        <v>2356000.0</v>
      </c>
      <c r="C373" s="17">
        <v>2672000.0</v>
      </c>
    </row>
    <row r="374">
      <c r="A374" s="6">
        <v>3323.0</v>
      </c>
      <c r="B374" s="17">
        <v>2372000.0</v>
      </c>
      <c r="C374" s="17">
        <v>2672000.0</v>
      </c>
    </row>
    <row r="375">
      <c r="A375" s="6">
        <v>3324.0</v>
      </c>
      <c r="B375" s="17">
        <v>2372000.0</v>
      </c>
      <c r="C375" s="17">
        <v>2668000.0</v>
      </c>
    </row>
    <row r="376">
      <c r="A376" s="6">
        <v>3325.0</v>
      </c>
      <c r="B376" s="17">
        <v>2372000.0</v>
      </c>
      <c r="C376" s="17">
        <v>2664000.0</v>
      </c>
    </row>
    <row r="377">
      <c r="A377" s="6">
        <v>3326.0</v>
      </c>
      <c r="B377" s="17">
        <v>2372000.0</v>
      </c>
      <c r="C377" s="17">
        <v>2672000.0</v>
      </c>
    </row>
    <row r="378">
      <c r="A378" s="6">
        <v>3327.0</v>
      </c>
      <c r="B378" s="17">
        <v>2384000.0</v>
      </c>
      <c r="C378" s="17">
        <v>2664000.0</v>
      </c>
    </row>
    <row r="379">
      <c r="A379" s="6">
        <v>3328.0</v>
      </c>
      <c r="B379" s="17">
        <v>2384000.0</v>
      </c>
      <c r="C379" s="17">
        <v>2644000.0</v>
      </c>
    </row>
    <row r="380">
      <c r="A380" s="6">
        <v>3329.0</v>
      </c>
      <c r="B380" s="17">
        <v>2388000.0</v>
      </c>
      <c r="C380" s="17">
        <v>2648000.0</v>
      </c>
    </row>
    <row r="381">
      <c r="A381" s="6">
        <v>3330.0</v>
      </c>
      <c r="B381" s="17">
        <v>2392000.0</v>
      </c>
      <c r="C381" s="17">
        <v>2656000.0</v>
      </c>
    </row>
    <row r="382">
      <c r="A382" s="6">
        <v>3601.0</v>
      </c>
      <c r="B382" s="17">
        <v>560000.0</v>
      </c>
      <c r="C382" s="17">
        <v>544000.0</v>
      </c>
    </row>
    <row r="383">
      <c r="A383" s="6">
        <v>3602.0</v>
      </c>
      <c r="B383" s="17">
        <v>1608000.0</v>
      </c>
      <c r="C383" s="17">
        <v>1636000.0</v>
      </c>
    </row>
    <row r="384">
      <c r="A384" s="6">
        <v>3603.0</v>
      </c>
      <c r="B384" s="17">
        <v>2192000.0</v>
      </c>
      <c r="C384" s="17">
        <v>2320000.0</v>
      </c>
    </row>
    <row r="385">
      <c r="A385" s="6">
        <v>3604.0</v>
      </c>
      <c r="B385" s="17">
        <v>2408000.0</v>
      </c>
      <c r="C385" s="17">
        <v>2604000.0</v>
      </c>
    </row>
    <row r="386">
      <c r="A386" s="6">
        <v>3605.0</v>
      </c>
      <c r="B386" s="17">
        <v>2488000.0</v>
      </c>
      <c r="C386" s="17">
        <v>2704000.0</v>
      </c>
    </row>
    <row r="387">
      <c r="A387" s="6">
        <v>3606.0</v>
      </c>
      <c r="B387" s="17">
        <v>2488000.0</v>
      </c>
      <c r="C387" s="17">
        <v>2732000.0</v>
      </c>
    </row>
    <row r="388">
      <c r="A388" s="6">
        <v>3607.0</v>
      </c>
      <c r="B388" s="17">
        <v>2472000.0</v>
      </c>
      <c r="C388" s="17">
        <v>2740000.0</v>
      </c>
    </row>
    <row r="389">
      <c r="A389" s="6">
        <v>3608.0</v>
      </c>
      <c r="B389" s="17">
        <v>2468000.0</v>
      </c>
      <c r="C389" s="17">
        <v>2728000.0</v>
      </c>
    </row>
    <row r="390">
      <c r="A390" s="6">
        <v>3609.0</v>
      </c>
      <c r="B390" s="17">
        <v>2456000.0</v>
      </c>
      <c r="C390" s="17">
        <v>2712000.0</v>
      </c>
    </row>
    <row r="391">
      <c r="A391" s="6">
        <v>3610.0</v>
      </c>
      <c r="B391" s="17">
        <v>2440000.0</v>
      </c>
      <c r="C391" s="17">
        <v>2692000.0</v>
      </c>
    </row>
    <row r="392">
      <c r="A392" s="6">
        <v>3611.0</v>
      </c>
      <c r="B392" s="17">
        <v>2432000.0</v>
      </c>
      <c r="C392" s="17">
        <v>2684000.0</v>
      </c>
    </row>
    <row r="393">
      <c r="A393" s="6">
        <v>3612.0</v>
      </c>
      <c r="B393" s="17">
        <v>2424000.0</v>
      </c>
      <c r="C393" s="17">
        <v>2692000.0</v>
      </c>
    </row>
    <row r="394">
      <c r="A394" s="6">
        <v>3613.0</v>
      </c>
      <c r="B394" s="17">
        <v>2424000.0</v>
      </c>
      <c r="C394" s="17">
        <v>2684000.0</v>
      </c>
    </row>
    <row r="395">
      <c r="A395" s="6">
        <v>3614.0</v>
      </c>
      <c r="B395" s="17">
        <v>2420000.0</v>
      </c>
      <c r="C395" s="17">
        <v>2684000.0</v>
      </c>
    </row>
    <row r="396">
      <c r="A396" s="6">
        <v>3615.0</v>
      </c>
      <c r="B396" s="17">
        <v>2416000.0</v>
      </c>
      <c r="C396" s="17">
        <v>2664000.0</v>
      </c>
    </row>
    <row r="397">
      <c r="A397" s="6">
        <v>3616.0</v>
      </c>
      <c r="B397" s="17">
        <v>2412000.0</v>
      </c>
      <c r="C397" s="17">
        <v>2656000.0</v>
      </c>
    </row>
    <row r="398">
      <c r="A398" s="6">
        <v>3617.0</v>
      </c>
      <c r="B398" s="17">
        <v>2424000.0</v>
      </c>
      <c r="C398" s="17">
        <v>2660000.0</v>
      </c>
    </row>
    <row r="399">
      <c r="A399" s="6">
        <v>3618.0</v>
      </c>
      <c r="B399" s="17">
        <v>2428000.0</v>
      </c>
      <c r="C399" s="17">
        <v>2656000.0</v>
      </c>
    </row>
    <row r="400">
      <c r="A400" s="6">
        <v>3619.0</v>
      </c>
      <c r="B400" s="17">
        <v>2420000.0</v>
      </c>
      <c r="C400" s="17">
        <v>2648000.0</v>
      </c>
    </row>
    <row r="401">
      <c r="A401" s="6">
        <v>3620.0</v>
      </c>
      <c r="B401" s="17">
        <v>2424000.0</v>
      </c>
      <c r="C401" s="17">
        <v>2656000.0</v>
      </c>
    </row>
    <row r="402">
      <c r="A402" s="6">
        <v>3621.0</v>
      </c>
      <c r="B402" s="17">
        <v>2428000.0</v>
      </c>
      <c r="C402" s="17">
        <v>2652000.0</v>
      </c>
    </row>
    <row r="403">
      <c r="A403" s="6">
        <v>3622.0</v>
      </c>
      <c r="B403" s="17">
        <v>2432000.0</v>
      </c>
      <c r="C403" s="17">
        <v>2648000.0</v>
      </c>
    </row>
    <row r="404">
      <c r="A404" s="6">
        <v>3623.0</v>
      </c>
      <c r="B404" s="17">
        <v>2436000.0</v>
      </c>
      <c r="C404" s="17">
        <v>2648000.0</v>
      </c>
    </row>
    <row r="405">
      <c r="A405" s="6">
        <v>3624.0</v>
      </c>
      <c r="B405" s="17">
        <v>2440000.0</v>
      </c>
      <c r="C405" s="17">
        <v>2656000.0</v>
      </c>
    </row>
    <row r="406">
      <c r="A406" s="6">
        <v>3625.0</v>
      </c>
      <c r="B406" s="17">
        <v>2440000.0</v>
      </c>
      <c r="C406" s="17">
        <v>2652000.0</v>
      </c>
    </row>
    <row r="407">
      <c r="A407" s="6">
        <v>3626.0</v>
      </c>
      <c r="B407" s="17">
        <v>2448000.0</v>
      </c>
      <c r="C407" s="17">
        <v>2648000.0</v>
      </c>
    </row>
    <row r="408">
      <c r="A408" s="6">
        <v>3627.0</v>
      </c>
      <c r="B408" s="17">
        <v>2460000.0</v>
      </c>
      <c r="C408" s="17">
        <v>2660000.0</v>
      </c>
    </row>
    <row r="409">
      <c r="A409" s="6">
        <v>3628.0</v>
      </c>
      <c r="B409" s="17">
        <v>2448000.0</v>
      </c>
      <c r="C409" s="17">
        <v>2656000.0</v>
      </c>
    </row>
    <row r="410">
      <c r="A410" s="6">
        <v>3629.0</v>
      </c>
      <c r="B410" s="17">
        <v>2456000.0</v>
      </c>
      <c r="C410" s="17">
        <v>2628000.0</v>
      </c>
    </row>
    <row r="411">
      <c r="A411" s="6">
        <v>3630.0</v>
      </c>
      <c r="B411" s="17">
        <v>2468000.0</v>
      </c>
      <c r="C411" s="17">
        <v>2632000.0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5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3153846.154</v>
      </c>
      <c r="E1" s="3" t="s">
        <v>40</v>
      </c>
      <c r="F1" s="2">
        <f> AVERAGE(L27:L35)</f>
        <v>3552467.26</v>
      </c>
      <c r="H1" s="4" t="s">
        <v>2</v>
      </c>
      <c r="I1" s="5">
        <f>(((J20+J37)/2)*1000)/(2.5*4.3)</f>
        <v>4.988490897</v>
      </c>
      <c r="M1" s="1"/>
      <c r="N1" s="1" t="s">
        <v>3</v>
      </c>
      <c r="O1" s="2">
        <f>AVERAGE(O6:O10)</f>
        <v>3888312</v>
      </c>
    </row>
    <row r="2">
      <c r="E2" s="6" t="s">
        <v>4</v>
      </c>
      <c r="S2" s="18"/>
      <c r="T2" s="18"/>
      <c r="U2" s="18"/>
      <c r="V2" s="18"/>
    </row>
    <row r="4">
      <c r="A4" s="1" t="s">
        <v>5</v>
      </c>
      <c r="E4" s="3" t="s">
        <v>6</v>
      </c>
      <c r="F4" s="7" t="s">
        <v>7</v>
      </c>
      <c r="G4" s="7" t="s">
        <v>39</v>
      </c>
      <c r="I4" s="8"/>
      <c r="J4" s="9" t="s">
        <v>9</v>
      </c>
      <c r="K4" s="10">
        <v>2.32</v>
      </c>
      <c r="M4" s="1"/>
      <c r="N4" s="1" t="s">
        <v>10</v>
      </c>
    </row>
    <row r="5">
      <c r="A5" s="6" t="s">
        <v>13</v>
      </c>
      <c r="B5" s="6" t="s">
        <v>14</v>
      </c>
      <c r="C5" s="6" t="s">
        <v>15</v>
      </c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3360000</v>
      </c>
      <c r="C6" s="5">
        <f t="shared" si="1"/>
        <v>3712000</v>
      </c>
      <c r="E6" s="11">
        <v>60.0</v>
      </c>
      <c r="F6" s="11">
        <v>60.0</v>
      </c>
      <c r="G6" s="11">
        <v>1.2</v>
      </c>
      <c r="H6" s="5">
        <f>G6</f>
        <v>1.2</v>
      </c>
      <c r="I6" s="12">
        <f t="shared" ref="I6:I19" si="3">H6/F6</f>
        <v>0.02</v>
      </c>
      <c r="J6" s="12">
        <f>I6/K4</f>
        <v>0.008620689655</v>
      </c>
      <c r="K6" s="11">
        <v>13223.0</v>
      </c>
      <c r="L6" s="12">
        <f t="shared" ref="L6:L19" si="4">(2.1307*K6*PI()*(4.42^4))
/(8*J6*35)</f>
        <v>13995590.01</v>
      </c>
      <c r="N6" s="6">
        <v>1.0</v>
      </c>
      <c r="O6" s="6">
        <v>4120500.0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3012000</v>
      </c>
      <c r="C7" s="5">
        <f t="shared" si="2"/>
        <v>3320000</v>
      </c>
      <c r="E7" s="11">
        <v>120.0</v>
      </c>
      <c r="F7" s="11">
        <v>60.0</v>
      </c>
      <c r="G7" s="11">
        <v>6.03</v>
      </c>
      <c r="H7" s="5">
        <f t="shared" ref="H7:H19" si="6">G7-G6</f>
        <v>4.83</v>
      </c>
      <c r="I7" s="12">
        <f t="shared" si="3"/>
        <v>0.0805</v>
      </c>
      <c r="J7" s="12">
        <f>I7/K4</f>
        <v>0.03469827586</v>
      </c>
      <c r="K7" s="11">
        <v>22090.0</v>
      </c>
      <c r="L7" s="12">
        <f t="shared" si="4"/>
        <v>5808861.811</v>
      </c>
      <c r="N7" s="6">
        <v>2.0</v>
      </c>
      <c r="O7" s="6">
        <v>3788460.0</v>
      </c>
      <c r="Q7" s="6">
        <v>0.467</v>
      </c>
      <c r="R7" s="6">
        <v>22127.0</v>
      </c>
      <c r="S7" s="6">
        <v>0.001</v>
      </c>
      <c r="T7" s="6">
        <v>22.127</v>
      </c>
      <c r="V7" s="6">
        <v>0.467</v>
      </c>
      <c r="W7" s="6">
        <v>-11366.0</v>
      </c>
      <c r="X7" s="6">
        <v>0.001</v>
      </c>
      <c r="Y7" s="6">
        <v>-11.366</v>
      </c>
    </row>
    <row r="8">
      <c r="A8" s="6">
        <v>600.0</v>
      </c>
      <c r="B8" s="5">
        <f t="shared" ref="B8:C8" si="5">MAX(B82:B111)</f>
        <v>3052000</v>
      </c>
      <c r="C8" s="5">
        <f t="shared" si="5"/>
        <v>3352000</v>
      </c>
      <c r="E8" s="11">
        <v>180.0</v>
      </c>
      <c r="F8" s="11">
        <v>60.0</v>
      </c>
      <c r="G8" s="11">
        <v>13.07</v>
      </c>
      <c r="H8" s="5">
        <f t="shared" si="6"/>
        <v>7.04</v>
      </c>
      <c r="I8" s="12">
        <f t="shared" si="3"/>
        <v>0.1173333333</v>
      </c>
      <c r="J8" s="12">
        <f>I8/K4</f>
        <v>0.05057471264</v>
      </c>
      <c r="K8" s="11">
        <v>24307.0</v>
      </c>
      <c r="L8" s="12">
        <f t="shared" si="4"/>
        <v>4385318.709</v>
      </c>
      <c r="N8" s="6">
        <v>3.0</v>
      </c>
      <c r="O8" s="6">
        <v>3433090.0</v>
      </c>
      <c r="Q8" s="6">
        <v>0.617</v>
      </c>
      <c r="R8" s="6">
        <v>24147.5</v>
      </c>
      <c r="S8" s="6">
        <v>0.00102</v>
      </c>
      <c r="T8" s="6">
        <v>24.5964</v>
      </c>
      <c r="V8" s="6">
        <v>0.617</v>
      </c>
      <c r="W8" s="6">
        <v>-6081.1</v>
      </c>
      <c r="X8" s="6">
        <v>0.00105</v>
      </c>
      <c r="Y8" s="6">
        <v>-6.3677</v>
      </c>
    </row>
    <row r="9">
      <c r="A9" s="6">
        <v>900.0</v>
      </c>
      <c r="B9" s="5">
        <f t="shared" ref="B9:C9" si="7">MAX(B112:B141)</f>
        <v>3204000</v>
      </c>
      <c r="C9" s="5">
        <f t="shared" si="7"/>
        <v>3032000</v>
      </c>
      <c r="E9" s="11">
        <v>240.0</v>
      </c>
      <c r="F9" s="11">
        <v>60.0</v>
      </c>
      <c r="G9" s="11">
        <v>20.26</v>
      </c>
      <c r="H9" s="5">
        <f t="shared" si="6"/>
        <v>7.19</v>
      </c>
      <c r="I9" s="12">
        <f t="shared" si="3"/>
        <v>0.1198333333</v>
      </c>
      <c r="J9" s="12">
        <f>I9/K4</f>
        <v>0.05165229885</v>
      </c>
      <c r="K9" s="11">
        <v>24323.0</v>
      </c>
      <c r="L9" s="12">
        <f t="shared" si="4"/>
        <v>4296657.235</v>
      </c>
      <c r="N9" s="6">
        <v>4.0</v>
      </c>
      <c r="O9" s="6">
        <v>3140930.0</v>
      </c>
      <c r="Q9" s="6">
        <v>0.767</v>
      </c>
      <c r="R9" s="6">
        <v>24921.7</v>
      </c>
      <c r="S9" s="6">
        <v>0.00104</v>
      </c>
      <c r="T9" s="6">
        <v>25.857</v>
      </c>
      <c r="V9" s="6">
        <v>0.75</v>
      </c>
      <c r="W9" s="6">
        <v>-5889.6</v>
      </c>
      <c r="X9" s="6">
        <v>0.0011</v>
      </c>
      <c r="Y9" s="6">
        <v>-6.4579</v>
      </c>
    </row>
    <row r="10">
      <c r="A10" s="6">
        <v>1200.0</v>
      </c>
      <c r="B10" s="5">
        <f t="shared" ref="B10:C10" si="8">MAX(B142:B171)</f>
        <v>3272000</v>
      </c>
      <c r="C10" s="5">
        <f t="shared" si="8"/>
        <v>3208000</v>
      </c>
      <c r="E10" s="11">
        <v>300.0</v>
      </c>
      <c r="F10" s="11">
        <v>60.0</v>
      </c>
      <c r="G10" s="11">
        <v>27.23</v>
      </c>
      <c r="H10" s="5">
        <f t="shared" si="6"/>
        <v>6.97</v>
      </c>
      <c r="I10" s="12">
        <f t="shared" si="3"/>
        <v>0.1161666667</v>
      </c>
      <c r="J10" s="12">
        <f>I10/K4</f>
        <v>0.05007183908</v>
      </c>
      <c r="K10" s="11">
        <v>24602.0</v>
      </c>
      <c r="L10" s="12">
        <f t="shared" si="4"/>
        <v>4483117.235</v>
      </c>
      <c r="N10" s="6">
        <v>5.0</v>
      </c>
      <c r="O10" s="6">
        <v>4958580.0</v>
      </c>
      <c r="Q10" s="6">
        <v>0.9</v>
      </c>
      <c r="R10" s="6">
        <v>29030.2</v>
      </c>
      <c r="S10" s="6">
        <v>0.00106</v>
      </c>
      <c r="T10" s="6">
        <v>30.6797</v>
      </c>
      <c r="V10" s="6">
        <v>0.9</v>
      </c>
      <c r="W10" s="6">
        <v>-5243.8</v>
      </c>
      <c r="X10" s="6">
        <v>0.00115</v>
      </c>
      <c r="Y10" s="6">
        <v>-6.0207</v>
      </c>
    </row>
    <row r="11">
      <c r="A11" s="6">
        <v>1500.0</v>
      </c>
      <c r="B11" s="5">
        <f t="shared" ref="B11:C11" si="9">MAX(B172:B201)</f>
        <v>3256000</v>
      </c>
      <c r="C11" s="5">
        <f t="shared" si="9"/>
        <v>3200000</v>
      </c>
      <c r="E11" s="11">
        <v>360.0</v>
      </c>
      <c r="F11" s="11">
        <v>60.0</v>
      </c>
      <c r="G11" s="11">
        <v>34.42</v>
      </c>
      <c r="H11" s="5">
        <f t="shared" si="6"/>
        <v>7.19</v>
      </c>
      <c r="I11" s="12">
        <f t="shared" si="3"/>
        <v>0.1198333333</v>
      </c>
      <c r="J11" s="12">
        <f>I11/K4</f>
        <v>0.05165229885</v>
      </c>
      <c r="K11" s="11">
        <v>24839.0</v>
      </c>
      <c r="L11" s="12">
        <f t="shared" si="4"/>
        <v>4387808.62</v>
      </c>
      <c r="Q11" s="6">
        <v>1.05</v>
      </c>
      <c r="R11" s="6">
        <v>32346.3</v>
      </c>
      <c r="S11" s="6">
        <v>0.00108</v>
      </c>
      <c r="T11" s="6">
        <v>34.8197</v>
      </c>
      <c r="V11" s="6">
        <v>1.05</v>
      </c>
      <c r="W11" s="6">
        <v>-5187.2</v>
      </c>
      <c r="X11" s="6">
        <v>0.0012</v>
      </c>
      <c r="Y11" s="6">
        <v>-6.2364</v>
      </c>
    </row>
    <row r="12">
      <c r="A12" s="6">
        <v>1800.0</v>
      </c>
      <c r="B12" s="5">
        <f t="shared" ref="B12:C12" si="10">MAX(B202:B231)</f>
        <v>3308000</v>
      </c>
      <c r="C12" s="5">
        <f t="shared" si="10"/>
        <v>3244000</v>
      </c>
      <c r="E12" s="11">
        <v>420.0</v>
      </c>
      <c r="F12" s="11">
        <v>60.0</v>
      </c>
      <c r="G12" s="11">
        <v>41.67</v>
      </c>
      <c r="H12" s="5">
        <f t="shared" si="6"/>
        <v>7.25</v>
      </c>
      <c r="I12" s="12">
        <f t="shared" si="3"/>
        <v>0.1208333333</v>
      </c>
      <c r="J12" s="12">
        <f>I12/K4</f>
        <v>0.05208333333</v>
      </c>
      <c r="K12" s="11">
        <v>24320.0</v>
      </c>
      <c r="L12" s="12">
        <f t="shared" si="4"/>
        <v>4260573.128</v>
      </c>
      <c r="Q12" s="6">
        <v>1.2</v>
      </c>
      <c r="R12" s="6">
        <v>31705.0</v>
      </c>
      <c r="S12" s="6">
        <v>0.0011</v>
      </c>
      <c r="T12" s="6">
        <v>34.7638</v>
      </c>
      <c r="V12" s="6">
        <v>1.2</v>
      </c>
      <c r="W12" s="6">
        <v>-4118.6</v>
      </c>
      <c r="X12" s="6">
        <v>0.00126</v>
      </c>
      <c r="Y12" s="6">
        <v>-5.185</v>
      </c>
    </row>
    <row r="13">
      <c r="A13" s="6">
        <v>2100.0</v>
      </c>
      <c r="B13" s="5">
        <f t="shared" ref="B13:C13" si="11">MAX(B232:B261)</f>
        <v>3192000</v>
      </c>
      <c r="C13" s="5">
        <f t="shared" si="11"/>
        <v>3192000</v>
      </c>
      <c r="E13" s="11">
        <v>480.0</v>
      </c>
      <c r="F13" s="11">
        <v>60.0</v>
      </c>
      <c r="G13" s="11">
        <v>48.92</v>
      </c>
      <c r="H13" s="5">
        <f t="shared" si="6"/>
        <v>7.25</v>
      </c>
      <c r="I13" s="12">
        <f t="shared" si="3"/>
        <v>0.1208333333</v>
      </c>
      <c r="J13" s="12">
        <f>I13/K4</f>
        <v>0.05208333333</v>
      </c>
      <c r="K13" s="11">
        <v>23982.0</v>
      </c>
      <c r="L13" s="12">
        <f t="shared" si="4"/>
        <v>4201359.571</v>
      </c>
      <c r="Q13" s="6">
        <v>1.35</v>
      </c>
      <c r="R13" s="6">
        <v>32331.1</v>
      </c>
      <c r="S13" s="6">
        <v>0.00112</v>
      </c>
      <c r="T13" s="6">
        <v>36.1094</v>
      </c>
      <c r="V13" s="6">
        <v>1.35</v>
      </c>
      <c r="W13" s="6">
        <v>-2748.0</v>
      </c>
      <c r="X13" s="6">
        <v>0.00132</v>
      </c>
      <c r="Y13" s="6">
        <v>-3.6226</v>
      </c>
    </row>
    <row r="14">
      <c r="A14" s="6">
        <v>2400.0</v>
      </c>
      <c r="B14" s="5">
        <f t="shared" ref="B14:C14" si="12">MAX(B262:B291)</f>
        <v>3224000</v>
      </c>
      <c r="C14" s="5">
        <f t="shared" si="12"/>
        <v>3156000</v>
      </c>
      <c r="E14" s="11">
        <v>540.0</v>
      </c>
      <c r="F14" s="11">
        <v>60.0</v>
      </c>
      <c r="G14" s="11">
        <v>56.42</v>
      </c>
      <c r="H14" s="5">
        <f t="shared" si="6"/>
        <v>7.5</v>
      </c>
      <c r="I14" s="12">
        <f t="shared" si="3"/>
        <v>0.125</v>
      </c>
      <c r="J14" s="12">
        <f>I14/K4</f>
        <v>0.05387931034</v>
      </c>
      <c r="K14" s="11">
        <v>25458.0</v>
      </c>
      <c r="L14" s="12">
        <f t="shared" si="4"/>
        <v>4311272.547</v>
      </c>
      <c r="Q14" s="6">
        <v>1.5</v>
      </c>
      <c r="R14" s="6">
        <v>33640.2</v>
      </c>
      <c r="S14" s="6">
        <v>0.00114</v>
      </c>
      <c r="T14" s="6">
        <v>38.27</v>
      </c>
      <c r="V14" s="6">
        <v>1.483</v>
      </c>
      <c r="W14" s="6">
        <v>-1214.3</v>
      </c>
      <c r="X14" s="6">
        <v>0.00138</v>
      </c>
      <c r="Y14" s="6">
        <v>-1.6761</v>
      </c>
    </row>
    <row r="15">
      <c r="A15" s="6">
        <v>2700.0</v>
      </c>
      <c r="B15" s="5">
        <f t="shared" ref="B15:C15" si="13">MAX(B292:B321)</f>
        <v>3164000</v>
      </c>
      <c r="C15" s="5">
        <f t="shared" si="13"/>
        <v>3180000</v>
      </c>
      <c r="E15" s="11">
        <v>600.0</v>
      </c>
      <c r="F15" s="11">
        <v>60.0</v>
      </c>
      <c r="G15" s="11">
        <v>63.52</v>
      </c>
      <c r="H15" s="5">
        <f t="shared" si="6"/>
        <v>7.1</v>
      </c>
      <c r="I15" s="12">
        <f t="shared" si="3"/>
        <v>0.1183333333</v>
      </c>
      <c r="J15" s="12">
        <f>I15/K4</f>
        <v>0.05100574713</v>
      </c>
      <c r="K15" s="11">
        <v>25076.0</v>
      </c>
      <c r="L15" s="12">
        <f t="shared" si="4"/>
        <v>4485825.469</v>
      </c>
      <c r="Q15" s="6">
        <v>1.633</v>
      </c>
      <c r="R15" s="6">
        <v>36756.9</v>
      </c>
      <c r="S15" s="6">
        <v>0.00116</v>
      </c>
      <c r="T15" s="6">
        <v>42.5931</v>
      </c>
      <c r="V15" s="6">
        <v>1.633</v>
      </c>
      <c r="W15" s="6">
        <v>-43.527</v>
      </c>
      <c r="X15" s="6">
        <v>0.00145</v>
      </c>
      <c r="Y15" s="6">
        <v>-0.0629</v>
      </c>
    </row>
    <row r="16">
      <c r="A16" s="6">
        <v>3000.0</v>
      </c>
      <c r="B16" s="5">
        <f t="shared" ref="B16:C16" si="14">MAX(B322:B351)</f>
        <v>2996000</v>
      </c>
      <c r="C16" s="5">
        <f t="shared" si="14"/>
        <v>2708000</v>
      </c>
      <c r="E16" s="11">
        <v>660.0</v>
      </c>
      <c r="F16" s="11">
        <v>60.0</v>
      </c>
      <c r="G16" s="11">
        <v>70.87</v>
      </c>
      <c r="H16" s="5">
        <f t="shared" si="6"/>
        <v>7.35</v>
      </c>
      <c r="I16" s="12">
        <f t="shared" si="3"/>
        <v>0.1225</v>
      </c>
      <c r="J16" s="12">
        <f>I16/K4</f>
        <v>0.05280172414</v>
      </c>
      <c r="K16" s="11">
        <v>25597.0</v>
      </c>
      <c r="L16" s="12">
        <f t="shared" si="4"/>
        <v>4423277.531</v>
      </c>
      <c r="Q16" s="6">
        <v>1.783</v>
      </c>
      <c r="R16" s="6">
        <v>40320.7</v>
      </c>
      <c r="S16" s="6">
        <v>0.00118</v>
      </c>
      <c r="T16" s="6">
        <v>47.5914</v>
      </c>
      <c r="V16" s="6">
        <v>1.783</v>
      </c>
      <c r="W16" s="6">
        <v>-1030.8</v>
      </c>
      <c r="X16" s="6">
        <v>0.00151</v>
      </c>
      <c r="Y16" s="6">
        <v>-1.5601</v>
      </c>
    </row>
    <row r="17">
      <c r="A17" s="6">
        <v>3300.0</v>
      </c>
      <c r="B17" s="5">
        <f t="shared" ref="B17:C17" si="15">MAX(B352:B381)</f>
        <v>3040000</v>
      </c>
      <c r="C17" s="5">
        <f t="shared" si="15"/>
        <v>2752000</v>
      </c>
      <c r="E17" s="11">
        <v>720.0</v>
      </c>
      <c r="F17" s="11">
        <v>60.0</v>
      </c>
      <c r="G17" s="11">
        <v>78.37</v>
      </c>
      <c r="H17" s="5">
        <f t="shared" si="6"/>
        <v>7.5</v>
      </c>
      <c r="I17" s="12">
        <f t="shared" si="3"/>
        <v>0.125</v>
      </c>
      <c r="J17" s="12">
        <f>I17/K4</f>
        <v>0.05387931034</v>
      </c>
      <c r="K17" s="11">
        <v>23881.0</v>
      </c>
      <c r="L17" s="12">
        <f t="shared" si="4"/>
        <v>4044210.06</v>
      </c>
      <c r="Q17" s="6">
        <v>1.933</v>
      </c>
      <c r="R17" s="6">
        <v>40198.8</v>
      </c>
      <c r="S17" s="6">
        <v>0.0012</v>
      </c>
      <c r="T17" s="6">
        <v>48.3296</v>
      </c>
      <c r="V17" s="6">
        <v>1.933</v>
      </c>
      <c r="W17" s="6">
        <v>-927.34</v>
      </c>
      <c r="X17" s="6">
        <v>0.00158</v>
      </c>
      <c r="Y17" s="6">
        <v>-1.4697</v>
      </c>
    </row>
    <row r="18">
      <c r="A18" s="6">
        <v>3600.0</v>
      </c>
      <c r="B18" s="5">
        <f t="shared" ref="B18:C18" si="16">MAX(B382:B411)</f>
        <v>2960000</v>
      </c>
      <c r="C18" s="5">
        <f t="shared" si="16"/>
        <v>2904000</v>
      </c>
      <c r="E18" s="11">
        <v>780.0</v>
      </c>
      <c r="F18" s="11">
        <v>60.0</v>
      </c>
      <c r="G18" s="11">
        <v>85.61</v>
      </c>
      <c r="H18" s="5">
        <f t="shared" si="6"/>
        <v>7.24</v>
      </c>
      <c r="I18" s="12">
        <f t="shared" si="3"/>
        <v>0.1206666667</v>
      </c>
      <c r="J18" s="12">
        <f>I18/K4</f>
        <v>0.05201149425</v>
      </c>
      <c r="K18" s="11">
        <v>24069.0</v>
      </c>
      <c r="L18" s="12">
        <f t="shared" si="4"/>
        <v>4222424.965</v>
      </c>
      <c r="Q18" s="6">
        <v>2.083</v>
      </c>
      <c r="R18" s="6">
        <v>37391.0</v>
      </c>
      <c r="S18" s="6">
        <v>0.00122</v>
      </c>
      <c r="T18" s="6">
        <v>45.7896</v>
      </c>
      <c r="V18" s="6">
        <v>2.083</v>
      </c>
      <c r="W18" s="6">
        <v>1973.21</v>
      </c>
      <c r="X18" s="6">
        <v>0.00166</v>
      </c>
      <c r="Y18" s="6">
        <v>3.27471</v>
      </c>
    </row>
    <row r="19">
      <c r="E19" s="14">
        <v>840.0</v>
      </c>
      <c r="F19" s="14">
        <v>60.0</v>
      </c>
      <c r="G19" s="11">
        <v>92.86</v>
      </c>
      <c r="H19" s="12">
        <f t="shared" si="6"/>
        <v>7.25</v>
      </c>
      <c r="I19" s="12">
        <f t="shared" si="3"/>
        <v>0.1208333333</v>
      </c>
      <c r="J19" s="12">
        <f>I19/K4</f>
        <v>0.05208333333</v>
      </c>
      <c r="K19" s="11">
        <v>22409.0</v>
      </c>
      <c r="L19" s="12">
        <f t="shared" si="4"/>
        <v>3925788.784</v>
      </c>
      <c r="Q19" s="6">
        <v>2.233</v>
      </c>
      <c r="R19" s="6">
        <v>37842.3</v>
      </c>
      <c r="S19" s="6">
        <v>0.00125</v>
      </c>
      <c r="T19" s="6">
        <v>47.2039</v>
      </c>
      <c r="V19" s="6">
        <v>2.217</v>
      </c>
      <c r="W19" s="6">
        <v>1676.66</v>
      </c>
      <c r="X19" s="6">
        <v>0.00174</v>
      </c>
      <c r="Y19" s="6">
        <v>2.91369</v>
      </c>
    </row>
    <row r="20">
      <c r="A20" s="1" t="s">
        <v>37</v>
      </c>
      <c r="E20" s="11"/>
      <c r="F20" s="11"/>
      <c r="G20" s="11"/>
      <c r="H20" s="12"/>
      <c r="I20" s="11" t="s">
        <v>33</v>
      </c>
      <c r="J20" s="12">
        <f>AVERAGE(J9:J18)</f>
        <v>0.05211206897</v>
      </c>
      <c r="K20" s="12"/>
      <c r="Q20" s="6">
        <v>2.367</v>
      </c>
      <c r="R20" s="6">
        <v>38614.7</v>
      </c>
      <c r="S20" s="6">
        <v>0.00127</v>
      </c>
      <c r="T20" s="6">
        <v>49.0628</v>
      </c>
      <c r="V20" s="6">
        <v>2.367</v>
      </c>
      <c r="W20" s="6">
        <v>1682.02</v>
      </c>
      <c r="X20" s="6">
        <v>0.00182</v>
      </c>
      <c r="Y20" s="6">
        <v>3.06078</v>
      </c>
    </row>
    <row r="21">
      <c r="A21" s="6" t="s">
        <v>13</v>
      </c>
      <c r="B21" s="6" t="s">
        <v>14</v>
      </c>
      <c r="C21" s="6" t="s">
        <v>15</v>
      </c>
      <c r="E21" s="11"/>
      <c r="F21" s="11"/>
      <c r="G21" s="12"/>
      <c r="H21" s="12"/>
      <c r="I21" s="12"/>
      <c r="J21" s="12"/>
      <c r="K21" s="12"/>
      <c r="Q21" s="6">
        <v>2.517</v>
      </c>
      <c r="R21" s="6">
        <v>37256.1</v>
      </c>
      <c r="S21" s="6">
        <v>0.00129</v>
      </c>
      <c r="T21" s="6">
        <v>48.2167</v>
      </c>
      <c r="V21" s="6">
        <v>2.517</v>
      </c>
      <c r="W21" s="6">
        <v>782.999</v>
      </c>
      <c r="X21" s="6">
        <v>0.00191</v>
      </c>
      <c r="Y21" s="6">
        <v>1.49197</v>
      </c>
    </row>
    <row r="22">
      <c r="A22" s="6">
        <v>1.0</v>
      </c>
      <c r="B22" s="13">
        <v>888000.0</v>
      </c>
      <c r="C22" s="13">
        <v>1132000.0</v>
      </c>
      <c r="E22" s="3" t="s">
        <v>34</v>
      </c>
      <c r="F22" s="7" t="s">
        <v>7</v>
      </c>
      <c r="G22" s="7" t="s">
        <v>39</v>
      </c>
      <c r="I22" s="8"/>
      <c r="J22" s="9" t="s">
        <v>9</v>
      </c>
      <c r="K22" s="10">
        <f>K4</f>
        <v>2.32</v>
      </c>
      <c r="Q22" s="6">
        <v>2.667</v>
      </c>
      <c r="R22" s="6">
        <v>37412.8</v>
      </c>
      <c r="S22" s="6">
        <v>0.00132</v>
      </c>
      <c r="T22" s="6">
        <v>49.3196</v>
      </c>
      <c r="V22" s="6">
        <v>2.667</v>
      </c>
      <c r="W22" s="6">
        <v>2898.16</v>
      </c>
      <c r="X22" s="6">
        <v>0.002</v>
      </c>
      <c r="Y22" s="6">
        <v>5.78259</v>
      </c>
    </row>
    <row r="23">
      <c r="A23" s="6">
        <v>2.0</v>
      </c>
      <c r="B23" s="13">
        <v>1764000.0</v>
      </c>
      <c r="C23" s="13">
        <v>2332000.0</v>
      </c>
      <c r="E23" s="8" t="s">
        <v>16</v>
      </c>
      <c r="F23" s="8" t="s">
        <v>17</v>
      </c>
      <c r="G23" s="7" t="s">
        <v>18</v>
      </c>
      <c r="H23" s="7" t="s">
        <v>19</v>
      </c>
      <c r="I23" s="8" t="s">
        <v>20</v>
      </c>
      <c r="J23" s="8" t="s">
        <v>21</v>
      </c>
      <c r="K23" s="7" t="s">
        <v>22</v>
      </c>
      <c r="L23" s="7" t="s">
        <v>15</v>
      </c>
      <c r="Q23" s="6">
        <v>2.817</v>
      </c>
      <c r="R23" s="6">
        <v>38288.1</v>
      </c>
      <c r="S23" s="6">
        <v>0.00134</v>
      </c>
      <c r="T23" s="6">
        <v>51.412</v>
      </c>
      <c r="V23" s="6">
        <v>2.817</v>
      </c>
      <c r="W23" s="6">
        <v>3955.62</v>
      </c>
      <c r="X23" s="6">
        <v>0.00209</v>
      </c>
      <c r="Y23" s="6">
        <v>8.26446</v>
      </c>
    </row>
    <row r="24">
      <c r="A24" s="6">
        <v>3.0</v>
      </c>
      <c r="B24" s="13">
        <v>2488000.0</v>
      </c>
      <c r="C24" s="13">
        <v>3168000.0</v>
      </c>
      <c r="E24" s="11">
        <v>60.0</v>
      </c>
      <c r="F24" s="11">
        <v>60.0</v>
      </c>
      <c r="G24" s="11">
        <v>1.8</v>
      </c>
      <c r="H24" s="5">
        <f>G24</f>
        <v>1.8</v>
      </c>
      <c r="I24" s="12">
        <f t="shared" ref="I24:I36" si="17">H24/F24</f>
        <v>0.03</v>
      </c>
      <c r="J24" s="12">
        <f>I24/K22</f>
        <v>0.01293103448</v>
      </c>
      <c r="K24" s="11">
        <v>16554.0</v>
      </c>
      <c r="L24" s="12">
        <f t="shared" ref="L24:L36" si="18">(2.1307*K24*PI()*(4.42^4))
/(8*J24*35)</f>
        <v>11680808.54</v>
      </c>
      <c r="Q24" s="6">
        <v>2.967</v>
      </c>
      <c r="R24" s="6">
        <v>37536.5</v>
      </c>
      <c r="S24" s="6">
        <v>0.00137</v>
      </c>
      <c r="T24" s="6">
        <v>51.3398</v>
      </c>
      <c r="V24" s="6">
        <v>2.95</v>
      </c>
      <c r="W24" s="6">
        <v>3391.77</v>
      </c>
      <c r="X24" s="6">
        <v>0.00219</v>
      </c>
      <c r="Y24" s="6">
        <v>7.42037</v>
      </c>
    </row>
    <row r="25">
      <c r="A25" s="6">
        <v>4.0</v>
      </c>
      <c r="B25" s="13">
        <v>2968000.0</v>
      </c>
      <c r="C25" s="13">
        <v>3580000.0</v>
      </c>
      <c r="E25" s="11">
        <v>120.0</v>
      </c>
      <c r="F25" s="11">
        <v>60.0</v>
      </c>
      <c r="G25" s="11">
        <v>7.22</v>
      </c>
      <c r="H25" s="5">
        <f t="shared" ref="H25:H36" si="19">G25-G24</f>
        <v>5.42</v>
      </c>
      <c r="I25" s="12">
        <f t="shared" si="17"/>
        <v>0.09033333333</v>
      </c>
      <c r="J25" s="12">
        <f>I25/K22</f>
        <v>0.03893678161</v>
      </c>
      <c r="K25" s="11">
        <v>23855.0</v>
      </c>
      <c r="L25" s="12">
        <f t="shared" si="18"/>
        <v>5590138.838</v>
      </c>
      <c r="Q25" s="6">
        <v>3.1</v>
      </c>
      <c r="R25" s="6">
        <v>37128.9</v>
      </c>
      <c r="S25" s="6">
        <v>0.00139</v>
      </c>
      <c r="T25" s="6">
        <v>51.7264</v>
      </c>
      <c r="V25" s="6">
        <v>3.1</v>
      </c>
      <c r="W25" s="6">
        <v>3517.21</v>
      </c>
      <c r="X25" s="6">
        <v>0.00229</v>
      </c>
      <c r="Y25" s="6">
        <v>8.05745</v>
      </c>
    </row>
    <row r="26">
      <c r="A26" s="6">
        <v>5.0</v>
      </c>
      <c r="B26" s="13">
        <v>3216000.0</v>
      </c>
      <c r="C26" s="13">
        <v>3712000.0</v>
      </c>
      <c r="E26" s="11">
        <v>180.0</v>
      </c>
      <c r="F26" s="11">
        <v>60.0</v>
      </c>
      <c r="G26" s="11">
        <v>14.44</v>
      </c>
      <c r="H26" s="5">
        <f t="shared" si="19"/>
        <v>7.22</v>
      </c>
      <c r="I26" s="12">
        <f t="shared" si="17"/>
        <v>0.1203333333</v>
      </c>
      <c r="J26" s="12">
        <f>I26/K22</f>
        <v>0.05186781609</v>
      </c>
      <c r="K26" s="11">
        <v>24279.0</v>
      </c>
      <c r="L26" s="12">
        <f t="shared" si="18"/>
        <v>4271063.786</v>
      </c>
      <c r="Q26" s="6">
        <v>3.25</v>
      </c>
      <c r="R26" s="6">
        <v>36615.1</v>
      </c>
      <c r="S26" s="6">
        <v>0.00142</v>
      </c>
      <c r="T26" s="6">
        <v>51.9589</v>
      </c>
      <c r="V26" s="6">
        <v>3.25</v>
      </c>
      <c r="W26" s="6">
        <v>4663.45</v>
      </c>
      <c r="X26" s="6">
        <v>0.0024</v>
      </c>
      <c r="Y26" s="6">
        <v>11.1868</v>
      </c>
    </row>
    <row r="27">
      <c r="A27" s="6">
        <v>6.0</v>
      </c>
      <c r="B27" s="13">
        <v>3360000.0</v>
      </c>
      <c r="C27" s="13">
        <v>3696000.0</v>
      </c>
      <c r="E27" s="11">
        <v>240.0</v>
      </c>
      <c r="F27" s="11">
        <v>60.0</v>
      </c>
      <c r="G27" s="11">
        <v>21.9</v>
      </c>
      <c r="H27" s="5">
        <f t="shared" si="19"/>
        <v>7.46</v>
      </c>
      <c r="I27" s="12">
        <f t="shared" si="17"/>
        <v>0.1243333333</v>
      </c>
      <c r="J27" s="12">
        <f>I27/K22</f>
        <v>0.05359195402</v>
      </c>
      <c r="K27" s="11">
        <v>23636.0</v>
      </c>
      <c r="L27" s="12">
        <f t="shared" si="18"/>
        <v>4024181.996</v>
      </c>
      <c r="Q27" s="6">
        <v>3.4</v>
      </c>
      <c r="R27" s="6">
        <v>34712.5</v>
      </c>
      <c r="S27" s="6">
        <v>0.00145</v>
      </c>
      <c r="T27" s="6">
        <v>50.1749</v>
      </c>
      <c r="V27" s="6">
        <v>3.4</v>
      </c>
      <c r="W27" s="6">
        <v>4916.58</v>
      </c>
      <c r="X27" s="6">
        <v>0.00251</v>
      </c>
      <c r="Y27" s="6">
        <v>12.3499</v>
      </c>
    </row>
    <row r="28">
      <c r="A28" s="6">
        <v>7.0</v>
      </c>
      <c r="B28" s="13">
        <v>3356000.0</v>
      </c>
      <c r="C28" s="13">
        <v>3708000.0</v>
      </c>
      <c r="E28" s="11">
        <v>300.0</v>
      </c>
      <c r="F28" s="11">
        <v>60.0</v>
      </c>
      <c r="G28" s="11">
        <v>29.52</v>
      </c>
      <c r="H28" s="5">
        <f t="shared" si="19"/>
        <v>7.62</v>
      </c>
      <c r="I28" s="12">
        <f t="shared" si="17"/>
        <v>0.127</v>
      </c>
      <c r="J28" s="12">
        <f>I28/K22</f>
        <v>0.05474137931</v>
      </c>
      <c r="K28" s="11">
        <v>22936.0</v>
      </c>
      <c r="L28" s="12">
        <f t="shared" si="18"/>
        <v>3823007.663</v>
      </c>
      <c r="Q28" s="6">
        <v>3.55</v>
      </c>
      <c r="R28" s="6">
        <v>34742.2</v>
      </c>
      <c r="S28" s="6">
        <v>0.00147</v>
      </c>
      <c r="T28" s="6">
        <v>51.1514</v>
      </c>
      <c r="V28" s="6">
        <v>3.55</v>
      </c>
      <c r="W28" s="6">
        <v>11707.0</v>
      </c>
      <c r="X28" s="6">
        <v>0.00263</v>
      </c>
      <c r="Y28" s="6">
        <v>30.7926</v>
      </c>
    </row>
    <row r="29">
      <c r="A29" s="6">
        <v>8.0</v>
      </c>
      <c r="B29" s="13">
        <v>3312000.0</v>
      </c>
      <c r="C29" s="13">
        <v>3688000.0</v>
      </c>
      <c r="E29" s="11">
        <v>360.0</v>
      </c>
      <c r="F29" s="11">
        <v>60.0</v>
      </c>
      <c r="G29" s="11">
        <v>37.3</v>
      </c>
      <c r="H29" s="5">
        <f t="shared" si="19"/>
        <v>7.78</v>
      </c>
      <c r="I29" s="12">
        <f t="shared" si="17"/>
        <v>0.1296666667</v>
      </c>
      <c r="J29" s="12">
        <f>I29/K22</f>
        <v>0.0558908046</v>
      </c>
      <c r="K29" s="11">
        <v>22005.0</v>
      </c>
      <c r="L29" s="12">
        <f t="shared" si="18"/>
        <v>3592396.262</v>
      </c>
      <c r="Q29" s="6">
        <v>3.7</v>
      </c>
      <c r="R29" s="6">
        <v>37081.0</v>
      </c>
      <c r="S29" s="6">
        <v>0.0015</v>
      </c>
      <c r="T29" s="6">
        <v>55.6098</v>
      </c>
      <c r="V29" s="6">
        <v>3.683</v>
      </c>
      <c r="W29" s="6">
        <v>13157.7</v>
      </c>
      <c r="X29" s="6">
        <v>0.00275</v>
      </c>
      <c r="Y29" s="6">
        <v>36.2393</v>
      </c>
    </row>
    <row r="30">
      <c r="A30" s="6">
        <v>9.0</v>
      </c>
      <c r="B30" s="13">
        <v>3280000.0</v>
      </c>
      <c r="C30" s="13">
        <v>3632000.0</v>
      </c>
      <c r="E30" s="11">
        <v>420.0</v>
      </c>
      <c r="F30" s="11">
        <v>60.0</v>
      </c>
      <c r="G30" s="11">
        <v>45.08</v>
      </c>
      <c r="H30" s="5">
        <f t="shared" si="19"/>
        <v>7.78</v>
      </c>
      <c r="I30" s="12">
        <f t="shared" si="17"/>
        <v>0.1296666667</v>
      </c>
      <c r="J30" s="12">
        <f>I30/K22</f>
        <v>0.0558908046</v>
      </c>
      <c r="K30" s="11">
        <v>21187.0</v>
      </c>
      <c r="L30" s="12">
        <f t="shared" si="18"/>
        <v>3458854.788</v>
      </c>
      <c r="Q30" s="6">
        <v>3.833</v>
      </c>
      <c r="R30" s="6">
        <v>36865.9</v>
      </c>
      <c r="S30" s="6">
        <v>0.00153</v>
      </c>
      <c r="T30" s="6">
        <v>56.3151</v>
      </c>
      <c r="V30" s="6">
        <v>3.833</v>
      </c>
      <c r="W30" s="6">
        <v>12614.7</v>
      </c>
      <c r="X30" s="6">
        <v>0.00288</v>
      </c>
      <c r="Y30" s="6">
        <v>36.3811</v>
      </c>
    </row>
    <row r="31">
      <c r="A31" s="6">
        <v>10.0</v>
      </c>
      <c r="B31" s="13">
        <v>3268000.0</v>
      </c>
      <c r="C31" s="13">
        <v>3556000.0</v>
      </c>
      <c r="E31" s="11">
        <v>480.0</v>
      </c>
      <c r="F31" s="11">
        <v>60.0</v>
      </c>
      <c r="G31" s="11">
        <v>52.83</v>
      </c>
      <c r="H31" s="5">
        <f t="shared" si="19"/>
        <v>7.75</v>
      </c>
      <c r="I31" s="12">
        <f t="shared" si="17"/>
        <v>0.1291666667</v>
      </c>
      <c r="J31" s="12">
        <f>I31/K22</f>
        <v>0.05567528736</v>
      </c>
      <c r="K31" s="11">
        <v>20645.0</v>
      </c>
      <c r="L31" s="12">
        <f t="shared" si="18"/>
        <v>3383417.915</v>
      </c>
      <c r="Q31" s="6">
        <v>3.983</v>
      </c>
      <c r="R31" s="6">
        <v>37025.9</v>
      </c>
      <c r="S31" s="6">
        <v>0.00156</v>
      </c>
      <c r="T31" s="6">
        <v>57.611</v>
      </c>
      <c r="V31" s="6">
        <v>3.983</v>
      </c>
      <c r="W31" s="6">
        <v>12602.7</v>
      </c>
      <c r="X31" s="6">
        <v>0.00302</v>
      </c>
      <c r="Y31" s="6">
        <v>38.0594</v>
      </c>
    </row>
    <row r="32">
      <c r="A32" s="6">
        <v>11.0</v>
      </c>
      <c r="B32" s="13">
        <v>3228000.0</v>
      </c>
      <c r="C32" s="13">
        <v>3532000.0</v>
      </c>
      <c r="E32" s="11">
        <v>540.0</v>
      </c>
      <c r="F32" s="11">
        <v>60.0</v>
      </c>
      <c r="G32" s="11">
        <v>60.53</v>
      </c>
      <c r="H32" s="5">
        <f t="shared" si="19"/>
        <v>7.7</v>
      </c>
      <c r="I32" s="12">
        <f t="shared" si="17"/>
        <v>0.1283333333</v>
      </c>
      <c r="J32" s="12">
        <f>I32/K22</f>
        <v>0.05531609195</v>
      </c>
      <c r="K32" s="11">
        <v>20881.0</v>
      </c>
      <c r="L32" s="12">
        <f t="shared" si="18"/>
        <v>3444316.309</v>
      </c>
      <c r="Q32" s="6">
        <v>4.133</v>
      </c>
      <c r="R32" s="6">
        <v>36437.5</v>
      </c>
      <c r="S32" s="6">
        <v>0.00158</v>
      </c>
      <c r="T32" s="6">
        <v>57.7496</v>
      </c>
      <c r="V32" s="6">
        <v>4.133</v>
      </c>
      <c r="W32" s="6">
        <v>12812.0</v>
      </c>
      <c r="X32" s="6">
        <v>0.00316</v>
      </c>
      <c r="Y32" s="6">
        <v>40.5152</v>
      </c>
    </row>
    <row r="33">
      <c r="A33" s="6">
        <v>12.0</v>
      </c>
      <c r="B33" s="13">
        <v>3184000.0</v>
      </c>
      <c r="C33" s="13">
        <v>3544000.0</v>
      </c>
      <c r="E33" s="11">
        <v>600.0</v>
      </c>
      <c r="F33" s="11">
        <v>60.0</v>
      </c>
      <c r="G33" s="11">
        <v>68.37</v>
      </c>
      <c r="H33" s="5">
        <f t="shared" si="19"/>
        <v>7.84</v>
      </c>
      <c r="I33" s="12">
        <f t="shared" si="17"/>
        <v>0.1306666667</v>
      </c>
      <c r="J33" s="12">
        <f>I33/K22</f>
        <v>0.05632183908</v>
      </c>
      <c r="K33" s="11">
        <v>20473.0</v>
      </c>
      <c r="L33" s="12">
        <f t="shared" si="18"/>
        <v>3316712.928</v>
      </c>
      <c r="Q33" s="6">
        <v>4.283</v>
      </c>
      <c r="R33" s="6">
        <v>34151.3</v>
      </c>
      <c r="S33" s="6">
        <v>0.00161</v>
      </c>
      <c r="T33" s="6">
        <v>55.1325</v>
      </c>
      <c r="V33" s="6">
        <v>4.283</v>
      </c>
      <c r="W33" s="6">
        <v>11422.4</v>
      </c>
      <c r="X33" s="6">
        <v>0.00331</v>
      </c>
      <c r="Y33" s="6">
        <v>37.8232</v>
      </c>
    </row>
    <row r="34">
      <c r="A34" s="6">
        <v>13.0</v>
      </c>
      <c r="B34" s="13">
        <v>3100000.0</v>
      </c>
      <c r="C34" s="13">
        <v>3524000.0</v>
      </c>
      <c r="E34" s="11">
        <v>660.0</v>
      </c>
      <c r="F34" s="11">
        <v>60.0</v>
      </c>
      <c r="G34" s="11">
        <v>76.03</v>
      </c>
      <c r="H34" s="5">
        <f t="shared" si="19"/>
        <v>7.66</v>
      </c>
      <c r="I34" s="12">
        <f t="shared" si="17"/>
        <v>0.1276666667</v>
      </c>
      <c r="J34" s="12">
        <f>I34/K22</f>
        <v>0.05502873563</v>
      </c>
      <c r="K34" s="11">
        <v>20053.0</v>
      </c>
      <c r="L34" s="12">
        <f t="shared" si="18"/>
        <v>3325010.676</v>
      </c>
      <c r="Q34" s="6">
        <v>4.433</v>
      </c>
      <c r="R34" s="6">
        <v>35869.2</v>
      </c>
      <c r="S34" s="6">
        <v>0.00164</v>
      </c>
      <c r="T34" s="6">
        <v>58.9823</v>
      </c>
      <c r="V34" s="6">
        <v>4.417</v>
      </c>
      <c r="W34" s="6">
        <v>12508.1</v>
      </c>
      <c r="X34" s="6">
        <v>0.00347</v>
      </c>
      <c r="Y34" s="6">
        <v>43.3701</v>
      </c>
    </row>
    <row r="35">
      <c r="A35" s="6">
        <v>14.0</v>
      </c>
      <c r="B35" s="13">
        <v>3048000.0</v>
      </c>
      <c r="C35" s="13">
        <v>3456000.0</v>
      </c>
      <c r="E35" s="11">
        <v>720.0</v>
      </c>
      <c r="F35" s="11">
        <v>60.0</v>
      </c>
      <c r="G35" s="11">
        <v>83.52</v>
      </c>
      <c r="H35" s="5">
        <f t="shared" si="19"/>
        <v>7.49</v>
      </c>
      <c r="I35" s="12">
        <f t="shared" si="17"/>
        <v>0.1248333333</v>
      </c>
      <c r="J35" s="12">
        <f>I35/K22</f>
        <v>0.05380747126</v>
      </c>
      <c r="K35" s="11">
        <v>21255.0</v>
      </c>
      <c r="L35" s="12">
        <f t="shared" si="18"/>
        <v>3604306.803</v>
      </c>
      <c r="Q35" s="6">
        <v>4.567</v>
      </c>
      <c r="R35" s="6">
        <v>35338.8</v>
      </c>
      <c r="S35" s="6">
        <v>0.00167</v>
      </c>
      <c r="T35" s="6">
        <v>59.1905</v>
      </c>
      <c r="V35" s="6">
        <v>4.567</v>
      </c>
      <c r="W35" s="6">
        <v>11682.9</v>
      </c>
      <c r="X35" s="6">
        <v>0.00363</v>
      </c>
      <c r="Y35" s="6">
        <v>42.4179</v>
      </c>
    </row>
    <row r="36">
      <c r="A36" s="6">
        <v>15.0</v>
      </c>
      <c r="B36" s="13">
        <v>3020000.0</v>
      </c>
      <c r="C36" s="13">
        <v>3412000.0</v>
      </c>
      <c r="E36" s="11">
        <v>780.0</v>
      </c>
      <c r="F36" s="11">
        <v>60.0</v>
      </c>
      <c r="G36" s="11">
        <v>90.57</v>
      </c>
      <c r="H36" s="5">
        <f t="shared" si="19"/>
        <v>7.05</v>
      </c>
      <c r="I36" s="12">
        <f t="shared" si="17"/>
        <v>0.1175</v>
      </c>
      <c r="J36" s="12">
        <f>I36/K22</f>
        <v>0.05064655172</v>
      </c>
      <c r="K36" s="11">
        <v>24411.0</v>
      </c>
      <c r="L36" s="12">
        <f t="shared" si="18"/>
        <v>4397834.821</v>
      </c>
      <c r="Q36" s="6">
        <v>4.717</v>
      </c>
      <c r="R36" s="6">
        <v>32172.2</v>
      </c>
      <c r="S36" s="6">
        <v>0.00171</v>
      </c>
      <c r="T36" s="6">
        <v>54.8885</v>
      </c>
      <c r="V36" s="6">
        <v>4.717</v>
      </c>
      <c r="W36" s="6">
        <v>12844.5</v>
      </c>
      <c r="X36" s="6">
        <v>0.0038</v>
      </c>
      <c r="Y36" s="6">
        <v>48.8335</v>
      </c>
    </row>
    <row r="37">
      <c r="A37" s="6">
        <v>16.0</v>
      </c>
      <c r="B37" s="13">
        <v>3008000.0</v>
      </c>
      <c r="C37" s="13">
        <v>3368000.0</v>
      </c>
      <c r="E37" s="11"/>
      <c r="F37" s="11"/>
      <c r="G37" s="11"/>
      <c r="H37" s="12"/>
      <c r="I37" s="11" t="s">
        <v>33</v>
      </c>
      <c r="J37" s="12">
        <f>AVERAGE(J27:J35)</f>
        <v>0.05514048531</v>
      </c>
      <c r="K37" s="12"/>
      <c r="Q37" s="6">
        <v>4.867</v>
      </c>
      <c r="R37" s="6">
        <v>35059.2</v>
      </c>
      <c r="S37" s="6">
        <v>0.00174</v>
      </c>
      <c r="T37" s="6">
        <v>60.9259</v>
      </c>
      <c r="V37" s="6">
        <v>4.867</v>
      </c>
      <c r="W37" s="6">
        <v>12629.5</v>
      </c>
      <c r="X37" s="6">
        <v>0.00398</v>
      </c>
      <c r="Y37" s="6">
        <v>50.2788</v>
      </c>
    </row>
    <row r="38">
      <c r="A38" s="6">
        <v>17.0</v>
      </c>
      <c r="B38" s="13">
        <v>2980000.0</v>
      </c>
      <c r="C38" s="13">
        <v>3344000.0</v>
      </c>
      <c r="Q38" s="6">
        <v>5.017</v>
      </c>
      <c r="R38" s="6">
        <v>33858.0</v>
      </c>
      <c r="S38" s="6">
        <v>0.00177</v>
      </c>
      <c r="T38" s="6">
        <v>59.9323</v>
      </c>
      <c r="V38" s="6">
        <v>5.017</v>
      </c>
      <c r="W38" s="6">
        <v>12336.1</v>
      </c>
      <c r="X38" s="6">
        <v>0.00417</v>
      </c>
      <c r="Y38" s="6">
        <v>51.4256</v>
      </c>
    </row>
    <row r="39">
      <c r="A39" s="6">
        <v>18.0</v>
      </c>
      <c r="B39" s="13">
        <v>2952000.0</v>
      </c>
      <c r="C39" s="13">
        <v>3312000.0</v>
      </c>
      <c r="Q39" s="6">
        <v>5.167</v>
      </c>
      <c r="R39" s="6">
        <v>35589.6</v>
      </c>
      <c r="S39" s="6">
        <v>0.0018</v>
      </c>
      <c r="T39" s="6">
        <v>64.1686</v>
      </c>
      <c r="V39" s="6">
        <v>5.15</v>
      </c>
      <c r="W39" s="6">
        <v>16565.0</v>
      </c>
      <c r="X39" s="6">
        <v>0.00437</v>
      </c>
      <c r="Y39" s="6">
        <v>72.309</v>
      </c>
    </row>
    <row r="40">
      <c r="A40" s="6">
        <v>19.0</v>
      </c>
      <c r="B40" s="13">
        <v>2928000.0</v>
      </c>
      <c r="C40" s="13">
        <v>3288000.0</v>
      </c>
      <c r="Q40" s="6">
        <v>5.3</v>
      </c>
      <c r="R40" s="6">
        <v>34498.8</v>
      </c>
      <c r="S40" s="6">
        <v>0.00184</v>
      </c>
      <c r="T40" s="6">
        <v>63.3585</v>
      </c>
      <c r="V40" s="6">
        <v>5.3</v>
      </c>
      <c r="W40" s="6">
        <v>16505.5</v>
      </c>
      <c r="X40" s="6">
        <v>0.00457</v>
      </c>
      <c r="Y40" s="6">
        <v>75.4447</v>
      </c>
    </row>
    <row r="41">
      <c r="A41" s="6">
        <v>20.0</v>
      </c>
      <c r="B41" s="13">
        <v>2932000.0</v>
      </c>
      <c r="C41" s="13">
        <v>3272000.0</v>
      </c>
      <c r="Q41" s="6">
        <v>5.45</v>
      </c>
      <c r="R41" s="6">
        <v>33859.2</v>
      </c>
      <c r="S41" s="6">
        <v>0.00187</v>
      </c>
      <c r="T41" s="6">
        <v>63.3399</v>
      </c>
      <c r="V41" s="6">
        <v>5.45</v>
      </c>
      <c r="W41" s="6">
        <v>16047.0</v>
      </c>
      <c r="X41" s="6">
        <v>0.00479</v>
      </c>
      <c r="Y41" s="6">
        <v>76.8059</v>
      </c>
    </row>
    <row r="42">
      <c r="A42" s="6">
        <v>21.0</v>
      </c>
      <c r="B42" s="13">
        <v>2940000.0</v>
      </c>
      <c r="C42" s="13">
        <v>3260000.0</v>
      </c>
      <c r="Q42" s="6">
        <v>5.6</v>
      </c>
      <c r="R42" s="6">
        <v>32815.9</v>
      </c>
      <c r="S42" s="6">
        <v>0.00191</v>
      </c>
      <c r="T42" s="6">
        <v>62.5295</v>
      </c>
      <c r="V42" s="6">
        <v>5.6</v>
      </c>
      <c r="W42" s="6">
        <v>15194.6</v>
      </c>
      <c r="X42" s="6">
        <v>0.00501</v>
      </c>
      <c r="Y42" s="6">
        <v>76.1532</v>
      </c>
    </row>
    <row r="43">
      <c r="A43" s="6">
        <v>22.0</v>
      </c>
      <c r="B43" s="13">
        <v>2916000.0</v>
      </c>
      <c r="C43" s="13">
        <v>3260000.0</v>
      </c>
      <c r="K43" s="2"/>
      <c r="L43" s="2"/>
      <c r="Q43" s="6">
        <v>5.75</v>
      </c>
      <c r="R43" s="6">
        <v>31944.4</v>
      </c>
      <c r="S43" s="6">
        <v>0.00194</v>
      </c>
      <c r="T43" s="6">
        <v>62.0004</v>
      </c>
      <c r="V43" s="6">
        <v>5.75</v>
      </c>
      <c r="W43" s="6">
        <v>14929.0</v>
      </c>
      <c r="X43" s="6">
        <v>0.00525</v>
      </c>
      <c r="Y43" s="6">
        <v>78.3485</v>
      </c>
    </row>
    <row r="44">
      <c r="A44" s="6">
        <v>23.0</v>
      </c>
      <c r="B44" s="13">
        <v>2896000.0</v>
      </c>
      <c r="C44" s="13">
        <v>3256000.0</v>
      </c>
      <c r="Q44" s="6">
        <v>5.9</v>
      </c>
      <c r="R44" s="6">
        <v>32564.5</v>
      </c>
      <c r="S44" s="6">
        <v>0.00198</v>
      </c>
      <c r="T44" s="6">
        <v>64.3791</v>
      </c>
      <c r="V44" s="6">
        <v>5.883</v>
      </c>
      <c r="W44" s="6">
        <v>14543.9</v>
      </c>
      <c r="X44" s="6">
        <v>0.0055</v>
      </c>
      <c r="Y44" s="6">
        <v>79.9248</v>
      </c>
    </row>
    <row r="45">
      <c r="A45" s="6">
        <v>24.0</v>
      </c>
      <c r="B45" s="13">
        <v>2876000.0</v>
      </c>
      <c r="C45" s="13">
        <v>3248000.0</v>
      </c>
      <c r="N45" s="2"/>
      <c r="Q45" s="6">
        <v>6.033</v>
      </c>
      <c r="R45" s="6">
        <v>32494.7</v>
      </c>
      <c r="S45" s="6">
        <v>0.00201</v>
      </c>
      <c r="T45" s="6">
        <v>65.4355</v>
      </c>
      <c r="V45" s="6">
        <v>6.033</v>
      </c>
      <c r="W45" s="6">
        <v>14468.5</v>
      </c>
      <c r="X45" s="6">
        <v>0.00575</v>
      </c>
      <c r="Y45" s="6">
        <v>83.2578</v>
      </c>
    </row>
    <row r="46">
      <c r="A46" s="6">
        <v>25.0</v>
      </c>
      <c r="B46" s="13">
        <v>2860000.0</v>
      </c>
      <c r="C46" s="13">
        <v>3252000.0</v>
      </c>
      <c r="M46" s="2"/>
      <c r="N46" s="2"/>
      <c r="Q46" s="6">
        <v>6.183</v>
      </c>
      <c r="R46" s="6">
        <v>33138.7</v>
      </c>
      <c r="S46" s="6">
        <v>0.00205</v>
      </c>
      <c r="T46" s="6">
        <v>67.973</v>
      </c>
      <c r="V46" s="6">
        <v>6.183</v>
      </c>
      <c r="W46" s="6">
        <v>14435.9</v>
      </c>
      <c r="X46" s="6">
        <v>0.00603</v>
      </c>
      <c r="Y46" s="6">
        <v>86.9852</v>
      </c>
    </row>
    <row r="47">
      <c r="A47" s="6">
        <v>26.0</v>
      </c>
      <c r="B47" s="13">
        <v>2856000.0</v>
      </c>
      <c r="C47" s="13">
        <v>3240000.0</v>
      </c>
      <c r="N47" s="2"/>
      <c r="Q47" s="6">
        <v>6.333</v>
      </c>
      <c r="R47" s="6">
        <v>33112.3</v>
      </c>
      <c r="S47" s="6">
        <v>0.00209</v>
      </c>
      <c r="T47" s="6">
        <v>69.1814</v>
      </c>
      <c r="V47" s="6">
        <v>6.333</v>
      </c>
      <c r="W47" s="6">
        <v>17325.3</v>
      </c>
      <c r="X47" s="6">
        <v>0.00631</v>
      </c>
      <c r="Y47" s="6">
        <v>109.315</v>
      </c>
    </row>
    <row r="48">
      <c r="A48" s="6">
        <v>27.0</v>
      </c>
      <c r="B48" s="13">
        <v>2852000.0</v>
      </c>
      <c r="C48" s="13">
        <v>3240000.0</v>
      </c>
      <c r="Q48" s="6">
        <v>6.483</v>
      </c>
      <c r="R48" s="6">
        <v>32872.0</v>
      </c>
      <c r="S48" s="6">
        <v>0.00213</v>
      </c>
      <c r="T48" s="6">
        <v>69.9562</v>
      </c>
      <c r="V48" s="6">
        <v>6.483</v>
      </c>
      <c r="W48" s="6">
        <v>16944.2</v>
      </c>
      <c r="X48" s="6">
        <v>0.00661</v>
      </c>
      <c r="Y48" s="6">
        <v>111.949</v>
      </c>
    </row>
    <row r="49">
      <c r="A49" s="6">
        <v>28.0</v>
      </c>
      <c r="B49" s="13">
        <v>2860000.0</v>
      </c>
      <c r="C49" s="13">
        <v>3252000.0</v>
      </c>
      <c r="Q49" s="6">
        <v>6.633</v>
      </c>
      <c r="R49" s="6">
        <v>30750.8</v>
      </c>
      <c r="S49" s="6">
        <v>0.00217</v>
      </c>
      <c r="T49" s="6">
        <v>66.6587</v>
      </c>
      <c r="V49" s="6">
        <v>6.617</v>
      </c>
      <c r="W49" s="6">
        <v>16190.1</v>
      </c>
      <c r="X49" s="6">
        <v>0.00692</v>
      </c>
      <c r="Y49" s="6">
        <v>112.008</v>
      </c>
    </row>
    <row r="50">
      <c r="A50" s="6">
        <v>29.0</v>
      </c>
      <c r="B50" s="13">
        <v>2860000.0</v>
      </c>
      <c r="C50" s="13">
        <v>3248000.0</v>
      </c>
      <c r="Q50" s="6">
        <v>6.767</v>
      </c>
      <c r="R50" s="6">
        <v>29768.1</v>
      </c>
      <c r="S50" s="6">
        <v>0.00221</v>
      </c>
      <c r="T50" s="6">
        <v>65.7281</v>
      </c>
      <c r="V50" s="6">
        <v>6.767</v>
      </c>
      <c r="W50" s="6">
        <v>15350.5</v>
      </c>
      <c r="X50" s="6">
        <v>0.00724</v>
      </c>
      <c r="Y50" s="6">
        <v>111.204</v>
      </c>
    </row>
    <row r="51">
      <c r="A51" s="6">
        <v>30.0</v>
      </c>
      <c r="B51" s="13">
        <v>2848000.0</v>
      </c>
      <c r="C51" s="13">
        <v>3256000.0</v>
      </c>
      <c r="Q51" s="6">
        <v>6.917</v>
      </c>
      <c r="R51" s="6">
        <v>31207.4</v>
      </c>
      <c r="S51" s="6">
        <v>0.00225</v>
      </c>
      <c r="T51" s="6">
        <v>70.1873</v>
      </c>
      <c r="V51" s="6">
        <v>6.917</v>
      </c>
      <c r="W51" s="6">
        <v>14733.7</v>
      </c>
      <c r="X51" s="6">
        <v>0.00759</v>
      </c>
      <c r="Y51" s="6">
        <v>111.767</v>
      </c>
    </row>
    <row r="52">
      <c r="A52" s="6">
        <v>301.0</v>
      </c>
      <c r="B52" s="13">
        <v>544000.0</v>
      </c>
      <c r="C52" s="13">
        <v>580000.0</v>
      </c>
      <c r="Q52" s="6">
        <v>7.067</v>
      </c>
      <c r="R52" s="6">
        <v>29737.0</v>
      </c>
      <c r="S52" s="6">
        <v>0.00229</v>
      </c>
      <c r="T52" s="6">
        <v>68.1235</v>
      </c>
      <c r="V52" s="6">
        <v>7.067</v>
      </c>
      <c r="W52" s="6">
        <v>16868.9</v>
      </c>
      <c r="X52" s="6">
        <v>0.00794</v>
      </c>
      <c r="Y52" s="6">
        <v>133.995</v>
      </c>
    </row>
    <row r="53">
      <c r="A53" s="6">
        <v>302.0</v>
      </c>
      <c r="B53" s="13">
        <v>1772000.0</v>
      </c>
      <c r="C53" s="13">
        <v>1828000.0</v>
      </c>
      <c r="Q53" s="6">
        <v>7.217</v>
      </c>
      <c r="R53" s="6">
        <v>29700.0</v>
      </c>
      <c r="S53" s="6">
        <v>0.00233</v>
      </c>
      <c r="T53" s="6">
        <v>69.3038</v>
      </c>
      <c r="V53" s="6">
        <v>7.217</v>
      </c>
      <c r="W53" s="6">
        <v>15683.7</v>
      </c>
      <c r="X53" s="6">
        <v>0.00832</v>
      </c>
      <c r="Y53" s="6">
        <v>130.452</v>
      </c>
    </row>
    <row r="54">
      <c r="A54" s="6">
        <v>303.0</v>
      </c>
      <c r="B54" s="13">
        <v>2588000.0</v>
      </c>
      <c r="C54" s="13">
        <v>2708000.0</v>
      </c>
      <c r="Q54" s="6">
        <v>7.367</v>
      </c>
      <c r="R54" s="6">
        <v>27561.5</v>
      </c>
      <c r="S54" s="6">
        <v>0.00238</v>
      </c>
      <c r="T54" s="6">
        <v>65.5092</v>
      </c>
      <c r="V54" s="6">
        <v>7.35</v>
      </c>
      <c r="W54" s="6">
        <v>15410.5</v>
      </c>
      <c r="X54" s="6">
        <v>0.00871</v>
      </c>
      <c r="Y54" s="6">
        <v>134.22</v>
      </c>
    </row>
    <row r="55">
      <c r="A55" s="6">
        <v>304.0</v>
      </c>
      <c r="B55" s="13">
        <v>2892000.0</v>
      </c>
      <c r="C55" s="13">
        <v>3124000.0</v>
      </c>
      <c r="Q55" s="6">
        <v>7.5</v>
      </c>
      <c r="R55" s="6">
        <v>26006.0</v>
      </c>
      <c r="S55" s="6">
        <v>0.00242</v>
      </c>
      <c r="T55" s="6">
        <v>62.9614</v>
      </c>
      <c r="V55" s="6">
        <v>7.5</v>
      </c>
      <c r="W55" s="6">
        <v>14863.7</v>
      </c>
      <c r="X55" s="6">
        <v>0.00912</v>
      </c>
      <c r="Y55" s="6">
        <v>135.559</v>
      </c>
    </row>
    <row r="56">
      <c r="A56" s="6">
        <v>305.0</v>
      </c>
      <c r="B56" s="13">
        <v>2996000.0</v>
      </c>
      <c r="C56" s="13">
        <v>3296000.0</v>
      </c>
      <c r="Q56" s="6">
        <v>7.65</v>
      </c>
      <c r="R56" s="6">
        <v>29092.0</v>
      </c>
      <c r="S56" s="6">
        <v>0.00247</v>
      </c>
      <c r="T56" s="6">
        <v>71.742</v>
      </c>
      <c r="V56" s="6">
        <v>7.65</v>
      </c>
      <c r="W56" s="6">
        <v>16503.1</v>
      </c>
      <c r="X56" s="6">
        <v>0.00955</v>
      </c>
      <c r="Y56" s="6">
        <v>157.603</v>
      </c>
    </row>
    <row r="57">
      <c r="A57" s="6">
        <v>306.0</v>
      </c>
      <c r="B57" s="13">
        <v>3012000.0</v>
      </c>
      <c r="C57" s="13">
        <v>3320000.0</v>
      </c>
      <c r="Q57" s="6">
        <v>7.8</v>
      </c>
      <c r="R57" s="6">
        <v>28332.1</v>
      </c>
      <c r="S57" s="6">
        <v>0.00251</v>
      </c>
      <c r="T57" s="6">
        <v>71.167</v>
      </c>
      <c r="V57" s="6">
        <v>7.8</v>
      </c>
      <c r="W57" s="6">
        <v>15859.9</v>
      </c>
      <c r="X57" s="6">
        <v>0.01</v>
      </c>
      <c r="Y57" s="6">
        <v>158.599</v>
      </c>
    </row>
    <row r="58">
      <c r="A58" s="6">
        <v>307.0</v>
      </c>
      <c r="B58" s="13">
        <v>2968000.0</v>
      </c>
      <c r="C58" s="13">
        <v>3292000.0</v>
      </c>
      <c r="Q58" s="6">
        <v>7.95</v>
      </c>
      <c r="R58" s="6">
        <v>26947.0</v>
      </c>
      <c r="S58" s="6">
        <v>0.00256</v>
      </c>
      <c r="T58" s="6">
        <v>68.9462</v>
      </c>
      <c r="V58" s="6">
        <v>7.95</v>
      </c>
      <c r="W58" s="6">
        <v>15110.2</v>
      </c>
      <c r="X58" s="6">
        <v>0.01047</v>
      </c>
      <c r="Y58" s="6">
        <v>158.223</v>
      </c>
    </row>
    <row r="59">
      <c r="A59" s="6">
        <v>308.0</v>
      </c>
      <c r="B59" s="13">
        <v>2972000.0</v>
      </c>
      <c r="C59" s="13">
        <v>3308000.0</v>
      </c>
      <c r="Q59" s="6">
        <v>8.1</v>
      </c>
      <c r="R59" s="6">
        <v>27813.4</v>
      </c>
      <c r="S59" s="6">
        <v>0.00261</v>
      </c>
      <c r="T59" s="6">
        <v>72.4861</v>
      </c>
      <c r="V59" s="6">
        <v>8.083</v>
      </c>
      <c r="W59" s="6">
        <v>14495.3</v>
      </c>
      <c r="X59" s="6">
        <v>0.01096</v>
      </c>
      <c r="Y59" s="6">
        <v>158.937</v>
      </c>
    </row>
    <row r="60">
      <c r="A60" s="6">
        <v>309.0</v>
      </c>
      <c r="B60" s="13">
        <v>2988000.0</v>
      </c>
      <c r="C60" s="13">
        <v>3316000.0</v>
      </c>
      <c r="Q60" s="6">
        <v>8.233</v>
      </c>
      <c r="R60" s="6">
        <v>27945.4</v>
      </c>
      <c r="S60" s="6">
        <v>0.00265</v>
      </c>
      <c r="T60" s="6">
        <v>74.184</v>
      </c>
      <c r="V60" s="6">
        <v>8.233</v>
      </c>
      <c r="W60" s="6">
        <v>15618.5</v>
      </c>
      <c r="X60" s="6">
        <v>0.01148</v>
      </c>
      <c r="Y60" s="6">
        <v>179.325</v>
      </c>
    </row>
    <row r="61">
      <c r="A61" s="6">
        <v>310.0</v>
      </c>
      <c r="B61" s="13">
        <v>2996000.0</v>
      </c>
      <c r="C61" s="13">
        <v>3292000.0</v>
      </c>
      <c r="Q61" s="6">
        <v>8.383</v>
      </c>
      <c r="R61" s="6">
        <v>27249.4</v>
      </c>
      <c r="S61" s="6">
        <v>0.0027</v>
      </c>
      <c r="T61" s="6">
        <v>73.6812</v>
      </c>
      <c r="V61" s="6">
        <v>8.383</v>
      </c>
      <c r="W61" s="6">
        <v>14435.6</v>
      </c>
      <c r="X61" s="6">
        <v>0.01202</v>
      </c>
      <c r="Y61" s="6">
        <v>173.555</v>
      </c>
    </row>
    <row r="62">
      <c r="A62" s="6">
        <v>311.0</v>
      </c>
      <c r="B62" s="13">
        <v>2976000.0</v>
      </c>
      <c r="C62" s="13">
        <v>3284000.0</v>
      </c>
      <c r="Q62" s="6">
        <v>8.533</v>
      </c>
      <c r="R62" s="6">
        <v>26660.3</v>
      </c>
      <c r="S62" s="6">
        <v>0.00275</v>
      </c>
      <c r="T62" s="6">
        <v>73.4286</v>
      </c>
      <c r="V62" s="6">
        <v>8.533</v>
      </c>
      <c r="W62" s="6">
        <v>13955.6</v>
      </c>
      <c r="X62" s="6">
        <v>0.01259</v>
      </c>
      <c r="Y62" s="6">
        <v>175.691</v>
      </c>
    </row>
    <row r="63">
      <c r="A63" s="6">
        <v>312.0</v>
      </c>
      <c r="B63" s="13">
        <v>2956000.0</v>
      </c>
      <c r="C63" s="13">
        <v>3292000.0</v>
      </c>
      <c r="Q63" s="6">
        <v>8.683</v>
      </c>
      <c r="R63" s="6">
        <v>25625.0</v>
      </c>
      <c r="S63" s="6">
        <v>0.00281</v>
      </c>
      <c r="T63" s="6">
        <v>71.8892</v>
      </c>
      <c r="V63" s="6">
        <v>8.683</v>
      </c>
      <c r="W63" s="6">
        <v>14628.0</v>
      </c>
      <c r="X63" s="6">
        <v>0.01318</v>
      </c>
      <c r="Y63" s="6">
        <v>192.834</v>
      </c>
    </row>
    <row r="64">
      <c r="A64" s="6">
        <v>313.0</v>
      </c>
      <c r="B64" s="13">
        <v>2932000.0</v>
      </c>
      <c r="C64" s="13">
        <v>3276000.0</v>
      </c>
      <c r="Q64" s="6">
        <v>8.833</v>
      </c>
      <c r="R64" s="6">
        <v>24798.7</v>
      </c>
      <c r="S64" s="6">
        <v>0.00286</v>
      </c>
      <c r="T64" s="6">
        <v>70.8645</v>
      </c>
      <c r="V64" s="6">
        <v>8.817</v>
      </c>
      <c r="W64" s="6">
        <v>13889.5</v>
      </c>
      <c r="X64" s="6">
        <v>0.0138</v>
      </c>
      <c r="Y64" s="6">
        <v>191.728</v>
      </c>
    </row>
    <row r="65">
      <c r="A65" s="6">
        <v>314.0</v>
      </c>
      <c r="B65" s="13">
        <v>2908000.0</v>
      </c>
      <c r="C65" s="13">
        <v>3272000.0</v>
      </c>
      <c r="Q65" s="6">
        <v>8.967</v>
      </c>
      <c r="R65" s="6">
        <v>39556.8</v>
      </c>
      <c r="S65" s="6">
        <v>0.00291</v>
      </c>
      <c r="T65" s="6">
        <v>115.139</v>
      </c>
      <c r="V65" s="6">
        <v>8.967</v>
      </c>
      <c r="W65" s="6">
        <v>13392.9</v>
      </c>
      <c r="X65" s="6">
        <v>0.01445</v>
      </c>
      <c r="Y65" s="6">
        <v>193.587</v>
      </c>
    </row>
    <row r="66">
      <c r="A66" s="6">
        <v>315.0</v>
      </c>
      <c r="B66" s="13">
        <v>2900000.0</v>
      </c>
      <c r="C66" s="13">
        <v>3284000.0</v>
      </c>
      <c r="Q66" s="6">
        <v>9.117</v>
      </c>
      <c r="R66" s="6">
        <v>38941.4</v>
      </c>
      <c r="S66" s="6">
        <v>0.00296</v>
      </c>
      <c r="T66" s="6">
        <v>115.455</v>
      </c>
      <c r="V66" s="6">
        <v>9.117</v>
      </c>
      <c r="W66" s="6">
        <v>13966.4</v>
      </c>
      <c r="X66" s="6">
        <v>0.01514</v>
      </c>
      <c r="Y66" s="6">
        <v>211.39</v>
      </c>
    </row>
    <row r="67">
      <c r="A67" s="6">
        <v>316.0</v>
      </c>
      <c r="B67" s="13">
        <v>2908000.0</v>
      </c>
      <c r="C67" s="13">
        <v>3276000.0</v>
      </c>
      <c r="Q67" s="6">
        <v>9.267</v>
      </c>
      <c r="R67" s="6">
        <v>36917.4</v>
      </c>
      <c r="S67" s="6">
        <v>0.00302</v>
      </c>
      <c r="T67" s="6">
        <v>111.489</v>
      </c>
      <c r="V67" s="6">
        <v>9.267</v>
      </c>
      <c r="W67" s="6">
        <v>13349.2</v>
      </c>
      <c r="X67" s="6">
        <v>0.01585</v>
      </c>
      <c r="Y67" s="6">
        <v>211.571</v>
      </c>
    </row>
    <row r="68">
      <c r="A68" s="6">
        <v>317.0</v>
      </c>
      <c r="B68" s="13">
        <v>2904000.0</v>
      </c>
      <c r="C68" s="13">
        <v>3248000.0</v>
      </c>
      <c r="Q68" s="6">
        <v>9.417</v>
      </c>
      <c r="R68" s="6">
        <v>36071.9</v>
      </c>
      <c r="S68" s="6">
        <v>0.00308</v>
      </c>
      <c r="T68" s="6">
        <v>110.961</v>
      </c>
      <c r="V68" s="6">
        <v>9.417</v>
      </c>
      <c r="W68" s="6">
        <v>13774.5</v>
      </c>
      <c r="X68" s="6">
        <v>0.0166</v>
      </c>
      <c r="Y68" s="6">
        <v>228.6</v>
      </c>
    </row>
    <row r="69">
      <c r="A69" s="6">
        <v>318.0</v>
      </c>
      <c r="B69" s="13">
        <v>2896000.0</v>
      </c>
      <c r="C69" s="13">
        <v>3268000.0</v>
      </c>
      <c r="Q69" s="6">
        <v>9.567</v>
      </c>
      <c r="R69" s="6">
        <v>37191.6</v>
      </c>
      <c r="S69" s="6">
        <v>0.00313</v>
      </c>
      <c r="T69" s="6">
        <v>116.532</v>
      </c>
      <c r="V69" s="6">
        <v>9.55</v>
      </c>
      <c r="W69" s="6">
        <v>13108.6</v>
      </c>
      <c r="X69" s="6">
        <v>0.01738</v>
      </c>
      <c r="Y69" s="6">
        <v>227.801</v>
      </c>
    </row>
    <row r="70">
      <c r="A70" s="6">
        <v>319.0</v>
      </c>
      <c r="B70" s="13">
        <v>2892000.0</v>
      </c>
      <c r="C70" s="13">
        <v>3296000.0</v>
      </c>
      <c r="Q70" s="6">
        <v>9.7</v>
      </c>
      <c r="R70" s="6">
        <v>35826.0</v>
      </c>
      <c r="S70" s="6">
        <v>0.00319</v>
      </c>
      <c r="T70" s="6">
        <v>114.34</v>
      </c>
      <c r="V70" s="6">
        <v>9.7</v>
      </c>
      <c r="W70" s="6">
        <v>13462.7</v>
      </c>
      <c r="X70" s="6">
        <v>0.0182</v>
      </c>
      <c r="Y70" s="6">
        <v>244.982</v>
      </c>
    </row>
    <row r="71">
      <c r="A71" s="6">
        <v>320.0</v>
      </c>
      <c r="B71" s="13">
        <v>2876000.0</v>
      </c>
      <c r="C71" s="13">
        <v>3264000.0</v>
      </c>
      <c r="Q71" s="6">
        <v>9.85</v>
      </c>
      <c r="R71" s="6">
        <v>34363.8</v>
      </c>
      <c r="S71" s="6">
        <v>0.00325</v>
      </c>
      <c r="T71" s="6">
        <v>111.712</v>
      </c>
      <c r="V71" s="6">
        <v>9.867</v>
      </c>
      <c r="W71" s="6">
        <v>12731.6</v>
      </c>
      <c r="X71" s="6">
        <v>0.01905</v>
      </c>
      <c r="Y71" s="6">
        <v>242.597</v>
      </c>
    </row>
    <row r="72">
      <c r="A72" s="6">
        <v>321.0</v>
      </c>
      <c r="B72" s="13">
        <v>2876000.0</v>
      </c>
      <c r="C72" s="13">
        <v>3236000.0</v>
      </c>
      <c r="Q72" s="6">
        <v>10.0</v>
      </c>
      <c r="R72" s="6">
        <v>33702.6</v>
      </c>
      <c r="S72" s="6">
        <v>0.00331</v>
      </c>
      <c r="T72" s="6">
        <v>111.6</v>
      </c>
      <c r="V72" s="6">
        <v>10.017</v>
      </c>
      <c r="W72" s="6">
        <v>13000.1</v>
      </c>
      <c r="X72" s="6">
        <v>0.01995</v>
      </c>
      <c r="Y72" s="6">
        <v>259.387</v>
      </c>
    </row>
    <row r="73">
      <c r="A73" s="6">
        <v>322.0</v>
      </c>
      <c r="B73" s="13">
        <v>2896000.0</v>
      </c>
      <c r="C73" s="13">
        <v>3240000.0</v>
      </c>
      <c r="Q73" s="6">
        <v>10.15</v>
      </c>
      <c r="R73" s="6">
        <v>33529.7</v>
      </c>
      <c r="S73" s="6">
        <v>0.00337</v>
      </c>
      <c r="T73" s="6">
        <v>113.092</v>
      </c>
      <c r="V73" s="6">
        <v>10.2</v>
      </c>
      <c r="W73" s="6">
        <v>12251.9</v>
      </c>
      <c r="X73" s="6">
        <v>0.02089</v>
      </c>
      <c r="Y73" s="6">
        <v>255.978</v>
      </c>
    </row>
    <row r="74">
      <c r="A74" s="6">
        <v>323.0</v>
      </c>
      <c r="B74" s="13">
        <v>2892000.0</v>
      </c>
      <c r="C74" s="13">
        <v>3248000.0</v>
      </c>
      <c r="Q74" s="6">
        <v>10.3</v>
      </c>
      <c r="R74" s="6">
        <v>32074.7</v>
      </c>
      <c r="S74" s="6">
        <v>0.00344</v>
      </c>
      <c r="T74" s="6">
        <v>110.195</v>
      </c>
      <c r="V74" s="6">
        <v>10.35</v>
      </c>
      <c r="W74" s="6">
        <v>12425.7</v>
      </c>
      <c r="X74" s="6">
        <v>0.02188</v>
      </c>
      <c r="Y74" s="6">
        <v>271.844</v>
      </c>
    </row>
    <row r="75">
      <c r="A75" s="6">
        <v>324.0</v>
      </c>
      <c r="B75" s="13">
        <v>2880000.0</v>
      </c>
      <c r="C75" s="13">
        <v>3252000.0</v>
      </c>
      <c r="Q75" s="6">
        <v>10.433</v>
      </c>
      <c r="R75" s="6">
        <v>31382.2</v>
      </c>
      <c r="S75" s="6">
        <v>0.0035</v>
      </c>
      <c r="T75" s="6">
        <v>109.821</v>
      </c>
      <c r="V75" s="6">
        <v>10.517</v>
      </c>
      <c r="W75" s="6">
        <v>11754.2</v>
      </c>
      <c r="X75" s="6">
        <v>0.02291</v>
      </c>
      <c r="Y75" s="6">
        <v>269.272</v>
      </c>
    </row>
    <row r="76">
      <c r="A76" s="6">
        <v>325.0</v>
      </c>
      <c r="B76" s="13">
        <v>2880000.0</v>
      </c>
      <c r="C76" s="13">
        <v>3248000.0</v>
      </c>
      <c r="Q76" s="6">
        <v>10.583</v>
      </c>
      <c r="R76" s="6">
        <v>32085.4</v>
      </c>
      <c r="S76" s="6">
        <v>0.00356</v>
      </c>
      <c r="T76" s="6">
        <v>114.369</v>
      </c>
      <c r="V76" s="6">
        <v>10.683</v>
      </c>
      <c r="W76" s="6">
        <v>11726.1</v>
      </c>
      <c r="X76" s="6">
        <v>0.02399</v>
      </c>
      <c r="Y76" s="6">
        <v>281.289</v>
      </c>
    </row>
    <row r="77">
      <c r="A77" s="6">
        <v>326.0</v>
      </c>
      <c r="B77" s="13">
        <v>2880000.0</v>
      </c>
      <c r="C77" s="13">
        <v>3240000.0</v>
      </c>
      <c r="Q77" s="6">
        <v>10.733</v>
      </c>
      <c r="R77" s="6">
        <v>31056.9</v>
      </c>
      <c r="S77" s="6">
        <v>0.00363</v>
      </c>
      <c r="T77" s="6">
        <v>112.761</v>
      </c>
      <c r="V77" s="6">
        <v>10.817</v>
      </c>
      <c r="W77" s="6">
        <v>11771.4</v>
      </c>
      <c r="X77" s="6">
        <v>0.02512</v>
      </c>
      <c r="Y77" s="6">
        <v>295.684</v>
      </c>
    </row>
    <row r="78">
      <c r="A78" s="6">
        <v>327.0</v>
      </c>
      <c r="B78" s="13">
        <v>2876000.0</v>
      </c>
      <c r="C78" s="13">
        <v>3244000.0</v>
      </c>
      <c r="Q78" s="6">
        <v>10.883</v>
      </c>
      <c r="R78" s="6">
        <v>31058.2</v>
      </c>
      <c r="S78" s="6">
        <v>0.0037</v>
      </c>
      <c r="T78" s="6">
        <v>114.862</v>
      </c>
      <c r="V78" s="6">
        <v>10.983</v>
      </c>
      <c r="W78" s="6">
        <v>10943.9</v>
      </c>
      <c r="X78" s="6">
        <v>0.0263</v>
      </c>
      <c r="Y78" s="6">
        <v>287.853</v>
      </c>
    </row>
    <row r="79">
      <c r="A79" s="6">
        <v>328.0</v>
      </c>
      <c r="B79" s="13">
        <v>2888000.0</v>
      </c>
      <c r="C79" s="13">
        <v>3248000.0</v>
      </c>
      <c r="Q79" s="6">
        <v>11.033</v>
      </c>
      <c r="R79" s="6">
        <v>30468.5</v>
      </c>
      <c r="S79" s="6">
        <v>0.00377</v>
      </c>
      <c r="T79" s="6">
        <v>114.776</v>
      </c>
      <c r="V79" s="6">
        <v>11.117</v>
      </c>
      <c r="W79" s="6">
        <v>11032.1</v>
      </c>
      <c r="X79" s="6">
        <v>0.02754</v>
      </c>
      <c r="Y79" s="6">
        <v>303.85</v>
      </c>
    </row>
    <row r="80">
      <c r="A80" s="6">
        <v>329.0</v>
      </c>
      <c r="B80" s="13">
        <v>2904000.0</v>
      </c>
      <c r="C80" s="13">
        <v>3240000.0</v>
      </c>
      <c r="Q80" s="6">
        <v>11.167</v>
      </c>
      <c r="R80" s="6">
        <v>29675.3</v>
      </c>
      <c r="S80" s="6">
        <v>0.00384</v>
      </c>
      <c r="T80" s="6">
        <v>113.866</v>
      </c>
      <c r="V80" s="6">
        <v>11.267</v>
      </c>
      <c r="W80" s="6">
        <v>11029.1</v>
      </c>
      <c r="X80" s="6">
        <v>0.02884</v>
      </c>
      <c r="Y80" s="6">
        <v>318.083</v>
      </c>
    </row>
    <row r="81">
      <c r="A81" s="6">
        <v>330.0</v>
      </c>
      <c r="B81" s="13">
        <v>2892000.0</v>
      </c>
      <c r="C81" s="13">
        <v>3228000.0</v>
      </c>
      <c r="Q81" s="6">
        <v>11.317</v>
      </c>
      <c r="R81" s="6">
        <v>28597.9</v>
      </c>
      <c r="S81" s="6">
        <v>0.00391</v>
      </c>
      <c r="T81" s="6">
        <v>111.772</v>
      </c>
      <c r="V81" s="6">
        <v>11.417</v>
      </c>
      <c r="W81" s="6">
        <v>10958.9</v>
      </c>
      <c r="X81" s="6">
        <v>0.0302</v>
      </c>
      <c r="Y81" s="6">
        <v>330.954</v>
      </c>
    </row>
    <row r="82">
      <c r="A82" s="6">
        <v>601.0</v>
      </c>
      <c r="B82" s="13">
        <v>560000.0</v>
      </c>
      <c r="C82" s="13">
        <v>568000.0</v>
      </c>
      <c r="Q82" s="6">
        <v>11.467</v>
      </c>
      <c r="R82" s="6">
        <v>27008.8</v>
      </c>
      <c r="S82" s="6">
        <v>0.00398</v>
      </c>
      <c r="T82" s="6">
        <v>107.524</v>
      </c>
      <c r="V82" s="6">
        <v>11.567</v>
      </c>
      <c r="W82" s="6">
        <v>10481.9</v>
      </c>
      <c r="X82" s="6">
        <v>0.03162</v>
      </c>
      <c r="Y82" s="6">
        <v>331.467</v>
      </c>
    </row>
    <row r="83">
      <c r="A83" s="6">
        <v>602.0</v>
      </c>
      <c r="B83" s="13">
        <v>1780000.0</v>
      </c>
      <c r="C83" s="13">
        <v>1820000.0</v>
      </c>
      <c r="Q83" s="6">
        <v>11.617</v>
      </c>
      <c r="R83" s="6">
        <v>27785.9</v>
      </c>
      <c r="S83" s="6">
        <v>0.00406</v>
      </c>
      <c r="T83" s="6">
        <v>112.674</v>
      </c>
      <c r="V83" s="6">
        <v>11.733</v>
      </c>
      <c r="W83" s="6">
        <v>10196.5</v>
      </c>
      <c r="X83" s="6">
        <v>0.03311</v>
      </c>
      <c r="Y83" s="6">
        <v>337.639</v>
      </c>
    </row>
    <row r="84">
      <c r="A84" s="6">
        <v>603.0</v>
      </c>
      <c r="B84" s="13">
        <v>2576000.0</v>
      </c>
      <c r="C84" s="13">
        <v>2720000.0</v>
      </c>
      <c r="Q84" s="6">
        <v>11.767</v>
      </c>
      <c r="R84" s="6">
        <v>28448.7</v>
      </c>
      <c r="S84" s="6">
        <v>0.00413</v>
      </c>
      <c r="T84" s="6">
        <v>117.507</v>
      </c>
      <c r="V84" s="6">
        <v>11.883</v>
      </c>
      <c r="W84" s="6">
        <v>10071.6</v>
      </c>
      <c r="X84" s="6">
        <v>0.03467</v>
      </c>
      <c r="Y84" s="6">
        <v>349.221</v>
      </c>
    </row>
    <row r="85">
      <c r="A85" s="6">
        <v>604.0</v>
      </c>
      <c r="B85" s="13">
        <v>2884000.0</v>
      </c>
      <c r="C85" s="13">
        <v>3120000.0</v>
      </c>
      <c r="Q85" s="6">
        <v>11.9</v>
      </c>
      <c r="R85" s="6">
        <v>27231.6</v>
      </c>
      <c r="S85" s="6">
        <v>0.00421</v>
      </c>
      <c r="T85" s="6">
        <v>114.571</v>
      </c>
      <c r="V85" s="6">
        <v>12.017</v>
      </c>
      <c r="W85" s="6">
        <v>9827.89</v>
      </c>
      <c r="X85" s="6">
        <v>0.03631</v>
      </c>
      <c r="Y85" s="6">
        <v>356.829</v>
      </c>
    </row>
    <row r="86">
      <c r="A86" s="6">
        <v>605.0</v>
      </c>
      <c r="B86" s="13">
        <v>2976000.0</v>
      </c>
      <c r="C86" s="13">
        <v>3276000.0</v>
      </c>
      <c r="Q86" s="6">
        <v>12.05</v>
      </c>
      <c r="R86" s="6">
        <v>26754.4</v>
      </c>
      <c r="S86" s="6">
        <v>0.00429</v>
      </c>
      <c r="T86" s="6">
        <v>114.656</v>
      </c>
      <c r="V86" s="6">
        <v>12.167</v>
      </c>
      <c r="W86" s="6">
        <v>9700.29</v>
      </c>
      <c r="X86" s="6">
        <v>0.03802</v>
      </c>
      <c r="Y86" s="6">
        <v>368.795</v>
      </c>
    </row>
    <row r="87">
      <c r="A87" s="6">
        <v>606.0</v>
      </c>
      <c r="B87" s="13">
        <v>3024000.0</v>
      </c>
      <c r="C87" s="13">
        <v>3324000.0</v>
      </c>
      <c r="Q87" s="6">
        <v>12.2</v>
      </c>
      <c r="R87" s="6">
        <v>26639.9</v>
      </c>
      <c r="S87" s="6">
        <v>0.00437</v>
      </c>
      <c r="T87" s="6">
        <v>116.288</v>
      </c>
      <c r="V87" s="6">
        <v>12.317</v>
      </c>
      <c r="W87" s="6">
        <v>9504.47</v>
      </c>
      <c r="X87" s="6">
        <v>0.03981</v>
      </c>
      <c r="Y87" s="6">
        <v>378.38</v>
      </c>
    </row>
    <row r="88">
      <c r="A88" s="6">
        <v>607.0</v>
      </c>
      <c r="B88" s="13">
        <v>3036000.0</v>
      </c>
      <c r="C88" s="13">
        <v>3336000.0</v>
      </c>
      <c r="Q88" s="6">
        <v>12.35</v>
      </c>
      <c r="R88" s="6">
        <v>26183.4</v>
      </c>
      <c r="S88" s="6">
        <v>0.00445</v>
      </c>
      <c r="T88" s="6">
        <v>116.42</v>
      </c>
      <c r="V88" s="6">
        <v>12.467</v>
      </c>
      <c r="W88" s="6">
        <v>9259.59</v>
      </c>
      <c r="X88" s="6">
        <v>0.04169</v>
      </c>
      <c r="Y88" s="6">
        <v>386.004</v>
      </c>
    </row>
    <row r="89">
      <c r="A89" s="6">
        <v>608.0</v>
      </c>
      <c r="B89" s="13">
        <v>3004000.0</v>
      </c>
      <c r="C89" s="13">
        <v>3348000.0</v>
      </c>
      <c r="Q89" s="6">
        <v>12.5</v>
      </c>
      <c r="R89" s="6">
        <v>26162.1</v>
      </c>
      <c r="S89" s="6">
        <v>0.00453</v>
      </c>
      <c r="T89" s="6">
        <v>118.488</v>
      </c>
      <c r="V89" s="6">
        <v>12.617</v>
      </c>
      <c r="W89" s="6">
        <v>9153.35</v>
      </c>
      <c r="X89" s="6">
        <v>0.04365</v>
      </c>
      <c r="Y89" s="6">
        <v>399.559</v>
      </c>
    </row>
    <row r="90">
      <c r="A90" s="6">
        <v>609.0</v>
      </c>
      <c r="B90" s="13">
        <v>2996000.0</v>
      </c>
      <c r="C90" s="13">
        <v>3352000.0</v>
      </c>
      <c r="Q90" s="6">
        <v>12.633</v>
      </c>
      <c r="R90" s="6">
        <v>25675.6</v>
      </c>
      <c r="S90" s="6">
        <v>0.00461</v>
      </c>
      <c r="T90" s="6">
        <v>118.446</v>
      </c>
      <c r="V90" s="6">
        <v>12.75</v>
      </c>
      <c r="W90" s="6">
        <v>9078.83</v>
      </c>
      <c r="X90" s="6">
        <v>0.04571</v>
      </c>
      <c r="Y90" s="6">
        <v>414.983</v>
      </c>
    </row>
    <row r="91">
      <c r="A91" s="6">
        <v>610.0</v>
      </c>
      <c r="B91" s="13">
        <v>3024000.0</v>
      </c>
      <c r="C91" s="13">
        <v>3344000.0</v>
      </c>
      <c r="Q91" s="6">
        <v>12.783</v>
      </c>
      <c r="R91" s="6">
        <v>24364.0</v>
      </c>
      <c r="S91" s="6">
        <v>0.0047</v>
      </c>
      <c r="T91" s="6">
        <v>114.485</v>
      </c>
      <c r="V91" s="6">
        <v>12.9</v>
      </c>
      <c r="W91" s="6">
        <v>8755.53</v>
      </c>
      <c r="X91" s="6">
        <v>0.04786</v>
      </c>
      <c r="Y91" s="6">
        <v>419.066</v>
      </c>
    </row>
    <row r="92">
      <c r="A92" s="6">
        <v>611.0</v>
      </c>
      <c r="B92" s="13">
        <v>3020000.0</v>
      </c>
      <c r="C92" s="13">
        <v>3316000.0</v>
      </c>
      <c r="Q92" s="6">
        <v>12.933</v>
      </c>
      <c r="R92" s="6">
        <v>23778.8</v>
      </c>
      <c r="S92" s="6">
        <v>0.00479</v>
      </c>
      <c r="T92" s="6">
        <v>113.813</v>
      </c>
      <c r="V92" s="6">
        <v>13.05</v>
      </c>
      <c r="W92" s="6">
        <v>8483.67</v>
      </c>
      <c r="X92" s="6">
        <v>0.05012</v>
      </c>
      <c r="Y92" s="6">
        <v>425.191</v>
      </c>
    </row>
    <row r="93">
      <c r="A93" s="6">
        <v>612.0</v>
      </c>
      <c r="B93" s="13">
        <v>2992000.0</v>
      </c>
      <c r="C93" s="13">
        <v>3280000.0</v>
      </c>
      <c r="Q93" s="6">
        <v>13.083</v>
      </c>
      <c r="R93" s="6">
        <v>31459.0</v>
      </c>
      <c r="S93" s="6">
        <v>0.00488</v>
      </c>
      <c r="T93" s="6">
        <v>153.372</v>
      </c>
      <c r="V93" s="6">
        <v>13.2</v>
      </c>
      <c r="W93" s="6">
        <v>8235.48</v>
      </c>
      <c r="X93" s="6">
        <v>0.05248</v>
      </c>
      <c r="Y93" s="6">
        <v>432.204</v>
      </c>
    </row>
    <row r="94">
      <c r="A94" s="6">
        <v>613.0</v>
      </c>
      <c r="B94" s="13">
        <v>2992000.0</v>
      </c>
      <c r="C94" s="13">
        <v>3176000.0</v>
      </c>
      <c r="Q94" s="6">
        <v>13.233</v>
      </c>
      <c r="R94" s="6">
        <v>30574.9</v>
      </c>
      <c r="S94" s="6">
        <v>0.00497</v>
      </c>
      <c r="T94" s="6">
        <v>151.833</v>
      </c>
      <c r="V94" s="6">
        <v>13.35</v>
      </c>
      <c r="W94" s="6">
        <v>8178.88</v>
      </c>
      <c r="X94" s="6">
        <v>0.05495</v>
      </c>
      <c r="Y94" s="6">
        <v>449.463</v>
      </c>
    </row>
    <row r="95">
      <c r="A95" s="6">
        <v>614.0</v>
      </c>
      <c r="B95" s="13">
        <v>3000000.0</v>
      </c>
      <c r="C95" s="13">
        <v>3112000.0</v>
      </c>
      <c r="Q95" s="6">
        <v>13.367</v>
      </c>
      <c r="R95" s="6">
        <v>29652.3</v>
      </c>
      <c r="S95" s="6">
        <v>0.00506</v>
      </c>
      <c r="T95" s="6">
        <v>149.989</v>
      </c>
      <c r="V95" s="6">
        <v>13.483</v>
      </c>
      <c r="W95" s="6">
        <v>7949.06</v>
      </c>
      <c r="X95" s="6">
        <v>0.05754</v>
      </c>
      <c r="Y95" s="6">
        <v>457.421</v>
      </c>
    </row>
    <row r="96">
      <c r="A96" s="6">
        <v>615.0</v>
      </c>
      <c r="B96" s="13">
        <v>3000000.0</v>
      </c>
      <c r="C96" s="13">
        <v>3084000.0</v>
      </c>
      <c r="Q96" s="6">
        <v>13.517</v>
      </c>
      <c r="R96" s="6">
        <v>29372.5</v>
      </c>
      <c r="S96" s="6">
        <v>0.00515</v>
      </c>
      <c r="T96" s="6">
        <v>151.336</v>
      </c>
      <c r="V96" s="6">
        <v>13.633</v>
      </c>
      <c r="W96" s="6">
        <v>7859.84</v>
      </c>
      <c r="X96" s="6">
        <v>0.06026</v>
      </c>
      <c r="Y96" s="6">
        <v>473.603</v>
      </c>
    </row>
    <row r="97">
      <c r="A97" s="6">
        <v>616.0</v>
      </c>
      <c r="B97" s="13">
        <v>2996000.0</v>
      </c>
      <c r="C97" s="13">
        <v>3060000.0</v>
      </c>
      <c r="Q97" s="6">
        <v>13.667</v>
      </c>
      <c r="R97" s="6">
        <v>28747.4</v>
      </c>
      <c r="S97" s="6">
        <v>0.00525</v>
      </c>
      <c r="T97" s="6">
        <v>150.869</v>
      </c>
      <c r="V97" s="6">
        <v>13.783</v>
      </c>
      <c r="W97" s="6">
        <v>7687.42</v>
      </c>
      <c r="X97" s="6">
        <v>0.0631</v>
      </c>
      <c r="Y97" s="6">
        <v>485.044</v>
      </c>
    </row>
    <row r="98">
      <c r="A98" s="6">
        <v>617.0</v>
      </c>
      <c r="B98" s="13">
        <v>3008000.0</v>
      </c>
      <c r="C98" s="13">
        <v>3020000.0</v>
      </c>
      <c r="Q98" s="6">
        <v>13.817</v>
      </c>
      <c r="R98" s="6">
        <v>27692.3</v>
      </c>
      <c r="S98" s="6">
        <v>0.00535</v>
      </c>
      <c r="T98" s="6">
        <v>148.033</v>
      </c>
      <c r="V98" s="6">
        <v>13.933</v>
      </c>
      <c r="W98" s="6">
        <v>7470.03</v>
      </c>
      <c r="X98" s="6">
        <v>0.06607</v>
      </c>
      <c r="Y98" s="6">
        <v>493.54</v>
      </c>
    </row>
    <row r="99">
      <c r="A99" s="6">
        <v>618.0</v>
      </c>
      <c r="B99" s="13">
        <v>3020000.0</v>
      </c>
      <c r="C99" s="13">
        <v>3012000.0</v>
      </c>
      <c r="Q99" s="6">
        <v>13.967</v>
      </c>
      <c r="R99" s="6">
        <v>27803.2</v>
      </c>
      <c r="S99" s="6">
        <v>0.00545</v>
      </c>
      <c r="T99" s="6">
        <v>151.389</v>
      </c>
      <c r="V99" s="6">
        <v>14.1</v>
      </c>
      <c r="W99" s="6">
        <v>7324.79</v>
      </c>
      <c r="X99" s="6">
        <v>0.06918</v>
      </c>
      <c r="Y99" s="6">
        <v>506.752</v>
      </c>
    </row>
    <row r="100">
      <c r="A100" s="6">
        <v>619.0</v>
      </c>
      <c r="B100" s="13">
        <v>3016000.0</v>
      </c>
      <c r="C100" s="13">
        <v>2988000.0</v>
      </c>
      <c r="Q100" s="6">
        <v>14.1</v>
      </c>
      <c r="R100" s="6">
        <v>26906.8</v>
      </c>
      <c r="S100" s="6">
        <v>0.00555</v>
      </c>
      <c r="T100" s="6">
        <v>149.232</v>
      </c>
      <c r="V100" s="6">
        <v>14.233</v>
      </c>
      <c r="W100" s="6">
        <v>7245.84</v>
      </c>
      <c r="X100" s="6">
        <v>0.07244</v>
      </c>
      <c r="Y100" s="6">
        <v>524.915</v>
      </c>
    </row>
    <row r="101">
      <c r="A101" s="6">
        <v>620.0</v>
      </c>
      <c r="B101" s="13">
        <v>3012000.0</v>
      </c>
      <c r="C101" s="13">
        <v>2944000.0</v>
      </c>
      <c r="Q101" s="6">
        <v>14.25</v>
      </c>
      <c r="R101" s="6">
        <v>26387.6</v>
      </c>
      <c r="S101" s="6">
        <v>0.00565</v>
      </c>
      <c r="T101" s="6">
        <v>149.073</v>
      </c>
      <c r="V101" s="6">
        <v>14.383</v>
      </c>
      <c r="W101" s="6">
        <v>7117.14</v>
      </c>
      <c r="X101" s="6">
        <v>0.07586</v>
      </c>
      <c r="Y101" s="6">
        <v>539.891</v>
      </c>
    </row>
    <row r="102">
      <c r="A102" s="6">
        <v>621.0</v>
      </c>
      <c r="B102" s="13">
        <v>3024000.0</v>
      </c>
      <c r="C102" s="13">
        <v>2888000.0</v>
      </c>
      <c r="Q102" s="6">
        <v>14.4</v>
      </c>
      <c r="R102" s="6">
        <v>25947.5</v>
      </c>
      <c r="S102" s="6">
        <v>0.00575</v>
      </c>
      <c r="T102" s="6">
        <v>149.312</v>
      </c>
      <c r="V102" s="6">
        <v>14.533</v>
      </c>
      <c r="W102" s="6">
        <v>6938.78</v>
      </c>
      <c r="X102" s="6">
        <v>0.07943</v>
      </c>
      <c r="Y102" s="6">
        <v>551.167</v>
      </c>
    </row>
    <row r="103">
      <c r="A103" s="6">
        <v>622.0</v>
      </c>
      <c r="B103" s="13">
        <v>3048000.0</v>
      </c>
      <c r="C103" s="13">
        <v>2884000.0</v>
      </c>
      <c r="Q103" s="6">
        <v>14.55</v>
      </c>
      <c r="R103" s="6">
        <v>25209.7</v>
      </c>
      <c r="S103" s="6">
        <v>0.00586</v>
      </c>
      <c r="T103" s="6">
        <v>147.764</v>
      </c>
      <c r="V103" s="6">
        <v>14.683</v>
      </c>
      <c r="W103" s="6">
        <v>6816.52</v>
      </c>
      <c r="X103" s="6">
        <v>0.08318</v>
      </c>
      <c r="Y103" s="6">
        <v>566.974</v>
      </c>
    </row>
    <row r="104">
      <c r="A104" s="6">
        <v>623.0</v>
      </c>
      <c r="B104" s="13">
        <v>3044000.0</v>
      </c>
      <c r="C104" s="13">
        <v>2900000.0</v>
      </c>
      <c r="Q104" s="6">
        <v>14.7</v>
      </c>
      <c r="R104" s="6">
        <v>24185.1</v>
      </c>
      <c r="S104" s="6">
        <v>0.00597</v>
      </c>
      <c r="T104" s="6">
        <v>144.394</v>
      </c>
      <c r="V104" s="6">
        <v>14.833</v>
      </c>
      <c r="W104" s="6">
        <v>6796.92</v>
      </c>
      <c r="X104" s="6">
        <v>0.0871</v>
      </c>
      <c r="Y104" s="6">
        <v>591.988</v>
      </c>
    </row>
    <row r="105">
      <c r="A105" s="6">
        <v>624.0</v>
      </c>
      <c r="B105" s="13">
        <v>3036000.0</v>
      </c>
      <c r="C105" s="13">
        <v>2876000.0</v>
      </c>
      <c r="Q105" s="6">
        <v>14.833</v>
      </c>
      <c r="R105" s="6">
        <v>24846.7</v>
      </c>
      <c r="S105" s="6">
        <v>0.00608</v>
      </c>
      <c r="T105" s="6">
        <v>151.102</v>
      </c>
      <c r="V105" s="6">
        <v>14.967</v>
      </c>
      <c r="W105" s="6">
        <v>6611.63</v>
      </c>
      <c r="X105" s="6">
        <v>0.0912</v>
      </c>
      <c r="Y105" s="6">
        <v>602.989</v>
      </c>
    </row>
    <row r="106">
      <c r="A106" s="6">
        <v>625.0</v>
      </c>
      <c r="B106" s="13">
        <v>3032000.0</v>
      </c>
      <c r="C106" s="13">
        <v>2872000.0</v>
      </c>
      <c r="Q106" s="6">
        <v>14.983</v>
      </c>
      <c r="R106" s="6">
        <v>24911.6</v>
      </c>
      <c r="S106" s="6">
        <v>0.00619</v>
      </c>
      <c r="T106" s="6">
        <v>154.313</v>
      </c>
      <c r="V106" s="6">
        <v>15.133</v>
      </c>
      <c r="W106" s="6">
        <v>6480.05</v>
      </c>
      <c r="X106" s="6">
        <v>0.0955</v>
      </c>
      <c r="Y106" s="6">
        <v>618.84</v>
      </c>
    </row>
    <row r="107">
      <c r="A107" s="6">
        <v>626.0</v>
      </c>
      <c r="B107" s="13">
        <v>3032000.0</v>
      </c>
      <c r="C107" s="13">
        <v>2884000.0</v>
      </c>
      <c r="Q107" s="6">
        <v>15.133</v>
      </c>
      <c r="R107" s="6">
        <v>23724.6</v>
      </c>
      <c r="S107" s="6">
        <v>0.00631</v>
      </c>
      <c r="T107" s="6">
        <v>149.692</v>
      </c>
      <c r="V107" s="6">
        <v>15.267</v>
      </c>
      <c r="W107" s="6">
        <v>6305.69</v>
      </c>
      <c r="X107" s="6">
        <v>0.1</v>
      </c>
      <c r="Y107" s="6">
        <v>630.57</v>
      </c>
    </row>
    <row r="108">
      <c r="A108" s="6">
        <v>627.0</v>
      </c>
      <c r="B108" s="13">
        <v>3040000.0</v>
      </c>
      <c r="C108" s="13">
        <v>2860000.0</v>
      </c>
      <c r="Q108" s="6">
        <v>15.283</v>
      </c>
      <c r="R108" s="6">
        <v>22649.8</v>
      </c>
      <c r="S108" s="6">
        <v>0.00643</v>
      </c>
      <c r="T108" s="6">
        <v>145.568</v>
      </c>
      <c r="V108" s="6">
        <v>15.417</v>
      </c>
      <c r="W108" s="6">
        <v>6136.31</v>
      </c>
      <c r="X108" s="6">
        <v>0.10471</v>
      </c>
      <c r="Y108" s="6">
        <v>642.551</v>
      </c>
    </row>
    <row r="109">
      <c r="A109" s="6">
        <v>628.0</v>
      </c>
      <c r="B109" s="13">
        <v>3048000.0</v>
      </c>
      <c r="C109" s="13">
        <v>2824000.0</v>
      </c>
      <c r="Q109" s="6">
        <v>15.433</v>
      </c>
      <c r="R109" s="6">
        <v>23187.4</v>
      </c>
      <c r="S109" s="6">
        <v>0.00655</v>
      </c>
      <c r="T109" s="6">
        <v>151.793</v>
      </c>
      <c r="V109" s="6">
        <v>15.617</v>
      </c>
      <c r="W109" s="6">
        <v>6007.98</v>
      </c>
      <c r="X109" s="6">
        <v>0.10965</v>
      </c>
      <c r="Y109" s="6">
        <v>658.763</v>
      </c>
    </row>
    <row r="110">
      <c r="A110" s="6">
        <v>629.0</v>
      </c>
      <c r="B110" s="13">
        <v>3052000.0</v>
      </c>
      <c r="C110" s="13">
        <v>2840000.0</v>
      </c>
      <c r="Q110" s="6">
        <v>15.567</v>
      </c>
      <c r="R110" s="6">
        <v>22851.3</v>
      </c>
      <c r="S110" s="6">
        <v>0.00667</v>
      </c>
      <c r="T110" s="6">
        <v>152.374</v>
      </c>
      <c r="V110" s="6">
        <v>15.783</v>
      </c>
      <c r="W110" s="6">
        <v>5818.12</v>
      </c>
      <c r="X110" s="6">
        <v>0.11482</v>
      </c>
      <c r="Y110" s="6">
        <v>668.01</v>
      </c>
    </row>
    <row r="111">
      <c r="A111" s="6">
        <v>630.0</v>
      </c>
      <c r="B111" s="13">
        <v>3052000.0</v>
      </c>
      <c r="C111" s="13">
        <v>2860000.0</v>
      </c>
      <c r="Q111" s="6">
        <v>15.717</v>
      </c>
      <c r="R111" s="6">
        <v>27208.4</v>
      </c>
      <c r="S111" s="6">
        <v>0.00679</v>
      </c>
      <c r="T111" s="6">
        <v>184.801</v>
      </c>
      <c r="V111" s="6">
        <v>15.967</v>
      </c>
      <c r="W111" s="6">
        <v>5719.43</v>
      </c>
      <c r="X111" s="6">
        <v>0.12023</v>
      </c>
      <c r="Y111" s="6">
        <v>687.628</v>
      </c>
    </row>
    <row r="112">
      <c r="A112" s="6">
        <v>901.0</v>
      </c>
      <c r="B112" s="13">
        <v>568000.0</v>
      </c>
      <c r="C112" s="13">
        <v>576000.0</v>
      </c>
      <c r="Q112" s="6">
        <v>15.9</v>
      </c>
      <c r="R112" s="6">
        <v>27554.1</v>
      </c>
      <c r="S112" s="6">
        <v>0.00692</v>
      </c>
      <c r="T112" s="6">
        <v>190.628</v>
      </c>
      <c r="V112" s="6">
        <v>16.133</v>
      </c>
      <c r="W112" s="6">
        <v>5585.9</v>
      </c>
      <c r="X112" s="6">
        <v>0.12589</v>
      </c>
      <c r="Y112" s="6">
        <v>703.224</v>
      </c>
    </row>
    <row r="113">
      <c r="A113" s="6">
        <v>902.0</v>
      </c>
      <c r="B113" s="13">
        <v>1788000.0</v>
      </c>
      <c r="C113" s="13">
        <v>1788000.0</v>
      </c>
      <c r="Q113" s="6">
        <v>16.033</v>
      </c>
      <c r="R113" s="6">
        <v>26812.5</v>
      </c>
      <c r="S113" s="6">
        <v>0.00705</v>
      </c>
      <c r="T113" s="6">
        <v>188.946</v>
      </c>
      <c r="V113" s="6">
        <v>16.283</v>
      </c>
      <c r="W113" s="6">
        <v>5511.61</v>
      </c>
      <c r="X113" s="6">
        <v>0.13183</v>
      </c>
      <c r="Y113" s="6">
        <v>726.573</v>
      </c>
    </row>
    <row r="114">
      <c r="A114" s="6">
        <v>903.0</v>
      </c>
      <c r="B114" s="13">
        <v>2620000.0</v>
      </c>
      <c r="C114" s="13">
        <v>2552000.0</v>
      </c>
      <c r="Q114" s="6">
        <v>16.183</v>
      </c>
      <c r="R114" s="6">
        <v>25730.9</v>
      </c>
      <c r="S114" s="6">
        <v>0.00718</v>
      </c>
      <c r="T114" s="6">
        <v>184.695</v>
      </c>
      <c r="V114" s="6">
        <v>16.433</v>
      </c>
      <c r="W114" s="6">
        <v>5313.69</v>
      </c>
      <c r="X114" s="6">
        <v>0.13804</v>
      </c>
      <c r="Y114" s="6">
        <v>733.495</v>
      </c>
    </row>
    <row r="115">
      <c r="A115" s="6">
        <v>904.0</v>
      </c>
      <c r="B115" s="13">
        <v>2972000.0</v>
      </c>
      <c r="C115" s="13">
        <v>2836000.0</v>
      </c>
      <c r="Q115" s="6">
        <v>16.367</v>
      </c>
      <c r="R115" s="6">
        <v>24844.9</v>
      </c>
      <c r="S115" s="6">
        <v>0.00731</v>
      </c>
      <c r="T115" s="6">
        <v>181.651</v>
      </c>
      <c r="V115" s="6">
        <v>16.583</v>
      </c>
      <c r="W115" s="6">
        <v>5187.99</v>
      </c>
      <c r="X115" s="6">
        <v>0.14454</v>
      </c>
      <c r="Y115" s="6">
        <v>749.893</v>
      </c>
    </row>
    <row r="116">
      <c r="A116" s="6">
        <v>905.0</v>
      </c>
      <c r="B116" s="13">
        <v>3128000.0</v>
      </c>
      <c r="C116" s="13">
        <v>2952000.0</v>
      </c>
      <c r="Q116" s="6">
        <v>16.517</v>
      </c>
      <c r="R116" s="6">
        <v>24420.9</v>
      </c>
      <c r="S116" s="6">
        <v>0.00745</v>
      </c>
      <c r="T116" s="6">
        <v>181.871</v>
      </c>
      <c r="V116" s="6">
        <v>16.717</v>
      </c>
      <c r="W116" s="6">
        <v>5010.06</v>
      </c>
      <c r="X116" s="6">
        <v>0.15136</v>
      </c>
      <c r="Y116" s="6">
        <v>758.305</v>
      </c>
    </row>
    <row r="117">
      <c r="A117" s="6">
        <v>906.0</v>
      </c>
      <c r="B117" s="13">
        <v>3196000.0</v>
      </c>
      <c r="C117" s="13">
        <v>2972000.0</v>
      </c>
      <c r="Q117" s="6">
        <v>16.667</v>
      </c>
      <c r="R117" s="6">
        <v>23995.2</v>
      </c>
      <c r="S117" s="6">
        <v>0.00759</v>
      </c>
      <c r="T117" s="6">
        <v>182.022</v>
      </c>
      <c r="V117" s="6">
        <v>16.867</v>
      </c>
      <c r="W117" s="6">
        <v>4875.52</v>
      </c>
      <c r="X117" s="6">
        <v>0.15849</v>
      </c>
      <c r="Y117" s="6">
        <v>772.72</v>
      </c>
    </row>
    <row r="118">
      <c r="A118" s="6">
        <v>907.0</v>
      </c>
      <c r="B118" s="13">
        <v>3188000.0</v>
      </c>
      <c r="C118" s="13">
        <v>2964000.0</v>
      </c>
      <c r="Q118" s="6">
        <v>16.817</v>
      </c>
      <c r="R118" s="6">
        <v>23597.6</v>
      </c>
      <c r="S118" s="6">
        <v>0.00773</v>
      </c>
      <c r="T118" s="6">
        <v>182.334</v>
      </c>
      <c r="V118" s="6">
        <v>17.017</v>
      </c>
      <c r="W118" s="6">
        <v>4719.08</v>
      </c>
      <c r="X118" s="6">
        <v>0.16596</v>
      </c>
      <c r="Y118" s="6">
        <v>783.174</v>
      </c>
    </row>
    <row r="119">
      <c r="A119" s="6">
        <v>908.0</v>
      </c>
      <c r="B119" s="13">
        <v>3188000.0</v>
      </c>
      <c r="C119" s="13">
        <v>2992000.0</v>
      </c>
      <c r="Q119" s="6">
        <v>16.983</v>
      </c>
      <c r="R119" s="6">
        <v>23025.5</v>
      </c>
      <c r="S119" s="6">
        <v>0.00787</v>
      </c>
      <c r="T119" s="6">
        <v>181.221</v>
      </c>
      <c r="V119" s="6">
        <v>17.167</v>
      </c>
      <c r="W119" s="6">
        <v>4610.61</v>
      </c>
      <c r="X119" s="6">
        <v>0.17378</v>
      </c>
      <c r="Y119" s="6">
        <v>801.233</v>
      </c>
    </row>
    <row r="120">
      <c r="A120" s="6">
        <v>909.0</v>
      </c>
      <c r="B120" s="13">
        <v>3204000.0</v>
      </c>
      <c r="C120" s="13">
        <v>3012000.0</v>
      </c>
      <c r="Q120" s="6">
        <v>17.167</v>
      </c>
      <c r="R120" s="6">
        <v>22473.6</v>
      </c>
      <c r="S120" s="6">
        <v>0.00802</v>
      </c>
      <c r="T120" s="6">
        <v>180.166</v>
      </c>
      <c r="V120" s="6">
        <v>17.333</v>
      </c>
      <c r="W120" s="6">
        <v>4439.34</v>
      </c>
      <c r="X120" s="6">
        <v>0.18197</v>
      </c>
      <c r="Y120" s="6">
        <v>807.828</v>
      </c>
    </row>
    <row r="121">
      <c r="A121" s="6">
        <v>910.0</v>
      </c>
      <c r="B121" s="13">
        <v>3200000.0</v>
      </c>
      <c r="C121" s="13">
        <v>2996000.0</v>
      </c>
      <c r="Q121" s="6">
        <v>17.317</v>
      </c>
      <c r="R121" s="6">
        <v>21416.9</v>
      </c>
      <c r="S121" s="6">
        <v>0.00817</v>
      </c>
      <c r="T121" s="6">
        <v>174.887</v>
      </c>
      <c r="V121" s="6">
        <v>17.467</v>
      </c>
      <c r="W121" s="6">
        <v>4321.85</v>
      </c>
      <c r="X121" s="6">
        <v>0.19055</v>
      </c>
      <c r="Y121" s="6">
        <v>823.513</v>
      </c>
    </row>
    <row r="122">
      <c r="A122" s="6">
        <v>911.0</v>
      </c>
      <c r="B122" s="13">
        <v>3180000.0</v>
      </c>
      <c r="C122" s="13">
        <v>2964000.0</v>
      </c>
      <c r="Q122" s="6">
        <v>17.467</v>
      </c>
      <c r="R122" s="6">
        <v>21545.1</v>
      </c>
      <c r="S122" s="6">
        <v>0.00832</v>
      </c>
      <c r="T122" s="6">
        <v>179.205</v>
      </c>
      <c r="V122" s="6">
        <v>17.617</v>
      </c>
      <c r="W122" s="6">
        <v>4247.68</v>
      </c>
      <c r="X122" s="6">
        <v>0.19953</v>
      </c>
      <c r="Y122" s="6">
        <v>847.524</v>
      </c>
    </row>
    <row r="123">
      <c r="A123" s="6">
        <v>912.0</v>
      </c>
      <c r="B123" s="13">
        <v>3172000.0</v>
      </c>
      <c r="C123" s="13">
        <v>2976000.0</v>
      </c>
      <c r="Q123" s="6">
        <v>17.617</v>
      </c>
      <c r="R123" s="6">
        <v>21361.0</v>
      </c>
      <c r="S123" s="6">
        <v>0.00847</v>
      </c>
      <c r="T123" s="6">
        <v>180.976</v>
      </c>
      <c r="V123" s="6">
        <v>17.767</v>
      </c>
      <c r="W123" s="6">
        <v>4076.24</v>
      </c>
      <c r="X123" s="6">
        <v>0.20893</v>
      </c>
      <c r="Y123" s="6">
        <v>851.648</v>
      </c>
    </row>
    <row r="124">
      <c r="A124" s="6">
        <v>913.0</v>
      </c>
      <c r="B124" s="13">
        <v>3184000.0</v>
      </c>
      <c r="C124" s="13">
        <v>2988000.0</v>
      </c>
      <c r="Q124" s="6">
        <v>17.75</v>
      </c>
      <c r="R124" s="6">
        <v>20789.4</v>
      </c>
      <c r="S124" s="6">
        <v>0.00863</v>
      </c>
      <c r="T124" s="6">
        <v>179.408</v>
      </c>
      <c r="V124" s="6">
        <v>17.917</v>
      </c>
      <c r="W124" s="6">
        <v>3916.21</v>
      </c>
      <c r="X124" s="6">
        <v>0.21878</v>
      </c>
      <c r="Y124" s="6">
        <v>856.775</v>
      </c>
    </row>
    <row r="125">
      <c r="A125" s="6">
        <v>914.0</v>
      </c>
      <c r="B125" s="13">
        <v>3180000.0</v>
      </c>
      <c r="C125" s="13">
        <v>2968000.0</v>
      </c>
      <c r="Q125" s="6">
        <v>17.95</v>
      </c>
      <c r="R125" s="6">
        <v>24044.5</v>
      </c>
      <c r="S125" s="6">
        <v>0.00879</v>
      </c>
      <c r="T125" s="6">
        <v>211.357</v>
      </c>
      <c r="V125" s="6">
        <v>18.067</v>
      </c>
      <c r="W125" s="6">
        <v>3757.35</v>
      </c>
      <c r="X125" s="6">
        <v>0.22909</v>
      </c>
      <c r="Y125" s="6">
        <v>860.761</v>
      </c>
    </row>
    <row r="126">
      <c r="A126" s="6">
        <v>915.0</v>
      </c>
      <c r="B126" s="13">
        <v>3156000.0</v>
      </c>
      <c r="C126" s="13">
        <v>2972000.0</v>
      </c>
      <c r="Q126" s="6">
        <v>18.117</v>
      </c>
      <c r="R126" s="6">
        <v>23012.6</v>
      </c>
      <c r="S126" s="6">
        <v>0.00895</v>
      </c>
      <c r="T126" s="6">
        <v>206.047</v>
      </c>
      <c r="V126" s="6">
        <v>18.2</v>
      </c>
      <c r="W126" s="6">
        <v>3666.6</v>
      </c>
      <c r="X126" s="6">
        <v>0.23988</v>
      </c>
      <c r="Y126" s="6">
        <v>879.558</v>
      </c>
    </row>
    <row r="127">
      <c r="A127" s="6">
        <v>916.0</v>
      </c>
      <c r="B127" s="13">
        <v>3156000.0</v>
      </c>
      <c r="C127" s="13">
        <v>2984000.0</v>
      </c>
      <c r="Q127" s="6">
        <v>18.333</v>
      </c>
      <c r="R127" s="6">
        <v>23210.6</v>
      </c>
      <c r="S127" s="6">
        <v>0.00912</v>
      </c>
      <c r="T127" s="6">
        <v>211.684</v>
      </c>
      <c r="V127" s="6">
        <v>18.35</v>
      </c>
      <c r="W127" s="6">
        <v>3580.43</v>
      </c>
      <c r="X127" s="6">
        <v>0.25119</v>
      </c>
      <c r="Y127" s="6">
        <v>899.364</v>
      </c>
    </row>
    <row r="128">
      <c r="A128" s="6">
        <v>917.0</v>
      </c>
      <c r="B128" s="13">
        <v>3184000.0</v>
      </c>
      <c r="C128" s="13">
        <v>2980000.0</v>
      </c>
      <c r="Q128" s="6">
        <v>18.517</v>
      </c>
      <c r="R128" s="6">
        <v>22049.8</v>
      </c>
      <c r="S128" s="6">
        <v>0.00929</v>
      </c>
      <c r="T128" s="6">
        <v>204.836</v>
      </c>
      <c r="V128" s="6">
        <v>18.517</v>
      </c>
      <c r="W128" s="6">
        <v>3412.8</v>
      </c>
      <c r="X128" s="6">
        <v>0.26303</v>
      </c>
      <c r="Y128" s="6">
        <v>897.66</v>
      </c>
    </row>
    <row r="129">
      <c r="A129" s="6">
        <v>918.0</v>
      </c>
      <c r="B129" s="13">
        <v>3188000.0</v>
      </c>
      <c r="C129" s="13">
        <v>2968000.0</v>
      </c>
      <c r="Q129" s="6">
        <v>18.717</v>
      </c>
      <c r="R129" s="6">
        <v>21723.6</v>
      </c>
      <c r="S129" s="6">
        <v>0.00946</v>
      </c>
      <c r="T129" s="6">
        <v>205.558</v>
      </c>
      <c r="V129" s="6">
        <v>18.667</v>
      </c>
      <c r="W129" s="6">
        <v>3309.51</v>
      </c>
      <c r="X129" s="6">
        <v>0.27542</v>
      </c>
      <c r="Y129" s="6">
        <v>911.517</v>
      </c>
    </row>
    <row r="130">
      <c r="A130" s="6">
        <v>919.0</v>
      </c>
      <c r="B130" s="13">
        <v>3184000.0</v>
      </c>
      <c r="C130" s="13">
        <v>2988000.0</v>
      </c>
      <c r="Q130" s="6">
        <v>18.917</v>
      </c>
      <c r="R130" s="6">
        <v>21434.2</v>
      </c>
      <c r="S130" s="6">
        <v>0.00964</v>
      </c>
      <c r="T130" s="6">
        <v>206.589</v>
      </c>
      <c r="V130" s="6">
        <v>18.817</v>
      </c>
      <c r="W130" s="6">
        <v>3122.33</v>
      </c>
      <c r="X130" s="6">
        <v>0.2884</v>
      </c>
      <c r="Y130" s="6">
        <v>900.49</v>
      </c>
    </row>
    <row r="131">
      <c r="A131" s="6">
        <v>920.0</v>
      </c>
      <c r="B131" s="13">
        <v>3172000.0</v>
      </c>
      <c r="C131" s="13">
        <v>3000000.0</v>
      </c>
      <c r="Q131" s="6">
        <v>19.15</v>
      </c>
      <c r="R131" s="6">
        <v>20702.9</v>
      </c>
      <c r="S131" s="6">
        <v>0.00982</v>
      </c>
      <c r="T131" s="6">
        <v>203.251</v>
      </c>
      <c r="V131" s="6">
        <v>18.95</v>
      </c>
      <c r="W131" s="6">
        <v>2991.42</v>
      </c>
      <c r="X131" s="6">
        <v>0.302</v>
      </c>
      <c r="Y131" s="6">
        <v>903.395</v>
      </c>
    </row>
    <row r="132">
      <c r="A132" s="6">
        <v>921.0</v>
      </c>
      <c r="B132" s="13">
        <v>3176000.0</v>
      </c>
      <c r="C132" s="13">
        <v>3000000.0</v>
      </c>
      <c r="Q132" s="6">
        <v>19.317</v>
      </c>
      <c r="R132" s="6">
        <v>20117.8</v>
      </c>
      <c r="S132" s="6">
        <v>0.01</v>
      </c>
      <c r="T132" s="6">
        <v>201.179</v>
      </c>
      <c r="V132" s="6">
        <v>19.1</v>
      </c>
      <c r="W132" s="6">
        <v>2920.36</v>
      </c>
      <c r="X132" s="6">
        <v>0.31623</v>
      </c>
      <c r="Y132" s="6">
        <v>923.499</v>
      </c>
    </row>
    <row r="133">
      <c r="A133" s="6">
        <v>922.0</v>
      </c>
      <c r="B133" s="13">
        <v>3176000.0</v>
      </c>
      <c r="C133" s="13">
        <v>2992000.0</v>
      </c>
      <c r="Q133" s="6">
        <v>19.5</v>
      </c>
      <c r="R133" s="6">
        <v>19689.2</v>
      </c>
      <c r="S133" s="6">
        <v>0.01019</v>
      </c>
      <c r="T133" s="6">
        <v>200.553</v>
      </c>
      <c r="V133" s="6">
        <v>19.25</v>
      </c>
      <c r="W133" s="6">
        <v>2771.94</v>
      </c>
      <c r="X133" s="6">
        <v>0.33113</v>
      </c>
      <c r="Y133" s="6">
        <v>917.878</v>
      </c>
    </row>
    <row r="134">
      <c r="A134" s="6">
        <v>923.0</v>
      </c>
      <c r="B134" s="13">
        <v>3164000.0</v>
      </c>
      <c r="C134" s="13">
        <v>2996000.0</v>
      </c>
      <c r="Q134" s="6">
        <v>19.65</v>
      </c>
      <c r="R134" s="6">
        <v>19656.6</v>
      </c>
      <c r="S134" s="6">
        <v>0.01038</v>
      </c>
      <c r="T134" s="6">
        <v>203.943</v>
      </c>
      <c r="V134" s="6">
        <v>19.4</v>
      </c>
      <c r="W134" s="6">
        <v>2625.21</v>
      </c>
      <c r="X134" s="6">
        <v>0.34674</v>
      </c>
      <c r="Y134" s="6">
        <v>910.257</v>
      </c>
    </row>
    <row r="135">
      <c r="A135" s="6">
        <v>924.0</v>
      </c>
      <c r="B135" s="13">
        <v>3172000.0</v>
      </c>
      <c r="C135" s="13">
        <v>3008000.0</v>
      </c>
      <c r="Q135" s="6">
        <v>19.817</v>
      </c>
      <c r="R135" s="6">
        <v>19156.8</v>
      </c>
      <c r="S135" s="6">
        <v>0.01057</v>
      </c>
      <c r="T135" s="6">
        <v>202.453</v>
      </c>
      <c r="V135" s="6">
        <v>19.55</v>
      </c>
      <c r="W135" s="6">
        <v>2557.62</v>
      </c>
      <c r="X135" s="6">
        <v>0.36308</v>
      </c>
      <c r="Y135" s="6">
        <v>928.617</v>
      </c>
    </row>
    <row r="136">
      <c r="A136" s="6">
        <v>925.0</v>
      </c>
      <c r="B136" s="13">
        <v>3176000.0</v>
      </c>
      <c r="C136" s="13">
        <v>3000000.0</v>
      </c>
      <c r="Q136" s="6">
        <v>19.983</v>
      </c>
      <c r="R136" s="6">
        <v>21358.6</v>
      </c>
      <c r="S136" s="6">
        <v>0.01076</v>
      </c>
      <c r="T136" s="6">
        <v>229.918</v>
      </c>
      <c r="V136" s="6">
        <v>19.7</v>
      </c>
      <c r="W136" s="6">
        <v>2418.8</v>
      </c>
      <c r="X136" s="6">
        <v>0.38019</v>
      </c>
      <c r="Y136" s="6">
        <v>919.604</v>
      </c>
    </row>
    <row r="137">
      <c r="A137" s="6">
        <v>926.0</v>
      </c>
      <c r="B137" s="13">
        <v>3192000.0</v>
      </c>
      <c r="C137" s="13">
        <v>3004000.0</v>
      </c>
      <c r="Q137" s="6">
        <v>20.133</v>
      </c>
      <c r="R137" s="6">
        <v>21382.3</v>
      </c>
      <c r="S137" s="6">
        <v>0.01096</v>
      </c>
      <c r="T137" s="6">
        <v>234.453</v>
      </c>
      <c r="V137" s="6">
        <v>19.85</v>
      </c>
      <c r="W137" s="6">
        <v>2294.42</v>
      </c>
      <c r="X137" s="6">
        <v>0.39811</v>
      </c>
      <c r="Y137" s="6">
        <v>913.425</v>
      </c>
    </row>
    <row r="138">
      <c r="A138" s="6">
        <v>927.0</v>
      </c>
      <c r="B138" s="13">
        <v>3180000.0</v>
      </c>
      <c r="C138" s="13">
        <v>3024000.0</v>
      </c>
      <c r="Q138" s="6">
        <v>20.283</v>
      </c>
      <c r="R138" s="6">
        <v>20606.9</v>
      </c>
      <c r="S138" s="6">
        <v>0.01117</v>
      </c>
      <c r="T138" s="6">
        <v>230.151</v>
      </c>
      <c r="V138" s="6">
        <v>20.0</v>
      </c>
      <c r="W138" s="6">
        <v>2174.07</v>
      </c>
      <c r="X138" s="6">
        <v>0.41687</v>
      </c>
      <c r="Y138" s="6">
        <v>906.306</v>
      </c>
    </row>
    <row r="139">
      <c r="A139" s="6">
        <v>928.0</v>
      </c>
      <c r="B139" s="13">
        <v>3196000.0</v>
      </c>
      <c r="C139" s="13">
        <v>3028000.0</v>
      </c>
      <c r="Q139" s="6">
        <v>20.433</v>
      </c>
      <c r="R139" s="6">
        <v>20222.3</v>
      </c>
      <c r="S139" s="6">
        <v>0.01138</v>
      </c>
      <c r="T139" s="6">
        <v>230.055</v>
      </c>
      <c r="V139" s="6">
        <v>20.15</v>
      </c>
      <c r="W139" s="6">
        <v>2092.33</v>
      </c>
      <c r="X139" s="6">
        <v>0.43652</v>
      </c>
      <c r="Y139" s="6">
        <v>913.337</v>
      </c>
    </row>
    <row r="140">
      <c r="A140" s="6">
        <v>929.0</v>
      </c>
      <c r="B140" s="13">
        <v>3200000.0</v>
      </c>
      <c r="C140" s="13">
        <v>3008000.0</v>
      </c>
      <c r="Q140" s="6">
        <v>20.6</v>
      </c>
      <c r="R140" s="6">
        <v>19638.7</v>
      </c>
      <c r="S140" s="6">
        <v>0.01159</v>
      </c>
      <c r="T140" s="6">
        <v>227.569</v>
      </c>
      <c r="V140" s="6">
        <v>20.3</v>
      </c>
      <c r="W140" s="6">
        <v>1939.5</v>
      </c>
      <c r="X140" s="6">
        <v>0.45709</v>
      </c>
      <c r="Y140" s="6">
        <v>886.522</v>
      </c>
    </row>
    <row r="141">
      <c r="A141" s="6">
        <v>930.0</v>
      </c>
      <c r="B141" s="13">
        <v>3204000.0</v>
      </c>
      <c r="C141" s="13">
        <v>3032000.0</v>
      </c>
      <c r="Q141" s="6">
        <v>20.75</v>
      </c>
      <c r="R141" s="6">
        <v>18998.6</v>
      </c>
      <c r="S141" s="6">
        <v>0.0118</v>
      </c>
      <c r="T141" s="6">
        <v>224.245</v>
      </c>
      <c r="V141" s="6">
        <v>20.433</v>
      </c>
      <c r="W141" s="6">
        <v>1846.92</v>
      </c>
      <c r="X141" s="6">
        <v>0.47863</v>
      </c>
      <c r="Y141" s="6">
        <v>883.991</v>
      </c>
    </row>
    <row r="142">
      <c r="A142" s="6">
        <v>1201.0</v>
      </c>
      <c r="B142" s="13">
        <v>572000.0</v>
      </c>
      <c r="C142" s="13">
        <v>572000.0</v>
      </c>
      <c r="Q142" s="6">
        <v>20.9</v>
      </c>
      <c r="R142" s="6">
        <v>18487.0</v>
      </c>
      <c r="S142" s="6">
        <v>0.01202</v>
      </c>
      <c r="T142" s="6">
        <v>222.264</v>
      </c>
      <c r="V142" s="6">
        <v>20.583</v>
      </c>
      <c r="W142" s="6">
        <v>1744.66</v>
      </c>
      <c r="X142" s="6">
        <v>0.50119</v>
      </c>
      <c r="Y142" s="6">
        <v>874.401</v>
      </c>
    </row>
    <row r="143">
      <c r="A143" s="6">
        <v>1202.0</v>
      </c>
      <c r="B143" s="13">
        <v>1812000.0</v>
      </c>
      <c r="C143" s="13">
        <v>1800000.0</v>
      </c>
      <c r="Q143" s="6">
        <v>21.067</v>
      </c>
      <c r="R143" s="6">
        <v>17832.0</v>
      </c>
      <c r="S143" s="6">
        <v>0.01225</v>
      </c>
      <c r="T143" s="6">
        <v>218.374</v>
      </c>
      <c r="V143" s="6">
        <v>20.733</v>
      </c>
      <c r="W143" s="6">
        <v>1623.34</v>
      </c>
      <c r="X143" s="6">
        <v>0.52481</v>
      </c>
      <c r="Y143" s="6">
        <v>851.943</v>
      </c>
    </row>
    <row r="144">
      <c r="A144" s="6">
        <v>1203.0</v>
      </c>
      <c r="B144" s="13">
        <v>2684000.0</v>
      </c>
      <c r="C144" s="13">
        <v>2644000.0</v>
      </c>
      <c r="Q144" s="6">
        <v>21.233</v>
      </c>
      <c r="R144" s="6">
        <v>17289.7</v>
      </c>
      <c r="S144" s="6">
        <v>0.01247</v>
      </c>
      <c r="T144" s="6">
        <v>215.67</v>
      </c>
      <c r="V144" s="6">
        <v>20.883</v>
      </c>
      <c r="W144" s="6">
        <v>1551.1</v>
      </c>
      <c r="X144" s="6">
        <v>0.54954</v>
      </c>
      <c r="Y144" s="6">
        <v>852.395</v>
      </c>
    </row>
    <row r="145">
      <c r="A145" s="6">
        <v>1204.0</v>
      </c>
      <c r="B145" s="13">
        <v>3052000.0</v>
      </c>
      <c r="C145" s="13">
        <v>2984000.0</v>
      </c>
      <c r="Q145" s="6">
        <v>21.383</v>
      </c>
      <c r="R145" s="6">
        <v>19313.9</v>
      </c>
      <c r="S145" s="6">
        <v>0.01271</v>
      </c>
      <c r="T145" s="6">
        <v>245.398</v>
      </c>
      <c r="V145" s="6">
        <v>21.05</v>
      </c>
      <c r="W145" s="6">
        <v>1425.78</v>
      </c>
      <c r="X145" s="6">
        <v>0.57544</v>
      </c>
      <c r="Y145" s="6">
        <v>820.451</v>
      </c>
    </row>
    <row r="146">
      <c r="A146" s="6">
        <v>1205.0</v>
      </c>
      <c r="B146" s="13">
        <v>3208000.0</v>
      </c>
      <c r="C146" s="13">
        <v>3132000.0</v>
      </c>
      <c r="Q146" s="6">
        <v>21.533</v>
      </c>
      <c r="R146" s="6">
        <v>18949.6</v>
      </c>
      <c r="S146" s="6">
        <v>0.01294</v>
      </c>
      <c r="T146" s="6">
        <v>245.245</v>
      </c>
      <c r="V146" s="6">
        <v>21.183</v>
      </c>
      <c r="W146" s="6">
        <v>1355.94</v>
      </c>
      <c r="X146" s="6">
        <v>0.60256</v>
      </c>
      <c r="Y146" s="6">
        <v>817.036</v>
      </c>
    </row>
    <row r="147">
      <c r="A147" s="6">
        <v>1206.0</v>
      </c>
      <c r="B147" s="13">
        <v>3264000.0</v>
      </c>
      <c r="C147" s="13">
        <v>3160000.0</v>
      </c>
      <c r="Q147" s="6">
        <v>21.7</v>
      </c>
      <c r="R147" s="6">
        <v>18433.3</v>
      </c>
      <c r="S147" s="6">
        <v>0.01318</v>
      </c>
      <c r="T147" s="6">
        <v>242.999</v>
      </c>
      <c r="V147" s="6">
        <v>21.333</v>
      </c>
      <c r="W147" s="6">
        <v>1248.43</v>
      </c>
      <c r="X147" s="6">
        <v>0.63096</v>
      </c>
      <c r="Y147" s="6">
        <v>787.708</v>
      </c>
    </row>
    <row r="148">
      <c r="A148" s="6">
        <v>1207.0</v>
      </c>
      <c r="B148" s="13">
        <v>3272000.0</v>
      </c>
      <c r="C148" s="13">
        <v>3180000.0</v>
      </c>
      <c r="Q148" s="6">
        <v>21.85</v>
      </c>
      <c r="R148" s="6">
        <v>18232.5</v>
      </c>
      <c r="S148" s="6">
        <v>0.01343</v>
      </c>
      <c r="T148" s="6">
        <v>244.82</v>
      </c>
      <c r="V148" s="6">
        <v>21.483</v>
      </c>
      <c r="W148" s="6">
        <v>1172.79</v>
      </c>
      <c r="X148" s="6">
        <v>0.66069</v>
      </c>
      <c r="Y148" s="6">
        <v>774.853</v>
      </c>
    </row>
    <row r="149">
      <c r="A149" s="6">
        <v>1208.0</v>
      </c>
      <c r="B149" s="13">
        <v>3272000.0</v>
      </c>
      <c r="C149" s="13">
        <v>3200000.0</v>
      </c>
      <c r="Q149" s="6">
        <v>22.0</v>
      </c>
      <c r="R149" s="6">
        <v>18022.7</v>
      </c>
      <c r="S149" s="6">
        <v>0.01368</v>
      </c>
      <c r="T149" s="6">
        <v>246.502</v>
      </c>
      <c r="V149" s="6">
        <v>21.633</v>
      </c>
      <c r="W149" s="6">
        <v>1061.14</v>
      </c>
      <c r="X149" s="6">
        <v>0.69183</v>
      </c>
      <c r="Y149" s="6">
        <v>734.131</v>
      </c>
    </row>
    <row r="150">
      <c r="A150" s="6">
        <v>1209.0</v>
      </c>
      <c r="B150" s="13">
        <v>3268000.0</v>
      </c>
      <c r="C150" s="13">
        <v>3208000.0</v>
      </c>
      <c r="Q150" s="6">
        <v>22.15</v>
      </c>
      <c r="R150" s="6">
        <v>17266.5</v>
      </c>
      <c r="S150" s="6">
        <v>0.01393</v>
      </c>
      <c r="T150" s="6">
        <v>240.55</v>
      </c>
      <c r="V150" s="6">
        <v>21.783</v>
      </c>
      <c r="W150" s="6">
        <v>983.062</v>
      </c>
      <c r="X150" s="6">
        <v>0.72444</v>
      </c>
      <c r="Y150" s="6">
        <v>712.167</v>
      </c>
    </row>
    <row r="151">
      <c r="A151" s="6">
        <v>1210.0</v>
      </c>
      <c r="B151" s="13">
        <v>3240000.0</v>
      </c>
      <c r="C151" s="13">
        <v>3208000.0</v>
      </c>
      <c r="Q151" s="6">
        <v>22.3</v>
      </c>
      <c r="R151" s="6">
        <v>17355.1</v>
      </c>
      <c r="S151" s="6">
        <v>0.01419</v>
      </c>
      <c r="T151" s="6">
        <v>246.28</v>
      </c>
      <c r="V151" s="6">
        <v>21.917</v>
      </c>
      <c r="W151" s="6">
        <v>893.722</v>
      </c>
      <c r="X151" s="6">
        <v>0.75858</v>
      </c>
      <c r="Y151" s="6">
        <v>677.959</v>
      </c>
    </row>
    <row r="152">
      <c r="A152" s="6">
        <v>1211.0</v>
      </c>
      <c r="B152" s="13">
        <v>3240000.0</v>
      </c>
      <c r="C152" s="13">
        <v>3180000.0</v>
      </c>
      <c r="Q152" s="6">
        <v>22.433</v>
      </c>
      <c r="R152" s="6">
        <v>16663.5</v>
      </c>
      <c r="S152" s="6">
        <v>0.01445</v>
      </c>
      <c r="T152" s="6">
        <v>240.861</v>
      </c>
      <c r="V152" s="6">
        <v>22.083</v>
      </c>
      <c r="W152" s="6">
        <v>800.849</v>
      </c>
      <c r="X152" s="6">
        <v>0.79433</v>
      </c>
      <c r="Y152" s="6">
        <v>636.138</v>
      </c>
    </row>
    <row r="153">
      <c r="A153" s="6">
        <v>1212.0</v>
      </c>
      <c r="B153" s="13">
        <v>3256000.0</v>
      </c>
      <c r="C153" s="13">
        <v>3160000.0</v>
      </c>
      <c r="Q153" s="6">
        <v>22.6</v>
      </c>
      <c r="R153" s="6">
        <v>18155.4</v>
      </c>
      <c r="S153" s="6">
        <v>0.01472</v>
      </c>
      <c r="T153" s="6">
        <v>267.304</v>
      </c>
      <c r="V153" s="6">
        <v>22.233</v>
      </c>
      <c r="W153" s="6">
        <v>740.502</v>
      </c>
      <c r="X153" s="6">
        <v>0.83176</v>
      </c>
      <c r="Y153" s="6">
        <v>615.924</v>
      </c>
    </row>
    <row r="154">
      <c r="A154" s="6">
        <v>1213.0</v>
      </c>
      <c r="B154" s="13">
        <v>3264000.0</v>
      </c>
      <c r="C154" s="13">
        <v>3176000.0</v>
      </c>
      <c r="Q154" s="6">
        <v>22.733</v>
      </c>
      <c r="R154" s="6">
        <v>17802.6</v>
      </c>
      <c r="S154" s="6">
        <v>0.015</v>
      </c>
      <c r="T154" s="6">
        <v>266.984</v>
      </c>
      <c r="V154" s="6">
        <v>22.383</v>
      </c>
      <c r="W154" s="6">
        <v>648.178</v>
      </c>
      <c r="X154" s="6">
        <v>0.87096</v>
      </c>
      <c r="Y154" s="6">
        <v>564.54</v>
      </c>
    </row>
    <row r="155">
      <c r="A155" s="6">
        <v>1214.0</v>
      </c>
      <c r="B155" s="13">
        <v>3248000.0</v>
      </c>
      <c r="C155" s="13">
        <v>3180000.0</v>
      </c>
      <c r="Q155" s="6">
        <v>22.883</v>
      </c>
      <c r="R155" s="6">
        <v>17459.8</v>
      </c>
      <c r="S155" s="6">
        <v>0.01528</v>
      </c>
      <c r="T155" s="6">
        <v>266.71</v>
      </c>
      <c r="V155" s="6">
        <v>22.533</v>
      </c>
      <c r="W155" s="6">
        <v>577.525</v>
      </c>
      <c r="X155" s="6">
        <v>0.91201</v>
      </c>
      <c r="Y155" s="6">
        <v>526.71</v>
      </c>
    </row>
    <row r="156">
      <c r="A156" s="6">
        <v>1215.0</v>
      </c>
      <c r="B156" s="13">
        <v>3232000.0</v>
      </c>
      <c r="C156" s="13">
        <v>3160000.0</v>
      </c>
      <c r="Q156" s="6">
        <v>23.033</v>
      </c>
      <c r="R156" s="6">
        <v>16872.5</v>
      </c>
      <c r="S156" s="6">
        <v>0.01556</v>
      </c>
      <c r="T156" s="6">
        <v>262.53</v>
      </c>
      <c r="V156" s="6">
        <v>22.683</v>
      </c>
      <c r="W156" s="6">
        <v>516.216</v>
      </c>
      <c r="X156" s="6">
        <v>0.95499</v>
      </c>
      <c r="Y156" s="6">
        <v>492.983</v>
      </c>
    </row>
    <row r="157">
      <c r="A157" s="6">
        <v>1216.0</v>
      </c>
      <c r="B157" s="13">
        <v>3240000.0</v>
      </c>
      <c r="C157" s="13">
        <v>3152000.0</v>
      </c>
      <c r="Q157" s="6">
        <v>23.183</v>
      </c>
      <c r="R157" s="6">
        <v>16651.4</v>
      </c>
      <c r="S157" s="6">
        <v>0.01585</v>
      </c>
      <c r="T157" s="6">
        <v>263.908</v>
      </c>
      <c r="V157" s="6">
        <v>22.833</v>
      </c>
      <c r="W157" s="6">
        <v>447.336</v>
      </c>
      <c r="X157" s="6">
        <v>1.0</v>
      </c>
      <c r="Y157" s="6">
        <v>447.337</v>
      </c>
    </row>
    <row r="158">
      <c r="A158" s="6">
        <v>1217.0</v>
      </c>
      <c r="B158" s="13">
        <v>3244000.0</v>
      </c>
      <c r="C158" s="13">
        <v>3164000.0</v>
      </c>
      <c r="Q158" s="6">
        <v>23.333</v>
      </c>
      <c r="R158" s="6">
        <v>15967.4</v>
      </c>
      <c r="S158" s="6">
        <v>0.01614</v>
      </c>
      <c r="T158" s="6">
        <v>257.771</v>
      </c>
      <c r="V158" s="6">
        <v>22.967</v>
      </c>
      <c r="W158" s="6">
        <v>393.184</v>
      </c>
      <c r="X158" s="6">
        <v>1.04713</v>
      </c>
      <c r="Y158" s="6">
        <v>411.715</v>
      </c>
    </row>
    <row r="159">
      <c r="A159" s="6">
        <v>1218.0</v>
      </c>
      <c r="B159" s="13">
        <v>3224000.0</v>
      </c>
      <c r="C159" s="13">
        <v>3172000.0</v>
      </c>
      <c r="Q159" s="6">
        <v>23.467</v>
      </c>
      <c r="R159" s="6">
        <v>17448.9</v>
      </c>
      <c r="S159" s="6">
        <v>0.01644</v>
      </c>
      <c r="T159" s="6">
        <v>286.926</v>
      </c>
      <c r="V159" s="6">
        <v>23.117</v>
      </c>
      <c r="W159" s="6">
        <v>336.192</v>
      </c>
      <c r="X159" s="6">
        <v>1.09648</v>
      </c>
      <c r="Y159" s="6">
        <v>368.628</v>
      </c>
    </row>
    <row r="160">
      <c r="A160" s="6">
        <v>1219.0</v>
      </c>
      <c r="B160" s="13">
        <v>3220000.0</v>
      </c>
      <c r="C160" s="13">
        <v>3164000.0</v>
      </c>
      <c r="Q160" s="6">
        <v>23.617</v>
      </c>
      <c r="R160" s="6">
        <v>17270.0</v>
      </c>
      <c r="S160" s="6">
        <v>0.01675</v>
      </c>
      <c r="T160" s="6">
        <v>289.263</v>
      </c>
      <c r="V160" s="6">
        <v>23.267</v>
      </c>
      <c r="W160" s="6">
        <v>293.963</v>
      </c>
      <c r="X160" s="6">
        <v>1.14816</v>
      </c>
      <c r="Y160" s="6">
        <v>337.515</v>
      </c>
    </row>
    <row r="161">
      <c r="A161" s="6">
        <v>1220.0</v>
      </c>
      <c r="B161" s="13">
        <v>3236000.0</v>
      </c>
      <c r="C161" s="13">
        <v>3172000.0</v>
      </c>
      <c r="Q161" s="6">
        <v>23.767</v>
      </c>
      <c r="R161" s="6">
        <v>16504.9</v>
      </c>
      <c r="S161" s="6">
        <v>0.01706</v>
      </c>
      <c r="T161" s="6">
        <v>281.588</v>
      </c>
      <c r="V161" s="6">
        <v>23.417</v>
      </c>
      <c r="W161" s="6">
        <v>247.27</v>
      </c>
      <c r="X161" s="6">
        <v>1.20227</v>
      </c>
      <c r="Y161" s="6">
        <v>297.285</v>
      </c>
    </row>
    <row r="162">
      <c r="A162" s="6">
        <v>1221.0</v>
      </c>
      <c r="B162" s="13">
        <v>3228000.0</v>
      </c>
      <c r="C162" s="13">
        <v>3176000.0</v>
      </c>
      <c r="Q162" s="6">
        <v>23.917</v>
      </c>
      <c r="R162" s="6">
        <v>15963.0</v>
      </c>
      <c r="S162" s="6">
        <v>0.01738</v>
      </c>
      <c r="T162" s="6">
        <v>277.406</v>
      </c>
      <c r="V162" s="6">
        <v>23.567</v>
      </c>
      <c r="W162" s="6">
        <v>211.517</v>
      </c>
      <c r="X162" s="6">
        <v>1.25893</v>
      </c>
      <c r="Y162" s="6">
        <v>266.284</v>
      </c>
    </row>
    <row r="163">
      <c r="A163" s="6">
        <v>1222.0</v>
      </c>
      <c r="B163" s="13">
        <v>3228000.0</v>
      </c>
      <c r="C163" s="13">
        <v>3180000.0</v>
      </c>
      <c r="Q163" s="6">
        <v>24.083</v>
      </c>
      <c r="R163" s="6">
        <v>15631.6</v>
      </c>
      <c r="S163" s="6">
        <v>0.0177</v>
      </c>
      <c r="T163" s="6">
        <v>276.698</v>
      </c>
      <c r="V163" s="6">
        <v>23.7</v>
      </c>
      <c r="W163" s="6">
        <v>173.33</v>
      </c>
      <c r="X163" s="6">
        <v>1.31826</v>
      </c>
      <c r="Y163" s="6">
        <v>228.494</v>
      </c>
    </row>
    <row r="164">
      <c r="A164" s="6">
        <v>1223.0</v>
      </c>
      <c r="B164" s="13">
        <v>3232000.0</v>
      </c>
      <c r="C164" s="13">
        <v>3176000.0</v>
      </c>
      <c r="Q164" s="6">
        <v>24.233</v>
      </c>
      <c r="R164" s="6">
        <v>15305.5</v>
      </c>
      <c r="S164" s="6">
        <v>0.01803</v>
      </c>
      <c r="T164" s="6">
        <v>275.961</v>
      </c>
      <c r="V164" s="6">
        <v>23.85</v>
      </c>
      <c r="W164" s="6">
        <v>144.182</v>
      </c>
      <c r="X164" s="6">
        <v>1.38039</v>
      </c>
      <c r="Y164" s="6">
        <v>199.027</v>
      </c>
    </row>
    <row r="165">
      <c r="A165" s="6">
        <v>1224.0</v>
      </c>
      <c r="B165" s="13">
        <v>3244000.0</v>
      </c>
      <c r="C165" s="13">
        <v>3172000.0</v>
      </c>
      <c r="Q165" s="6">
        <v>24.367</v>
      </c>
      <c r="R165" s="6">
        <v>16514.9</v>
      </c>
      <c r="S165" s="6">
        <v>0.01837</v>
      </c>
      <c r="T165" s="6">
        <v>303.303</v>
      </c>
      <c r="V165" s="6">
        <v>24.0</v>
      </c>
      <c r="W165" s="6">
        <v>119.534</v>
      </c>
      <c r="X165" s="6">
        <v>1.44544</v>
      </c>
      <c r="Y165" s="6">
        <v>172.779</v>
      </c>
    </row>
    <row r="166">
      <c r="A166" s="6">
        <v>1225.0</v>
      </c>
      <c r="B166" s="13">
        <v>3228000.0</v>
      </c>
      <c r="C166" s="13">
        <v>3180000.0</v>
      </c>
      <c r="Q166" s="6">
        <v>24.517</v>
      </c>
      <c r="R166" s="6">
        <v>16291.7</v>
      </c>
      <c r="S166" s="6">
        <v>0.01871</v>
      </c>
      <c r="T166" s="6">
        <v>304.767</v>
      </c>
      <c r="V166" s="6">
        <v>24.15</v>
      </c>
      <c r="W166" s="6">
        <v>102.784</v>
      </c>
      <c r="X166" s="6">
        <v>1.51356</v>
      </c>
      <c r="Y166" s="6">
        <v>155.571</v>
      </c>
    </row>
    <row r="167">
      <c r="A167" s="6">
        <v>1226.0</v>
      </c>
      <c r="B167" s="13">
        <v>3212000.0</v>
      </c>
      <c r="C167" s="13">
        <v>3196000.0</v>
      </c>
      <c r="Q167" s="6">
        <v>24.667</v>
      </c>
      <c r="R167" s="6">
        <v>15620.0</v>
      </c>
      <c r="S167" s="6">
        <v>0.01905</v>
      </c>
      <c r="T167" s="6">
        <v>297.634</v>
      </c>
      <c r="V167" s="6">
        <v>24.3</v>
      </c>
      <c r="W167" s="6">
        <v>82.7127</v>
      </c>
      <c r="X167" s="6">
        <v>1.5849</v>
      </c>
      <c r="Y167" s="6">
        <v>131.091</v>
      </c>
    </row>
    <row r="168">
      <c r="A168" s="6">
        <v>1227.0</v>
      </c>
      <c r="B168" s="13">
        <v>3200000.0</v>
      </c>
      <c r="C168" s="13">
        <v>3164000.0</v>
      </c>
      <c r="Q168" s="6">
        <v>24.817</v>
      </c>
      <c r="R168" s="6">
        <v>14907.2</v>
      </c>
      <c r="S168" s="6">
        <v>0.01941</v>
      </c>
      <c r="T168" s="6">
        <v>289.332</v>
      </c>
      <c r="V168" s="6">
        <v>24.433</v>
      </c>
      <c r="W168" s="6">
        <v>73.1792</v>
      </c>
      <c r="X168" s="6">
        <v>1.65959</v>
      </c>
      <c r="Y168" s="6">
        <v>121.447</v>
      </c>
    </row>
    <row r="169">
      <c r="A169" s="6">
        <v>1228.0</v>
      </c>
      <c r="B169" s="13">
        <v>3192000.0</v>
      </c>
      <c r="C169" s="13">
        <v>3144000.0</v>
      </c>
      <c r="Q169" s="6">
        <v>24.967</v>
      </c>
      <c r="R169" s="6">
        <v>14741.2</v>
      </c>
      <c r="S169" s="6">
        <v>0.01977</v>
      </c>
      <c r="T169" s="6">
        <v>291.429</v>
      </c>
      <c r="V169" s="6">
        <v>24.583</v>
      </c>
      <c r="W169" s="6">
        <v>135.018</v>
      </c>
      <c r="X169" s="6">
        <v>1.7378</v>
      </c>
      <c r="Y169" s="6">
        <v>234.634</v>
      </c>
    </row>
    <row r="170">
      <c r="A170" s="6">
        <v>1229.0</v>
      </c>
      <c r="B170" s="13">
        <v>3188000.0</v>
      </c>
      <c r="C170" s="13">
        <v>3144000.0</v>
      </c>
      <c r="Q170" s="6">
        <v>25.1</v>
      </c>
      <c r="R170" s="6">
        <v>14417.2</v>
      </c>
      <c r="S170" s="6">
        <v>0.02014</v>
      </c>
      <c r="T170" s="6">
        <v>290.323</v>
      </c>
      <c r="V170" s="6">
        <v>24.733</v>
      </c>
      <c r="W170" s="6">
        <v>553.246</v>
      </c>
      <c r="X170" s="6">
        <v>1.8197</v>
      </c>
      <c r="Y170" s="6">
        <v>1006.74</v>
      </c>
    </row>
    <row r="171">
      <c r="A171" s="6">
        <v>1230.0</v>
      </c>
      <c r="B171" s="13">
        <v>3192000.0</v>
      </c>
      <c r="C171" s="13">
        <v>3128000.0</v>
      </c>
      <c r="Q171" s="6">
        <v>25.25</v>
      </c>
      <c r="R171" s="6">
        <v>15299.4</v>
      </c>
      <c r="S171" s="6">
        <v>0.02051</v>
      </c>
      <c r="T171" s="6">
        <v>313.816</v>
      </c>
      <c r="V171" s="6">
        <v>24.917</v>
      </c>
      <c r="W171" s="6">
        <v>1002.72</v>
      </c>
      <c r="X171" s="6">
        <v>1.90546</v>
      </c>
      <c r="Y171" s="6">
        <v>1910.65</v>
      </c>
    </row>
    <row r="172">
      <c r="A172" s="6">
        <v>1501.0</v>
      </c>
      <c r="B172" s="13">
        <v>564000.0</v>
      </c>
      <c r="C172" s="13">
        <v>580000.0</v>
      </c>
      <c r="Q172" s="6">
        <v>25.4</v>
      </c>
      <c r="R172" s="6">
        <v>14917.8</v>
      </c>
      <c r="S172" s="6">
        <v>0.02089</v>
      </c>
      <c r="T172" s="6">
        <v>311.678</v>
      </c>
      <c r="V172" s="6">
        <v>25.083</v>
      </c>
      <c r="W172" s="6">
        <v>521.552</v>
      </c>
      <c r="X172" s="6">
        <v>1.99527</v>
      </c>
      <c r="Y172" s="6">
        <v>1040.63</v>
      </c>
    </row>
    <row r="173">
      <c r="A173" s="6">
        <v>1502.0</v>
      </c>
      <c r="B173" s="13">
        <v>1784000.0</v>
      </c>
      <c r="C173" s="13">
        <v>1820000.0</v>
      </c>
      <c r="Q173" s="6">
        <v>25.55</v>
      </c>
      <c r="R173" s="6">
        <v>14380.8</v>
      </c>
      <c r="S173" s="6">
        <v>0.02128</v>
      </c>
      <c r="T173" s="6">
        <v>306.043</v>
      </c>
      <c r="V173" s="6">
        <v>25.233</v>
      </c>
      <c r="W173" s="6">
        <v>141.841</v>
      </c>
      <c r="X173" s="6">
        <v>2.0893</v>
      </c>
      <c r="Y173" s="6">
        <v>296.349</v>
      </c>
    </row>
    <row r="174">
      <c r="A174" s="6">
        <v>1503.0</v>
      </c>
      <c r="B174" s="13">
        <v>2648000.0</v>
      </c>
      <c r="C174" s="13">
        <v>2696000.0</v>
      </c>
      <c r="Q174" s="6">
        <v>25.7</v>
      </c>
      <c r="R174" s="6">
        <v>14005.9</v>
      </c>
      <c r="S174" s="6">
        <v>0.02168</v>
      </c>
      <c r="T174" s="6">
        <v>303.607</v>
      </c>
      <c r="V174" s="6">
        <v>25.383</v>
      </c>
      <c r="W174" s="6">
        <v>187.646</v>
      </c>
      <c r="X174" s="6">
        <v>2.18777</v>
      </c>
      <c r="Y174" s="6">
        <v>410.525</v>
      </c>
    </row>
    <row r="175">
      <c r="A175" s="6">
        <v>1504.0</v>
      </c>
      <c r="B175" s="13">
        <v>3000000.0</v>
      </c>
      <c r="C175" s="13">
        <v>3028000.0</v>
      </c>
      <c r="Q175" s="6">
        <v>25.833</v>
      </c>
      <c r="R175" s="6">
        <v>13994.8</v>
      </c>
      <c r="S175" s="6">
        <v>0.02208</v>
      </c>
      <c r="T175" s="6">
        <v>309.006</v>
      </c>
      <c r="V175" s="6">
        <v>25.533</v>
      </c>
      <c r="W175" s="6">
        <v>326.682</v>
      </c>
      <c r="X175" s="6">
        <v>2.29087</v>
      </c>
      <c r="Y175" s="6">
        <v>748.386</v>
      </c>
    </row>
    <row r="176">
      <c r="A176" s="6">
        <v>1505.0</v>
      </c>
      <c r="B176" s="13">
        <v>3140000.0</v>
      </c>
      <c r="C176" s="13">
        <v>3132000.0</v>
      </c>
      <c r="Q176" s="6">
        <v>25.983</v>
      </c>
      <c r="R176" s="6">
        <v>14808.9</v>
      </c>
      <c r="S176" s="6">
        <v>0.02249</v>
      </c>
      <c r="T176" s="6">
        <v>333.06</v>
      </c>
      <c r="V176" s="6">
        <v>25.683</v>
      </c>
      <c r="W176" s="6">
        <v>100.189</v>
      </c>
      <c r="X176" s="6">
        <v>2.39884</v>
      </c>
      <c r="Y176" s="6">
        <v>240.337</v>
      </c>
    </row>
    <row r="177">
      <c r="A177" s="6">
        <v>1506.0</v>
      </c>
      <c r="B177" s="13">
        <v>3200000.0</v>
      </c>
      <c r="C177" s="13">
        <v>3176000.0</v>
      </c>
      <c r="Q177" s="6">
        <v>26.133</v>
      </c>
      <c r="R177" s="6">
        <v>14360.1</v>
      </c>
      <c r="S177" s="6">
        <v>0.02291</v>
      </c>
      <c r="T177" s="6">
        <v>328.971</v>
      </c>
      <c r="V177" s="6">
        <v>25.833</v>
      </c>
      <c r="W177" s="6">
        <v>53.0396</v>
      </c>
      <c r="X177" s="6">
        <v>2.51189</v>
      </c>
      <c r="Y177" s="6">
        <v>133.23</v>
      </c>
    </row>
    <row r="178">
      <c r="A178" s="6">
        <v>1507.0</v>
      </c>
      <c r="B178" s="13">
        <v>3216000.0</v>
      </c>
      <c r="C178" s="13">
        <v>3180000.0</v>
      </c>
      <c r="Q178" s="6">
        <v>26.283</v>
      </c>
      <c r="R178" s="6">
        <v>13900.4</v>
      </c>
      <c r="S178" s="6">
        <v>0.02333</v>
      </c>
      <c r="T178" s="6">
        <v>324.361</v>
      </c>
      <c r="V178" s="6">
        <v>25.983</v>
      </c>
      <c r="W178" s="6">
        <v>36.8337</v>
      </c>
      <c r="X178" s="6">
        <v>2.63027</v>
      </c>
      <c r="Y178" s="6">
        <v>96.8826</v>
      </c>
    </row>
    <row r="179">
      <c r="A179" s="6">
        <v>1508.0</v>
      </c>
      <c r="B179" s="13">
        <v>3204000.0</v>
      </c>
      <c r="C179" s="13">
        <v>3192000.0</v>
      </c>
      <c r="Q179" s="6">
        <v>26.45</v>
      </c>
      <c r="R179" s="6">
        <v>13668.6</v>
      </c>
      <c r="S179" s="6">
        <v>0.02377</v>
      </c>
      <c r="T179" s="6">
        <v>324.882</v>
      </c>
      <c r="V179" s="6">
        <v>26.133</v>
      </c>
      <c r="W179" s="6">
        <v>19.2227</v>
      </c>
      <c r="X179" s="6">
        <v>2.75423</v>
      </c>
      <c r="Y179" s="6">
        <v>52.9439</v>
      </c>
    </row>
    <row r="180">
      <c r="A180" s="6">
        <v>1509.0</v>
      </c>
      <c r="B180" s="13">
        <v>3216000.0</v>
      </c>
      <c r="C180" s="13">
        <v>3200000.0</v>
      </c>
      <c r="Q180" s="6">
        <v>26.583</v>
      </c>
      <c r="R180" s="6">
        <v>14384.0</v>
      </c>
      <c r="S180" s="6">
        <v>0.02421</v>
      </c>
      <c r="T180" s="6">
        <v>348.242</v>
      </c>
      <c r="V180" s="6">
        <v>26.267</v>
      </c>
      <c r="W180" s="6">
        <v>13.1057</v>
      </c>
      <c r="X180" s="6">
        <v>2.88404</v>
      </c>
      <c r="Y180" s="6">
        <v>37.7974</v>
      </c>
    </row>
    <row r="181">
      <c r="A181" s="6">
        <v>1510.0</v>
      </c>
      <c r="B181" s="13">
        <v>3220000.0</v>
      </c>
      <c r="C181" s="13">
        <v>3184000.0</v>
      </c>
      <c r="Q181" s="6">
        <v>26.733</v>
      </c>
      <c r="R181" s="6">
        <v>14026.7</v>
      </c>
      <c r="S181" s="6">
        <v>0.02466</v>
      </c>
      <c r="T181" s="6">
        <v>345.904</v>
      </c>
      <c r="V181" s="6">
        <v>26.417</v>
      </c>
      <c r="W181" s="6">
        <v>6.17533</v>
      </c>
      <c r="X181" s="6">
        <v>3.01996</v>
      </c>
      <c r="Y181" s="6">
        <v>18.6492</v>
      </c>
    </row>
    <row r="182">
      <c r="A182" s="6">
        <v>1511.0</v>
      </c>
      <c r="B182" s="13">
        <v>3224000.0</v>
      </c>
      <c r="C182" s="13">
        <v>3168000.0</v>
      </c>
      <c r="Q182" s="6">
        <v>26.883</v>
      </c>
      <c r="R182" s="6">
        <v>13620.0</v>
      </c>
      <c r="S182" s="6">
        <v>0.02512</v>
      </c>
      <c r="T182" s="6">
        <v>342.12</v>
      </c>
      <c r="V182" s="6">
        <v>26.567</v>
      </c>
      <c r="W182" s="6">
        <v>1.27579</v>
      </c>
      <c r="X182" s="6">
        <v>3.16228</v>
      </c>
      <c r="Y182" s="6">
        <v>4.03441</v>
      </c>
    </row>
    <row r="183">
      <c r="A183" s="6">
        <v>1512.0</v>
      </c>
      <c r="B183" s="13">
        <v>3220000.0</v>
      </c>
      <c r="C183" s="13">
        <v>3168000.0</v>
      </c>
      <c r="Q183" s="6">
        <v>27.033</v>
      </c>
      <c r="R183" s="6">
        <v>12982.6</v>
      </c>
      <c r="S183" s="6">
        <v>0.02559</v>
      </c>
      <c r="T183" s="6">
        <v>332.173</v>
      </c>
      <c r="V183" s="6">
        <v>26.717</v>
      </c>
      <c r="W183" s="6">
        <v>-1.7054</v>
      </c>
      <c r="X183" s="6">
        <v>3.31132</v>
      </c>
      <c r="Y183" s="6">
        <v>-5.647</v>
      </c>
    </row>
    <row r="184">
      <c r="A184" s="6">
        <v>1513.0</v>
      </c>
      <c r="B184" s="13">
        <v>3228000.0</v>
      </c>
      <c r="C184" s="13">
        <v>3156000.0</v>
      </c>
      <c r="Q184" s="6">
        <v>27.183</v>
      </c>
      <c r="R184" s="6">
        <v>13370.7</v>
      </c>
      <c r="S184" s="6">
        <v>0.02606</v>
      </c>
      <c r="T184" s="6">
        <v>348.461</v>
      </c>
      <c r="V184" s="6">
        <v>26.867</v>
      </c>
      <c r="W184" s="6">
        <v>-4.7947</v>
      </c>
      <c r="X184" s="6">
        <v>3.46737</v>
      </c>
      <c r="Y184" s="6">
        <v>-16.625</v>
      </c>
    </row>
    <row r="185">
      <c r="A185" s="6">
        <v>1514.0</v>
      </c>
      <c r="B185" s="13">
        <v>3248000.0</v>
      </c>
      <c r="C185" s="13">
        <v>3136000.0</v>
      </c>
      <c r="Q185" s="6">
        <v>27.317</v>
      </c>
      <c r="R185" s="6">
        <v>12969.4</v>
      </c>
      <c r="S185" s="6">
        <v>0.02655</v>
      </c>
      <c r="T185" s="6">
        <v>344.287</v>
      </c>
      <c r="V185" s="6">
        <v>27.0</v>
      </c>
      <c r="W185" s="6">
        <v>0.09381</v>
      </c>
      <c r="X185" s="6">
        <v>3.63079</v>
      </c>
      <c r="Y185" s="6">
        <v>0.34061</v>
      </c>
    </row>
    <row r="186">
      <c r="A186" s="6">
        <v>1515.0</v>
      </c>
      <c r="B186" s="13">
        <v>3236000.0</v>
      </c>
      <c r="C186" s="13">
        <v>3124000.0</v>
      </c>
      <c r="Q186" s="6">
        <v>27.467</v>
      </c>
      <c r="R186" s="6">
        <v>12631.0</v>
      </c>
      <c r="S186" s="6">
        <v>0.02704</v>
      </c>
      <c r="T186" s="6">
        <v>341.538</v>
      </c>
      <c r="V186" s="6">
        <v>27.15</v>
      </c>
      <c r="W186" s="6">
        <v>-1.183</v>
      </c>
      <c r="X186" s="6">
        <v>3.8019</v>
      </c>
      <c r="Y186" s="6">
        <v>-4.4977</v>
      </c>
    </row>
    <row r="187">
      <c r="A187" s="6">
        <v>1516.0</v>
      </c>
      <c r="B187" s="13">
        <v>3212000.0</v>
      </c>
      <c r="C187" s="13">
        <v>3136000.0</v>
      </c>
      <c r="Q187" s="6">
        <v>27.617</v>
      </c>
      <c r="R187" s="6">
        <v>12434.1</v>
      </c>
      <c r="S187" s="6">
        <v>0.02754</v>
      </c>
      <c r="T187" s="6">
        <v>342.465</v>
      </c>
      <c r="V187" s="6">
        <v>27.3</v>
      </c>
      <c r="W187" s="6">
        <v>-2.4192</v>
      </c>
      <c r="X187" s="6">
        <v>3.98108</v>
      </c>
      <c r="Y187" s="6">
        <v>-9.6309</v>
      </c>
    </row>
    <row r="188">
      <c r="A188" s="6">
        <v>1517.0</v>
      </c>
      <c r="B188" s="13">
        <v>3216000.0</v>
      </c>
      <c r="C188" s="13">
        <v>3104000.0</v>
      </c>
      <c r="Q188" s="6">
        <v>27.767</v>
      </c>
      <c r="R188" s="6">
        <v>12999.6</v>
      </c>
      <c r="S188" s="6">
        <v>0.02805</v>
      </c>
      <c r="T188" s="6">
        <v>364.697</v>
      </c>
      <c r="V188" s="6">
        <v>27.45</v>
      </c>
      <c r="W188" s="6">
        <v>-3.6371</v>
      </c>
      <c r="X188" s="6">
        <v>4.1687</v>
      </c>
      <c r="Y188" s="6">
        <v>-15.162</v>
      </c>
    </row>
    <row r="189">
      <c r="A189" s="6">
        <v>1518.0</v>
      </c>
      <c r="B189" s="13">
        <v>3236000.0</v>
      </c>
      <c r="C189" s="13">
        <v>3076000.0</v>
      </c>
      <c r="Q189" s="6">
        <v>27.917</v>
      </c>
      <c r="R189" s="6">
        <v>12784.2</v>
      </c>
      <c r="S189" s="6">
        <v>0.02858</v>
      </c>
      <c r="T189" s="6">
        <v>365.322</v>
      </c>
      <c r="V189" s="6">
        <v>27.6</v>
      </c>
      <c r="W189" s="6">
        <v>-3.1974</v>
      </c>
      <c r="X189" s="6">
        <v>4.36517</v>
      </c>
      <c r="Y189" s="6">
        <v>-13.957</v>
      </c>
    </row>
    <row r="190">
      <c r="A190" s="6">
        <v>1519.0</v>
      </c>
      <c r="B190" s="13">
        <v>3244000.0</v>
      </c>
      <c r="C190" s="13">
        <v>3080000.0</v>
      </c>
      <c r="Q190" s="6">
        <v>28.05</v>
      </c>
      <c r="R190" s="6">
        <v>12291.0</v>
      </c>
      <c r="S190" s="6">
        <v>0.02911</v>
      </c>
      <c r="T190" s="6">
        <v>357.756</v>
      </c>
      <c r="V190" s="6">
        <v>27.733</v>
      </c>
      <c r="W190" s="6">
        <v>-3.4885</v>
      </c>
      <c r="X190" s="6">
        <v>4.57089</v>
      </c>
      <c r="Y190" s="6">
        <v>-15.945</v>
      </c>
    </row>
    <row r="191">
      <c r="A191" s="6">
        <v>1520.0</v>
      </c>
      <c r="B191" s="13">
        <v>3232000.0</v>
      </c>
      <c r="C191" s="13">
        <v>3088000.0</v>
      </c>
      <c r="Q191" s="6">
        <v>28.2</v>
      </c>
      <c r="R191" s="6">
        <v>11921.0</v>
      </c>
      <c r="S191" s="6">
        <v>0.02965</v>
      </c>
      <c r="T191" s="6">
        <v>353.437</v>
      </c>
      <c r="V191" s="6">
        <v>27.883</v>
      </c>
      <c r="W191" s="6">
        <v>-4.1042</v>
      </c>
      <c r="X191" s="6">
        <v>4.78631</v>
      </c>
      <c r="Y191" s="6">
        <v>-19.644</v>
      </c>
    </row>
    <row r="192">
      <c r="A192" s="6">
        <v>1521.0</v>
      </c>
      <c r="B192" s="13">
        <v>3224000.0</v>
      </c>
      <c r="C192" s="13">
        <v>3072000.0</v>
      </c>
      <c r="Q192" s="6">
        <v>28.35</v>
      </c>
      <c r="R192" s="6">
        <v>12379.5</v>
      </c>
      <c r="S192" s="6">
        <v>0.0302</v>
      </c>
      <c r="T192" s="6">
        <v>373.855</v>
      </c>
      <c r="V192" s="6">
        <v>28.033</v>
      </c>
      <c r="W192" s="6">
        <v>-3.3403</v>
      </c>
      <c r="X192" s="6">
        <v>5.01188</v>
      </c>
      <c r="Y192" s="6">
        <v>-16.741</v>
      </c>
    </row>
    <row r="193">
      <c r="A193" s="6">
        <v>1522.0</v>
      </c>
      <c r="B193" s="13">
        <v>3244000.0</v>
      </c>
      <c r="C193" s="13">
        <v>3072000.0</v>
      </c>
      <c r="Q193" s="6">
        <v>28.5</v>
      </c>
      <c r="R193" s="6">
        <v>11962.8</v>
      </c>
      <c r="S193" s="6">
        <v>0.03076</v>
      </c>
      <c r="T193" s="6">
        <v>367.989</v>
      </c>
      <c r="V193" s="6">
        <v>28.183</v>
      </c>
      <c r="W193" s="6">
        <v>-3.5797</v>
      </c>
      <c r="X193" s="6">
        <v>5.24808</v>
      </c>
      <c r="Y193" s="6">
        <v>-18.786</v>
      </c>
    </row>
    <row r="194">
      <c r="A194" s="6">
        <v>1523.0</v>
      </c>
      <c r="B194" s="13">
        <v>3232000.0</v>
      </c>
      <c r="C194" s="13">
        <v>3084000.0</v>
      </c>
      <c r="Q194" s="6">
        <v>28.65</v>
      </c>
      <c r="R194" s="6">
        <v>11595.6</v>
      </c>
      <c r="S194" s="6">
        <v>0.03133</v>
      </c>
      <c r="T194" s="6">
        <v>363.326</v>
      </c>
      <c r="V194" s="6">
        <v>28.333</v>
      </c>
      <c r="W194" s="6">
        <v>-3.4947</v>
      </c>
      <c r="X194" s="6">
        <v>5.49542</v>
      </c>
      <c r="Y194" s="6">
        <v>-19.205</v>
      </c>
    </row>
    <row r="195">
      <c r="A195" s="6">
        <v>1524.0</v>
      </c>
      <c r="B195" s="13">
        <v>3216000.0</v>
      </c>
      <c r="C195" s="13">
        <v>3076000.0</v>
      </c>
      <c r="Q195" s="6">
        <v>28.783</v>
      </c>
      <c r="R195" s="6">
        <v>11844.3</v>
      </c>
      <c r="S195" s="6">
        <v>0.03192</v>
      </c>
      <c r="T195" s="6">
        <v>378.016</v>
      </c>
      <c r="V195" s="6">
        <v>28.467</v>
      </c>
      <c r="W195" s="6">
        <v>-3.7252</v>
      </c>
      <c r="X195" s="6">
        <v>5.75441</v>
      </c>
      <c r="Y195" s="6">
        <v>-21.436</v>
      </c>
    </row>
    <row r="196">
      <c r="A196" s="6">
        <v>1525.0</v>
      </c>
      <c r="B196" s="13">
        <v>3236000.0</v>
      </c>
      <c r="C196" s="13">
        <v>3072000.0</v>
      </c>
      <c r="Q196" s="6">
        <v>28.95</v>
      </c>
      <c r="R196" s="6">
        <v>11643.4</v>
      </c>
      <c r="S196" s="6">
        <v>0.03251</v>
      </c>
      <c r="T196" s="6">
        <v>378.513</v>
      </c>
      <c r="V196" s="6">
        <v>28.617</v>
      </c>
      <c r="W196" s="6">
        <v>-3.1606</v>
      </c>
      <c r="X196" s="6">
        <v>6.02561</v>
      </c>
      <c r="Y196" s="6">
        <v>-19.044</v>
      </c>
    </row>
    <row r="197">
      <c r="A197" s="6">
        <v>1526.0</v>
      </c>
      <c r="B197" s="13">
        <v>3256000.0</v>
      </c>
      <c r="C197" s="13">
        <v>3072000.0</v>
      </c>
      <c r="Q197" s="6">
        <v>29.1</v>
      </c>
      <c r="R197" s="6">
        <v>11500.5</v>
      </c>
      <c r="S197" s="6">
        <v>0.03311</v>
      </c>
      <c r="T197" s="6">
        <v>380.82</v>
      </c>
      <c r="V197" s="6">
        <v>28.767</v>
      </c>
      <c r="W197" s="6">
        <v>-2.8131</v>
      </c>
      <c r="X197" s="6">
        <v>6.30958</v>
      </c>
      <c r="Y197" s="6">
        <v>-17.749</v>
      </c>
    </row>
    <row r="198">
      <c r="A198" s="6">
        <v>1527.0</v>
      </c>
      <c r="B198" s="13">
        <v>3240000.0</v>
      </c>
      <c r="C198" s="13">
        <v>3088000.0</v>
      </c>
      <c r="Q198" s="6">
        <v>29.25</v>
      </c>
      <c r="R198" s="6">
        <v>11049.2</v>
      </c>
      <c r="S198" s="6">
        <v>0.03373</v>
      </c>
      <c r="T198" s="6">
        <v>372.675</v>
      </c>
      <c r="V198" s="6">
        <v>28.917</v>
      </c>
      <c r="W198" s="6">
        <v>-2.6931</v>
      </c>
      <c r="X198" s="6">
        <v>6.60695</v>
      </c>
      <c r="Y198" s="6">
        <v>-17.793</v>
      </c>
    </row>
    <row r="199">
      <c r="A199" s="6">
        <v>1528.0</v>
      </c>
      <c r="B199" s="13">
        <v>3220000.0</v>
      </c>
      <c r="C199" s="13">
        <v>3088000.0</v>
      </c>
      <c r="Q199" s="6">
        <v>29.4</v>
      </c>
      <c r="R199" s="6">
        <v>11430.4</v>
      </c>
      <c r="S199" s="6">
        <v>0.03436</v>
      </c>
      <c r="T199" s="6">
        <v>392.703</v>
      </c>
      <c r="V199" s="6">
        <v>29.067</v>
      </c>
      <c r="W199" s="6">
        <v>-2.9044</v>
      </c>
      <c r="X199" s="6">
        <v>6.91832</v>
      </c>
      <c r="Y199" s="6">
        <v>-20.093</v>
      </c>
    </row>
    <row r="200">
      <c r="A200" s="6">
        <v>1529.0</v>
      </c>
      <c r="B200" s="13">
        <v>3216000.0</v>
      </c>
      <c r="C200" s="13">
        <v>3092000.0</v>
      </c>
      <c r="Q200" s="6">
        <v>29.533</v>
      </c>
      <c r="R200" s="6">
        <v>11047.1</v>
      </c>
      <c r="S200" s="6">
        <v>0.03499</v>
      </c>
      <c r="T200" s="6">
        <v>386.587</v>
      </c>
      <c r="V200" s="6">
        <v>29.2</v>
      </c>
      <c r="W200" s="6">
        <v>-2.6737</v>
      </c>
      <c r="X200" s="6">
        <v>7.24437</v>
      </c>
      <c r="Y200" s="6">
        <v>-19.37</v>
      </c>
    </row>
    <row r="201">
      <c r="A201" s="6">
        <v>1530.0</v>
      </c>
      <c r="B201" s="13">
        <v>3248000.0</v>
      </c>
      <c r="C201" s="13">
        <v>3108000.0</v>
      </c>
      <c r="Q201" s="6">
        <v>29.683</v>
      </c>
      <c r="R201" s="6">
        <v>10955.2</v>
      </c>
      <c r="S201" s="6">
        <v>0.03565</v>
      </c>
      <c r="T201" s="6">
        <v>390.499</v>
      </c>
      <c r="V201" s="6">
        <v>29.35</v>
      </c>
      <c r="W201" s="6">
        <v>-2.381</v>
      </c>
      <c r="X201" s="6">
        <v>7.58579</v>
      </c>
      <c r="Y201" s="6">
        <v>-18.062</v>
      </c>
    </row>
    <row r="202">
      <c r="A202" s="6">
        <v>1801.0</v>
      </c>
      <c r="B202" s="13">
        <v>516000.0</v>
      </c>
      <c r="C202" s="13">
        <v>576000.0</v>
      </c>
      <c r="Q202" s="6">
        <v>29.833</v>
      </c>
      <c r="R202" s="6">
        <v>10954.4</v>
      </c>
      <c r="S202" s="6">
        <v>0.03631</v>
      </c>
      <c r="T202" s="6">
        <v>397.73</v>
      </c>
      <c r="V202" s="6">
        <v>29.5</v>
      </c>
      <c r="W202" s="6">
        <v>-2.6288</v>
      </c>
      <c r="X202" s="6">
        <v>7.9433</v>
      </c>
      <c r="Y202" s="6">
        <v>-20.881</v>
      </c>
    </row>
    <row r="203">
      <c r="A203" s="6">
        <v>1802.0</v>
      </c>
      <c r="B203" s="13">
        <v>1732000.0</v>
      </c>
      <c r="C203" s="13">
        <v>1816000.0</v>
      </c>
      <c r="Q203" s="6">
        <v>29.983</v>
      </c>
      <c r="R203" s="6">
        <v>10807.1</v>
      </c>
      <c r="S203" s="6">
        <v>0.03698</v>
      </c>
      <c r="T203" s="6">
        <v>399.678</v>
      </c>
      <c r="V203" s="6">
        <v>29.65</v>
      </c>
      <c r="W203" s="6">
        <v>-2.5534</v>
      </c>
      <c r="X203" s="6">
        <v>8.31765</v>
      </c>
      <c r="Y203" s="6">
        <v>-21.239</v>
      </c>
    </row>
    <row r="204">
      <c r="A204" s="6">
        <v>1803.0</v>
      </c>
      <c r="B204" s="13">
        <v>2660000.0</v>
      </c>
      <c r="C204" s="13">
        <v>2668000.0</v>
      </c>
      <c r="Q204" s="6">
        <v>30.133</v>
      </c>
      <c r="R204" s="6">
        <v>10898.6</v>
      </c>
      <c r="S204" s="6">
        <v>0.03767</v>
      </c>
      <c r="T204" s="6">
        <v>410.555</v>
      </c>
      <c r="V204" s="6">
        <v>29.8</v>
      </c>
      <c r="W204" s="6">
        <v>-2.2361</v>
      </c>
      <c r="X204" s="6">
        <v>8.70965</v>
      </c>
      <c r="Y204" s="6">
        <v>-19.476</v>
      </c>
    </row>
    <row r="205">
      <c r="A205" s="6">
        <v>1804.0</v>
      </c>
      <c r="B205" s="13">
        <v>3064000.0</v>
      </c>
      <c r="C205" s="13">
        <v>3008000.0</v>
      </c>
      <c r="Q205" s="6">
        <v>30.267</v>
      </c>
      <c r="R205" s="6">
        <v>10643.6</v>
      </c>
      <c r="S205" s="6">
        <v>0.03837</v>
      </c>
      <c r="T205" s="6">
        <v>408.405</v>
      </c>
      <c r="V205" s="6">
        <v>29.933</v>
      </c>
      <c r="W205" s="6">
        <v>-2.1431</v>
      </c>
      <c r="X205" s="6">
        <v>9.12012</v>
      </c>
      <c r="Y205" s="6">
        <v>-19.546</v>
      </c>
    </row>
    <row r="206">
      <c r="A206" s="6">
        <v>1805.0</v>
      </c>
      <c r="B206" s="13">
        <v>3220000.0</v>
      </c>
      <c r="C206" s="13">
        <v>3152000.0</v>
      </c>
      <c r="Q206" s="6">
        <v>30.417</v>
      </c>
      <c r="R206" s="6">
        <v>10414.7</v>
      </c>
      <c r="S206" s="6">
        <v>0.03908</v>
      </c>
      <c r="T206" s="6">
        <v>407.049</v>
      </c>
      <c r="V206" s="6">
        <v>30.083</v>
      </c>
      <c r="W206" s="6">
        <v>-2.1056</v>
      </c>
      <c r="X206" s="6">
        <v>9.54994</v>
      </c>
      <c r="Y206" s="6">
        <v>-20.108</v>
      </c>
    </row>
    <row r="207">
      <c r="A207" s="6">
        <v>1806.0</v>
      </c>
      <c r="B207" s="13">
        <v>3300000.0</v>
      </c>
      <c r="C207" s="13">
        <v>3216000.0</v>
      </c>
      <c r="Q207" s="6">
        <v>30.567</v>
      </c>
      <c r="R207" s="6">
        <v>10618.9</v>
      </c>
      <c r="S207" s="6">
        <v>0.03981</v>
      </c>
      <c r="T207" s="6">
        <v>422.749</v>
      </c>
      <c r="V207" s="6">
        <v>30.233</v>
      </c>
      <c r="W207" s="6">
        <v>-1.9543</v>
      </c>
      <c r="X207" s="6">
        <v>10.0</v>
      </c>
      <c r="Y207" s="6">
        <v>-19.543</v>
      </c>
    </row>
    <row r="208">
      <c r="A208" s="6">
        <v>1807.0</v>
      </c>
      <c r="B208" s="13">
        <v>3308000.0</v>
      </c>
      <c r="C208" s="13">
        <v>3244000.0</v>
      </c>
      <c r="Q208" s="6">
        <v>30.717</v>
      </c>
      <c r="R208" s="6">
        <v>10162.3</v>
      </c>
      <c r="S208" s="6">
        <v>0.04055</v>
      </c>
      <c r="T208" s="6">
        <v>412.091</v>
      </c>
    </row>
    <row r="209">
      <c r="A209" s="6">
        <v>1808.0</v>
      </c>
      <c r="B209" s="13">
        <v>3304000.0</v>
      </c>
      <c r="C209" s="13">
        <v>3228000.0</v>
      </c>
      <c r="Q209" s="6">
        <v>30.867</v>
      </c>
      <c r="R209" s="6">
        <v>10038.5</v>
      </c>
      <c r="S209" s="6">
        <v>0.0413</v>
      </c>
      <c r="T209" s="6">
        <v>414.639</v>
      </c>
    </row>
    <row r="210">
      <c r="A210" s="6">
        <v>1809.0</v>
      </c>
      <c r="B210" s="13">
        <v>3292000.0</v>
      </c>
      <c r="C210" s="13">
        <v>3216000.0</v>
      </c>
      <c r="Q210" s="6">
        <v>31.0</v>
      </c>
      <c r="R210" s="6">
        <v>10172.7</v>
      </c>
      <c r="S210" s="6">
        <v>0.04207</v>
      </c>
      <c r="T210" s="6">
        <v>427.995</v>
      </c>
    </row>
    <row r="211">
      <c r="A211" s="6">
        <v>1810.0</v>
      </c>
      <c r="B211" s="13">
        <v>3268000.0</v>
      </c>
      <c r="C211" s="13">
        <v>3208000.0</v>
      </c>
      <c r="Q211" s="6">
        <v>31.15</v>
      </c>
      <c r="R211" s="6">
        <v>9924.83</v>
      </c>
      <c r="S211" s="6">
        <v>0.04285</v>
      </c>
      <c r="T211" s="6">
        <v>425.328</v>
      </c>
    </row>
    <row r="212">
      <c r="A212" s="6">
        <v>1811.0</v>
      </c>
      <c r="B212" s="13">
        <v>3268000.0</v>
      </c>
      <c r="C212" s="13">
        <v>3228000.0</v>
      </c>
      <c r="Q212" s="6">
        <v>31.317</v>
      </c>
      <c r="R212" s="6">
        <v>10005.6</v>
      </c>
      <c r="S212" s="6">
        <v>0.04365</v>
      </c>
      <c r="T212" s="6">
        <v>436.762</v>
      </c>
    </row>
    <row r="213">
      <c r="A213" s="6">
        <v>1812.0</v>
      </c>
      <c r="B213" s="13">
        <v>3264000.0</v>
      </c>
      <c r="C213" s="13">
        <v>3232000.0</v>
      </c>
      <c r="Q213" s="6">
        <v>31.467</v>
      </c>
      <c r="R213" s="6">
        <v>9655.95</v>
      </c>
      <c r="S213" s="6">
        <v>0.04446</v>
      </c>
      <c r="T213" s="6">
        <v>429.335</v>
      </c>
    </row>
    <row r="214">
      <c r="A214" s="6">
        <v>1813.0</v>
      </c>
      <c r="B214" s="13">
        <v>3260000.0</v>
      </c>
      <c r="C214" s="13">
        <v>3240000.0</v>
      </c>
      <c r="Q214" s="6">
        <v>31.617</v>
      </c>
      <c r="R214" s="6">
        <v>9427.45</v>
      </c>
      <c r="S214" s="6">
        <v>0.04529</v>
      </c>
      <c r="T214" s="6">
        <v>426.968</v>
      </c>
    </row>
    <row r="215">
      <c r="A215" s="6">
        <v>1814.0</v>
      </c>
      <c r="B215" s="13">
        <v>3224000.0</v>
      </c>
      <c r="C215" s="13">
        <v>3224000.0</v>
      </c>
      <c r="Q215" s="6">
        <v>31.75</v>
      </c>
      <c r="R215" s="6">
        <v>9617.92</v>
      </c>
      <c r="S215" s="6">
        <v>0.04613</v>
      </c>
      <c r="T215" s="6">
        <v>443.693</v>
      </c>
    </row>
    <row r="216">
      <c r="A216" s="6">
        <v>1815.0</v>
      </c>
      <c r="B216" s="13">
        <v>3172000.0</v>
      </c>
      <c r="C216" s="13">
        <v>3208000.0</v>
      </c>
      <c r="Q216" s="6">
        <v>31.9</v>
      </c>
      <c r="R216" s="6">
        <v>9426.93</v>
      </c>
      <c r="S216" s="6">
        <v>0.04699</v>
      </c>
      <c r="T216" s="6">
        <v>442.967</v>
      </c>
    </row>
    <row r="217">
      <c r="A217" s="6">
        <v>1816.0</v>
      </c>
      <c r="B217" s="13">
        <v>3144000.0</v>
      </c>
      <c r="C217" s="13">
        <v>3192000.0</v>
      </c>
      <c r="Q217" s="6">
        <v>32.05</v>
      </c>
      <c r="R217" s="6">
        <v>9382.83</v>
      </c>
      <c r="S217" s="6">
        <v>0.04786</v>
      </c>
      <c r="T217" s="6">
        <v>449.092</v>
      </c>
    </row>
    <row r="218">
      <c r="A218" s="6">
        <v>1817.0</v>
      </c>
      <c r="B218" s="13">
        <v>3124000.0</v>
      </c>
      <c r="C218" s="13">
        <v>3180000.0</v>
      </c>
      <c r="Q218" s="6">
        <v>32.2</v>
      </c>
      <c r="R218" s="6">
        <v>9225.18</v>
      </c>
      <c r="S218" s="6">
        <v>0.04875</v>
      </c>
      <c r="T218" s="6">
        <v>449.755</v>
      </c>
    </row>
    <row r="219">
      <c r="A219" s="6">
        <v>1818.0</v>
      </c>
      <c r="B219" s="13">
        <v>3140000.0</v>
      </c>
      <c r="C219" s="13">
        <v>3196000.0</v>
      </c>
      <c r="Q219" s="6">
        <v>32.35</v>
      </c>
      <c r="R219" s="6">
        <v>9302.92</v>
      </c>
      <c r="S219" s="6">
        <v>0.04966</v>
      </c>
      <c r="T219" s="6">
        <v>461.977</v>
      </c>
    </row>
    <row r="220">
      <c r="A220" s="6">
        <v>1819.0</v>
      </c>
      <c r="B220" s="13">
        <v>3136000.0</v>
      </c>
      <c r="C220" s="13">
        <v>3208000.0</v>
      </c>
      <c r="Q220" s="6">
        <v>32.483</v>
      </c>
      <c r="R220" s="6">
        <v>8980.09</v>
      </c>
      <c r="S220" s="6">
        <v>0.05058</v>
      </c>
      <c r="T220" s="6">
        <v>454.236</v>
      </c>
    </row>
    <row r="221">
      <c r="A221" s="6">
        <v>1820.0</v>
      </c>
      <c r="B221" s="13">
        <v>3124000.0</v>
      </c>
      <c r="C221" s="13">
        <v>3220000.0</v>
      </c>
      <c r="Q221" s="6">
        <v>32.633</v>
      </c>
      <c r="R221" s="6">
        <v>8938.08</v>
      </c>
      <c r="S221" s="6">
        <v>0.05152</v>
      </c>
      <c r="T221" s="6">
        <v>460.517</v>
      </c>
    </row>
    <row r="222">
      <c r="A222" s="6">
        <v>1821.0</v>
      </c>
      <c r="B222" s="13">
        <v>3116000.0</v>
      </c>
      <c r="C222" s="13">
        <v>3212000.0</v>
      </c>
      <c r="Q222" s="6">
        <v>32.783</v>
      </c>
      <c r="R222" s="6">
        <v>8847.11</v>
      </c>
      <c r="S222" s="6">
        <v>0.05248</v>
      </c>
      <c r="T222" s="6">
        <v>464.304</v>
      </c>
    </row>
    <row r="223">
      <c r="A223" s="6">
        <v>1822.0</v>
      </c>
      <c r="B223" s="13">
        <v>3108000.0</v>
      </c>
      <c r="C223" s="13">
        <v>3200000.0</v>
      </c>
      <c r="Q223" s="6">
        <v>32.933</v>
      </c>
      <c r="R223" s="6">
        <v>8987.55</v>
      </c>
      <c r="S223" s="6">
        <v>0.05346</v>
      </c>
      <c r="T223" s="6">
        <v>480.444</v>
      </c>
    </row>
    <row r="224">
      <c r="A224" s="6">
        <v>1823.0</v>
      </c>
      <c r="B224" s="13">
        <v>3112000.0</v>
      </c>
      <c r="C224" s="13">
        <v>3196000.0</v>
      </c>
      <c r="Q224" s="6">
        <v>33.083</v>
      </c>
      <c r="R224" s="6">
        <v>8796.88</v>
      </c>
      <c r="S224" s="6">
        <v>0.05445</v>
      </c>
      <c r="T224" s="6">
        <v>478.994</v>
      </c>
    </row>
    <row r="225">
      <c r="A225" s="6">
        <v>1824.0</v>
      </c>
      <c r="B225" s="13">
        <v>3112000.0</v>
      </c>
      <c r="C225" s="13">
        <v>3196000.0</v>
      </c>
      <c r="Q225" s="6">
        <v>33.217</v>
      </c>
      <c r="R225" s="6">
        <v>8947.04</v>
      </c>
      <c r="S225" s="6">
        <v>0.05546</v>
      </c>
      <c r="T225" s="6">
        <v>496.227</v>
      </c>
    </row>
    <row r="226">
      <c r="A226" s="6">
        <v>1825.0</v>
      </c>
      <c r="B226" s="13">
        <v>3116000.0</v>
      </c>
      <c r="C226" s="13">
        <v>3168000.0</v>
      </c>
      <c r="Q226" s="6">
        <v>33.367</v>
      </c>
      <c r="R226" s="6">
        <v>8638.46</v>
      </c>
      <c r="S226" s="6">
        <v>0.05649</v>
      </c>
      <c r="T226" s="6">
        <v>488.02</v>
      </c>
    </row>
    <row r="227">
      <c r="A227" s="6">
        <v>1826.0</v>
      </c>
      <c r="B227" s="13">
        <v>3120000.0</v>
      </c>
      <c r="C227" s="13">
        <v>3164000.0</v>
      </c>
      <c r="Q227" s="6">
        <v>33.517</v>
      </c>
      <c r="R227" s="6">
        <v>8742.94</v>
      </c>
      <c r="S227" s="6">
        <v>0.05754</v>
      </c>
      <c r="T227" s="6">
        <v>503.105</v>
      </c>
    </row>
    <row r="228">
      <c r="A228" s="6">
        <v>1827.0</v>
      </c>
      <c r="B228" s="13">
        <v>3100000.0</v>
      </c>
      <c r="C228" s="13">
        <v>3144000.0</v>
      </c>
      <c r="Q228" s="6">
        <v>33.667</v>
      </c>
      <c r="R228" s="6">
        <v>8524.51</v>
      </c>
      <c r="S228" s="6">
        <v>0.05861</v>
      </c>
      <c r="T228" s="6">
        <v>499.656</v>
      </c>
    </row>
    <row r="229">
      <c r="A229" s="6">
        <v>1828.0</v>
      </c>
      <c r="B229" s="13">
        <v>3100000.0</v>
      </c>
      <c r="C229" s="13">
        <v>3092000.0</v>
      </c>
      <c r="Q229" s="6">
        <v>33.833</v>
      </c>
      <c r="R229" s="6">
        <v>8604.74</v>
      </c>
      <c r="S229" s="6">
        <v>0.0597</v>
      </c>
      <c r="T229" s="6">
        <v>513.735</v>
      </c>
    </row>
    <row r="230">
      <c r="A230" s="6">
        <v>1829.0</v>
      </c>
      <c r="B230" s="13">
        <v>3116000.0</v>
      </c>
      <c r="C230" s="13">
        <v>3088000.0</v>
      </c>
      <c r="Q230" s="6">
        <v>33.967</v>
      </c>
      <c r="R230" s="6">
        <v>8612.41</v>
      </c>
      <c r="S230" s="6">
        <v>0.06081</v>
      </c>
      <c r="T230" s="6">
        <v>523.753</v>
      </c>
    </row>
    <row r="231">
      <c r="A231" s="6">
        <v>1830.0</v>
      </c>
      <c r="B231" s="13">
        <v>3124000.0</v>
      </c>
      <c r="C231" s="13">
        <v>3116000.0</v>
      </c>
      <c r="Q231" s="6">
        <v>34.117</v>
      </c>
      <c r="R231" s="6">
        <v>8361.84</v>
      </c>
      <c r="S231" s="6">
        <v>0.06194</v>
      </c>
      <c r="T231" s="6">
        <v>517.968</v>
      </c>
    </row>
    <row r="232">
      <c r="A232" s="6">
        <v>2101.0</v>
      </c>
      <c r="B232" s="13">
        <v>492000.0</v>
      </c>
      <c r="C232" s="13">
        <v>576000.0</v>
      </c>
      <c r="Q232" s="6">
        <v>34.267</v>
      </c>
      <c r="R232" s="6">
        <v>8329.84</v>
      </c>
      <c r="S232" s="6">
        <v>0.0631</v>
      </c>
      <c r="T232" s="6">
        <v>525.579</v>
      </c>
    </row>
    <row r="233">
      <c r="A233" s="6">
        <v>2102.0</v>
      </c>
      <c r="B233" s="13">
        <v>1632000.0</v>
      </c>
      <c r="C233" s="13">
        <v>1812000.0</v>
      </c>
      <c r="Q233" s="6">
        <v>34.417</v>
      </c>
      <c r="R233" s="6">
        <v>8173.51</v>
      </c>
      <c r="S233" s="6">
        <v>0.06427</v>
      </c>
      <c r="T233" s="6">
        <v>525.303</v>
      </c>
    </row>
    <row r="234">
      <c r="A234" s="6">
        <v>2103.0</v>
      </c>
      <c r="B234" s="13">
        <v>2488000.0</v>
      </c>
      <c r="C234" s="13">
        <v>2652000.0</v>
      </c>
      <c r="Q234" s="6">
        <v>34.567</v>
      </c>
      <c r="R234" s="6">
        <v>8213.23</v>
      </c>
      <c r="S234" s="6">
        <v>0.06546</v>
      </c>
      <c r="T234" s="6">
        <v>537.669</v>
      </c>
    </row>
    <row r="235">
      <c r="A235" s="6">
        <v>2104.0</v>
      </c>
      <c r="B235" s="13">
        <v>2852000.0</v>
      </c>
      <c r="C235" s="13">
        <v>2992000.0</v>
      </c>
      <c r="Q235" s="6">
        <v>34.7</v>
      </c>
      <c r="R235" s="6">
        <v>8164.04</v>
      </c>
      <c r="S235" s="6">
        <v>0.06668</v>
      </c>
      <c r="T235" s="6">
        <v>544.385</v>
      </c>
    </row>
    <row r="236">
      <c r="A236" s="6">
        <v>2105.0</v>
      </c>
      <c r="B236" s="13">
        <v>3024000.0</v>
      </c>
      <c r="C236" s="13">
        <v>3100000.0</v>
      </c>
      <c r="Q236" s="6">
        <v>34.85</v>
      </c>
      <c r="R236" s="6">
        <v>7971.3</v>
      </c>
      <c r="S236" s="6">
        <v>0.06792</v>
      </c>
      <c r="T236" s="6">
        <v>541.415</v>
      </c>
    </row>
    <row r="237">
      <c r="A237" s="6">
        <v>2106.0</v>
      </c>
      <c r="B237" s="13">
        <v>3180000.0</v>
      </c>
      <c r="C237" s="13">
        <v>3136000.0</v>
      </c>
      <c r="Q237" s="6">
        <v>35.0</v>
      </c>
      <c r="R237" s="6">
        <v>7993.55</v>
      </c>
      <c r="S237" s="6">
        <v>0.06918</v>
      </c>
      <c r="T237" s="6">
        <v>553.021</v>
      </c>
    </row>
    <row r="238">
      <c r="A238" s="6">
        <v>2107.0</v>
      </c>
      <c r="B238" s="13">
        <v>3144000.0</v>
      </c>
      <c r="C238" s="13">
        <v>3156000.0</v>
      </c>
      <c r="Q238" s="6">
        <v>35.15</v>
      </c>
      <c r="R238" s="6">
        <v>7972.47</v>
      </c>
      <c r="S238" s="6">
        <v>0.07047</v>
      </c>
      <c r="T238" s="6">
        <v>561.817</v>
      </c>
    </row>
    <row r="239">
      <c r="A239" s="6">
        <v>2108.0</v>
      </c>
      <c r="B239" s="13">
        <v>3116000.0</v>
      </c>
      <c r="C239" s="13">
        <v>3184000.0</v>
      </c>
      <c r="Q239" s="6">
        <v>35.3</v>
      </c>
      <c r="R239" s="6">
        <v>7809.45</v>
      </c>
      <c r="S239" s="6">
        <v>0.07178</v>
      </c>
      <c r="T239" s="6">
        <v>560.559</v>
      </c>
    </row>
    <row r="240">
      <c r="A240" s="6">
        <v>2109.0</v>
      </c>
      <c r="B240" s="13">
        <v>3144000.0</v>
      </c>
      <c r="C240" s="13">
        <v>3192000.0</v>
      </c>
      <c r="Q240" s="6">
        <v>35.433</v>
      </c>
      <c r="R240" s="6">
        <v>7853.93</v>
      </c>
      <c r="S240" s="6">
        <v>0.07311</v>
      </c>
      <c r="T240" s="6">
        <v>574.233</v>
      </c>
    </row>
    <row r="241">
      <c r="A241" s="6">
        <v>2110.0</v>
      </c>
      <c r="B241" s="13">
        <v>3164000.0</v>
      </c>
      <c r="C241" s="13">
        <v>3192000.0</v>
      </c>
      <c r="Q241" s="6">
        <v>35.583</v>
      </c>
      <c r="R241" s="6">
        <v>7911.17</v>
      </c>
      <c r="S241" s="6">
        <v>0.07447</v>
      </c>
      <c r="T241" s="6">
        <v>589.172</v>
      </c>
    </row>
    <row r="242">
      <c r="A242" s="6">
        <v>2111.0</v>
      </c>
      <c r="B242" s="13">
        <v>3116000.0</v>
      </c>
      <c r="C242" s="13">
        <v>3188000.0</v>
      </c>
      <c r="Q242" s="6">
        <v>35.733</v>
      </c>
      <c r="R242" s="6">
        <v>7687.33</v>
      </c>
      <c r="S242" s="6">
        <v>0.07586</v>
      </c>
      <c r="T242" s="6">
        <v>583.146</v>
      </c>
    </row>
    <row r="243">
      <c r="A243" s="6">
        <v>2112.0</v>
      </c>
      <c r="B243" s="13">
        <v>3104000.0</v>
      </c>
      <c r="C243" s="13">
        <v>3176000.0</v>
      </c>
      <c r="Q243" s="6">
        <v>35.883</v>
      </c>
      <c r="R243" s="6">
        <v>7627.52</v>
      </c>
      <c r="S243" s="6">
        <v>0.07727</v>
      </c>
      <c r="T243" s="6">
        <v>589.366</v>
      </c>
    </row>
    <row r="244">
      <c r="A244" s="6">
        <v>2113.0</v>
      </c>
      <c r="B244" s="13">
        <v>3116000.0</v>
      </c>
      <c r="C244" s="13">
        <v>3152000.0</v>
      </c>
      <c r="Q244" s="6">
        <v>36.033</v>
      </c>
      <c r="R244" s="6">
        <v>7574.45</v>
      </c>
      <c r="S244" s="6">
        <v>0.0787</v>
      </c>
      <c r="T244" s="6">
        <v>596.146</v>
      </c>
    </row>
    <row r="245">
      <c r="A245" s="6">
        <v>2114.0</v>
      </c>
      <c r="B245" s="13">
        <v>3120000.0</v>
      </c>
      <c r="C245" s="13">
        <v>3128000.0</v>
      </c>
      <c r="Q245" s="6">
        <v>36.167</v>
      </c>
      <c r="R245" s="6">
        <v>7534.87</v>
      </c>
      <c r="S245" s="6">
        <v>0.08017</v>
      </c>
      <c r="T245" s="6">
        <v>604.056</v>
      </c>
    </row>
    <row r="246">
      <c r="A246" s="6">
        <v>2115.0</v>
      </c>
      <c r="B246" s="13">
        <v>3076000.0</v>
      </c>
      <c r="C246" s="13">
        <v>3108000.0</v>
      </c>
      <c r="Q246" s="6">
        <v>36.333</v>
      </c>
      <c r="R246" s="6">
        <v>7315.89</v>
      </c>
      <c r="S246" s="6">
        <v>0.08166</v>
      </c>
      <c r="T246" s="6">
        <v>597.405</v>
      </c>
    </row>
    <row r="247">
      <c r="A247" s="6">
        <v>2116.0</v>
      </c>
      <c r="B247" s="13">
        <v>3068000.0</v>
      </c>
      <c r="C247" s="13">
        <v>3080000.0</v>
      </c>
      <c r="Q247" s="6">
        <v>36.483</v>
      </c>
      <c r="R247" s="6">
        <v>7188.49</v>
      </c>
      <c r="S247" s="6">
        <v>0.08318</v>
      </c>
      <c r="T247" s="6">
        <v>597.914</v>
      </c>
    </row>
    <row r="248">
      <c r="A248" s="6">
        <v>2117.0</v>
      </c>
      <c r="B248" s="13">
        <v>3116000.0</v>
      </c>
      <c r="C248" s="13">
        <v>3068000.0</v>
      </c>
      <c r="Q248" s="6">
        <v>36.65</v>
      </c>
      <c r="R248" s="6">
        <v>7085.33</v>
      </c>
      <c r="S248" s="6">
        <v>0.08472</v>
      </c>
      <c r="T248" s="6">
        <v>600.29</v>
      </c>
    </row>
    <row r="249">
      <c r="A249" s="6">
        <v>2118.0</v>
      </c>
      <c r="B249" s="13">
        <v>3132000.0</v>
      </c>
      <c r="C249" s="13">
        <v>3076000.0</v>
      </c>
      <c r="Q249" s="6">
        <v>36.8</v>
      </c>
      <c r="R249" s="6">
        <v>7039.22</v>
      </c>
      <c r="S249" s="6">
        <v>0.0863</v>
      </c>
      <c r="T249" s="6">
        <v>607.472</v>
      </c>
    </row>
    <row r="250">
      <c r="A250" s="6">
        <v>2119.0</v>
      </c>
      <c r="B250" s="13">
        <v>3108000.0</v>
      </c>
      <c r="C250" s="13">
        <v>3076000.0</v>
      </c>
      <c r="Q250" s="6">
        <v>36.967</v>
      </c>
      <c r="R250" s="6">
        <v>6943.63</v>
      </c>
      <c r="S250" s="6">
        <v>0.0879</v>
      </c>
      <c r="T250" s="6">
        <v>610.363</v>
      </c>
    </row>
    <row r="251">
      <c r="A251" s="6">
        <v>2120.0</v>
      </c>
      <c r="B251" s="13">
        <v>3124000.0</v>
      </c>
      <c r="C251" s="13">
        <v>3052000.0</v>
      </c>
      <c r="Q251" s="6">
        <v>37.15</v>
      </c>
      <c r="R251" s="6">
        <v>6740.68</v>
      </c>
      <c r="S251" s="6">
        <v>0.08954</v>
      </c>
      <c r="T251" s="6">
        <v>603.539</v>
      </c>
    </row>
    <row r="252">
      <c r="A252" s="6">
        <v>2121.0</v>
      </c>
      <c r="B252" s="13">
        <v>3140000.0</v>
      </c>
      <c r="C252" s="13">
        <v>3044000.0</v>
      </c>
      <c r="Q252" s="6">
        <v>37.317</v>
      </c>
      <c r="R252" s="6">
        <v>6630.57</v>
      </c>
      <c r="S252" s="6">
        <v>0.0912</v>
      </c>
      <c r="T252" s="6">
        <v>604.717</v>
      </c>
    </row>
    <row r="253">
      <c r="A253" s="6">
        <v>2122.0</v>
      </c>
      <c r="B253" s="13">
        <v>3132000.0</v>
      </c>
      <c r="C253" s="13">
        <v>3048000.0</v>
      </c>
      <c r="Q253" s="6">
        <v>37.5</v>
      </c>
      <c r="R253" s="6">
        <v>6522.78</v>
      </c>
      <c r="S253" s="6">
        <v>0.0929</v>
      </c>
      <c r="T253" s="6">
        <v>605.947</v>
      </c>
    </row>
    <row r="254">
      <c r="A254" s="6">
        <v>2123.0</v>
      </c>
      <c r="B254" s="13">
        <v>3128000.0</v>
      </c>
      <c r="C254" s="13">
        <v>3044000.0</v>
      </c>
      <c r="Q254" s="6">
        <v>37.65</v>
      </c>
      <c r="R254" s="6">
        <v>6438.0</v>
      </c>
      <c r="S254" s="6">
        <v>0.09462</v>
      </c>
      <c r="T254" s="6">
        <v>609.19</v>
      </c>
    </row>
    <row r="255">
      <c r="A255" s="6">
        <v>2124.0</v>
      </c>
      <c r="B255" s="13">
        <v>3172000.0</v>
      </c>
      <c r="C255" s="13">
        <v>3004000.0</v>
      </c>
      <c r="Q255" s="6">
        <v>37.817</v>
      </c>
      <c r="R255" s="6">
        <v>6305.06</v>
      </c>
      <c r="S255" s="6">
        <v>0.09638</v>
      </c>
      <c r="T255" s="6">
        <v>607.702</v>
      </c>
    </row>
    <row r="256">
      <c r="A256" s="6">
        <v>2125.0</v>
      </c>
      <c r="B256" s="13">
        <v>3192000.0</v>
      </c>
      <c r="C256" s="13">
        <v>3032000.0</v>
      </c>
      <c r="Q256" s="6">
        <v>38.033</v>
      </c>
      <c r="R256" s="6">
        <v>6236.86</v>
      </c>
      <c r="S256" s="6">
        <v>0.09818</v>
      </c>
      <c r="T256" s="6">
        <v>612.304</v>
      </c>
    </row>
    <row r="257">
      <c r="A257" s="6">
        <v>2126.0</v>
      </c>
      <c r="B257" s="13">
        <v>3172000.0</v>
      </c>
      <c r="C257" s="13">
        <v>3076000.0</v>
      </c>
      <c r="Q257" s="6">
        <v>38.183</v>
      </c>
      <c r="R257" s="6">
        <v>6168.38</v>
      </c>
      <c r="S257" s="6">
        <v>0.1</v>
      </c>
      <c r="T257" s="6">
        <v>616.84</v>
      </c>
    </row>
    <row r="258">
      <c r="A258" s="6">
        <v>2127.0</v>
      </c>
      <c r="B258" s="13">
        <v>3160000.0</v>
      </c>
      <c r="C258" s="13">
        <v>3044000.0</v>
      </c>
      <c r="Q258" s="6">
        <v>38.35</v>
      </c>
      <c r="R258" s="6">
        <v>6216.74</v>
      </c>
      <c r="S258" s="6">
        <v>0.10186</v>
      </c>
      <c r="T258" s="6">
        <v>633.234</v>
      </c>
    </row>
    <row r="259">
      <c r="A259" s="6">
        <v>2128.0</v>
      </c>
      <c r="B259" s="13">
        <v>3160000.0</v>
      </c>
      <c r="C259" s="13">
        <v>3008000.0</v>
      </c>
      <c r="Q259" s="6">
        <v>38.517</v>
      </c>
      <c r="R259" s="6">
        <v>6217.95</v>
      </c>
      <c r="S259" s="6">
        <v>0.10375</v>
      </c>
      <c r="T259" s="6">
        <v>645.132</v>
      </c>
    </row>
    <row r="260">
      <c r="A260" s="6">
        <v>2129.0</v>
      </c>
      <c r="B260" s="13">
        <v>3136000.0</v>
      </c>
      <c r="C260" s="13">
        <v>3036000.0</v>
      </c>
      <c r="Q260" s="6">
        <v>38.667</v>
      </c>
      <c r="R260" s="6">
        <v>6199.53</v>
      </c>
      <c r="S260" s="6">
        <v>0.10568</v>
      </c>
      <c r="T260" s="6">
        <v>655.179</v>
      </c>
    </row>
    <row r="261">
      <c r="A261" s="6">
        <v>2130.0</v>
      </c>
      <c r="B261" s="13">
        <v>3140000.0</v>
      </c>
      <c r="C261" s="13">
        <v>3036000.0</v>
      </c>
      <c r="Q261" s="6">
        <v>38.817</v>
      </c>
      <c r="R261" s="6">
        <v>6139.16</v>
      </c>
      <c r="S261" s="6">
        <v>0.10765</v>
      </c>
      <c r="T261" s="6">
        <v>660.862</v>
      </c>
    </row>
    <row r="262">
      <c r="A262" s="6">
        <v>2401.0</v>
      </c>
      <c r="B262" s="13">
        <v>484000.0</v>
      </c>
      <c r="C262" s="13">
        <v>580000.0</v>
      </c>
      <c r="Q262" s="6">
        <v>38.967</v>
      </c>
      <c r="R262" s="6">
        <v>6028.18</v>
      </c>
      <c r="S262" s="6">
        <v>0.10965</v>
      </c>
      <c r="T262" s="6">
        <v>660.979</v>
      </c>
    </row>
    <row r="263">
      <c r="A263" s="6">
        <v>2402.0</v>
      </c>
      <c r="B263" s="13">
        <v>1648000.0</v>
      </c>
      <c r="C263" s="13">
        <v>1808000.0</v>
      </c>
      <c r="Q263" s="6">
        <v>39.117</v>
      </c>
      <c r="R263" s="6">
        <v>5913.67</v>
      </c>
      <c r="S263" s="6">
        <v>0.11169</v>
      </c>
      <c r="T263" s="6">
        <v>660.479</v>
      </c>
    </row>
    <row r="264">
      <c r="A264" s="6">
        <v>2403.0</v>
      </c>
      <c r="B264" s="13">
        <v>2572000.0</v>
      </c>
      <c r="C264" s="13">
        <v>2636000.0</v>
      </c>
      <c r="Q264" s="6">
        <v>39.283</v>
      </c>
      <c r="R264" s="6">
        <v>5883.1</v>
      </c>
      <c r="S264" s="6">
        <v>0.11376</v>
      </c>
      <c r="T264" s="6">
        <v>669.28</v>
      </c>
    </row>
    <row r="265">
      <c r="A265" s="6">
        <v>2404.0</v>
      </c>
      <c r="B265" s="13">
        <v>2988000.0</v>
      </c>
      <c r="C265" s="13">
        <v>2952000.0</v>
      </c>
      <c r="Q265" s="6">
        <v>39.433</v>
      </c>
      <c r="R265" s="6">
        <v>5786.64</v>
      </c>
      <c r="S265" s="6">
        <v>0.11588</v>
      </c>
      <c r="T265" s="6">
        <v>670.545</v>
      </c>
    </row>
    <row r="266">
      <c r="A266" s="6">
        <v>2405.0</v>
      </c>
      <c r="B266" s="13">
        <v>3140000.0</v>
      </c>
      <c r="C266" s="13">
        <v>3044000.0</v>
      </c>
      <c r="Q266" s="6">
        <v>39.583</v>
      </c>
      <c r="R266" s="6">
        <v>5689.18</v>
      </c>
      <c r="S266" s="6">
        <v>0.11803</v>
      </c>
      <c r="T266" s="6">
        <v>671.508</v>
      </c>
    </row>
    <row r="267">
      <c r="A267" s="6">
        <v>2406.0</v>
      </c>
      <c r="B267" s="13">
        <v>3212000.0</v>
      </c>
      <c r="C267" s="13">
        <v>3096000.0</v>
      </c>
      <c r="Q267" s="6">
        <v>39.733</v>
      </c>
      <c r="R267" s="6">
        <v>5648.3</v>
      </c>
      <c r="S267" s="6">
        <v>0.12023</v>
      </c>
      <c r="T267" s="6">
        <v>679.078</v>
      </c>
    </row>
    <row r="268">
      <c r="A268" s="6">
        <v>2407.0</v>
      </c>
      <c r="B268" s="13">
        <v>3196000.0</v>
      </c>
      <c r="C268" s="13">
        <v>3132000.0</v>
      </c>
      <c r="Q268" s="6">
        <v>39.867</v>
      </c>
      <c r="R268" s="6">
        <v>5665.69</v>
      </c>
      <c r="S268" s="6">
        <v>0.12246</v>
      </c>
      <c r="T268" s="6">
        <v>693.832</v>
      </c>
    </row>
    <row r="269">
      <c r="A269" s="6">
        <v>2408.0</v>
      </c>
      <c r="B269" s="13">
        <v>3224000.0</v>
      </c>
      <c r="C269" s="13">
        <v>3156000.0</v>
      </c>
      <c r="Q269" s="6">
        <v>40.017</v>
      </c>
      <c r="R269" s="6">
        <v>5660.8</v>
      </c>
      <c r="S269" s="6">
        <v>0.12474</v>
      </c>
      <c r="T269" s="6">
        <v>706.122</v>
      </c>
    </row>
    <row r="270">
      <c r="A270" s="6">
        <v>2409.0</v>
      </c>
      <c r="B270" s="13">
        <v>3220000.0</v>
      </c>
      <c r="C270" s="13">
        <v>3128000.0</v>
      </c>
      <c r="Q270" s="6">
        <v>40.167</v>
      </c>
      <c r="R270" s="6">
        <v>5572.43</v>
      </c>
      <c r="S270" s="6">
        <v>0.12706</v>
      </c>
      <c r="T270" s="6">
        <v>708.021</v>
      </c>
    </row>
    <row r="271">
      <c r="A271" s="6">
        <v>2410.0</v>
      </c>
      <c r="B271" s="13">
        <v>3204000.0</v>
      </c>
      <c r="C271" s="13">
        <v>3100000.0</v>
      </c>
      <c r="Q271" s="6">
        <v>40.317</v>
      </c>
      <c r="R271" s="6">
        <v>5494.83</v>
      </c>
      <c r="S271" s="6">
        <v>0.12942</v>
      </c>
      <c r="T271" s="6">
        <v>711.141</v>
      </c>
    </row>
    <row r="272">
      <c r="A272" s="6">
        <v>2411.0</v>
      </c>
      <c r="B272" s="13">
        <v>3192000.0</v>
      </c>
      <c r="C272" s="13">
        <v>3136000.0</v>
      </c>
      <c r="Q272" s="6">
        <v>40.483</v>
      </c>
      <c r="R272" s="6">
        <v>5335.93</v>
      </c>
      <c r="S272" s="6">
        <v>0.13183</v>
      </c>
      <c r="T272" s="6">
        <v>703.415</v>
      </c>
    </row>
    <row r="273">
      <c r="A273" s="6">
        <v>2412.0</v>
      </c>
      <c r="B273" s="13">
        <v>3224000.0</v>
      </c>
      <c r="C273" s="13">
        <v>3124000.0</v>
      </c>
      <c r="Q273" s="6">
        <v>40.633</v>
      </c>
      <c r="R273" s="6">
        <v>5307.77</v>
      </c>
      <c r="S273" s="6">
        <v>0.13428</v>
      </c>
      <c r="T273" s="6">
        <v>712.712</v>
      </c>
    </row>
    <row r="274">
      <c r="A274" s="6">
        <v>2413.0</v>
      </c>
      <c r="B274" s="13">
        <v>3224000.0</v>
      </c>
      <c r="C274" s="13">
        <v>3092000.0</v>
      </c>
      <c r="Q274" s="6">
        <v>40.767</v>
      </c>
      <c r="R274" s="6">
        <v>5230.58</v>
      </c>
      <c r="S274" s="6">
        <v>0.13677</v>
      </c>
      <c r="T274" s="6">
        <v>715.404</v>
      </c>
    </row>
    <row r="275">
      <c r="A275" s="6">
        <v>2414.0</v>
      </c>
      <c r="B275" s="13">
        <v>3200000.0</v>
      </c>
      <c r="C275" s="13">
        <v>3116000.0</v>
      </c>
      <c r="Q275" s="6">
        <v>40.917</v>
      </c>
      <c r="R275" s="6">
        <v>5156.01</v>
      </c>
      <c r="S275" s="6">
        <v>0.13932</v>
      </c>
      <c r="T275" s="6">
        <v>718.316</v>
      </c>
    </row>
    <row r="276">
      <c r="A276" s="6">
        <v>2415.0</v>
      </c>
      <c r="B276" s="13">
        <v>3168000.0</v>
      </c>
      <c r="C276" s="13">
        <v>3152000.0</v>
      </c>
      <c r="Q276" s="6">
        <v>41.067</v>
      </c>
      <c r="R276" s="6">
        <v>5113.14</v>
      </c>
      <c r="S276" s="6">
        <v>0.14191</v>
      </c>
      <c r="T276" s="6">
        <v>725.587</v>
      </c>
    </row>
    <row r="277">
      <c r="A277" s="6">
        <v>2416.0</v>
      </c>
      <c r="B277" s="13">
        <v>3172000.0</v>
      </c>
      <c r="C277" s="13">
        <v>3116000.0</v>
      </c>
      <c r="Q277" s="6">
        <v>41.217</v>
      </c>
      <c r="R277" s="6">
        <v>4977.22</v>
      </c>
      <c r="S277" s="6">
        <v>0.14454</v>
      </c>
      <c r="T277" s="6">
        <v>719.43</v>
      </c>
    </row>
    <row r="278">
      <c r="A278" s="6">
        <v>2417.0</v>
      </c>
      <c r="B278" s="13">
        <v>3204000.0</v>
      </c>
      <c r="C278" s="13">
        <v>3096000.0</v>
      </c>
      <c r="Q278" s="6">
        <v>41.367</v>
      </c>
      <c r="R278" s="6">
        <v>4904.26</v>
      </c>
      <c r="S278" s="6">
        <v>0.14723</v>
      </c>
      <c r="T278" s="6">
        <v>722.064</v>
      </c>
    </row>
    <row r="279">
      <c r="A279" s="6">
        <v>2418.0</v>
      </c>
      <c r="B279" s="13">
        <v>3176000.0</v>
      </c>
      <c r="C279" s="13">
        <v>3120000.0</v>
      </c>
      <c r="Q279" s="6">
        <v>41.5</v>
      </c>
      <c r="R279" s="6">
        <v>4822.53</v>
      </c>
      <c r="S279" s="6">
        <v>0.14997</v>
      </c>
      <c r="T279" s="6">
        <v>723.23</v>
      </c>
    </row>
    <row r="280">
      <c r="A280" s="6">
        <v>2419.0</v>
      </c>
      <c r="B280" s="13">
        <v>3156000.0</v>
      </c>
      <c r="C280" s="13">
        <v>3120000.0</v>
      </c>
      <c r="Q280" s="6">
        <v>41.65</v>
      </c>
      <c r="R280" s="6">
        <v>4770.77</v>
      </c>
      <c r="S280" s="6">
        <v>0.15276</v>
      </c>
      <c r="T280" s="6">
        <v>728.77</v>
      </c>
    </row>
    <row r="281">
      <c r="A281" s="6">
        <v>2420.0</v>
      </c>
      <c r="B281" s="13">
        <v>3176000.0</v>
      </c>
      <c r="C281" s="13">
        <v>3108000.0</v>
      </c>
      <c r="Q281" s="6">
        <v>41.817</v>
      </c>
      <c r="R281" s="6">
        <v>4761.81</v>
      </c>
      <c r="S281" s="6">
        <v>0.1556</v>
      </c>
      <c r="T281" s="6">
        <v>740.924</v>
      </c>
    </row>
    <row r="282">
      <c r="A282" s="6">
        <v>2421.0</v>
      </c>
      <c r="B282" s="13">
        <v>3192000.0</v>
      </c>
      <c r="C282" s="13">
        <v>3128000.0</v>
      </c>
      <c r="Q282" s="6">
        <v>41.967</v>
      </c>
      <c r="R282" s="6">
        <v>4714.02</v>
      </c>
      <c r="S282" s="6">
        <v>0.15849</v>
      </c>
      <c r="T282" s="6">
        <v>747.125</v>
      </c>
    </row>
    <row r="283">
      <c r="A283" s="6">
        <v>2422.0</v>
      </c>
      <c r="B283" s="13">
        <v>3160000.0</v>
      </c>
      <c r="C283" s="13">
        <v>3120000.0</v>
      </c>
      <c r="Q283" s="6">
        <v>42.117</v>
      </c>
      <c r="R283" s="6">
        <v>4666.3</v>
      </c>
      <c r="S283" s="6">
        <v>0.16144</v>
      </c>
      <c r="T283" s="6">
        <v>753.312</v>
      </c>
    </row>
    <row r="284">
      <c r="A284" s="6">
        <v>2423.0</v>
      </c>
      <c r="B284" s="13">
        <v>3144000.0</v>
      </c>
      <c r="C284" s="13">
        <v>3096000.0</v>
      </c>
      <c r="Q284" s="6">
        <v>42.25</v>
      </c>
      <c r="R284" s="6">
        <v>4547.75</v>
      </c>
      <c r="S284" s="6">
        <v>0.16444</v>
      </c>
      <c r="T284" s="6">
        <v>747.823</v>
      </c>
    </row>
    <row r="285">
      <c r="A285" s="6">
        <v>2424.0</v>
      </c>
      <c r="B285" s="13">
        <v>3116000.0</v>
      </c>
      <c r="C285" s="13">
        <v>3128000.0</v>
      </c>
      <c r="Q285" s="6">
        <v>42.4</v>
      </c>
      <c r="R285" s="6">
        <v>4532.61</v>
      </c>
      <c r="S285" s="6">
        <v>0.16749</v>
      </c>
      <c r="T285" s="6">
        <v>759.19</v>
      </c>
    </row>
    <row r="286">
      <c r="A286" s="6">
        <v>2425.0</v>
      </c>
      <c r="B286" s="13">
        <v>3088000.0</v>
      </c>
      <c r="C286" s="13">
        <v>3124000.0</v>
      </c>
      <c r="Q286" s="6">
        <v>42.55</v>
      </c>
      <c r="R286" s="6">
        <v>4490.59</v>
      </c>
      <c r="S286" s="6">
        <v>0.17061</v>
      </c>
      <c r="T286" s="6">
        <v>766.136</v>
      </c>
    </row>
    <row r="287">
      <c r="A287" s="6">
        <v>2426.0</v>
      </c>
      <c r="B287" s="13">
        <v>3052000.0</v>
      </c>
      <c r="C287" s="13">
        <v>3072000.0</v>
      </c>
      <c r="Q287" s="6">
        <v>42.7</v>
      </c>
      <c r="R287" s="6">
        <v>4430.11</v>
      </c>
      <c r="S287" s="6">
        <v>0.17378</v>
      </c>
      <c r="T287" s="6">
        <v>769.868</v>
      </c>
    </row>
    <row r="288">
      <c r="A288" s="6">
        <v>2427.0</v>
      </c>
      <c r="B288" s="13">
        <v>3032000.0</v>
      </c>
      <c r="C288" s="13">
        <v>3096000.0</v>
      </c>
      <c r="Q288" s="6">
        <v>42.85</v>
      </c>
      <c r="R288" s="6">
        <v>4441.14</v>
      </c>
      <c r="S288" s="6">
        <v>0.17701</v>
      </c>
      <c r="T288" s="6">
        <v>786.133</v>
      </c>
    </row>
    <row r="289">
      <c r="A289" s="6">
        <v>2428.0</v>
      </c>
      <c r="B289" s="13">
        <v>3020000.0</v>
      </c>
      <c r="C289" s="13">
        <v>3120000.0</v>
      </c>
      <c r="Q289" s="6">
        <v>43.0</v>
      </c>
      <c r="R289" s="6">
        <v>4367.78</v>
      </c>
      <c r="S289" s="6">
        <v>0.1803</v>
      </c>
      <c r="T289" s="6">
        <v>787.522</v>
      </c>
    </row>
    <row r="290">
      <c r="A290" s="6">
        <v>2429.0</v>
      </c>
      <c r="B290" s="13">
        <v>3024000.0</v>
      </c>
      <c r="C290" s="13">
        <v>3076000.0</v>
      </c>
      <c r="Q290" s="6">
        <v>43.15</v>
      </c>
      <c r="R290" s="6">
        <v>4242.03</v>
      </c>
      <c r="S290" s="6">
        <v>0.18365</v>
      </c>
      <c r="T290" s="6">
        <v>779.069</v>
      </c>
    </row>
    <row r="291">
      <c r="A291" s="6">
        <v>2430.0</v>
      </c>
      <c r="B291" s="13">
        <v>3004000.0</v>
      </c>
      <c r="C291" s="13">
        <v>3052000.0</v>
      </c>
      <c r="Q291" s="6">
        <v>43.3</v>
      </c>
      <c r="R291" s="6">
        <v>4212.59</v>
      </c>
      <c r="S291" s="6">
        <v>0.18707</v>
      </c>
      <c r="T291" s="6">
        <v>788.045</v>
      </c>
    </row>
    <row r="292">
      <c r="A292" s="6">
        <v>2701.0</v>
      </c>
      <c r="B292" s="13">
        <v>512000.0</v>
      </c>
      <c r="C292" s="13">
        <v>576000.0</v>
      </c>
      <c r="Q292" s="6">
        <v>43.45</v>
      </c>
      <c r="R292" s="6">
        <v>4151.09</v>
      </c>
      <c r="S292" s="6">
        <v>0.19055</v>
      </c>
      <c r="T292" s="6">
        <v>790.977</v>
      </c>
    </row>
    <row r="293">
      <c r="A293" s="6">
        <v>2702.0</v>
      </c>
      <c r="B293" s="13">
        <v>1720000.0</v>
      </c>
      <c r="C293" s="13">
        <v>1784000.0</v>
      </c>
      <c r="Q293" s="6">
        <v>43.6</v>
      </c>
      <c r="R293" s="6">
        <v>4067.37</v>
      </c>
      <c r="S293" s="6">
        <v>0.19409</v>
      </c>
      <c r="T293" s="6">
        <v>789.434</v>
      </c>
    </row>
    <row r="294">
      <c r="A294" s="6">
        <v>2703.0</v>
      </c>
      <c r="B294" s="13">
        <v>2636000.0</v>
      </c>
      <c r="C294" s="13">
        <v>2600000.0</v>
      </c>
      <c r="Q294" s="6">
        <v>43.733</v>
      </c>
      <c r="R294" s="6">
        <v>3962.56</v>
      </c>
      <c r="S294" s="6">
        <v>0.1977</v>
      </c>
      <c r="T294" s="6">
        <v>783.389</v>
      </c>
    </row>
    <row r="295">
      <c r="A295" s="6">
        <v>2704.0</v>
      </c>
      <c r="B295" s="13">
        <v>2956000.0</v>
      </c>
      <c r="C295" s="13">
        <v>2940000.0</v>
      </c>
      <c r="Q295" s="6">
        <v>43.883</v>
      </c>
      <c r="R295" s="6">
        <v>3878.52</v>
      </c>
      <c r="S295" s="6">
        <v>0.20137</v>
      </c>
      <c r="T295" s="6">
        <v>781.031</v>
      </c>
    </row>
    <row r="296">
      <c r="A296" s="6">
        <v>2705.0</v>
      </c>
      <c r="B296" s="13">
        <v>3036000.0</v>
      </c>
      <c r="C296" s="13">
        <v>3104000.0</v>
      </c>
      <c r="Q296" s="6">
        <v>44.033</v>
      </c>
      <c r="R296" s="6">
        <v>3835.03</v>
      </c>
      <c r="S296" s="6">
        <v>0.20512</v>
      </c>
      <c r="T296" s="6">
        <v>786.631</v>
      </c>
    </row>
    <row r="297">
      <c r="A297" s="6">
        <v>2706.0</v>
      </c>
      <c r="B297" s="13">
        <v>3100000.0</v>
      </c>
      <c r="C297" s="13">
        <v>3140000.0</v>
      </c>
      <c r="Q297" s="6">
        <v>44.2</v>
      </c>
      <c r="R297" s="6">
        <v>3840.48</v>
      </c>
      <c r="S297" s="6">
        <v>0.20893</v>
      </c>
      <c r="T297" s="6">
        <v>802.394</v>
      </c>
    </row>
    <row r="298">
      <c r="A298" s="6">
        <v>2707.0</v>
      </c>
      <c r="B298" s="13">
        <v>3156000.0</v>
      </c>
      <c r="C298" s="13">
        <v>3148000.0</v>
      </c>
      <c r="Q298" s="6">
        <v>44.35</v>
      </c>
      <c r="R298" s="6">
        <v>3781.16</v>
      </c>
      <c r="S298" s="6">
        <v>0.21281</v>
      </c>
      <c r="T298" s="6">
        <v>804.686</v>
      </c>
    </row>
    <row r="299">
      <c r="A299" s="6">
        <v>2708.0</v>
      </c>
      <c r="B299" s="13">
        <v>3164000.0</v>
      </c>
      <c r="C299" s="13">
        <v>3152000.0</v>
      </c>
      <c r="Q299" s="6">
        <v>44.483</v>
      </c>
      <c r="R299" s="6">
        <v>3667.82</v>
      </c>
      <c r="S299" s="6">
        <v>0.21677</v>
      </c>
      <c r="T299" s="6">
        <v>795.078</v>
      </c>
    </row>
    <row r="300">
      <c r="A300" s="6">
        <v>2709.0</v>
      </c>
      <c r="B300" s="13">
        <v>3144000.0</v>
      </c>
      <c r="C300" s="13">
        <v>3132000.0</v>
      </c>
      <c r="Q300" s="6">
        <v>44.633</v>
      </c>
      <c r="R300" s="6">
        <v>3693.09</v>
      </c>
      <c r="S300" s="6">
        <v>0.2208</v>
      </c>
      <c r="T300" s="6">
        <v>815.44</v>
      </c>
    </row>
    <row r="301">
      <c r="A301" s="6">
        <v>2710.0</v>
      </c>
      <c r="B301" s="13">
        <v>3092000.0</v>
      </c>
      <c r="C301" s="13">
        <v>3156000.0</v>
      </c>
      <c r="Q301" s="6">
        <v>44.783</v>
      </c>
      <c r="R301" s="6">
        <v>3601.92</v>
      </c>
      <c r="S301" s="6">
        <v>0.22491</v>
      </c>
      <c r="T301" s="6">
        <v>810.095</v>
      </c>
    </row>
    <row r="302">
      <c r="A302" s="6">
        <v>2711.0</v>
      </c>
      <c r="B302" s="13">
        <v>3080000.0</v>
      </c>
      <c r="C302" s="13">
        <v>3180000.0</v>
      </c>
      <c r="Q302" s="6">
        <v>44.933</v>
      </c>
      <c r="R302" s="6">
        <v>3584.08</v>
      </c>
      <c r="S302" s="6">
        <v>0.22909</v>
      </c>
      <c r="T302" s="6">
        <v>821.069</v>
      </c>
    </row>
    <row r="303">
      <c r="A303" s="6">
        <v>2712.0</v>
      </c>
      <c r="B303" s="13">
        <v>3108000.0</v>
      </c>
      <c r="C303" s="13">
        <v>3160000.0</v>
      </c>
      <c r="Q303" s="6">
        <v>45.083</v>
      </c>
      <c r="R303" s="6">
        <v>3495.92</v>
      </c>
      <c r="S303" s="6">
        <v>0.23335</v>
      </c>
      <c r="T303" s="6">
        <v>815.763</v>
      </c>
    </row>
    <row r="304">
      <c r="A304" s="6">
        <v>2713.0</v>
      </c>
      <c r="B304" s="13">
        <v>3108000.0</v>
      </c>
      <c r="C304" s="13">
        <v>3132000.0</v>
      </c>
      <c r="Q304" s="6">
        <v>45.217</v>
      </c>
      <c r="R304" s="6">
        <v>3405.27</v>
      </c>
      <c r="S304" s="6">
        <v>0.23769</v>
      </c>
      <c r="T304" s="6">
        <v>809.381</v>
      </c>
    </row>
    <row r="305">
      <c r="A305" s="6">
        <v>2714.0</v>
      </c>
      <c r="B305" s="13">
        <v>3076000.0</v>
      </c>
      <c r="C305" s="13">
        <v>3048000.0</v>
      </c>
      <c r="Q305" s="6">
        <v>45.367</v>
      </c>
      <c r="R305" s="6">
        <v>3386.65</v>
      </c>
      <c r="S305" s="6">
        <v>0.2421</v>
      </c>
      <c r="T305" s="6">
        <v>819.921</v>
      </c>
    </row>
    <row r="306">
      <c r="A306" s="6">
        <v>2715.0</v>
      </c>
      <c r="B306" s="13">
        <v>3080000.0</v>
      </c>
      <c r="C306" s="13">
        <v>3016000.0</v>
      </c>
      <c r="Q306" s="6">
        <v>45.533</v>
      </c>
      <c r="R306" s="6">
        <v>3286.81</v>
      </c>
      <c r="S306" s="6">
        <v>0.24661</v>
      </c>
      <c r="T306" s="6">
        <v>810.544</v>
      </c>
    </row>
    <row r="307">
      <c r="A307" s="6">
        <v>2716.0</v>
      </c>
      <c r="B307" s="13">
        <v>3104000.0</v>
      </c>
      <c r="C307" s="13">
        <v>2988000.0</v>
      </c>
      <c r="Q307" s="6">
        <v>45.683</v>
      </c>
      <c r="R307" s="6">
        <v>3194.44</v>
      </c>
      <c r="S307" s="6">
        <v>0.25119</v>
      </c>
      <c r="T307" s="6">
        <v>802.41</v>
      </c>
    </row>
    <row r="308">
      <c r="A308" s="6">
        <v>2717.0</v>
      </c>
      <c r="B308" s="13">
        <v>3100000.0</v>
      </c>
      <c r="C308" s="13">
        <v>2952000.0</v>
      </c>
      <c r="Q308" s="6">
        <v>45.833</v>
      </c>
      <c r="R308" s="6">
        <v>3104.58</v>
      </c>
      <c r="S308" s="6">
        <v>0.25586</v>
      </c>
      <c r="T308" s="6">
        <v>794.338</v>
      </c>
    </row>
    <row r="309">
      <c r="A309" s="6">
        <v>2718.0</v>
      </c>
      <c r="B309" s="13">
        <v>3064000.0</v>
      </c>
      <c r="C309" s="13">
        <v>2892000.0</v>
      </c>
      <c r="Q309" s="6">
        <v>45.967</v>
      </c>
      <c r="R309" s="6">
        <v>3123.01</v>
      </c>
      <c r="S309" s="6">
        <v>0.26062</v>
      </c>
      <c r="T309" s="6">
        <v>813.908</v>
      </c>
    </row>
    <row r="310">
      <c r="A310" s="6">
        <v>2719.0</v>
      </c>
      <c r="B310" s="13">
        <v>3064000.0</v>
      </c>
      <c r="C310" s="13">
        <v>2844000.0</v>
      </c>
      <c r="Q310" s="6">
        <v>46.117</v>
      </c>
      <c r="R310" s="6">
        <v>3128.86</v>
      </c>
      <c r="S310" s="6">
        <v>0.26546</v>
      </c>
      <c r="T310" s="6">
        <v>830.592</v>
      </c>
    </row>
    <row r="311">
      <c r="A311" s="6">
        <v>2720.0</v>
      </c>
      <c r="B311" s="13">
        <v>3096000.0</v>
      </c>
      <c r="C311" s="13">
        <v>2808000.0</v>
      </c>
      <c r="Q311" s="6">
        <v>46.267</v>
      </c>
      <c r="R311" s="6">
        <v>3008.1</v>
      </c>
      <c r="S311" s="6">
        <v>0.2704</v>
      </c>
      <c r="T311" s="6">
        <v>813.381</v>
      </c>
    </row>
    <row r="312">
      <c r="A312" s="6">
        <v>2721.0</v>
      </c>
      <c r="B312" s="13">
        <v>3112000.0</v>
      </c>
      <c r="C312" s="13">
        <v>2756000.0</v>
      </c>
      <c r="Q312" s="6">
        <v>46.417</v>
      </c>
      <c r="R312" s="6">
        <v>2981.19</v>
      </c>
      <c r="S312" s="6">
        <v>0.27542</v>
      </c>
      <c r="T312" s="6">
        <v>821.092</v>
      </c>
    </row>
    <row r="313">
      <c r="A313" s="6">
        <v>2722.0</v>
      </c>
      <c r="B313" s="13">
        <v>3072000.0</v>
      </c>
      <c r="C313" s="13">
        <v>2728000.0</v>
      </c>
      <c r="Q313" s="6">
        <v>46.567</v>
      </c>
      <c r="R313" s="6">
        <v>2982.75</v>
      </c>
      <c r="S313" s="6">
        <v>0.28054</v>
      </c>
      <c r="T313" s="6">
        <v>836.794</v>
      </c>
    </row>
    <row r="314">
      <c r="A314" s="6">
        <v>2723.0</v>
      </c>
      <c r="B314" s="13">
        <v>3068000.0</v>
      </c>
      <c r="C314" s="13">
        <v>2720000.0</v>
      </c>
      <c r="Q314" s="6">
        <v>46.717</v>
      </c>
      <c r="R314" s="6">
        <v>2910.94</v>
      </c>
      <c r="S314" s="6">
        <v>0.28576</v>
      </c>
      <c r="T314" s="6">
        <v>831.832</v>
      </c>
    </row>
    <row r="315">
      <c r="A315" s="6">
        <v>2724.0</v>
      </c>
      <c r="B315" s="13">
        <v>3108000.0</v>
      </c>
      <c r="C315" s="13">
        <v>2696000.0</v>
      </c>
      <c r="Q315" s="6">
        <v>46.867</v>
      </c>
      <c r="R315" s="6">
        <v>2844.03</v>
      </c>
      <c r="S315" s="6">
        <v>0.29107</v>
      </c>
      <c r="T315" s="6">
        <v>827.821</v>
      </c>
    </row>
    <row r="316">
      <c r="A316" s="6">
        <v>2725.0</v>
      </c>
      <c r="B316" s="13">
        <v>3112000.0</v>
      </c>
      <c r="C316" s="13">
        <v>2664000.0</v>
      </c>
      <c r="Q316" s="6">
        <v>47.017</v>
      </c>
      <c r="R316" s="6">
        <v>2805.94</v>
      </c>
      <c r="S316" s="6">
        <v>0.29648</v>
      </c>
      <c r="T316" s="6">
        <v>831.916</v>
      </c>
    </row>
    <row r="317">
      <c r="A317" s="6">
        <v>2726.0</v>
      </c>
      <c r="B317" s="13">
        <v>3084000.0</v>
      </c>
      <c r="C317" s="13">
        <v>2664000.0</v>
      </c>
      <c r="Q317" s="6">
        <v>47.167</v>
      </c>
      <c r="R317" s="6">
        <v>2726.52</v>
      </c>
      <c r="S317" s="6">
        <v>0.302</v>
      </c>
      <c r="T317" s="6">
        <v>823.398</v>
      </c>
    </row>
    <row r="318">
      <c r="A318" s="6">
        <v>2727.0</v>
      </c>
      <c r="B318" s="13">
        <v>3088000.0</v>
      </c>
      <c r="C318" s="13">
        <v>2676000.0</v>
      </c>
      <c r="Q318" s="6">
        <v>47.317</v>
      </c>
      <c r="R318" s="6">
        <v>2633.77</v>
      </c>
      <c r="S318" s="6">
        <v>0.30761</v>
      </c>
      <c r="T318" s="6">
        <v>810.176</v>
      </c>
    </row>
    <row r="319">
      <c r="A319" s="6">
        <v>2728.0</v>
      </c>
      <c r="B319" s="13">
        <v>3088000.0</v>
      </c>
      <c r="C319" s="13">
        <v>2640000.0</v>
      </c>
      <c r="Q319" s="6">
        <v>47.45</v>
      </c>
      <c r="R319" s="6">
        <v>2647.59</v>
      </c>
      <c r="S319" s="6">
        <v>0.31333</v>
      </c>
      <c r="T319" s="6">
        <v>829.568</v>
      </c>
    </row>
    <row r="320">
      <c r="A320" s="6">
        <v>2729.0</v>
      </c>
      <c r="B320" s="13">
        <v>3064000.0</v>
      </c>
      <c r="C320" s="13">
        <v>2632000.0</v>
      </c>
      <c r="Q320" s="6">
        <v>47.6</v>
      </c>
      <c r="R320" s="6">
        <v>2559.67</v>
      </c>
      <c r="S320" s="6">
        <v>0.31916</v>
      </c>
      <c r="T320" s="6">
        <v>816.933</v>
      </c>
    </row>
    <row r="321">
      <c r="A321" s="6">
        <v>2730.0</v>
      </c>
      <c r="B321" s="13">
        <v>3064000.0</v>
      </c>
      <c r="C321" s="13">
        <v>2632000.0</v>
      </c>
      <c r="Q321" s="6">
        <v>47.75</v>
      </c>
      <c r="R321" s="6">
        <v>2488.62</v>
      </c>
      <c r="S321" s="6">
        <v>0.32509</v>
      </c>
      <c r="T321" s="6">
        <v>809.022</v>
      </c>
    </row>
    <row r="322">
      <c r="A322" s="6">
        <v>3001.0</v>
      </c>
      <c r="B322" s="13">
        <v>500000.0</v>
      </c>
      <c r="C322" s="13">
        <v>576000.0</v>
      </c>
      <c r="Q322" s="6">
        <v>47.917</v>
      </c>
      <c r="R322" s="6">
        <v>2487.48</v>
      </c>
      <c r="S322" s="6">
        <v>0.33113</v>
      </c>
      <c r="T322" s="6">
        <v>823.684</v>
      </c>
    </row>
    <row r="323">
      <c r="A323" s="6">
        <v>3002.0</v>
      </c>
      <c r="B323" s="13">
        <v>1644000.0</v>
      </c>
      <c r="C323" s="13">
        <v>1760000.0</v>
      </c>
      <c r="Q323" s="6">
        <v>48.067</v>
      </c>
      <c r="R323" s="6">
        <v>2415.99</v>
      </c>
      <c r="S323" s="6">
        <v>0.33729</v>
      </c>
      <c r="T323" s="6">
        <v>814.886</v>
      </c>
    </row>
    <row r="324">
      <c r="A324" s="6">
        <v>3003.0</v>
      </c>
      <c r="B324" s="13">
        <v>2516000.0</v>
      </c>
      <c r="C324" s="13">
        <v>2428000.0</v>
      </c>
      <c r="Q324" s="6">
        <v>48.2</v>
      </c>
      <c r="R324" s="6">
        <v>2362.7</v>
      </c>
      <c r="S324" s="6">
        <v>0.34356</v>
      </c>
      <c r="T324" s="6">
        <v>811.727</v>
      </c>
    </row>
    <row r="325">
      <c r="A325" s="6">
        <v>3004.0</v>
      </c>
      <c r="B325" s="13">
        <v>2876000.0</v>
      </c>
      <c r="C325" s="13">
        <v>2608000.0</v>
      </c>
      <c r="Q325" s="6">
        <v>48.35</v>
      </c>
      <c r="R325" s="6">
        <v>2325.67</v>
      </c>
      <c r="S325" s="6">
        <v>0.34995</v>
      </c>
      <c r="T325" s="6">
        <v>813.861</v>
      </c>
    </row>
    <row r="326">
      <c r="A326" s="6">
        <v>3005.0</v>
      </c>
      <c r="B326" s="13">
        <v>2972000.0</v>
      </c>
      <c r="C326" s="13">
        <v>2672000.0</v>
      </c>
      <c r="Q326" s="6">
        <v>48.5</v>
      </c>
      <c r="R326" s="6">
        <v>2237.76</v>
      </c>
      <c r="S326" s="6">
        <v>0.35645</v>
      </c>
      <c r="T326" s="6">
        <v>797.655</v>
      </c>
    </row>
    <row r="327">
      <c r="A327" s="6">
        <v>3006.0</v>
      </c>
      <c r="B327" s="13">
        <v>2996000.0</v>
      </c>
      <c r="C327" s="13">
        <v>2704000.0</v>
      </c>
      <c r="Q327" s="6">
        <v>48.65</v>
      </c>
      <c r="R327" s="6">
        <v>2199.71</v>
      </c>
      <c r="S327" s="6">
        <v>0.36308</v>
      </c>
      <c r="T327" s="6">
        <v>798.67</v>
      </c>
    </row>
    <row r="328">
      <c r="A328" s="6">
        <v>3007.0</v>
      </c>
      <c r="B328" s="13">
        <v>2984000.0</v>
      </c>
      <c r="C328" s="13">
        <v>2704000.0</v>
      </c>
      <c r="Q328" s="6">
        <v>48.8</v>
      </c>
      <c r="R328" s="6">
        <v>2162.76</v>
      </c>
      <c r="S328" s="6">
        <v>0.36983</v>
      </c>
      <c r="T328" s="6">
        <v>799.854</v>
      </c>
    </row>
    <row r="329">
      <c r="A329" s="6">
        <v>3008.0</v>
      </c>
      <c r="B329" s="13">
        <v>2952000.0</v>
      </c>
      <c r="C329" s="13">
        <v>2688000.0</v>
      </c>
      <c r="Q329" s="6">
        <v>48.933</v>
      </c>
      <c r="R329" s="6">
        <v>2090.5</v>
      </c>
      <c r="S329" s="6">
        <v>0.37671</v>
      </c>
      <c r="T329" s="6">
        <v>787.503</v>
      </c>
    </row>
    <row r="330">
      <c r="A330" s="6">
        <v>3009.0</v>
      </c>
      <c r="B330" s="13">
        <v>2928000.0</v>
      </c>
      <c r="C330" s="13">
        <v>2700000.0</v>
      </c>
      <c r="Q330" s="6">
        <v>49.083</v>
      </c>
      <c r="R330" s="6">
        <v>2066.21</v>
      </c>
      <c r="S330" s="6">
        <v>0.38371</v>
      </c>
      <c r="T330" s="6">
        <v>792.823</v>
      </c>
    </row>
    <row r="331">
      <c r="A331" s="6">
        <v>3010.0</v>
      </c>
      <c r="B331" s="13">
        <v>2948000.0</v>
      </c>
      <c r="C331" s="13">
        <v>2708000.0</v>
      </c>
      <c r="Q331" s="6">
        <v>49.25</v>
      </c>
      <c r="R331" s="6">
        <v>1986.63</v>
      </c>
      <c r="S331" s="6">
        <v>0.39084</v>
      </c>
      <c r="T331" s="6">
        <v>776.459</v>
      </c>
    </row>
    <row r="332">
      <c r="A332" s="6">
        <v>3011.0</v>
      </c>
      <c r="B332" s="13">
        <v>2940000.0</v>
      </c>
      <c r="C332" s="13">
        <v>2676000.0</v>
      </c>
      <c r="Q332" s="6">
        <v>49.4</v>
      </c>
      <c r="R332" s="6">
        <v>1951.23</v>
      </c>
      <c r="S332" s="6">
        <v>0.39811</v>
      </c>
      <c r="T332" s="6">
        <v>776.802</v>
      </c>
    </row>
    <row r="333">
      <c r="A333" s="6">
        <v>3012.0</v>
      </c>
      <c r="B333" s="13">
        <v>2924000.0</v>
      </c>
      <c r="C333" s="13">
        <v>2672000.0</v>
      </c>
      <c r="Q333" s="6">
        <v>49.55</v>
      </c>
      <c r="R333" s="6">
        <v>1899.06</v>
      </c>
      <c r="S333" s="6">
        <v>0.40551</v>
      </c>
      <c r="T333" s="6">
        <v>770.088</v>
      </c>
    </row>
    <row r="334">
      <c r="A334" s="6">
        <v>3013.0</v>
      </c>
      <c r="B334" s="13">
        <v>2900000.0</v>
      </c>
      <c r="C334" s="13">
        <v>2656000.0</v>
      </c>
      <c r="Q334" s="6">
        <v>49.683</v>
      </c>
      <c r="R334" s="6">
        <v>1856.7</v>
      </c>
      <c r="S334" s="6">
        <v>0.41305</v>
      </c>
      <c r="T334" s="6">
        <v>766.911</v>
      </c>
    </row>
    <row r="335">
      <c r="A335" s="6">
        <v>3014.0</v>
      </c>
      <c r="B335" s="13">
        <v>2872000.0</v>
      </c>
      <c r="C335" s="13">
        <v>2616000.0</v>
      </c>
      <c r="Q335" s="6">
        <v>49.833</v>
      </c>
      <c r="R335" s="6">
        <v>1820.21</v>
      </c>
      <c r="S335" s="6">
        <v>0.42073</v>
      </c>
      <c r="T335" s="6">
        <v>765.816</v>
      </c>
    </row>
    <row r="336">
      <c r="A336" s="6">
        <v>3015.0</v>
      </c>
      <c r="B336" s="13">
        <v>2820000.0</v>
      </c>
      <c r="C336" s="13">
        <v>2608000.0</v>
      </c>
      <c r="Q336" s="6">
        <v>49.983</v>
      </c>
      <c r="R336" s="6">
        <v>1751.13</v>
      </c>
      <c r="S336" s="6">
        <v>0.42855</v>
      </c>
      <c r="T336" s="6">
        <v>750.447</v>
      </c>
    </row>
    <row r="337">
      <c r="A337" s="6">
        <v>3016.0</v>
      </c>
      <c r="B337" s="13">
        <v>2832000.0</v>
      </c>
      <c r="C337" s="13">
        <v>2628000.0</v>
      </c>
      <c r="Q337" s="6">
        <v>50.133</v>
      </c>
      <c r="R337" s="6">
        <v>1696.78</v>
      </c>
      <c r="S337" s="6">
        <v>0.43652</v>
      </c>
      <c r="T337" s="6">
        <v>740.677</v>
      </c>
    </row>
    <row r="338">
      <c r="A338" s="6">
        <v>3017.0</v>
      </c>
      <c r="B338" s="13">
        <v>2856000.0</v>
      </c>
      <c r="C338" s="13">
        <v>2640000.0</v>
      </c>
      <c r="Q338" s="6">
        <v>50.283</v>
      </c>
      <c r="R338" s="6">
        <v>1645.83</v>
      </c>
      <c r="S338" s="6">
        <v>0.44463</v>
      </c>
      <c r="T338" s="6">
        <v>731.792</v>
      </c>
    </row>
    <row r="339">
      <c r="A339" s="6">
        <v>3018.0</v>
      </c>
      <c r="B339" s="13">
        <v>2844000.0</v>
      </c>
      <c r="C339" s="13">
        <v>2620000.0</v>
      </c>
      <c r="Q339" s="6">
        <v>50.433</v>
      </c>
      <c r="R339" s="6">
        <v>1606.19</v>
      </c>
      <c r="S339" s="6">
        <v>0.4529</v>
      </c>
      <c r="T339" s="6">
        <v>727.444</v>
      </c>
    </row>
    <row r="340">
      <c r="A340" s="6">
        <v>3019.0</v>
      </c>
      <c r="B340" s="13">
        <v>2840000.0</v>
      </c>
      <c r="C340" s="13">
        <v>2604000.0</v>
      </c>
      <c r="Q340" s="6">
        <v>50.583</v>
      </c>
      <c r="R340" s="6">
        <v>1534.64</v>
      </c>
      <c r="S340" s="6">
        <v>0.46132</v>
      </c>
      <c r="T340" s="6">
        <v>707.96</v>
      </c>
    </row>
    <row r="341">
      <c r="A341" s="6">
        <v>3020.0</v>
      </c>
      <c r="B341" s="13">
        <v>2844000.0</v>
      </c>
      <c r="C341" s="13">
        <v>2620000.0</v>
      </c>
      <c r="Q341" s="6">
        <v>50.733</v>
      </c>
      <c r="R341" s="6">
        <v>1524.29</v>
      </c>
      <c r="S341" s="6">
        <v>0.4699</v>
      </c>
      <c r="T341" s="6">
        <v>716.257</v>
      </c>
    </row>
    <row r="342">
      <c r="A342" s="6">
        <v>3021.0</v>
      </c>
      <c r="B342" s="13">
        <v>2820000.0</v>
      </c>
      <c r="C342" s="13">
        <v>2608000.0</v>
      </c>
      <c r="Q342" s="6">
        <v>50.883</v>
      </c>
      <c r="R342" s="6">
        <v>1464.56</v>
      </c>
      <c r="S342" s="6">
        <v>0.47863</v>
      </c>
      <c r="T342" s="6">
        <v>700.988</v>
      </c>
    </row>
    <row r="343">
      <c r="A343" s="6">
        <v>3022.0</v>
      </c>
      <c r="B343" s="13">
        <v>2816000.0</v>
      </c>
      <c r="C343" s="13">
        <v>2624000.0</v>
      </c>
      <c r="Q343" s="6">
        <v>51.033</v>
      </c>
      <c r="R343" s="6">
        <v>1441.18</v>
      </c>
      <c r="S343" s="6">
        <v>0.48753</v>
      </c>
      <c r="T343" s="6">
        <v>702.619</v>
      </c>
    </row>
    <row r="344">
      <c r="A344" s="6">
        <v>3023.0</v>
      </c>
      <c r="B344" s="13">
        <v>2836000.0</v>
      </c>
      <c r="C344" s="13">
        <v>2608000.0</v>
      </c>
      <c r="Q344" s="6">
        <v>51.167</v>
      </c>
      <c r="R344" s="6">
        <v>1365.55</v>
      </c>
      <c r="S344" s="6">
        <v>0.49659</v>
      </c>
      <c r="T344" s="6">
        <v>678.124</v>
      </c>
    </row>
    <row r="345">
      <c r="A345" s="6">
        <v>3024.0</v>
      </c>
      <c r="B345" s="13">
        <v>2840000.0</v>
      </c>
      <c r="C345" s="13">
        <v>2632000.0</v>
      </c>
      <c r="Q345" s="6">
        <v>51.317</v>
      </c>
      <c r="R345" s="6">
        <v>1305.33</v>
      </c>
      <c r="S345" s="6">
        <v>0.50583</v>
      </c>
      <c r="T345" s="6">
        <v>660.27</v>
      </c>
    </row>
    <row r="346">
      <c r="A346" s="6">
        <v>3025.0</v>
      </c>
      <c r="B346" s="13">
        <v>2852000.0</v>
      </c>
      <c r="C346" s="13">
        <v>2640000.0</v>
      </c>
      <c r="Q346" s="6">
        <v>51.467</v>
      </c>
      <c r="R346" s="6">
        <v>1250.24</v>
      </c>
      <c r="S346" s="6">
        <v>0.51523</v>
      </c>
      <c r="T346" s="6">
        <v>644.165</v>
      </c>
    </row>
    <row r="347">
      <c r="A347" s="6">
        <v>3026.0</v>
      </c>
      <c r="B347" s="13">
        <v>2868000.0</v>
      </c>
      <c r="C347" s="13">
        <v>2628000.0</v>
      </c>
      <c r="Q347" s="6">
        <v>51.633</v>
      </c>
      <c r="R347" s="6">
        <v>1224.81</v>
      </c>
      <c r="S347" s="6">
        <v>0.52481</v>
      </c>
      <c r="T347" s="6">
        <v>642.795</v>
      </c>
    </row>
    <row r="348">
      <c r="A348" s="6">
        <v>3027.0</v>
      </c>
      <c r="B348" s="13">
        <v>2844000.0</v>
      </c>
      <c r="C348" s="13">
        <v>2588000.0</v>
      </c>
      <c r="Q348" s="6">
        <v>51.783</v>
      </c>
      <c r="R348" s="6">
        <v>1164.25</v>
      </c>
      <c r="S348" s="6">
        <v>0.53457</v>
      </c>
      <c r="T348" s="6">
        <v>622.367</v>
      </c>
    </row>
    <row r="349">
      <c r="A349" s="6">
        <v>3028.0</v>
      </c>
      <c r="B349" s="13">
        <v>2812000.0</v>
      </c>
      <c r="C349" s="13">
        <v>2616000.0</v>
      </c>
      <c r="Q349" s="6">
        <v>51.967</v>
      </c>
      <c r="R349" s="6">
        <v>1113.97</v>
      </c>
      <c r="S349" s="6">
        <v>0.54451</v>
      </c>
      <c r="T349" s="6">
        <v>606.562</v>
      </c>
    </row>
    <row r="350">
      <c r="A350" s="6">
        <v>3029.0</v>
      </c>
      <c r="B350" s="13">
        <v>2836000.0</v>
      </c>
      <c r="C350" s="13">
        <v>2636000.0</v>
      </c>
      <c r="Q350" s="6">
        <v>52.133</v>
      </c>
      <c r="R350" s="6">
        <v>1064.19</v>
      </c>
      <c r="S350" s="6">
        <v>0.55463</v>
      </c>
      <c r="T350" s="6">
        <v>590.231</v>
      </c>
    </row>
    <row r="351">
      <c r="A351" s="6">
        <v>3030.0</v>
      </c>
      <c r="B351" s="13">
        <v>2836000.0</v>
      </c>
      <c r="C351" s="13">
        <v>2616000.0</v>
      </c>
      <c r="Q351" s="6">
        <v>52.283</v>
      </c>
      <c r="R351" s="6">
        <v>1017.24</v>
      </c>
      <c r="S351" s="6">
        <v>0.56494</v>
      </c>
      <c r="T351" s="6">
        <v>574.678</v>
      </c>
    </row>
    <row r="352">
      <c r="A352" s="6">
        <v>3301.0</v>
      </c>
      <c r="B352" s="13">
        <v>500000.0</v>
      </c>
      <c r="C352" s="13">
        <v>576000.0</v>
      </c>
      <c r="Q352" s="6">
        <v>52.433</v>
      </c>
      <c r="R352" s="6">
        <v>988.532</v>
      </c>
      <c r="S352" s="6">
        <v>0.57544</v>
      </c>
      <c r="T352" s="6">
        <v>568.844</v>
      </c>
    </row>
    <row r="353">
      <c r="A353" s="6">
        <v>3302.0</v>
      </c>
      <c r="B353" s="13">
        <v>1692000.0</v>
      </c>
      <c r="C353" s="13">
        <v>1752000.0</v>
      </c>
      <c r="Q353" s="6">
        <v>52.583</v>
      </c>
      <c r="R353" s="6">
        <v>944.459</v>
      </c>
      <c r="S353" s="6">
        <v>0.58614</v>
      </c>
      <c r="T353" s="6">
        <v>553.587</v>
      </c>
    </row>
    <row r="354">
      <c r="A354" s="6">
        <v>3303.0</v>
      </c>
      <c r="B354" s="13">
        <v>2564000.0</v>
      </c>
      <c r="C354" s="13">
        <v>2420000.0</v>
      </c>
      <c r="Q354" s="6">
        <v>52.733</v>
      </c>
      <c r="R354" s="6">
        <v>895.986</v>
      </c>
      <c r="S354" s="6">
        <v>0.59704</v>
      </c>
      <c r="T354" s="6">
        <v>534.938</v>
      </c>
    </row>
    <row r="355">
      <c r="A355" s="6">
        <v>3304.0</v>
      </c>
      <c r="B355" s="13">
        <v>2892000.0</v>
      </c>
      <c r="C355" s="13">
        <v>2612000.0</v>
      </c>
      <c r="Q355" s="6">
        <v>52.867</v>
      </c>
      <c r="R355" s="6">
        <v>850.972</v>
      </c>
      <c r="S355" s="6">
        <v>0.60814</v>
      </c>
      <c r="T355" s="6">
        <v>517.509</v>
      </c>
    </row>
    <row r="356">
      <c r="A356" s="6">
        <v>3305.0</v>
      </c>
      <c r="B356" s="13">
        <v>2988000.0</v>
      </c>
      <c r="C356" s="13">
        <v>2708000.0</v>
      </c>
      <c r="Q356" s="6">
        <v>53.017</v>
      </c>
      <c r="R356" s="6">
        <v>822.245</v>
      </c>
      <c r="S356" s="6">
        <v>0.61944</v>
      </c>
      <c r="T356" s="6">
        <v>509.335</v>
      </c>
    </row>
    <row r="357">
      <c r="A357" s="6">
        <v>3306.0</v>
      </c>
      <c r="B357" s="13">
        <v>3016000.0</v>
      </c>
      <c r="C357" s="13">
        <v>2752000.0</v>
      </c>
      <c r="Q357" s="6">
        <v>53.167</v>
      </c>
      <c r="R357" s="6">
        <v>786.945</v>
      </c>
      <c r="S357" s="6">
        <v>0.63096</v>
      </c>
      <c r="T357" s="6">
        <v>496.531</v>
      </c>
    </row>
    <row r="358">
      <c r="A358" s="6">
        <v>3307.0</v>
      </c>
      <c r="B358" s="13">
        <v>3040000.0</v>
      </c>
      <c r="C358" s="13">
        <v>2744000.0</v>
      </c>
      <c r="Q358" s="6">
        <v>53.317</v>
      </c>
      <c r="R358" s="6">
        <v>778.589</v>
      </c>
      <c r="S358" s="6">
        <v>0.64269</v>
      </c>
      <c r="T358" s="6">
        <v>500.392</v>
      </c>
    </row>
    <row r="359">
      <c r="A359" s="6">
        <v>3308.0</v>
      </c>
      <c r="B359" s="13">
        <v>3032000.0</v>
      </c>
      <c r="C359" s="13">
        <v>2716000.0</v>
      </c>
      <c r="Q359" s="6">
        <v>53.467</v>
      </c>
      <c r="R359" s="6">
        <v>718.197</v>
      </c>
      <c r="S359" s="6">
        <v>0.65464</v>
      </c>
      <c r="T359" s="6">
        <v>470.16</v>
      </c>
    </row>
    <row r="360">
      <c r="A360" s="6">
        <v>3309.0</v>
      </c>
      <c r="B360" s="13">
        <v>2980000.0</v>
      </c>
      <c r="C360" s="13">
        <v>2720000.0</v>
      </c>
      <c r="Q360" s="6">
        <v>53.617</v>
      </c>
      <c r="R360" s="6">
        <v>678.41</v>
      </c>
      <c r="S360" s="6">
        <v>0.66681</v>
      </c>
      <c r="T360" s="6">
        <v>452.37</v>
      </c>
    </row>
    <row r="361">
      <c r="A361" s="6">
        <v>3310.0</v>
      </c>
      <c r="B361" s="13">
        <v>2956000.0</v>
      </c>
      <c r="C361" s="13">
        <v>2724000.0</v>
      </c>
      <c r="Q361" s="6">
        <v>53.767</v>
      </c>
      <c r="R361" s="6">
        <v>650.716</v>
      </c>
      <c r="S361" s="6">
        <v>0.67921</v>
      </c>
      <c r="T361" s="6">
        <v>441.971</v>
      </c>
    </row>
    <row r="362">
      <c r="A362" s="6">
        <v>3311.0</v>
      </c>
      <c r="B362" s="13">
        <v>2952000.0</v>
      </c>
      <c r="C362" s="13">
        <v>2704000.0</v>
      </c>
      <c r="Q362" s="6">
        <v>53.917</v>
      </c>
      <c r="R362" s="6">
        <v>636.04</v>
      </c>
      <c r="S362" s="6">
        <v>0.69183</v>
      </c>
      <c r="T362" s="6">
        <v>440.034</v>
      </c>
    </row>
    <row r="363">
      <c r="A363" s="6">
        <v>3312.0</v>
      </c>
      <c r="B363" s="13">
        <v>2944000.0</v>
      </c>
      <c r="C363" s="13">
        <v>2708000.0</v>
      </c>
      <c r="Q363" s="6">
        <v>54.067</v>
      </c>
      <c r="R363" s="6">
        <v>604.013</v>
      </c>
      <c r="S363" s="6">
        <v>0.7047</v>
      </c>
      <c r="T363" s="6">
        <v>425.646</v>
      </c>
    </row>
    <row r="364">
      <c r="A364" s="6">
        <v>3313.0</v>
      </c>
      <c r="B364" s="13">
        <v>2924000.0</v>
      </c>
      <c r="C364" s="13">
        <v>2716000.0</v>
      </c>
      <c r="Q364" s="6">
        <v>54.217</v>
      </c>
      <c r="R364" s="6">
        <v>535.856</v>
      </c>
      <c r="S364" s="6">
        <v>0.7178</v>
      </c>
      <c r="T364" s="6">
        <v>384.636</v>
      </c>
    </row>
    <row r="365">
      <c r="A365" s="6">
        <v>3314.0</v>
      </c>
      <c r="B365" s="13">
        <v>2904000.0</v>
      </c>
      <c r="C365" s="13">
        <v>2712000.0</v>
      </c>
      <c r="Q365" s="6">
        <v>54.35</v>
      </c>
      <c r="R365" s="6">
        <v>512.464</v>
      </c>
      <c r="S365" s="6">
        <v>0.73114</v>
      </c>
      <c r="T365" s="6">
        <v>374.684</v>
      </c>
    </row>
    <row r="366">
      <c r="A366" s="6">
        <v>3315.0</v>
      </c>
      <c r="B366" s="13">
        <v>2908000.0</v>
      </c>
      <c r="C366" s="13">
        <v>2692000.0</v>
      </c>
      <c r="Q366" s="6">
        <v>54.5</v>
      </c>
      <c r="R366" s="6">
        <v>485.955</v>
      </c>
      <c r="S366" s="6">
        <v>0.74474</v>
      </c>
      <c r="T366" s="6">
        <v>361.908</v>
      </c>
    </row>
    <row r="367">
      <c r="A367" s="6">
        <v>3316.0</v>
      </c>
      <c r="B367" s="13">
        <v>2904000.0</v>
      </c>
      <c r="C367" s="13">
        <v>2696000.0</v>
      </c>
      <c r="Q367" s="6">
        <v>54.65</v>
      </c>
      <c r="R367" s="6">
        <v>499.979</v>
      </c>
      <c r="S367" s="6">
        <v>0.75858</v>
      </c>
      <c r="T367" s="6">
        <v>379.275</v>
      </c>
    </row>
    <row r="368">
      <c r="A368" s="6">
        <v>3317.0</v>
      </c>
      <c r="B368" s="13">
        <v>2872000.0</v>
      </c>
      <c r="C368" s="13">
        <v>2712000.0</v>
      </c>
      <c r="Q368" s="6">
        <v>54.8</v>
      </c>
      <c r="R368" s="6">
        <v>492.051</v>
      </c>
      <c r="S368" s="6">
        <v>0.77268</v>
      </c>
      <c r="T368" s="6">
        <v>380.2</v>
      </c>
    </row>
    <row r="369">
      <c r="A369" s="6">
        <v>3318.0</v>
      </c>
      <c r="B369" s="13">
        <v>2872000.0</v>
      </c>
      <c r="C369" s="13">
        <v>2700000.0</v>
      </c>
      <c r="Q369" s="6">
        <v>54.95</v>
      </c>
      <c r="R369" s="6">
        <v>428.676</v>
      </c>
      <c r="S369" s="6">
        <v>0.78705</v>
      </c>
      <c r="T369" s="6">
        <v>337.389</v>
      </c>
    </row>
    <row r="370">
      <c r="A370" s="6">
        <v>3319.0</v>
      </c>
      <c r="B370" s="13">
        <v>2868000.0</v>
      </c>
      <c r="C370" s="13">
        <v>2684000.0</v>
      </c>
      <c r="Q370" s="6">
        <v>55.083</v>
      </c>
      <c r="R370" s="6">
        <v>398.358</v>
      </c>
      <c r="S370" s="6">
        <v>0.80168</v>
      </c>
      <c r="T370" s="6">
        <v>319.357</v>
      </c>
    </row>
    <row r="371">
      <c r="A371" s="6">
        <v>3320.0</v>
      </c>
      <c r="B371" s="13">
        <v>2860000.0</v>
      </c>
      <c r="C371" s="13">
        <v>2712000.0</v>
      </c>
      <c r="Q371" s="6">
        <v>55.233</v>
      </c>
      <c r="R371" s="6">
        <v>371.737</v>
      </c>
      <c r="S371" s="6">
        <v>0.81659</v>
      </c>
      <c r="T371" s="6">
        <v>303.556</v>
      </c>
    </row>
    <row r="372">
      <c r="A372" s="6">
        <v>3321.0</v>
      </c>
      <c r="B372" s="13">
        <v>2892000.0</v>
      </c>
      <c r="C372" s="13">
        <v>2728000.0</v>
      </c>
      <c r="Q372" s="6">
        <v>55.383</v>
      </c>
      <c r="R372" s="6">
        <v>346.858</v>
      </c>
      <c r="S372" s="6">
        <v>0.83177</v>
      </c>
      <c r="T372" s="6">
        <v>288.505</v>
      </c>
    </row>
    <row r="373">
      <c r="A373" s="6">
        <v>3322.0</v>
      </c>
      <c r="B373" s="13">
        <v>2884000.0</v>
      </c>
      <c r="C373" s="13">
        <v>2696000.0</v>
      </c>
      <c r="Q373" s="6">
        <v>55.533</v>
      </c>
      <c r="R373" s="6">
        <v>317.385</v>
      </c>
      <c r="S373" s="6">
        <v>0.84723</v>
      </c>
      <c r="T373" s="6">
        <v>268.899</v>
      </c>
    </row>
    <row r="374">
      <c r="A374" s="6">
        <v>3323.0</v>
      </c>
      <c r="B374" s="13">
        <v>2872000.0</v>
      </c>
      <c r="C374" s="13">
        <v>2692000.0</v>
      </c>
      <c r="Q374" s="6">
        <v>55.683</v>
      </c>
      <c r="R374" s="6">
        <v>287.458</v>
      </c>
      <c r="S374" s="6">
        <v>0.86298</v>
      </c>
      <c r="T374" s="6">
        <v>248.071</v>
      </c>
    </row>
    <row r="375">
      <c r="A375" s="6">
        <v>3324.0</v>
      </c>
      <c r="B375" s="13">
        <v>2880000.0</v>
      </c>
      <c r="C375" s="13">
        <v>2708000.0</v>
      </c>
      <c r="Q375" s="6">
        <v>55.833</v>
      </c>
      <c r="R375" s="6">
        <v>263.185</v>
      </c>
      <c r="S375" s="6">
        <v>0.87903</v>
      </c>
      <c r="T375" s="6">
        <v>231.346</v>
      </c>
    </row>
    <row r="376">
      <c r="A376" s="6">
        <v>3325.0</v>
      </c>
      <c r="B376" s="13">
        <v>2868000.0</v>
      </c>
      <c r="C376" s="13">
        <v>2712000.0</v>
      </c>
      <c r="Q376" s="6">
        <v>56.0</v>
      </c>
      <c r="R376" s="6">
        <v>245.647</v>
      </c>
      <c r="S376" s="6">
        <v>0.89537</v>
      </c>
      <c r="T376" s="6">
        <v>219.945</v>
      </c>
    </row>
    <row r="377">
      <c r="A377" s="6">
        <v>3326.0</v>
      </c>
      <c r="B377" s="13">
        <v>2848000.0</v>
      </c>
      <c r="C377" s="13">
        <v>2704000.0</v>
      </c>
      <c r="Q377" s="6">
        <v>56.2</v>
      </c>
      <c r="R377" s="6">
        <v>218.589</v>
      </c>
      <c r="S377" s="6">
        <v>0.91202</v>
      </c>
      <c r="T377" s="6">
        <v>199.357</v>
      </c>
    </row>
    <row r="378">
      <c r="A378" s="6">
        <v>3327.0</v>
      </c>
      <c r="B378" s="13">
        <v>2876000.0</v>
      </c>
      <c r="C378" s="13">
        <v>2720000.0</v>
      </c>
      <c r="Q378" s="6">
        <v>56.367</v>
      </c>
      <c r="R378" s="6">
        <v>205.701</v>
      </c>
      <c r="S378" s="6">
        <v>0.92897</v>
      </c>
      <c r="T378" s="6">
        <v>191.091</v>
      </c>
    </row>
    <row r="379">
      <c r="A379" s="6">
        <v>3328.0</v>
      </c>
      <c r="B379" s="13">
        <v>2872000.0</v>
      </c>
      <c r="C379" s="13">
        <v>2712000.0</v>
      </c>
      <c r="Q379" s="6">
        <v>56.517</v>
      </c>
      <c r="R379" s="6">
        <v>193.359</v>
      </c>
      <c r="S379" s="6">
        <v>0.94624</v>
      </c>
      <c r="T379" s="6">
        <v>182.964</v>
      </c>
    </row>
    <row r="380">
      <c r="A380" s="6">
        <v>3329.0</v>
      </c>
      <c r="B380" s="13">
        <v>2852000.0</v>
      </c>
      <c r="C380" s="13">
        <v>2704000.0</v>
      </c>
      <c r="Q380" s="6">
        <v>56.667</v>
      </c>
      <c r="R380" s="6">
        <v>175.232</v>
      </c>
      <c r="S380" s="6">
        <v>0.96383</v>
      </c>
      <c r="T380" s="6">
        <v>168.895</v>
      </c>
    </row>
    <row r="381">
      <c r="A381" s="6">
        <v>3330.0</v>
      </c>
      <c r="B381" s="13">
        <v>2856000.0</v>
      </c>
      <c r="C381" s="13">
        <v>2716000.0</v>
      </c>
      <c r="Q381" s="6">
        <v>56.817</v>
      </c>
      <c r="R381" s="6">
        <v>165.312</v>
      </c>
      <c r="S381" s="6">
        <v>0.98175</v>
      </c>
      <c r="T381" s="6">
        <v>162.296</v>
      </c>
    </row>
    <row r="382">
      <c r="A382" s="6">
        <v>3601.0</v>
      </c>
      <c r="B382" s="13">
        <v>556000.0</v>
      </c>
      <c r="C382" s="13">
        <v>576000.0</v>
      </c>
      <c r="Q382" s="6">
        <v>56.967</v>
      </c>
      <c r="R382" s="6">
        <v>153.147</v>
      </c>
      <c r="S382" s="6">
        <v>1.00001</v>
      </c>
      <c r="T382" s="6">
        <v>153.148</v>
      </c>
    </row>
    <row r="383">
      <c r="A383" s="6">
        <v>3602.0</v>
      </c>
      <c r="B383" s="13">
        <v>1748000.0</v>
      </c>
      <c r="C383" s="13">
        <v>1760000.0</v>
      </c>
      <c r="Q383" s="6">
        <v>57.1</v>
      </c>
      <c r="R383" s="6">
        <v>165.24</v>
      </c>
      <c r="S383" s="6">
        <v>1.0186</v>
      </c>
      <c r="T383" s="6">
        <v>168.313</v>
      </c>
    </row>
    <row r="384">
      <c r="A384" s="6">
        <v>3603.0</v>
      </c>
      <c r="B384" s="13">
        <v>2520000.0</v>
      </c>
      <c r="C384" s="13">
        <v>2460000.0</v>
      </c>
      <c r="Q384" s="6">
        <v>57.25</v>
      </c>
      <c r="R384" s="6">
        <v>141.04</v>
      </c>
      <c r="S384" s="6">
        <v>1.03753</v>
      </c>
      <c r="T384" s="6">
        <v>146.334</v>
      </c>
    </row>
    <row r="385">
      <c r="A385" s="6">
        <v>3604.0</v>
      </c>
      <c r="B385" s="13">
        <v>2816000.0</v>
      </c>
      <c r="C385" s="13">
        <v>2728000.0</v>
      </c>
      <c r="Q385" s="6">
        <v>57.4</v>
      </c>
      <c r="R385" s="6">
        <v>116.43</v>
      </c>
      <c r="S385" s="6">
        <v>1.05682</v>
      </c>
      <c r="T385" s="6">
        <v>123.046</v>
      </c>
    </row>
    <row r="386">
      <c r="A386" s="6">
        <v>3605.0</v>
      </c>
      <c r="B386" s="13">
        <v>2904000.0</v>
      </c>
      <c r="C386" s="13">
        <v>2824000.0</v>
      </c>
      <c r="Q386" s="6">
        <v>57.55</v>
      </c>
      <c r="R386" s="6">
        <v>94.9592</v>
      </c>
      <c r="S386" s="6">
        <v>1.07647</v>
      </c>
      <c r="T386" s="6">
        <v>102.221</v>
      </c>
    </row>
    <row r="387">
      <c r="A387" s="6">
        <v>3606.0</v>
      </c>
      <c r="B387" s="13">
        <v>2948000.0</v>
      </c>
      <c r="C387" s="13">
        <v>2840000.0</v>
      </c>
      <c r="Q387" s="6">
        <v>57.7</v>
      </c>
      <c r="R387" s="6">
        <v>103.486</v>
      </c>
      <c r="S387" s="6">
        <v>1.09648</v>
      </c>
      <c r="T387" s="6">
        <v>113.471</v>
      </c>
    </row>
    <row r="388">
      <c r="A388" s="6">
        <v>3607.0</v>
      </c>
      <c r="B388" s="13">
        <v>2960000.0</v>
      </c>
      <c r="C388" s="13">
        <v>2856000.0</v>
      </c>
      <c r="Q388" s="6">
        <v>57.833</v>
      </c>
      <c r="R388" s="6">
        <v>91.2364</v>
      </c>
      <c r="S388" s="6">
        <v>1.11687</v>
      </c>
      <c r="T388" s="6">
        <v>101.899</v>
      </c>
    </row>
    <row r="389">
      <c r="A389" s="6">
        <v>3608.0</v>
      </c>
      <c r="B389" s="13">
        <v>2936000.0</v>
      </c>
      <c r="C389" s="13">
        <v>2852000.0</v>
      </c>
      <c r="Q389" s="6">
        <v>57.983</v>
      </c>
      <c r="R389" s="6">
        <v>65.6353</v>
      </c>
      <c r="S389" s="6">
        <v>1.13763</v>
      </c>
      <c r="T389" s="6">
        <v>74.6689</v>
      </c>
    </row>
    <row r="390">
      <c r="A390" s="6">
        <v>3609.0</v>
      </c>
      <c r="B390" s="13">
        <v>2932000.0</v>
      </c>
      <c r="C390" s="13">
        <v>2848000.0</v>
      </c>
      <c r="Q390" s="6">
        <v>58.133</v>
      </c>
      <c r="R390" s="6">
        <v>57.6907</v>
      </c>
      <c r="S390" s="6">
        <v>1.15878</v>
      </c>
      <c r="T390" s="6">
        <v>66.8511</v>
      </c>
    </row>
    <row r="391">
      <c r="A391" s="6">
        <v>3610.0</v>
      </c>
      <c r="B391" s="13">
        <v>2948000.0</v>
      </c>
      <c r="C391" s="13">
        <v>2832000.0</v>
      </c>
      <c r="Q391" s="6">
        <v>58.283</v>
      </c>
      <c r="R391" s="6">
        <v>49.6744</v>
      </c>
      <c r="S391" s="6">
        <v>1.18033</v>
      </c>
      <c r="T391" s="6">
        <v>58.632</v>
      </c>
    </row>
    <row r="392">
      <c r="A392" s="6">
        <v>3611.0</v>
      </c>
      <c r="B392" s="13">
        <v>2920000.0</v>
      </c>
      <c r="C392" s="13">
        <v>2828000.0</v>
      </c>
      <c r="Q392" s="6">
        <v>58.433</v>
      </c>
      <c r="R392" s="6">
        <v>42.8653</v>
      </c>
      <c r="S392" s="6">
        <v>1.20227</v>
      </c>
      <c r="T392" s="6">
        <v>51.5357</v>
      </c>
    </row>
    <row r="393">
      <c r="A393" s="6">
        <v>3612.0</v>
      </c>
      <c r="B393" s="13">
        <v>2908000.0</v>
      </c>
      <c r="C393" s="13">
        <v>2840000.0</v>
      </c>
      <c r="Q393" s="6">
        <v>58.567</v>
      </c>
      <c r="R393" s="6">
        <v>34.7566</v>
      </c>
      <c r="S393" s="6">
        <v>1.22462</v>
      </c>
      <c r="T393" s="6">
        <v>42.5637</v>
      </c>
    </row>
    <row r="394">
      <c r="A394" s="6">
        <v>3613.0</v>
      </c>
      <c r="B394" s="13">
        <v>2928000.0</v>
      </c>
      <c r="C394" s="13">
        <v>2852000.0</v>
      </c>
      <c r="Q394" s="6">
        <v>58.717</v>
      </c>
      <c r="R394" s="6">
        <v>30.474</v>
      </c>
      <c r="S394" s="6">
        <v>1.24739</v>
      </c>
      <c r="T394" s="6">
        <v>38.013</v>
      </c>
    </row>
    <row r="395">
      <c r="A395" s="6">
        <v>3614.0</v>
      </c>
      <c r="B395" s="13">
        <v>2932000.0</v>
      </c>
      <c r="C395" s="13">
        <v>2852000.0</v>
      </c>
      <c r="Q395" s="6">
        <v>58.867</v>
      </c>
      <c r="R395" s="6">
        <v>24.5221</v>
      </c>
      <c r="S395" s="6">
        <v>1.27058</v>
      </c>
      <c r="T395" s="6">
        <v>31.1574</v>
      </c>
    </row>
    <row r="396">
      <c r="A396" s="6">
        <v>3615.0</v>
      </c>
      <c r="B396" s="13">
        <v>2896000.0</v>
      </c>
      <c r="C396" s="13">
        <v>2836000.0</v>
      </c>
      <c r="Q396" s="6">
        <v>59.017</v>
      </c>
      <c r="R396" s="6">
        <v>19.5059</v>
      </c>
      <c r="S396" s="6">
        <v>1.2942</v>
      </c>
      <c r="T396" s="6">
        <v>25.2446</v>
      </c>
    </row>
    <row r="397">
      <c r="A397" s="6">
        <v>3616.0</v>
      </c>
      <c r="B397" s="13">
        <v>2900000.0</v>
      </c>
      <c r="C397" s="13">
        <v>2852000.0</v>
      </c>
    </row>
    <row r="398">
      <c r="A398" s="6">
        <v>3617.0</v>
      </c>
      <c r="B398" s="13">
        <v>2908000.0</v>
      </c>
      <c r="C398" s="13">
        <v>2860000.0</v>
      </c>
    </row>
    <row r="399">
      <c r="A399" s="6">
        <v>3618.0</v>
      </c>
      <c r="B399" s="13">
        <v>2912000.0</v>
      </c>
      <c r="C399" s="13">
        <v>2840000.0</v>
      </c>
    </row>
    <row r="400">
      <c r="A400" s="6">
        <v>3619.0</v>
      </c>
      <c r="B400" s="13">
        <v>2896000.0</v>
      </c>
      <c r="C400" s="13">
        <v>2844000.0</v>
      </c>
    </row>
    <row r="401">
      <c r="A401" s="6">
        <v>3620.0</v>
      </c>
      <c r="B401" s="13">
        <v>2912000.0</v>
      </c>
      <c r="C401" s="13">
        <v>2848000.0</v>
      </c>
    </row>
    <row r="402">
      <c r="A402" s="6">
        <v>3621.0</v>
      </c>
      <c r="B402" s="13">
        <v>2916000.0</v>
      </c>
      <c r="C402" s="13">
        <v>2844000.0</v>
      </c>
    </row>
    <row r="403">
      <c r="A403" s="6">
        <v>3622.0</v>
      </c>
      <c r="B403" s="13">
        <v>2924000.0</v>
      </c>
      <c r="C403" s="13">
        <v>2864000.0</v>
      </c>
    </row>
    <row r="404">
      <c r="A404" s="6">
        <v>3623.0</v>
      </c>
      <c r="B404" s="13">
        <v>2920000.0</v>
      </c>
      <c r="C404" s="13">
        <v>2876000.0</v>
      </c>
    </row>
    <row r="405">
      <c r="A405" s="6">
        <v>3624.0</v>
      </c>
      <c r="B405" s="13">
        <v>2912000.0</v>
      </c>
      <c r="C405" s="13">
        <v>2860000.0</v>
      </c>
    </row>
    <row r="406">
      <c r="A406" s="6">
        <v>3625.0</v>
      </c>
      <c r="B406" s="13">
        <v>2928000.0</v>
      </c>
      <c r="C406" s="13">
        <v>2864000.0</v>
      </c>
    </row>
    <row r="407">
      <c r="A407" s="6">
        <v>3626.0</v>
      </c>
      <c r="B407" s="13">
        <v>2928000.0</v>
      </c>
      <c r="C407" s="13">
        <v>2860000.0</v>
      </c>
    </row>
    <row r="408">
      <c r="A408" s="6">
        <v>3627.0</v>
      </c>
      <c r="B408" s="13">
        <v>2912000.0</v>
      </c>
      <c r="C408" s="13">
        <v>2852000.0</v>
      </c>
    </row>
    <row r="409">
      <c r="A409" s="6">
        <v>3628.0</v>
      </c>
      <c r="B409" s="13">
        <v>2908000.0</v>
      </c>
      <c r="C409" s="13">
        <v>2852000.0</v>
      </c>
    </row>
    <row r="410">
      <c r="A410" s="6">
        <v>3629.0</v>
      </c>
      <c r="B410" s="13">
        <v>2932000.0</v>
      </c>
      <c r="C410" s="13">
        <v>2888000.0</v>
      </c>
    </row>
    <row r="411">
      <c r="A411" s="6">
        <v>3630.0</v>
      </c>
      <c r="B411" s="13">
        <v>2944000.0</v>
      </c>
      <c r="C411" s="13">
        <v>2904000.0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5" width="18.13"/>
    <col customWidth="1" min="6" max="6" width="15.38"/>
    <col customWidth="1" min="9" max="9" width="17.38"/>
    <col customWidth="1" min="10" max="10" width="15.88"/>
    <col customWidth="1" min="13" max="13" width="13.88"/>
  </cols>
  <sheetData>
    <row r="1">
      <c r="A1" s="1" t="s">
        <v>0</v>
      </c>
      <c r="B1" s="2">
        <f>AVERAGE(B6:C18)</f>
        <v>1318846.154</v>
      </c>
      <c r="D1" s="3"/>
      <c r="E1" s="3" t="s">
        <v>40</v>
      </c>
      <c r="F1" s="2">
        <f> (AVERAGE(L8:L11)+AVERAGE(L17:L21))/2</f>
        <v>1603827.101</v>
      </c>
      <c r="H1" s="4" t="s">
        <v>2</v>
      </c>
      <c r="I1" s="5">
        <f>(((J12+J22)/2)*1000)/(2.5*4.3)</f>
        <v>8.316833224</v>
      </c>
      <c r="M1" s="1"/>
      <c r="N1" s="1" t="s">
        <v>3</v>
      </c>
      <c r="O1" s="2">
        <f>AVERAGE(O6:O10)</f>
        <v>1559462</v>
      </c>
    </row>
    <row r="2">
      <c r="D2" s="6"/>
      <c r="E2" s="6" t="s">
        <v>4</v>
      </c>
    </row>
    <row r="4">
      <c r="A4" s="1" t="s">
        <v>5</v>
      </c>
      <c r="D4" s="15"/>
      <c r="E4" s="3" t="s">
        <v>6</v>
      </c>
      <c r="F4" s="7" t="s">
        <v>7</v>
      </c>
      <c r="G4" s="7" t="s">
        <v>43</v>
      </c>
      <c r="I4" s="8"/>
      <c r="J4" s="9" t="s">
        <v>9</v>
      </c>
      <c r="K4" s="10">
        <v>2.49</v>
      </c>
      <c r="M4" s="1"/>
      <c r="N4" s="1" t="s">
        <v>10</v>
      </c>
      <c r="Q4" s="1" t="s">
        <v>11</v>
      </c>
      <c r="V4" s="1" t="s">
        <v>12</v>
      </c>
    </row>
    <row r="5">
      <c r="A5" s="6" t="s">
        <v>13</v>
      </c>
      <c r="B5" s="6" t="s">
        <v>14</v>
      </c>
      <c r="C5" s="6" t="s">
        <v>15</v>
      </c>
      <c r="D5" s="8"/>
      <c r="E5" s="8" t="s">
        <v>16</v>
      </c>
      <c r="F5" s="8" t="s">
        <v>17</v>
      </c>
      <c r="G5" s="7" t="s">
        <v>18</v>
      </c>
      <c r="H5" s="7" t="s">
        <v>19</v>
      </c>
      <c r="I5" s="8" t="s">
        <v>20</v>
      </c>
      <c r="J5" s="8" t="s">
        <v>21</v>
      </c>
      <c r="K5" s="7" t="s">
        <v>22</v>
      </c>
      <c r="L5" s="8" t="s">
        <v>14</v>
      </c>
      <c r="N5" s="6" t="s">
        <v>24</v>
      </c>
      <c r="O5" s="6" t="s">
        <v>25</v>
      </c>
      <c r="Q5" s="6" t="s">
        <v>13</v>
      </c>
      <c r="R5" s="6" t="s">
        <v>30</v>
      </c>
      <c r="S5" s="6" t="s">
        <v>31</v>
      </c>
      <c r="T5" s="6" t="s">
        <v>32</v>
      </c>
      <c r="V5" s="6" t="s">
        <v>13</v>
      </c>
      <c r="W5" s="6" t="s">
        <v>30</v>
      </c>
      <c r="X5" s="6" t="s">
        <v>31</v>
      </c>
      <c r="Y5" s="6" t="s">
        <v>32</v>
      </c>
    </row>
    <row r="6">
      <c r="A6" s="6">
        <v>1.0</v>
      </c>
      <c r="B6" s="5">
        <f t="shared" ref="B6:C6" si="1">MAX(B22:B51)</f>
        <v>1360000</v>
      </c>
      <c r="C6" s="5">
        <f t="shared" si="1"/>
        <v>1220000</v>
      </c>
      <c r="D6" s="11"/>
      <c r="E6" s="11">
        <v>60.0</v>
      </c>
      <c r="F6" s="11">
        <v>60.0</v>
      </c>
      <c r="G6" s="11">
        <v>7.84</v>
      </c>
      <c r="H6" s="5">
        <f>G6</f>
        <v>7.84</v>
      </c>
      <c r="I6" s="12">
        <f t="shared" ref="I6:I11" si="3">H6/F6</f>
        <v>0.1306666667</v>
      </c>
      <c r="J6" s="12">
        <f>I6/K4</f>
        <v>0.05247657296</v>
      </c>
      <c r="K6" s="11">
        <v>15404.0</v>
      </c>
      <c r="L6" s="12">
        <f t="shared" ref="L6:L11" si="4">(2.1307*K6*PI()*(4.42^4))
/(8*J6*35)</f>
        <v>2678374.302</v>
      </c>
      <c r="N6" s="6">
        <v>1.0</v>
      </c>
      <c r="O6" s="6">
        <v>1633580.0</v>
      </c>
      <c r="Q6" s="6" t="s">
        <v>26</v>
      </c>
      <c r="R6" s="6" t="s">
        <v>27</v>
      </c>
      <c r="S6" s="6" t="s">
        <v>28</v>
      </c>
      <c r="T6" s="6" t="s">
        <v>29</v>
      </c>
      <c r="V6" s="6" t="s">
        <v>26</v>
      </c>
      <c r="W6" s="6" t="s">
        <v>27</v>
      </c>
      <c r="X6" s="6" t="s">
        <v>28</v>
      </c>
      <c r="Y6" s="6" t="s">
        <v>29</v>
      </c>
    </row>
    <row r="7">
      <c r="A7" s="6">
        <v>300.0</v>
      </c>
      <c r="B7" s="5">
        <f t="shared" ref="B7:C7" si="2">MAX(B52:B81)</f>
        <v>1360000</v>
      </c>
      <c r="C7" s="5">
        <f t="shared" si="2"/>
        <v>1270000</v>
      </c>
      <c r="D7" s="11"/>
      <c r="E7" s="11">
        <v>120.0</v>
      </c>
      <c r="F7" s="11">
        <v>60.0</v>
      </c>
      <c r="G7" s="11">
        <v>20.95</v>
      </c>
      <c r="H7" s="5">
        <f t="shared" ref="H7:H11" si="6">G7-G6</f>
        <v>13.11</v>
      </c>
      <c r="I7" s="12">
        <f t="shared" si="3"/>
        <v>0.2185</v>
      </c>
      <c r="J7" s="12">
        <f>I7/K4</f>
        <v>0.08775100402</v>
      </c>
      <c r="K7" s="11">
        <v>16395.0</v>
      </c>
      <c r="L7" s="12">
        <f t="shared" si="4"/>
        <v>1704757.271</v>
      </c>
      <c r="N7" s="6">
        <v>2.0</v>
      </c>
      <c r="O7" s="6">
        <v>1560460.0</v>
      </c>
      <c r="Q7" s="6">
        <v>0.45</v>
      </c>
      <c r="R7" s="6">
        <v>1331.03</v>
      </c>
      <c r="S7" s="6">
        <v>0.001</v>
      </c>
      <c r="T7" s="6">
        <v>1.33103</v>
      </c>
      <c r="V7" s="6">
        <v>0.467</v>
      </c>
      <c r="W7" s="6">
        <v>3835.83</v>
      </c>
      <c r="X7" s="6">
        <v>0.001</v>
      </c>
      <c r="Y7" s="6">
        <v>3.83583</v>
      </c>
    </row>
    <row r="8">
      <c r="A8" s="6">
        <v>600.0</v>
      </c>
      <c r="B8" s="5">
        <f t="shared" ref="B8:C8" si="5">MAX(B82:B111)</f>
        <v>1350000</v>
      </c>
      <c r="C8" s="5">
        <f t="shared" si="5"/>
        <v>1290000</v>
      </c>
      <c r="D8" s="11"/>
      <c r="E8" s="11">
        <v>180.0</v>
      </c>
      <c r="F8" s="11">
        <v>60.0</v>
      </c>
      <c r="G8" s="11">
        <v>34.31</v>
      </c>
      <c r="H8" s="5">
        <f t="shared" si="6"/>
        <v>13.36</v>
      </c>
      <c r="I8" s="12">
        <f t="shared" si="3"/>
        <v>0.2226666667</v>
      </c>
      <c r="J8" s="12">
        <f>I8/K4</f>
        <v>0.08942436412</v>
      </c>
      <c r="K8" s="11">
        <v>16542.0</v>
      </c>
      <c r="L8" s="12">
        <f t="shared" si="4"/>
        <v>1687855.956</v>
      </c>
      <c r="N8" s="6">
        <v>3.0</v>
      </c>
      <c r="O8" s="6">
        <v>1568790.0</v>
      </c>
      <c r="Q8" s="6">
        <v>0.6</v>
      </c>
      <c r="R8" s="6">
        <v>5108.37</v>
      </c>
      <c r="S8" s="6">
        <v>0.00105</v>
      </c>
      <c r="T8" s="6">
        <v>5.37656</v>
      </c>
      <c r="V8" s="6">
        <v>0.617</v>
      </c>
      <c r="W8" s="6">
        <v>1863.6</v>
      </c>
      <c r="X8" s="6">
        <v>0.00105</v>
      </c>
      <c r="Y8" s="6">
        <v>1.96144</v>
      </c>
    </row>
    <row r="9">
      <c r="A9" s="6">
        <v>900.0</v>
      </c>
      <c r="B9" s="5">
        <f t="shared" ref="B9:C9" si="7">MAX(B112:B141)</f>
        <v>1330000</v>
      </c>
      <c r="C9" s="5">
        <f t="shared" si="7"/>
        <v>1340000</v>
      </c>
      <c r="D9" s="11"/>
      <c r="E9" s="11">
        <v>240.0</v>
      </c>
      <c r="F9" s="11">
        <v>60.0</v>
      </c>
      <c r="G9" s="11">
        <v>47.85</v>
      </c>
      <c r="H9" s="5">
        <f t="shared" si="6"/>
        <v>13.54</v>
      </c>
      <c r="I9" s="12">
        <f t="shared" si="3"/>
        <v>0.2256666667</v>
      </c>
      <c r="J9" s="12">
        <f>I9/K4</f>
        <v>0.0906291834</v>
      </c>
      <c r="K9" s="11">
        <v>16406.0</v>
      </c>
      <c r="L9" s="12">
        <f t="shared" si="4"/>
        <v>1651725.467</v>
      </c>
      <c r="N9" s="6">
        <v>4.0</v>
      </c>
      <c r="O9" s="6">
        <v>1531370.0</v>
      </c>
      <c r="Q9" s="6">
        <v>0.75</v>
      </c>
      <c r="R9" s="6">
        <v>2562.63</v>
      </c>
      <c r="S9" s="6">
        <v>0.00111</v>
      </c>
      <c r="T9" s="6">
        <v>2.83877</v>
      </c>
      <c r="V9" s="6">
        <v>0.767</v>
      </c>
      <c r="W9" s="6">
        <v>1547.49</v>
      </c>
      <c r="X9" s="6">
        <v>0.00111</v>
      </c>
      <c r="Y9" s="6">
        <v>1.71424</v>
      </c>
    </row>
    <row r="10">
      <c r="A10" s="6">
        <v>1200.0</v>
      </c>
      <c r="B10" s="5">
        <f t="shared" ref="B10:C10" si="8">MAX(B142:B171)</f>
        <v>1310000</v>
      </c>
      <c r="C10" s="5">
        <f t="shared" si="8"/>
        <v>1370000</v>
      </c>
      <c r="D10" s="11"/>
      <c r="E10" s="11">
        <v>300.0</v>
      </c>
      <c r="F10" s="11">
        <v>60.0</v>
      </c>
      <c r="G10" s="11">
        <v>61.2</v>
      </c>
      <c r="H10" s="5">
        <f t="shared" si="6"/>
        <v>13.35</v>
      </c>
      <c r="I10" s="12">
        <f t="shared" si="3"/>
        <v>0.2225</v>
      </c>
      <c r="J10" s="12">
        <f>I10/K4</f>
        <v>0.08935742972</v>
      </c>
      <c r="K10" s="11">
        <v>16647.0</v>
      </c>
      <c r="L10" s="12">
        <f t="shared" si="4"/>
        <v>1699841.923</v>
      </c>
      <c r="N10" s="6">
        <v>5.0</v>
      </c>
      <c r="O10" s="6">
        <v>1503110.0</v>
      </c>
      <c r="Q10" s="6">
        <v>0.9</v>
      </c>
      <c r="R10" s="6">
        <v>3217.89</v>
      </c>
      <c r="S10" s="6">
        <v>0.00117</v>
      </c>
      <c r="T10" s="6">
        <v>3.75178</v>
      </c>
      <c r="V10" s="6">
        <v>0.917</v>
      </c>
      <c r="W10" s="6">
        <v>1582.64</v>
      </c>
      <c r="X10" s="6">
        <v>0.00117</v>
      </c>
      <c r="Y10" s="6">
        <v>1.84522</v>
      </c>
    </row>
    <row r="11">
      <c r="A11" s="6">
        <v>1500.0</v>
      </c>
      <c r="B11" s="5">
        <f t="shared" ref="B11:C11" si="9">MAX(B172:B201)</f>
        <v>1300000</v>
      </c>
      <c r="C11" s="5">
        <f t="shared" si="9"/>
        <v>1410000</v>
      </c>
      <c r="D11" s="11"/>
      <c r="E11" s="11">
        <v>360.0</v>
      </c>
      <c r="F11" s="11">
        <v>60.0</v>
      </c>
      <c r="G11" s="11">
        <v>74.68</v>
      </c>
      <c r="H11" s="5">
        <f t="shared" si="6"/>
        <v>13.48</v>
      </c>
      <c r="I11" s="12">
        <f t="shared" si="3"/>
        <v>0.2246666667</v>
      </c>
      <c r="J11" s="12">
        <f>I11/K4</f>
        <v>0.09022757697</v>
      </c>
      <c r="K11" s="11">
        <v>16163.0</v>
      </c>
      <c r="L11" s="12">
        <f t="shared" si="4"/>
        <v>1634503.68</v>
      </c>
      <c r="Q11" s="6">
        <v>1.05</v>
      </c>
      <c r="R11" s="6">
        <v>2110.72</v>
      </c>
      <c r="S11" s="6">
        <v>0.00123</v>
      </c>
      <c r="T11" s="6">
        <v>2.59011</v>
      </c>
      <c r="V11" s="6">
        <v>1.05</v>
      </c>
      <c r="W11" s="6">
        <v>361.759</v>
      </c>
      <c r="X11" s="6">
        <v>0.00123</v>
      </c>
      <c r="Y11" s="6">
        <v>0.44392</v>
      </c>
    </row>
    <row r="12">
      <c r="A12" s="6">
        <v>1800.0</v>
      </c>
      <c r="B12" s="5">
        <f t="shared" ref="B12:C12" si="10">MAX(B202:B231)</f>
        <v>1290000</v>
      </c>
      <c r="C12" s="5">
        <f t="shared" si="10"/>
        <v>1420000</v>
      </c>
      <c r="D12" s="11"/>
      <c r="E12" s="11"/>
      <c r="F12" s="11"/>
      <c r="G12" s="12"/>
      <c r="H12" s="12"/>
      <c r="I12" s="11" t="s">
        <v>33</v>
      </c>
      <c r="J12" s="12">
        <f>AVERAGE(J8:J11)</f>
        <v>0.08990963855</v>
      </c>
      <c r="K12" s="12"/>
      <c r="Q12" s="6">
        <v>1.183</v>
      </c>
      <c r="R12" s="6">
        <v>626.403</v>
      </c>
      <c r="S12" s="6">
        <v>0.00129</v>
      </c>
      <c r="T12" s="6">
        <v>0.80903</v>
      </c>
      <c r="V12" s="6">
        <v>1.2</v>
      </c>
      <c r="W12" s="6">
        <v>264.877</v>
      </c>
      <c r="X12" s="6">
        <v>0.00129</v>
      </c>
      <c r="Y12" s="6">
        <v>0.3421</v>
      </c>
    </row>
    <row r="13">
      <c r="A13" s="6">
        <v>2100.0</v>
      </c>
      <c r="B13" s="5">
        <f t="shared" ref="B13:C13" si="11">MAX(B232:B261)</f>
        <v>1290000</v>
      </c>
      <c r="C13" s="5">
        <f t="shared" si="11"/>
        <v>1380000</v>
      </c>
      <c r="D13" s="11"/>
      <c r="E13" s="11"/>
      <c r="F13" s="11"/>
      <c r="G13" s="12"/>
      <c r="H13" s="12"/>
      <c r="I13" s="12"/>
      <c r="J13" s="12"/>
      <c r="K13" s="12"/>
      <c r="Q13" s="6">
        <v>1.333</v>
      </c>
      <c r="R13" s="6">
        <v>1227.3</v>
      </c>
      <c r="S13" s="6">
        <v>0.00136</v>
      </c>
      <c r="T13" s="6">
        <v>1.66833</v>
      </c>
      <c r="V13" s="6">
        <v>1.35</v>
      </c>
      <c r="W13" s="6">
        <v>5058.68</v>
      </c>
      <c r="X13" s="6">
        <v>0.00136</v>
      </c>
      <c r="Y13" s="6">
        <v>6.87655</v>
      </c>
    </row>
    <row r="14">
      <c r="A14" s="6">
        <v>2400.0</v>
      </c>
      <c r="B14" s="5">
        <f t="shared" ref="B14:C14" si="12">MAX(B262:B291)</f>
        <v>1290000</v>
      </c>
      <c r="C14" s="5">
        <f t="shared" si="12"/>
        <v>1330000</v>
      </c>
      <c r="D14" s="11"/>
      <c r="E14" s="3" t="s">
        <v>34</v>
      </c>
      <c r="F14" s="7" t="s">
        <v>7</v>
      </c>
      <c r="G14" s="7" t="str">
        <f>G4</f>
        <v>4.50 mL/min</v>
      </c>
      <c r="I14" s="8"/>
      <c r="J14" s="9" t="s">
        <v>9</v>
      </c>
      <c r="K14" s="10">
        <f>K4</f>
        <v>2.49</v>
      </c>
      <c r="Q14" s="6">
        <v>1.483</v>
      </c>
      <c r="R14" s="6">
        <v>147.969</v>
      </c>
      <c r="S14" s="6">
        <v>0.00143</v>
      </c>
      <c r="T14" s="6">
        <v>0.2117</v>
      </c>
      <c r="V14" s="6">
        <v>1.5</v>
      </c>
      <c r="W14" s="6">
        <v>-1567.1</v>
      </c>
      <c r="X14" s="6">
        <v>0.00143</v>
      </c>
      <c r="Y14" s="6">
        <v>-2.2421</v>
      </c>
    </row>
    <row r="15">
      <c r="A15" s="6">
        <v>2700.0</v>
      </c>
      <c r="B15" s="5">
        <f t="shared" ref="B15:C15" si="13">MAX(B292:B321)</f>
        <v>1300000</v>
      </c>
      <c r="C15" s="5">
        <f t="shared" si="13"/>
        <v>1290000</v>
      </c>
      <c r="D15" s="11"/>
      <c r="E15" s="8" t="s">
        <v>16</v>
      </c>
      <c r="F15" s="8" t="s">
        <v>17</v>
      </c>
      <c r="G15" s="7" t="s">
        <v>18</v>
      </c>
      <c r="H15" s="7" t="s">
        <v>19</v>
      </c>
      <c r="I15" s="8" t="s">
        <v>20</v>
      </c>
      <c r="J15" s="8" t="s">
        <v>21</v>
      </c>
      <c r="K15" s="7" t="s">
        <v>22</v>
      </c>
      <c r="L15" s="7" t="s">
        <v>15</v>
      </c>
      <c r="Q15" s="6">
        <v>1.633</v>
      </c>
      <c r="R15" s="6">
        <v>3146.81</v>
      </c>
      <c r="S15" s="6">
        <v>0.00151</v>
      </c>
      <c r="T15" s="6">
        <v>4.73858</v>
      </c>
      <c r="V15" s="6">
        <v>1.683</v>
      </c>
      <c r="W15" s="6">
        <v>-521.89</v>
      </c>
      <c r="X15" s="6">
        <v>0.00151</v>
      </c>
      <c r="Y15" s="6">
        <v>-0.7859</v>
      </c>
    </row>
    <row r="16">
      <c r="A16" s="6">
        <v>3000.0</v>
      </c>
      <c r="B16" s="5">
        <f t="shared" ref="B16:C16" si="14">MAX(B322:B351)</f>
        <v>1320000</v>
      </c>
      <c r="C16" s="5">
        <f t="shared" si="14"/>
        <v>1250000</v>
      </c>
      <c r="D16" s="11"/>
      <c r="E16" s="11">
        <v>60.0</v>
      </c>
      <c r="F16" s="11">
        <v>60.0</v>
      </c>
      <c r="G16" s="11">
        <v>6.77</v>
      </c>
      <c r="H16" s="5">
        <f>G16</f>
        <v>6.77</v>
      </c>
      <c r="I16" s="12">
        <f t="shared" ref="I16:I21" si="16">H16/F16</f>
        <v>0.1128333333</v>
      </c>
      <c r="J16" s="12">
        <f>I16/K14</f>
        <v>0.0453145917</v>
      </c>
      <c r="K16" s="11">
        <v>13340.0</v>
      </c>
      <c r="L16" s="12">
        <f t="shared" ref="L16:L21" si="17">(2.1307*K16*PI()*(4.42^4))
/(8*J16*35)</f>
        <v>2686092.616</v>
      </c>
      <c r="Q16" s="6">
        <v>1.783</v>
      </c>
      <c r="R16" s="6">
        <v>2309.58</v>
      </c>
      <c r="S16" s="6">
        <v>0.00158</v>
      </c>
      <c r="T16" s="6">
        <v>3.66043</v>
      </c>
      <c r="V16" s="6">
        <v>1.833</v>
      </c>
      <c r="W16" s="6">
        <v>-2420.3</v>
      </c>
      <c r="X16" s="6">
        <v>0.00158</v>
      </c>
      <c r="Y16" s="6">
        <v>-3.8359</v>
      </c>
    </row>
    <row r="17">
      <c r="A17" s="6">
        <v>3300.0</v>
      </c>
      <c r="B17" s="5">
        <f t="shared" ref="B17:C17" si="15">MAX(B352:B381)</f>
        <v>1330000</v>
      </c>
      <c r="C17" s="5">
        <f t="shared" si="15"/>
        <v>1270000</v>
      </c>
      <c r="D17" s="11"/>
      <c r="E17" s="11">
        <v>180.0</v>
      </c>
      <c r="F17" s="11">
        <v>120.0</v>
      </c>
      <c r="G17" s="11">
        <v>33.67</v>
      </c>
      <c r="H17" s="5">
        <f t="shared" ref="H17:H21" si="19">G17-G16</f>
        <v>26.9</v>
      </c>
      <c r="I17" s="12">
        <f t="shared" si="16"/>
        <v>0.2241666667</v>
      </c>
      <c r="J17" s="12">
        <f>I17/K14</f>
        <v>0.09002677376</v>
      </c>
      <c r="K17" s="11">
        <v>14881.0</v>
      </c>
      <c r="L17" s="12">
        <f t="shared" si="17"/>
        <v>1508216.385</v>
      </c>
      <c r="Q17" s="6">
        <v>1.917</v>
      </c>
      <c r="R17" s="6">
        <v>2319.48</v>
      </c>
      <c r="S17" s="6">
        <v>0.00167</v>
      </c>
      <c r="T17" s="6">
        <v>3.86912</v>
      </c>
      <c r="V17" s="6">
        <v>1.983</v>
      </c>
      <c r="W17" s="6">
        <v>-1854.5</v>
      </c>
      <c r="X17" s="6">
        <v>0.00167</v>
      </c>
      <c r="Y17" s="6">
        <v>-3.0935</v>
      </c>
    </row>
    <row r="18">
      <c r="A18" s="6">
        <v>3600.0</v>
      </c>
      <c r="B18" s="5">
        <f t="shared" ref="B18:C18" si="18">MAX(B382:B411)</f>
        <v>1340000</v>
      </c>
      <c r="C18" s="5">
        <f t="shared" si="18"/>
        <v>1280000</v>
      </c>
      <c r="D18" s="11"/>
      <c r="E18" s="11">
        <v>240.0</v>
      </c>
      <c r="F18" s="11">
        <v>60.0</v>
      </c>
      <c r="G18" s="11">
        <v>46.2</v>
      </c>
      <c r="H18" s="5">
        <f t="shared" si="19"/>
        <v>12.53</v>
      </c>
      <c r="I18" s="12">
        <f t="shared" si="16"/>
        <v>0.2088333333</v>
      </c>
      <c r="J18" s="12">
        <f>I18/K14</f>
        <v>0.08386880857</v>
      </c>
      <c r="K18" s="11">
        <v>14873.0</v>
      </c>
      <c r="L18" s="12">
        <f t="shared" si="17"/>
        <v>1618084.989</v>
      </c>
      <c r="Q18" s="6">
        <v>2.067</v>
      </c>
      <c r="R18" s="6">
        <v>2293.25</v>
      </c>
      <c r="S18" s="6">
        <v>0.00176</v>
      </c>
      <c r="T18" s="6">
        <v>4.0262</v>
      </c>
      <c r="V18" s="6">
        <v>2.133</v>
      </c>
      <c r="W18" s="6">
        <v>-1524.4</v>
      </c>
      <c r="X18" s="6">
        <v>0.00176</v>
      </c>
      <c r="Y18" s="6">
        <v>-2.6764</v>
      </c>
    </row>
    <row r="19">
      <c r="D19" s="11"/>
      <c r="E19" s="11">
        <v>300.0</v>
      </c>
      <c r="F19" s="11">
        <v>60.0</v>
      </c>
      <c r="G19" s="11">
        <v>59.66</v>
      </c>
      <c r="H19" s="5">
        <f t="shared" si="19"/>
        <v>13.46</v>
      </c>
      <c r="I19" s="12">
        <f t="shared" si="16"/>
        <v>0.2243333333</v>
      </c>
      <c r="J19" s="12">
        <f>I19/K14</f>
        <v>0.09009370817</v>
      </c>
      <c r="K19" s="11">
        <v>14816.0</v>
      </c>
      <c r="L19" s="12">
        <f t="shared" si="17"/>
        <v>1500512.894</v>
      </c>
      <c r="Q19" s="6">
        <v>2.217</v>
      </c>
      <c r="R19" s="6">
        <v>664.849</v>
      </c>
      <c r="S19" s="6">
        <v>0.00185</v>
      </c>
      <c r="T19" s="6">
        <v>1.22854</v>
      </c>
      <c r="V19" s="6">
        <v>2.283</v>
      </c>
      <c r="W19" s="6">
        <v>-1838.0</v>
      </c>
      <c r="X19" s="6">
        <v>0.00185</v>
      </c>
      <c r="Y19" s="6">
        <v>-3.3964</v>
      </c>
    </row>
    <row r="20">
      <c r="A20" s="1" t="s">
        <v>37</v>
      </c>
      <c r="D20" s="11"/>
      <c r="E20" s="11">
        <v>360.0</v>
      </c>
      <c r="F20" s="11">
        <v>60.0</v>
      </c>
      <c r="G20" s="11">
        <v>73.28</v>
      </c>
      <c r="H20" s="5">
        <f t="shared" si="19"/>
        <v>13.62</v>
      </c>
      <c r="I20" s="12">
        <f t="shared" si="16"/>
        <v>0.227</v>
      </c>
      <c r="J20" s="12">
        <f>I20/K14</f>
        <v>0.09116465863</v>
      </c>
      <c r="K20" s="11">
        <v>15184.0</v>
      </c>
      <c r="L20" s="12">
        <f t="shared" si="17"/>
        <v>1519717.658</v>
      </c>
      <c r="Q20" s="6">
        <v>2.367</v>
      </c>
      <c r="R20" s="6">
        <v>1449.44</v>
      </c>
      <c r="S20" s="6">
        <v>0.00194</v>
      </c>
      <c r="T20" s="6">
        <v>2.81897</v>
      </c>
      <c r="V20" s="6">
        <v>2.417</v>
      </c>
      <c r="W20" s="6">
        <v>-2440.1</v>
      </c>
      <c r="X20" s="6">
        <v>0.00194</v>
      </c>
      <c r="Y20" s="6">
        <v>-4.7457</v>
      </c>
    </row>
    <row r="21">
      <c r="A21" s="6" t="s">
        <v>13</v>
      </c>
      <c r="B21" s="6" t="s">
        <v>14</v>
      </c>
      <c r="C21" s="6" t="s">
        <v>15</v>
      </c>
      <c r="D21" s="11"/>
      <c r="E21" s="11">
        <v>420.0</v>
      </c>
      <c r="F21" s="11">
        <v>60.0</v>
      </c>
      <c r="G21" s="11">
        <v>86.63</v>
      </c>
      <c r="H21" s="5">
        <f t="shared" si="19"/>
        <v>13.35</v>
      </c>
      <c r="I21" s="12">
        <f t="shared" si="16"/>
        <v>0.2225</v>
      </c>
      <c r="J21" s="12">
        <f>I21/K14</f>
        <v>0.08935742972</v>
      </c>
      <c r="K21" s="11">
        <v>15173.0</v>
      </c>
      <c r="L21" s="12">
        <f t="shared" si="17"/>
        <v>1549330.299</v>
      </c>
      <c r="Q21" s="6">
        <v>2.517</v>
      </c>
      <c r="R21" s="6">
        <v>2982.71</v>
      </c>
      <c r="S21" s="6">
        <v>0.00205</v>
      </c>
      <c r="T21" s="6">
        <v>6.10551</v>
      </c>
      <c r="V21" s="6">
        <v>2.567</v>
      </c>
      <c r="W21" s="6">
        <v>-509.17</v>
      </c>
      <c r="X21" s="6">
        <v>0.00205</v>
      </c>
      <c r="Y21" s="6">
        <v>-1.0423</v>
      </c>
    </row>
    <row r="22">
      <c r="A22" s="6">
        <v>1.0</v>
      </c>
      <c r="B22" s="17">
        <v>510000.0</v>
      </c>
      <c r="C22" s="17">
        <v>460000.0</v>
      </c>
      <c r="D22" s="3"/>
      <c r="E22" s="11"/>
      <c r="F22" s="11"/>
      <c r="G22" s="12"/>
      <c r="H22" s="12"/>
      <c r="I22" s="11" t="s">
        <v>33</v>
      </c>
      <c r="J22" s="12">
        <f>AVERAGE(J17:J21)</f>
        <v>0.08890227577</v>
      </c>
      <c r="K22" s="12"/>
      <c r="Q22" s="6">
        <v>2.65</v>
      </c>
      <c r="R22" s="6">
        <v>2585.84</v>
      </c>
      <c r="S22" s="6">
        <v>0.00215</v>
      </c>
      <c r="T22" s="6">
        <v>5.57102</v>
      </c>
      <c r="V22" s="6">
        <v>2.717</v>
      </c>
      <c r="W22" s="6">
        <v>2606.38</v>
      </c>
      <c r="X22" s="6">
        <v>0.00215</v>
      </c>
      <c r="Y22" s="6">
        <v>5.61526</v>
      </c>
    </row>
    <row r="23">
      <c r="A23" s="6">
        <v>2.0</v>
      </c>
      <c r="B23" s="17">
        <v>840000.0</v>
      </c>
      <c r="C23" s="17">
        <v>730000.0</v>
      </c>
      <c r="D23" s="8"/>
      <c r="Q23" s="6">
        <v>2.817</v>
      </c>
      <c r="R23" s="6">
        <v>5699.67</v>
      </c>
      <c r="S23" s="6">
        <v>0.00227</v>
      </c>
      <c r="T23" s="6">
        <v>12.9242</v>
      </c>
      <c r="V23" s="6">
        <v>2.867</v>
      </c>
      <c r="W23" s="6">
        <v>2152.26</v>
      </c>
      <c r="X23" s="6">
        <v>0.00227</v>
      </c>
      <c r="Y23" s="6">
        <v>4.88034</v>
      </c>
    </row>
    <row r="24">
      <c r="A24" s="6">
        <v>3.0</v>
      </c>
      <c r="B24" s="17">
        <v>1050000.0</v>
      </c>
      <c r="C24" s="17">
        <v>960000.0</v>
      </c>
      <c r="D24" s="11"/>
      <c r="Q24" s="6">
        <v>2.95</v>
      </c>
      <c r="R24" s="6">
        <v>5344.68</v>
      </c>
      <c r="S24" s="6">
        <v>0.00239</v>
      </c>
      <c r="T24" s="6">
        <v>12.7556</v>
      </c>
      <c r="V24" s="6">
        <v>3.017</v>
      </c>
      <c r="W24" s="6">
        <v>1691.26</v>
      </c>
      <c r="X24" s="6">
        <v>0.00239</v>
      </c>
      <c r="Y24" s="6">
        <v>4.03635</v>
      </c>
    </row>
    <row r="25">
      <c r="A25" s="6">
        <v>4.0</v>
      </c>
      <c r="B25" s="17">
        <v>1190000.0</v>
      </c>
      <c r="C25" s="17">
        <v>1080000.0</v>
      </c>
      <c r="D25" s="11"/>
      <c r="Q25" s="6">
        <v>3.1</v>
      </c>
      <c r="R25" s="6">
        <v>5716.97</v>
      </c>
      <c r="S25" s="6">
        <v>0.00251</v>
      </c>
      <c r="T25" s="6">
        <v>14.3604</v>
      </c>
      <c r="V25" s="6">
        <v>3.15</v>
      </c>
      <c r="W25" s="6">
        <v>2589.71</v>
      </c>
      <c r="X25" s="6">
        <v>0.00251</v>
      </c>
      <c r="Y25" s="6">
        <v>6.50506</v>
      </c>
    </row>
    <row r="26">
      <c r="A26" s="6">
        <v>5.0</v>
      </c>
      <c r="B26" s="17">
        <v>1260000.0</v>
      </c>
      <c r="C26" s="17">
        <v>1130000.0</v>
      </c>
      <c r="D26" s="11"/>
      <c r="Q26" s="6">
        <v>3.25</v>
      </c>
      <c r="R26" s="6">
        <v>4746.2</v>
      </c>
      <c r="S26" s="6">
        <v>0.00264</v>
      </c>
      <c r="T26" s="6">
        <v>12.5478</v>
      </c>
      <c r="V26" s="6">
        <v>3.3</v>
      </c>
      <c r="W26" s="6">
        <v>1793.34</v>
      </c>
      <c r="X26" s="6">
        <v>0.00264</v>
      </c>
      <c r="Y26" s="6">
        <v>4.74116</v>
      </c>
    </row>
    <row r="27">
      <c r="A27" s="6">
        <v>6.0</v>
      </c>
      <c r="B27" s="17">
        <v>1300000.0</v>
      </c>
      <c r="C27" s="17">
        <v>1160000.0</v>
      </c>
      <c r="D27" s="11"/>
      <c r="Q27" s="6">
        <v>3.4</v>
      </c>
      <c r="R27" s="6">
        <v>4195.77</v>
      </c>
      <c r="S27" s="6">
        <v>0.00278</v>
      </c>
      <c r="T27" s="6">
        <v>11.675</v>
      </c>
      <c r="V27" s="6">
        <v>3.45</v>
      </c>
      <c r="W27" s="6">
        <v>2111.7</v>
      </c>
      <c r="X27" s="6">
        <v>0.00278</v>
      </c>
      <c r="Y27" s="6">
        <v>5.87592</v>
      </c>
    </row>
    <row r="28">
      <c r="A28" s="6">
        <v>7.0</v>
      </c>
      <c r="B28" s="17">
        <v>1320000.0</v>
      </c>
      <c r="C28" s="17">
        <v>1170000.0</v>
      </c>
      <c r="D28" s="11"/>
      <c r="Q28" s="6">
        <v>3.55</v>
      </c>
      <c r="R28" s="6">
        <v>4111.75</v>
      </c>
      <c r="S28" s="6">
        <v>0.00293</v>
      </c>
      <c r="T28" s="6">
        <v>12.0419</v>
      </c>
      <c r="V28" s="6">
        <v>3.6</v>
      </c>
      <c r="W28" s="6">
        <v>2236.13</v>
      </c>
      <c r="X28" s="6">
        <v>0.00293</v>
      </c>
      <c r="Y28" s="6">
        <v>6.54884</v>
      </c>
    </row>
    <row r="29">
      <c r="A29" s="6">
        <v>8.0</v>
      </c>
      <c r="B29" s="17">
        <v>1330000.0</v>
      </c>
      <c r="C29" s="17">
        <v>1160000.0</v>
      </c>
      <c r="D29" s="11"/>
      <c r="Q29" s="6">
        <v>3.683</v>
      </c>
      <c r="R29" s="6">
        <v>4769.45</v>
      </c>
      <c r="S29" s="6">
        <v>0.00308</v>
      </c>
      <c r="T29" s="6">
        <v>14.7013</v>
      </c>
      <c r="V29" s="6">
        <v>3.75</v>
      </c>
      <c r="W29" s="6">
        <v>3088.25</v>
      </c>
      <c r="X29" s="6">
        <v>0.00308</v>
      </c>
      <c r="Y29" s="6">
        <v>9.5192</v>
      </c>
    </row>
    <row r="30">
      <c r="A30" s="6">
        <v>9.0</v>
      </c>
      <c r="B30" s="17">
        <v>1330000.0</v>
      </c>
      <c r="C30" s="17">
        <v>1170000.0</v>
      </c>
      <c r="D30" s="11"/>
      <c r="K30" s="2"/>
      <c r="L30" s="2"/>
      <c r="Q30" s="6">
        <v>3.833</v>
      </c>
      <c r="R30" s="6">
        <v>4697.01</v>
      </c>
      <c r="S30" s="6">
        <v>0.00324</v>
      </c>
      <c r="T30" s="6">
        <v>15.2382</v>
      </c>
      <c r="V30" s="6">
        <v>3.883</v>
      </c>
      <c r="W30" s="6">
        <v>2332.72</v>
      </c>
      <c r="X30" s="6">
        <v>0.00324</v>
      </c>
      <c r="Y30" s="6">
        <v>7.56786</v>
      </c>
    </row>
    <row r="31">
      <c r="A31" s="6">
        <v>10.0</v>
      </c>
      <c r="B31" s="17">
        <v>1340000.0</v>
      </c>
      <c r="C31" s="17">
        <v>1180000.0</v>
      </c>
      <c r="D31" s="11"/>
      <c r="Q31" s="6">
        <v>3.983</v>
      </c>
      <c r="R31" s="6">
        <v>4476.12</v>
      </c>
      <c r="S31" s="6">
        <v>0.00341</v>
      </c>
      <c r="T31" s="6">
        <v>15.2839</v>
      </c>
      <c r="V31" s="6">
        <v>4.033</v>
      </c>
      <c r="W31" s="6">
        <v>2882.7</v>
      </c>
      <c r="X31" s="6">
        <v>0.00341</v>
      </c>
      <c r="Y31" s="6">
        <v>9.84311</v>
      </c>
    </row>
    <row r="32">
      <c r="A32" s="6">
        <v>11.0</v>
      </c>
      <c r="B32" s="17">
        <v>1340000.0</v>
      </c>
      <c r="C32" s="17">
        <v>1190000.0</v>
      </c>
      <c r="D32" s="11"/>
      <c r="Q32" s="6">
        <v>4.133</v>
      </c>
      <c r="R32" s="6">
        <v>4058.08</v>
      </c>
      <c r="S32" s="6">
        <v>0.00359</v>
      </c>
      <c r="T32" s="6">
        <v>14.584</v>
      </c>
      <c r="V32" s="6">
        <v>4.183</v>
      </c>
      <c r="W32" s="6">
        <v>3632.25</v>
      </c>
      <c r="X32" s="6">
        <v>0.00359</v>
      </c>
      <c r="Y32" s="6">
        <v>13.0536</v>
      </c>
    </row>
    <row r="33">
      <c r="A33" s="6">
        <v>12.0</v>
      </c>
      <c r="B33" s="17">
        <v>1350000.0</v>
      </c>
      <c r="C33" s="17">
        <v>1200000.0</v>
      </c>
      <c r="D33" s="11"/>
      <c r="Q33" s="6">
        <v>4.283</v>
      </c>
      <c r="R33" s="6">
        <v>5033.9</v>
      </c>
      <c r="S33" s="6">
        <v>0.00378</v>
      </c>
      <c r="T33" s="6">
        <v>19.0406</v>
      </c>
      <c r="V33" s="6">
        <v>4.333</v>
      </c>
      <c r="W33" s="6">
        <v>3344.05</v>
      </c>
      <c r="X33" s="6">
        <v>0.00378</v>
      </c>
      <c r="Y33" s="6">
        <v>12.6488</v>
      </c>
    </row>
    <row r="34">
      <c r="A34" s="6">
        <v>13.0</v>
      </c>
      <c r="B34" s="17">
        <v>1350000.0</v>
      </c>
      <c r="C34" s="17">
        <v>1200000.0</v>
      </c>
      <c r="D34" s="11"/>
      <c r="Q34" s="6">
        <v>4.417</v>
      </c>
      <c r="R34" s="6">
        <v>5247.87</v>
      </c>
      <c r="S34" s="6">
        <v>0.00398</v>
      </c>
      <c r="T34" s="6">
        <v>20.8921</v>
      </c>
      <c r="V34" s="6">
        <v>4.483</v>
      </c>
      <c r="W34" s="6">
        <v>2839.02</v>
      </c>
      <c r="X34" s="6">
        <v>0.00398</v>
      </c>
      <c r="Y34" s="6">
        <v>11.3023</v>
      </c>
    </row>
    <row r="35">
      <c r="A35" s="6">
        <v>14.0</v>
      </c>
      <c r="B35" s="17">
        <v>1360000.0</v>
      </c>
      <c r="C35" s="17">
        <v>1210000.0</v>
      </c>
      <c r="D35" s="11"/>
      <c r="Q35" s="6">
        <v>4.567</v>
      </c>
      <c r="R35" s="6">
        <v>5428.46</v>
      </c>
      <c r="S35" s="6">
        <v>0.00419</v>
      </c>
      <c r="T35" s="6">
        <v>22.7457</v>
      </c>
      <c r="V35" s="6">
        <v>4.617</v>
      </c>
      <c r="W35" s="6">
        <v>4103.61</v>
      </c>
      <c r="X35" s="6">
        <v>0.00419</v>
      </c>
      <c r="Y35" s="6">
        <v>17.1945</v>
      </c>
    </row>
    <row r="36">
      <c r="A36" s="6">
        <v>15.0</v>
      </c>
      <c r="B36" s="17">
        <v>1360000.0</v>
      </c>
      <c r="C36" s="17">
        <v>1190000.0</v>
      </c>
      <c r="D36" s="11"/>
      <c r="Q36" s="6">
        <v>4.717</v>
      </c>
      <c r="R36" s="6">
        <v>5400.79</v>
      </c>
      <c r="S36" s="6">
        <v>0.00441</v>
      </c>
      <c r="T36" s="6">
        <v>23.8178</v>
      </c>
      <c r="V36" s="6">
        <v>4.767</v>
      </c>
      <c r="W36" s="6">
        <v>4242.95</v>
      </c>
      <c r="X36" s="6">
        <v>0.00441</v>
      </c>
      <c r="Y36" s="6">
        <v>18.7116</v>
      </c>
    </row>
    <row r="37">
      <c r="A37" s="6">
        <v>16.0</v>
      </c>
      <c r="B37" s="17">
        <v>1360000.0</v>
      </c>
      <c r="C37" s="17">
        <v>1200000.0</v>
      </c>
      <c r="D37" s="11"/>
      <c r="Q37" s="6">
        <v>4.867</v>
      </c>
      <c r="R37" s="6">
        <v>5106.56</v>
      </c>
      <c r="S37" s="6">
        <v>0.00464</v>
      </c>
      <c r="T37" s="6">
        <v>23.7025</v>
      </c>
      <c r="V37" s="6">
        <v>4.917</v>
      </c>
      <c r="W37" s="6">
        <v>3794.62</v>
      </c>
      <c r="X37" s="6">
        <v>0.00464</v>
      </c>
      <c r="Y37" s="6">
        <v>17.613</v>
      </c>
    </row>
    <row r="38">
      <c r="A38" s="6">
        <v>17.0</v>
      </c>
      <c r="B38" s="17">
        <v>1360000.0</v>
      </c>
      <c r="C38" s="17">
        <v>1200000.0</v>
      </c>
      <c r="D38" s="11"/>
      <c r="Q38" s="6">
        <v>5.017</v>
      </c>
      <c r="R38" s="6">
        <v>4677.45</v>
      </c>
      <c r="S38" s="6">
        <v>0.00489</v>
      </c>
      <c r="T38" s="6">
        <v>22.8506</v>
      </c>
      <c r="V38" s="6">
        <v>5.067</v>
      </c>
      <c r="W38" s="6">
        <v>4715.95</v>
      </c>
      <c r="X38" s="6">
        <v>0.00489</v>
      </c>
      <c r="Y38" s="6">
        <v>23.0387</v>
      </c>
    </row>
    <row r="39">
      <c r="A39" s="6">
        <v>18.0</v>
      </c>
      <c r="B39" s="17">
        <v>1350000.0</v>
      </c>
      <c r="C39" s="17">
        <v>1210000.0</v>
      </c>
      <c r="Q39" s="6">
        <v>5.15</v>
      </c>
      <c r="R39" s="6">
        <v>5473.86</v>
      </c>
      <c r="S39" s="6">
        <v>0.00514</v>
      </c>
      <c r="T39" s="6">
        <v>28.1452</v>
      </c>
      <c r="V39" s="6">
        <v>5.217</v>
      </c>
      <c r="W39" s="6">
        <v>4033.51</v>
      </c>
      <c r="X39" s="6">
        <v>0.00514</v>
      </c>
      <c r="Y39" s="6">
        <v>20.7393</v>
      </c>
    </row>
    <row r="40">
      <c r="A40" s="6">
        <v>19.0</v>
      </c>
      <c r="B40" s="17">
        <v>1340000.0</v>
      </c>
      <c r="C40" s="17">
        <v>1210000.0</v>
      </c>
      <c r="Q40" s="6">
        <v>5.3</v>
      </c>
      <c r="R40" s="6">
        <v>5554.57</v>
      </c>
      <c r="S40" s="6">
        <v>0.00541</v>
      </c>
      <c r="T40" s="6">
        <v>30.0596</v>
      </c>
      <c r="V40" s="6">
        <v>5.35</v>
      </c>
      <c r="W40" s="6">
        <v>4078.13</v>
      </c>
      <c r="X40" s="6">
        <v>0.00541</v>
      </c>
      <c r="Y40" s="6">
        <v>22.0696</v>
      </c>
    </row>
    <row r="41">
      <c r="A41" s="6">
        <v>20.0</v>
      </c>
      <c r="B41" s="17">
        <v>1340000.0</v>
      </c>
      <c r="C41" s="17">
        <v>1200000.0</v>
      </c>
      <c r="Q41" s="6">
        <v>5.45</v>
      </c>
      <c r="R41" s="6">
        <v>5295.92</v>
      </c>
      <c r="S41" s="6">
        <v>0.0057</v>
      </c>
      <c r="T41" s="6">
        <v>30.1645</v>
      </c>
      <c r="V41" s="6">
        <v>5.5</v>
      </c>
      <c r="W41" s="6">
        <v>3823.26</v>
      </c>
      <c r="X41" s="6">
        <v>0.0057</v>
      </c>
      <c r="Y41" s="6">
        <v>21.7765</v>
      </c>
    </row>
    <row r="42">
      <c r="A42" s="6">
        <v>21.0</v>
      </c>
      <c r="B42" s="17">
        <v>1350000.0</v>
      </c>
      <c r="C42" s="17">
        <v>1200000.0</v>
      </c>
      <c r="Q42" s="6">
        <v>5.6</v>
      </c>
      <c r="R42" s="6">
        <v>5458.74</v>
      </c>
      <c r="S42" s="6">
        <v>0.00599</v>
      </c>
      <c r="T42" s="6">
        <v>32.7242</v>
      </c>
      <c r="V42" s="6">
        <v>5.65</v>
      </c>
      <c r="W42" s="6">
        <v>3523.15</v>
      </c>
      <c r="X42" s="6">
        <v>0.00599</v>
      </c>
      <c r="Y42" s="6">
        <v>21.1207</v>
      </c>
    </row>
    <row r="43">
      <c r="A43" s="6">
        <v>22.0</v>
      </c>
      <c r="B43" s="17">
        <v>1350000.0</v>
      </c>
      <c r="C43" s="17">
        <v>1190000.0</v>
      </c>
      <c r="Q43" s="6">
        <v>5.75</v>
      </c>
      <c r="R43" s="6">
        <v>5194.39</v>
      </c>
      <c r="S43" s="6">
        <v>0.00631</v>
      </c>
      <c r="T43" s="6">
        <v>32.7743</v>
      </c>
      <c r="V43" s="6">
        <v>5.8</v>
      </c>
      <c r="W43" s="6">
        <v>3936.95</v>
      </c>
      <c r="X43" s="6">
        <v>0.00631</v>
      </c>
      <c r="Y43" s="6">
        <v>24.8405</v>
      </c>
    </row>
    <row r="44">
      <c r="A44" s="6">
        <v>23.0</v>
      </c>
      <c r="B44" s="17">
        <v>1350000.0</v>
      </c>
      <c r="C44" s="17">
        <v>1180000.0</v>
      </c>
      <c r="Q44" s="6">
        <v>5.883</v>
      </c>
      <c r="R44" s="6">
        <v>5409.9</v>
      </c>
      <c r="S44" s="6">
        <v>0.00664</v>
      </c>
      <c r="T44" s="6">
        <v>35.9262</v>
      </c>
      <c r="V44" s="6">
        <v>5.95</v>
      </c>
      <c r="W44" s="6">
        <v>3760.62</v>
      </c>
      <c r="X44" s="6">
        <v>0.00664</v>
      </c>
      <c r="Y44" s="6">
        <v>24.9736</v>
      </c>
    </row>
    <row r="45">
      <c r="A45" s="6">
        <v>24.0</v>
      </c>
      <c r="B45" s="17">
        <v>1350000.0</v>
      </c>
      <c r="C45" s="17">
        <v>1180000.0</v>
      </c>
      <c r="Q45" s="6">
        <v>6.033</v>
      </c>
      <c r="R45" s="6">
        <v>5622.03</v>
      </c>
      <c r="S45" s="6">
        <v>0.00699</v>
      </c>
      <c r="T45" s="6">
        <v>39.295</v>
      </c>
      <c r="V45" s="6">
        <v>6.083</v>
      </c>
      <c r="W45" s="6">
        <v>3956.92</v>
      </c>
      <c r="X45" s="6">
        <v>0.00699</v>
      </c>
      <c r="Y45" s="6">
        <v>27.6567</v>
      </c>
    </row>
    <row r="46">
      <c r="A46" s="6">
        <v>25.0</v>
      </c>
      <c r="B46" s="17">
        <v>1340000.0</v>
      </c>
      <c r="C46" s="17">
        <v>1200000.0</v>
      </c>
      <c r="M46" s="2"/>
      <c r="Q46" s="6">
        <v>6.183</v>
      </c>
      <c r="R46" s="6">
        <v>5418.63</v>
      </c>
      <c r="S46" s="6">
        <v>0.00736</v>
      </c>
      <c r="T46" s="6">
        <v>39.8617</v>
      </c>
      <c r="V46" s="6">
        <v>6.233</v>
      </c>
      <c r="W46" s="6">
        <v>3867.58</v>
      </c>
      <c r="X46" s="6">
        <v>0.00736</v>
      </c>
      <c r="Y46" s="6">
        <v>28.4515</v>
      </c>
    </row>
    <row r="47">
      <c r="A47" s="6">
        <v>26.0</v>
      </c>
      <c r="B47" s="17">
        <v>1340000.0</v>
      </c>
      <c r="C47" s="17">
        <v>1200000.0</v>
      </c>
      <c r="Q47" s="6">
        <v>6.333</v>
      </c>
      <c r="R47" s="6">
        <v>5307.58</v>
      </c>
      <c r="S47" s="6">
        <v>0.00774</v>
      </c>
      <c r="T47" s="6">
        <v>41.0946</v>
      </c>
      <c r="V47" s="6">
        <v>6.383</v>
      </c>
      <c r="W47" s="6">
        <v>4301.78</v>
      </c>
      <c r="X47" s="6">
        <v>0.00774</v>
      </c>
      <c r="Y47" s="6">
        <v>33.3071</v>
      </c>
    </row>
    <row r="48">
      <c r="A48" s="6">
        <v>27.0</v>
      </c>
      <c r="B48" s="17">
        <v>1350000.0</v>
      </c>
      <c r="C48" s="17">
        <v>1210000.0</v>
      </c>
      <c r="Q48" s="6">
        <v>6.483</v>
      </c>
      <c r="R48" s="6">
        <v>5342.26</v>
      </c>
      <c r="S48" s="6">
        <v>0.00815</v>
      </c>
      <c r="T48" s="6">
        <v>43.5347</v>
      </c>
      <c r="V48" s="6">
        <v>6.533</v>
      </c>
      <c r="W48" s="6">
        <v>4129.78</v>
      </c>
      <c r="X48" s="6">
        <v>0.00815</v>
      </c>
      <c r="Y48" s="6">
        <v>33.6541</v>
      </c>
    </row>
    <row r="49">
      <c r="A49" s="6">
        <v>28.0</v>
      </c>
      <c r="B49" s="17">
        <v>1340000.0</v>
      </c>
      <c r="C49" s="17">
        <v>1220000.0</v>
      </c>
      <c r="Q49" s="6">
        <v>6.617</v>
      </c>
      <c r="R49" s="6">
        <v>5211.49</v>
      </c>
      <c r="S49" s="6">
        <v>0.00858</v>
      </c>
      <c r="T49" s="6">
        <v>44.6987</v>
      </c>
      <c r="V49" s="6">
        <v>6.683</v>
      </c>
      <c r="W49" s="6">
        <v>3816.84</v>
      </c>
      <c r="X49" s="6">
        <v>0.00858</v>
      </c>
      <c r="Y49" s="6">
        <v>32.7368</v>
      </c>
    </row>
    <row r="50">
      <c r="A50" s="6">
        <v>29.0</v>
      </c>
      <c r="B50" s="17">
        <v>1340000.0</v>
      </c>
      <c r="C50" s="17">
        <v>1220000.0</v>
      </c>
      <c r="Q50" s="6">
        <v>6.767</v>
      </c>
      <c r="R50" s="6">
        <v>4907.34</v>
      </c>
      <c r="S50" s="6">
        <v>0.00903</v>
      </c>
      <c r="T50" s="6">
        <v>44.2998</v>
      </c>
      <c r="V50" s="6">
        <v>6.817</v>
      </c>
      <c r="W50" s="6">
        <v>4160.94</v>
      </c>
      <c r="X50" s="6">
        <v>0.00903</v>
      </c>
      <c r="Y50" s="6">
        <v>37.5618</v>
      </c>
    </row>
    <row r="51">
      <c r="A51" s="6">
        <v>30.0</v>
      </c>
      <c r="B51" s="17">
        <v>1340000.0</v>
      </c>
      <c r="C51" s="17">
        <v>1210000.0</v>
      </c>
      <c r="Q51" s="6">
        <v>6.917</v>
      </c>
      <c r="R51" s="6">
        <v>5610.42</v>
      </c>
      <c r="S51" s="6">
        <v>0.0095</v>
      </c>
      <c r="T51" s="6">
        <v>53.3055</v>
      </c>
      <c r="V51" s="6">
        <v>6.967</v>
      </c>
      <c r="W51" s="6">
        <v>4303.63</v>
      </c>
      <c r="X51" s="6">
        <v>0.0095</v>
      </c>
      <c r="Y51" s="6">
        <v>40.8896</v>
      </c>
    </row>
    <row r="52">
      <c r="A52" s="6">
        <v>301.0</v>
      </c>
      <c r="B52" s="17">
        <v>410000.0</v>
      </c>
      <c r="C52" s="17">
        <v>400000.0</v>
      </c>
      <c r="Q52" s="6">
        <v>7.067</v>
      </c>
      <c r="R52" s="6">
        <v>5208.19</v>
      </c>
      <c r="S52" s="6">
        <v>0.01</v>
      </c>
      <c r="T52" s="6">
        <v>52.0818</v>
      </c>
      <c r="V52" s="6">
        <v>7.117</v>
      </c>
      <c r="W52" s="6">
        <v>4223.88</v>
      </c>
      <c r="X52" s="6">
        <v>0.01</v>
      </c>
      <c r="Y52" s="6">
        <v>42.2387</v>
      </c>
    </row>
    <row r="53">
      <c r="A53" s="6">
        <v>302.0</v>
      </c>
      <c r="B53" s="17">
        <v>890000.0</v>
      </c>
      <c r="C53" s="17">
        <v>860000.0</v>
      </c>
      <c r="Q53" s="6">
        <v>7.217</v>
      </c>
      <c r="R53" s="6">
        <v>4690.42</v>
      </c>
      <c r="S53" s="6">
        <v>0.01052</v>
      </c>
      <c r="T53" s="6">
        <v>49.3666</v>
      </c>
      <c r="V53" s="6">
        <v>7.267</v>
      </c>
      <c r="W53" s="6">
        <v>4429.14</v>
      </c>
      <c r="X53" s="6">
        <v>0.01052</v>
      </c>
      <c r="Y53" s="6">
        <v>46.6167</v>
      </c>
    </row>
    <row r="54">
      <c r="A54" s="6">
        <v>303.0</v>
      </c>
      <c r="B54" s="17">
        <v>1190000.0</v>
      </c>
      <c r="C54" s="17">
        <v>1120000.0</v>
      </c>
      <c r="Q54" s="6">
        <v>7.35</v>
      </c>
      <c r="R54" s="6">
        <v>5287.06</v>
      </c>
      <c r="S54" s="6">
        <v>0.01108</v>
      </c>
      <c r="T54" s="6">
        <v>58.5676</v>
      </c>
      <c r="V54" s="6">
        <v>7.417</v>
      </c>
      <c r="W54" s="6">
        <v>4004.35</v>
      </c>
      <c r="X54" s="6">
        <v>0.01108</v>
      </c>
      <c r="Y54" s="6">
        <v>44.3584</v>
      </c>
    </row>
    <row r="55">
      <c r="A55" s="6">
        <v>304.0</v>
      </c>
      <c r="B55" s="17">
        <v>1320000.0</v>
      </c>
      <c r="C55" s="17">
        <v>1230000.0</v>
      </c>
      <c r="Q55" s="6">
        <v>7.5</v>
      </c>
      <c r="R55" s="6">
        <v>4919.83</v>
      </c>
      <c r="S55" s="6">
        <v>0.01166</v>
      </c>
      <c r="T55" s="6">
        <v>57.361</v>
      </c>
      <c r="V55" s="6">
        <v>7.55</v>
      </c>
      <c r="W55" s="6">
        <v>3877.87</v>
      </c>
      <c r="X55" s="6">
        <v>0.01166</v>
      </c>
      <c r="Y55" s="6">
        <v>45.2126</v>
      </c>
    </row>
    <row r="56">
      <c r="A56" s="6">
        <v>305.0</v>
      </c>
      <c r="B56" s="17">
        <v>1360000.0</v>
      </c>
      <c r="C56" s="17">
        <v>1270000.0</v>
      </c>
      <c r="Q56" s="6">
        <v>7.65</v>
      </c>
      <c r="R56" s="6">
        <v>4561.27</v>
      </c>
      <c r="S56" s="6">
        <v>0.01227</v>
      </c>
      <c r="T56" s="6">
        <v>55.9724</v>
      </c>
      <c r="V56" s="6">
        <v>7.7</v>
      </c>
      <c r="W56" s="6">
        <v>4279.85</v>
      </c>
      <c r="X56" s="6">
        <v>0.01227</v>
      </c>
      <c r="Y56" s="6">
        <v>52.519</v>
      </c>
    </row>
    <row r="57">
      <c r="A57" s="6">
        <v>306.0</v>
      </c>
      <c r="B57" s="17">
        <v>1360000.0</v>
      </c>
      <c r="C57" s="17">
        <v>1270000.0</v>
      </c>
      <c r="Q57" s="6">
        <v>7.8</v>
      </c>
      <c r="R57" s="6">
        <v>4622.96</v>
      </c>
      <c r="S57" s="6">
        <v>0.01292</v>
      </c>
      <c r="T57" s="6">
        <v>59.7077</v>
      </c>
      <c r="V57" s="6">
        <v>7.85</v>
      </c>
      <c r="W57" s="6">
        <v>3979.08</v>
      </c>
      <c r="X57" s="6">
        <v>0.01292</v>
      </c>
      <c r="Y57" s="6">
        <v>51.3917</v>
      </c>
    </row>
    <row r="58">
      <c r="A58" s="6">
        <v>307.0</v>
      </c>
      <c r="B58" s="17">
        <v>1360000.0</v>
      </c>
      <c r="C58" s="17">
        <v>1270000.0</v>
      </c>
      <c r="Q58" s="6">
        <v>7.95</v>
      </c>
      <c r="R58" s="6">
        <v>4424.43</v>
      </c>
      <c r="S58" s="6">
        <v>0.01359</v>
      </c>
      <c r="T58" s="6">
        <v>60.1437</v>
      </c>
      <c r="V58" s="6">
        <v>8.0</v>
      </c>
      <c r="W58" s="6">
        <v>4167.72</v>
      </c>
      <c r="X58" s="6">
        <v>0.01359</v>
      </c>
      <c r="Y58" s="6">
        <v>56.6541</v>
      </c>
    </row>
    <row r="59">
      <c r="A59" s="6">
        <v>308.0</v>
      </c>
      <c r="B59" s="17">
        <v>1350000.0</v>
      </c>
      <c r="C59" s="17">
        <v>1270000.0</v>
      </c>
      <c r="Q59" s="6">
        <v>8.083</v>
      </c>
      <c r="R59" s="6">
        <v>4410.32</v>
      </c>
      <c r="S59" s="6">
        <v>0.01431</v>
      </c>
      <c r="T59" s="6">
        <v>63.0993</v>
      </c>
      <c r="V59" s="6">
        <v>8.15</v>
      </c>
      <c r="W59" s="6">
        <v>3814.12</v>
      </c>
      <c r="X59" s="6">
        <v>0.01431</v>
      </c>
      <c r="Y59" s="6">
        <v>54.5693</v>
      </c>
    </row>
    <row r="60">
      <c r="A60" s="6">
        <v>309.0</v>
      </c>
      <c r="B60" s="17">
        <v>1340000.0</v>
      </c>
      <c r="C60" s="17">
        <v>1270000.0</v>
      </c>
      <c r="Q60" s="6">
        <v>8.233</v>
      </c>
      <c r="R60" s="6">
        <v>4275.77</v>
      </c>
      <c r="S60" s="6">
        <v>0.01506</v>
      </c>
      <c r="T60" s="6">
        <v>64.386</v>
      </c>
      <c r="V60" s="6">
        <v>8.283</v>
      </c>
      <c r="W60" s="6">
        <v>3996.81</v>
      </c>
      <c r="X60" s="6">
        <v>0.01506</v>
      </c>
      <c r="Y60" s="6">
        <v>60.1852</v>
      </c>
    </row>
    <row r="61">
      <c r="A61" s="6">
        <v>310.0</v>
      </c>
      <c r="B61" s="17">
        <v>1340000.0</v>
      </c>
      <c r="C61" s="17">
        <v>1260000.0</v>
      </c>
      <c r="Q61" s="6">
        <v>8.383</v>
      </c>
      <c r="R61" s="6">
        <v>4473.98</v>
      </c>
      <c r="S61" s="6">
        <v>0.01585</v>
      </c>
      <c r="T61" s="6">
        <v>70.9076</v>
      </c>
      <c r="V61" s="6">
        <v>8.433</v>
      </c>
      <c r="W61" s="6">
        <v>3695.43</v>
      </c>
      <c r="X61" s="6">
        <v>0.01585</v>
      </c>
      <c r="Y61" s="6">
        <v>58.5685</v>
      </c>
    </row>
    <row r="62">
      <c r="A62" s="6">
        <v>311.0</v>
      </c>
      <c r="B62" s="17">
        <v>1350000.0</v>
      </c>
      <c r="C62" s="17">
        <v>1260000.0</v>
      </c>
      <c r="Q62" s="6">
        <v>8.533</v>
      </c>
      <c r="R62" s="6">
        <v>4442.95</v>
      </c>
      <c r="S62" s="6">
        <v>0.01668</v>
      </c>
      <c r="T62" s="6">
        <v>74.1128</v>
      </c>
      <c r="V62" s="6">
        <v>8.583</v>
      </c>
      <c r="W62" s="6">
        <v>3636.65</v>
      </c>
      <c r="X62" s="6">
        <v>0.01668</v>
      </c>
      <c r="Y62" s="6">
        <v>60.6628</v>
      </c>
    </row>
    <row r="63">
      <c r="A63" s="6">
        <v>312.0</v>
      </c>
      <c r="B63" s="17">
        <v>1350000.0</v>
      </c>
      <c r="C63" s="17">
        <v>1250000.0</v>
      </c>
      <c r="Q63" s="6">
        <v>8.683</v>
      </c>
      <c r="R63" s="6">
        <v>4226.25</v>
      </c>
      <c r="S63" s="6">
        <v>0.01756</v>
      </c>
      <c r="T63" s="6">
        <v>74.1992</v>
      </c>
      <c r="V63" s="6">
        <v>8.733</v>
      </c>
      <c r="W63" s="6">
        <v>3649.19</v>
      </c>
      <c r="X63" s="6">
        <v>0.01756</v>
      </c>
      <c r="Y63" s="6">
        <v>64.0678</v>
      </c>
    </row>
    <row r="64">
      <c r="A64" s="6">
        <v>313.0</v>
      </c>
      <c r="B64" s="17">
        <v>1360000.0</v>
      </c>
      <c r="C64" s="17">
        <v>1240000.0</v>
      </c>
      <c r="Q64" s="6">
        <v>8.817</v>
      </c>
      <c r="R64" s="6">
        <v>4385.48</v>
      </c>
      <c r="S64" s="6">
        <v>0.01848</v>
      </c>
      <c r="T64" s="6">
        <v>81.0369</v>
      </c>
      <c r="V64" s="6">
        <v>8.883</v>
      </c>
      <c r="W64" s="6">
        <v>3557.26</v>
      </c>
      <c r="X64" s="6">
        <v>0.01848</v>
      </c>
      <c r="Y64" s="6">
        <v>65.7328</v>
      </c>
    </row>
    <row r="65">
      <c r="A65" s="6">
        <v>314.0</v>
      </c>
      <c r="B65" s="17">
        <v>1350000.0</v>
      </c>
      <c r="C65" s="17">
        <v>1240000.0</v>
      </c>
      <c r="Q65" s="6">
        <v>8.967</v>
      </c>
      <c r="R65" s="6">
        <v>4061.58</v>
      </c>
      <c r="S65" s="6">
        <v>0.01945</v>
      </c>
      <c r="T65" s="6">
        <v>78.992</v>
      </c>
      <c r="V65" s="6">
        <v>9.017</v>
      </c>
      <c r="W65" s="6">
        <v>3433.17</v>
      </c>
      <c r="X65" s="6">
        <v>0.01945</v>
      </c>
      <c r="Y65" s="6">
        <v>66.7702</v>
      </c>
    </row>
    <row r="66">
      <c r="A66" s="6">
        <v>315.0</v>
      </c>
      <c r="B66" s="17">
        <v>1340000.0</v>
      </c>
      <c r="C66" s="17">
        <v>1250000.0</v>
      </c>
      <c r="Q66" s="6">
        <v>9.117</v>
      </c>
      <c r="R66" s="6">
        <v>3830.81</v>
      </c>
      <c r="S66" s="6">
        <v>0.02047</v>
      </c>
      <c r="T66" s="6">
        <v>78.4153</v>
      </c>
      <c r="V66" s="6">
        <v>9.167</v>
      </c>
      <c r="W66" s="6">
        <v>3383.14</v>
      </c>
      <c r="X66" s="6">
        <v>0.02047</v>
      </c>
      <c r="Y66" s="6">
        <v>69.2517</v>
      </c>
    </row>
    <row r="67">
      <c r="A67" s="6">
        <v>316.0</v>
      </c>
      <c r="B67" s="17">
        <v>1340000.0</v>
      </c>
      <c r="C67" s="17">
        <v>1250000.0</v>
      </c>
      <c r="Q67" s="6">
        <v>9.267</v>
      </c>
      <c r="R67" s="6">
        <v>3799.83</v>
      </c>
      <c r="S67" s="6">
        <v>0.02154</v>
      </c>
      <c r="T67" s="6">
        <v>81.8646</v>
      </c>
      <c r="V67" s="6">
        <v>9.317</v>
      </c>
      <c r="W67" s="6">
        <v>3327.19</v>
      </c>
      <c r="X67" s="6">
        <v>0.02154</v>
      </c>
      <c r="Y67" s="6">
        <v>71.6819</v>
      </c>
    </row>
    <row r="68">
      <c r="A68" s="6">
        <v>317.0</v>
      </c>
      <c r="B68" s="17">
        <v>1340000.0</v>
      </c>
      <c r="C68" s="17">
        <v>1260000.0</v>
      </c>
      <c r="Q68" s="6">
        <v>9.417</v>
      </c>
      <c r="R68" s="6">
        <v>3882.32</v>
      </c>
      <c r="S68" s="6">
        <v>0.02268</v>
      </c>
      <c r="T68" s="6">
        <v>88.0331</v>
      </c>
      <c r="V68" s="6">
        <v>9.467</v>
      </c>
      <c r="W68" s="6">
        <v>3326.87</v>
      </c>
      <c r="X68" s="6">
        <v>0.02268</v>
      </c>
      <c r="Y68" s="6">
        <v>75.4379</v>
      </c>
    </row>
    <row r="69">
      <c r="A69" s="6">
        <v>318.0</v>
      </c>
      <c r="B69" s="17">
        <v>1350000.0</v>
      </c>
      <c r="C69" s="17">
        <v>1250000.0</v>
      </c>
      <c r="Q69" s="6">
        <v>9.55</v>
      </c>
      <c r="R69" s="6">
        <v>3641.47</v>
      </c>
      <c r="S69" s="6">
        <v>0.02387</v>
      </c>
      <c r="T69" s="6">
        <v>86.9068</v>
      </c>
      <c r="V69" s="6">
        <v>9.617</v>
      </c>
      <c r="W69" s="6">
        <v>3121.63</v>
      </c>
      <c r="X69" s="6">
        <v>0.02387</v>
      </c>
      <c r="Y69" s="6">
        <v>74.5003</v>
      </c>
    </row>
    <row r="70">
      <c r="A70" s="6">
        <v>319.0</v>
      </c>
      <c r="B70" s="17">
        <v>1350000.0</v>
      </c>
      <c r="C70" s="17">
        <v>1240000.0</v>
      </c>
      <c r="Q70" s="6">
        <v>9.7</v>
      </c>
      <c r="R70" s="6">
        <v>3489.32</v>
      </c>
      <c r="S70" s="6">
        <v>0.02512</v>
      </c>
      <c r="T70" s="6">
        <v>87.6476</v>
      </c>
      <c r="V70" s="6">
        <v>9.75</v>
      </c>
      <c r="W70" s="6">
        <v>3013.48</v>
      </c>
      <c r="X70" s="6">
        <v>0.02512</v>
      </c>
      <c r="Y70" s="6">
        <v>75.695</v>
      </c>
    </row>
    <row r="71">
      <c r="A71" s="6">
        <v>320.0</v>
      </c>
      <c r="B71" s="17">
        <v>1360000.0</v>
      </c>
      <c r="C71" s="17">
        <v>1240000.0</v>
      </c>
      <c r="Q71" s="6">
        <v>9.85</v>
      </c>
      <c r="R71" s="6">
        <v>3462.92</v>
      </c>
      <c r="S71" s="6">
        <v>0.02644</v>
      </c>
      <c r="T71" s="6">
        <v>91.551</v>
      </c>
      <c r="V71" s="6">
        <v>9.9</v>
      </c>
      <c r="W71" s="6">
        <v>2957.51</v>
      </c>
      <c r="X71" s="6">
        <v>0.02644</v>
      </c>
      <c r="Y71" s="6">
        <v>78.1894</v>
      </c>
    </row>
    <row r="72">
      <c r="A72" s="6">
        <v>321.0</v>
      </c>
      <c r="B72" s="17">
        <v>1360000.0</v>
      </c>
      <c r="C72" s="17">
        <v>1240000.0</v>
      </c>
      <c r="Q72" s="6">
        <v>10.0</v>
      </c>
      <c r="R72" s="6">
        <v>3418.56</v>
      </c>
      <c r="S72" s="6">
        <v>0.02783</v>
      </c>
      <c r="T72" s="6">
        <v>95.1231</v>
      </c>
      <c r="V72" s="6">
        <v>10.05</v>
      </c>
      <c r="W72" s="6">
        <v>2877.75</v>
      </c>
      <c r="X72" s="6">
        <v>0.02783</v>
      </c>
      <c r="Y72" s="6">
        <v>80.075</v>
      </c>
    </row>
    <row r="73">
      <c r="A73" s="6">
        <v>322.0</v>
      </c>
      <c r="B73" s="17">
        <v>1350000.0</v>
      </c>
      <c r="C73" s="17">
        <v>1240000.0</v>
      </c>
      <c r="Q73" s="6">
        <v>10.15</v>
      </c>
      <c r="R73" s="6">
        <v>3286.2</v>
      </c>
      <c r="S73" s="6">
        <v>0.02929</v>
      </c>
      <c r="T73" s="6">
        <v>96.2409</v>
      </c>
      <c r="V73" s="6">
        <v>10.2</v>
      </c>
      <c r="W73" s="6">
        <v>2829.26</v>
      </c>
      <c r="X73" s="6">
        <v>0.02929</v>
      </c>
      <c r="Y73" s="6">
        <v>82.8587</v>
      </c>
    </row>
    <row r="74">
      <c r="A74" s="6">
        <v>323.0</v>
      </c>
      <c r="B74" s="17">
        <v>1340000.0</v>
      </c>
      <c r="C74" s="17">
        <v>1240000.0</v>
      </c>
      <c r="Q74" s="6">
        <v>10.283</v>
      </c>
      <c r="R74" s="6">
        <v>3254.4</v>
      </c>
      <c r="S74" s="6">
        <v>0.03082</v>
      </c>
      <c r="T74" s="6">
        <v>100.313</v>
      </c>
      <c r="V74" s="6">
        <v>10.35</v>
      </c>
      <c r="W74" s="6">
        <v>2684.19</v>
      </c>
      <c r="X74" s="6">
        <v>0.03082</v>
      </c>
      <c r="Y74" s="6">
        <v>82.7372</v>
      </c>
    </row>
    <row r="75">
      <c r="A75" s="6">
        <v>324.0</v>
      </c>
      <c r="B75" s="17">
        <v>1340000.0</v>
      </c>
      <c r="C75" s="17">
        <v>1240000.0</v>
      </c>
      <c r="Q75" s="6">
        <v>10.433</v>
      </c>
      <c r="R75" s="6">
        <v>3179.63</v>
      </c>
      <c r="S75" s="6">
        <v>0.03244</v>
      </c>
      <c r="T75" s="6">
        <v>103.154</v>
      </c>
      <c r="V75" s="6">
        <v>10.483</v>
      </c>
      <c r="W75" s="6">
        <v>2634.64</v>
      </c>
      <c r="X75" s="6">
        <v>0.03244</v>
      </c>
      <c r="Y75" s="6">
        <v>85.4734</v>
      </c>
    </row>
    <row r="76">
      <c r="A76" s="6">
        <v>325.0</v>
      </c>
      <c r="B76" s="17">
        <v>1330000.0</v>
      </c>
      <c r="C76" s="17">
        <v>1240000.0</v>
      </c>
      <c r="Q76" s="6">
        <v>10.583</v>
      </c>
      <c r="R76" s="6">
        <v>3080.64</v>
      </c>
      <c r="S76" s="6">
        <v>0.03415</v>
      </c>
      <c r="T76" s="6">
        <v>105.19</v>
      </c>
      <c r="V76" s="6">
        <v>10.633</v>
      </c>
      <c r="W76" s="6">
        <v>2697.34</v>
      </c>
      <c r="X76" s="6">
        <v>0.03415</v>
      </c>
      <c r="Y76" s="6">
        <v>92.1017</v>
      </c>
    </row>
    <row r="77">
      <c r="A77" s="6">
        <v>326.0</v>
      </c>
      <c r="B77" s="17">
        <v>1330000.0</v>
      </c>
      <c r="C77" s="17">
        <v>1240000.0</v>
      </c>
      <c r="Q77" s="6">
        <v>10.733</v>
      </c>
      <c r="R77" s="6">
        <v>3139.32</v>
      </c>
      <c r="S77" s="6">
        <v>0.03594</v>
      </c>
      <c r="T77" s="6">
        <v>112.821</v>
      </c>
      <c r="V77" s="6">
        <v>10.783</v>
      </c>
      <c r="W77" s="6">
        <v>2624.71</v>
      </c>
      <c r="X77" s="6">
        <v>0.03594</v>
      </c>
      <c r="Y77" s="6">
        <v>94.327</v>
      </c>
    </row>
    <row r="78">
      <c r="A78" s="6">
        <v>327.0</v>
      </c>
      <c r="B78" s="17">
        <v>1340000.0</v>
      </c>
      <c r="C78" s="17">
        <v>1240000.0</v>
      </c>
      <c r="Q78" s="6">
        <v>10.883</v>
      </c>
      <c r="R78" s="6">
        <v>2935.26</v>
      </c>
      <c r="S78" s="6">
        <v>0.03782</v>
      </c>
      <c r="T78" s="6">
        <v>111.026</v>
      </c>
      <c r="V78" s="6">
        <v>10.933</v>
      </c>
      <c r="W78" s="6">
        <v>2548.14</v>
      </c>
      <c r="X78" s="6">
        <v>0.03782</v>
      </c>
      <c r="Y78" s="6">
        <v>96.383</v>
      </c>
    </row>
    <row r="79">
      <c r="A79" s="6">
        <v>328.0</v>
      </c>
      <c r="B79" s="17">
        <v>1340000.0</v>
      </c>
      <c r="C79" s="17">
        <v>1240000.0</v>
      </c>
      <c r="Q79" s="6">
        <v>11.017</v>
      </c>
      <c r="R79" s="6">
        <v>2846.52</v>
      </c>
      <c r="S79" s="6">
        <v>0.03981</v>
      </c>
      <c r="T79" s="6">
        <v>113.322</v>
      </c>
      <c r="V79" s="6">
        <v>11.083</v>
      </c>
      <c r="W79" s="6">
        <v>2476.29</v>
      </c>
      <c r="X79" s="6">
        <v>0.03981</v>
      </c>
      <c r="Y79" s="6">
        <v>98.5826</v>
      </c>
    </row>
    <row r="80">
      <c r="A80" s="6">
        <v>329.0</v>
      </c>
      <c r="B80" s="17">
        <v>1340000.0</v>
      </c>
      <c r="C80" s="17">
        <v>1250000.0</v>
      </c>
      <c r="Q80" s="6">
        <v>11.167</v>
      </c>
      <c r="R80" s="6">
        <v>2723.02</v>
      </c>
      <c r="S80" s="6">
        <v>0.0419</v>
      </c>
      <c r="T80" s="6">
        <v>114.096</v>
      </c>
      <c r="V80" s="6">
        <v>11.217</v>
      </c>
      <c r="W80" s="6">
        <v>2420.51</v>
      </c>
      <c r="X80" s="6">
        <v>0.0419</v>
      </c>
      <c r="Y80" s="6">
        <v>101.421</v>
      </c>
    </row>
    <row r="81">
      <c r="A81" s="6">
        <v>330.0</v>
      </c>
      <c r="B81" s="17">
        <v>1340000.0</v>
      </c>
      <c r="C81" s="17">
        <v>1250000.0</v>
      </c>
      <c r="Q81" s="6">
        <v>11.317</v>
      </c>
      <c r="R81" s="6">
        <v>2642.79</v>
      </c>
      <c r="S81" s="6">
        <v>0.0441</v>
      </c>
      <c r="T81" s="6">
        <v>116.548</v>
      </c>
      <c r="V81" s="6">
        <v>11.367</v>
      </c>
      <c r="W81" s="6">
        <v>2369.67</v>
      </c>
      <c r="X81" s="6">
        <v>0.0441</v>
      </c>
      <c r="Y81" s="6">
        <v>104.504</v>
      </c>
    </row>
    <row r="82">
      <c r="A82" s="6">
        <v>601.0</v>
      </c>
      <c r="B82" s="17">
        <v>410000.0</v>
      </c>
      <c r="C82" s="17">
        <v>410000.0</v>
      </c>
      <c r="Q82" s="6">
        <v>11.467</v>
      </c>
      <c r="R82" s="6">
        <v>2583.27</v>
      </c>
      <c r="S82" s="6">
        <v>0.04642</v>
      </c>
      <c r="T82" s="6">
        <v>119.904</v>
      </c>
      <c r="V82" s="6">
        <v>11.517</v>
      </c>
      <c r="W82" s="6">
        <v>2355.34</v>
      </c>
      <c r="X82" s="6">
        <v>0.04642</v>
      </c>
      <c r="Y82" s="6">
        <v>109.325</v>
      </c>
    </row>
    <row r="83">
      <c r="A83" s="6">
        <v>602.0</v>
      </c>
      <c r="B83" s="17">
        <v>890000.0</v>
      </c>
      <c r="C83" s="17">
        <v>880000.0</v>
      </c>
      <c r="Q83" s="6">
        <v>11.617</v>
      </c>
      <c r="R83" s="6">
        <v>2581.5</v>
      </c>
      <c r="S83" s="6">
        <v>0.04885</v>
      </c>
      <c r="T83" s="6">
        <v>126.113</v>
      </c>
      <c r="V83" s="6">
        <v>11.667</v>
      </c>
      <c r="W83" s="6">
        <v>2197.68</v>
      </c>
      <c r="X83" s="6">
        <v>0.04885</v>
      </c>
      <c r="Y83" s="6">
        <v>107.362</v>
      </c>
    </row>
    <row r="84">
      <c r="A84" s="6">
        <v>603.0</v>
      </c>
      <c r="B84" s="17">
        <v>1160000.0</v>
      </c>
      <c r="C84" s="17">
        <v>1150000.0</v>
      </c>
      <c r="Q84" s="6">
        <v>11.75</v>
      </c>
      <c r="R84" s="6">
        <v>2532.37</v>
      </c>
      <c r="S84" s="6">
        <v>0.05142</v>
      </c>
      <c r="T84" s="6">
        <v>130.208</v>
      </c>
      <c r="V84" s="6">
        <v>11.817</v>
      </c>
      <c r="W84" s="6">
        <v>2145.19</v>
      </c>
      <c r="X84" s="6">
        <v>0.05142</v>
      </c>
      <c r="Y84" s="6">
        <v>110.3</v>
      </c>
    </row>
    <row r="85">
      <c r="A85" s="6">
        <v>604.0</v>
      </c>
      <c r="B85" s="17">
        <v>1290000.0</v>
      </c>
      <c r="C85" s="17">
        <v>1260000.0</v>
      </c>
      <c r="Q85" s="6">
        <v>11.9</v>
      </c>
      <c r="R85" s="6">
        <v>2398.66</v>
      </c>
      <c r="S85" s="6">
        <v>0.05412</v>
      </c>
      <c r="T85" s="6">
        <v>129.808</v>
      </c>
      <c r="V85" s="6">
        <v>11.95</v>
      </c>
      <c r="W85" s="6">
        <v>2142.07</v>
      </c>
      <c r="X85" s="6">
        <v>0.05412</v>
      </c>
      <c r="Y85" s="6">
        <v>115.922</v>
      </c>
    </row>
    <row r="86">
      <c r="A86" s="6">
        <v>605.0</v>
      </c>
      <c r="B86" s="17">
        <v>1330000.0</v>
      </c>
      <c r="C86" s="17">
        <v>1290000.0</v>
      </c>
      <c r="Q86" s="6">
        <v>12.05</v>
      </c>
      <c r="R86" s="6">
        <v>2333.8</v>
      </c>
      <c r="S86" s="6">
        <v>0.05696</v>
      </c>
      <c r="T86" s="6">
        <v>132.928</v>
      </c>
      <c r="V86" s="6">
        <v>12.1</v>
      </c>
      <c r="W86" s="6">
        <v>2111.15</v>
      </c>
      <c r="X86" s="6">
        <v>0.05696</v>
      </c>
      <c r="Y86" s="6">
        <v>120.247</v>
      </c>
    </row>
    <row r="87">
      <c r="A87" s="6">
        <v>606.0</v>
      </c>
      <c r="B87" s="17">
        <v>1340000.0</v>
      </c>
      <c r="C87" s="17">
        <v>1290000.0</v>
      </c>
      <c r="Q87" s="6">
        <v>12.2</v>
      </c>
      <c r="R87" s="6">
        <v>2326.89</v>
      </c>
      <c r="S87" s="6">
        <v>0.05995</v>
      </c>
      <c r="T87" s="6">
        <v>139.493</v>
      </c>
      <c r="V87" s="6">
        <v>12.25</v>
      </c>
      <c r="W87" s="6">
        <v>2063.72</v>
      </c>
      <c r="X87" s="6">
        <v>0.05995</v>
      </c>
      <c r="Y87" s="6">
        <v>123.716</v>
      </c>
    </row>
    <row r="88">
      <c r="A88" s="6">
        <v>607.0</v>
      </c>
      <c r="B88" s="17">
        <v>1340000.0</v>
      </c>
      <c r="C88" s="17">
        <v>1280000.0</v>
      </c>
      <c r="Q88" s="6">
        <v>12.383</v>
      </c>
      <c r="R88" s="6">
        <v>2236.05</v>
      </c>
      <c r="S88" s="6">
        <v>0.0631</v>
      </c>
      <c r="T88" s="6">
        <v>141.085</v>
      </c>
      <c r="V88" s="6">
        <v>12.4</v>
      </c>
      <c r="W88" s="6">
        <v>2073.52</v>
      </c>
      <c r="X88" s="6">
        <v>0.0631</v>
      </c>
      <c r="Y88" s="6">
        <v>130.83</v>
      </c>
    </row>
    <row r="89">
      <c r="A89" s="6">
        <v>608.0</v>
      </c>
      <c r="B89" s="17">
        <v>1340000.0</v>
      </c>
      <c r="C89" s="17">
        <v>1280000.0</v>
      </c>
      <c r="Q89" s="6">
        <v>12.517</v>
      </c>
      <c r="R89" s="6">
        <v>2198.36</v>
      </c>
      <c r="S89" s="6">
        <v>0.06641</v>
      </c>
      <c r="T89" s="6">
        <v>145.989</v>
      </c>
      <c r="V89" s="6">
        <v>12.55</v>
      </c>
      <c r="W89" s="6">
        <v>2024.77</v>
      </c>
      <c r="X89" s="6">
        <v>0.06641</v>
      </c>
      <c r="Y89" s="6">
        <v>134.461</v>
      </c>
    </row>
    <row r="90">
      <c r="A90" s="6">
        <v>609.0</v>
      </c>
      <c r="B90" s="17">
        <v>1350000.0</v>
      </c>
      <c r="C90" s="17">
        <v>1290000.0</v>
      </c>
      <c r="Q90" s="6">
        <v>12.667</v>
      </c>
      <c r="R90" s="6">
        <v>2116.39</v>
      </c>
      <c r="S90" s="6">
        <v>0.06989</v>
      </c>
      <c r="T90" s="6">
        <v>147.924</v>
      </c>
      <c r="V90" s="6">
        <v>12.683</v>
      </c>
      <c r="W90" s="6">
        <v>1995.16</v>
      </c>
      <c r="X90" s="6">
        <v>0.06989</v>
      </c>
      <c r="Y90" s="6">
        <v>139.45</v>
      </c>
    </row>
    <row r="91">
      <c r="A91" s="6">
        <v>610.0</v>
      </c>
      <c r="B91" s="17">
        <v>1340000.0</v>
      </c>
      <c r="C91" s="17">
        <v>1290000.0</v>
      </c>
      <c r="Q91" s="6">
        <v>12.817</v>
      </c>
      <c r="R91" s="6">
        <v>2102.09</v>
      </c>
      <c r="S91" s="6">
        <v>0.07356</v>
      </c>
      <c r="T91" s="6">
        <v>154.638</v>
      </c>
      <c r="V91" s="6">
        <v>12.833</v>
      </c>
      <c r="W91" s="6">
        <v>1929.05</v>
      </c>
      <c r="X91" s="6">
        <v>0.07356</v>
      </c>
      <c r="Y91" s="6">
        <v>141.909</v>
      </c>
    </row>
    <row r="92">
      <c r="A92" s="6">
        <v>611.0</v>
      </c>
      <c r="B92" s="17">
        <v>1340000.0</v>
      </c>
      <c r="C92" s="17">
        <v>1290000.0</v>
      </c>
      <c r="Q92" s="6">
        <v>12.967</v>
      </c>
      <c r="R92" s="6">
        <v>2111.47</v>
      </c>
      <c r="S92" s="6">
        <v>0.07743</v>
      </c>
      <c r="T92" s="6">
        <v>163.483</v>
      </c>
      <c r="V92" s="6">
        <v>12.983</v>
      </c>
      <c r="W92" s="6">
        <v>1879.61</v>
      </c>
      <c r="X92" s="6">
        <v>0.07743</v>
      </c>
      <c r="Y92" s="6">
        <v>145.531</v>
      </c>
    </row>
    <row r="93">
      <c r="A93" s="6">
        <v>612.0</v>
      </c>
      <c r="B93" s="17">
        <v>1330000.0</v>
      </c>
      <c r="C93" s="17">
        <v>1290000.0</v>
      </c>
      <c r="Q93" s="6">
        <v>13.117</v>
      </c>
      <c r="R93" s="6">
        <v>2037.9</v>
      </c>
      <c r="S93" s="6">
        <v>0.08149</v>
      </c>
      <c r="T93" s="6">
        <v>166.07</v>
      </c>
      <c r="V93" s="6">
        <v>13.133</v>
      </c>
      <c r="W93" s="6">
        <v>1879.82</v>
      </c>
      <c r="X93" s="6">
        <v>0.08149</v>
      </c>
      <c r="Y93" s="6">
        <v>153.188</v>
      </c>
    </row>
    <row r="94">
      <c r="A94" s="6">
        <v>613.0</v>
      </c>
      <c r="B94" s="17">
        <v>1330000.0</v>
      </c>
      <c r="C94" s="17">
        <v>1290000.0</v>
      </c>
      <c r="Q94" s="6">
        <v>13.25</v>
      </c>
      <c r="R94" s="6">
        <v>2014.44</v>
      </c>
      <c r="S94" s="6">
        <v>0.08577</v>
      </c>
      <c r="T94" s="6">
        <v>172.777</v>
      </c>
      <c r="V94" s="6">
        <v>13.283</v>
      </c>
      <c r="W94" s="6">
        <v>1809.05</v>
      </c>
      <c r="X94" s="6">
        <v>0.08577</v>
      </c>
      <c r="Y94" s="6">
        <v>155.161</v>
      </c>
    </row>
    <row r="95">
      <c r="A95" s="6">
        <v>614.0</v>
      </c>
      <c r="B95" s="17">
        <v>1330000.0</v>
      </c>
      <c r="C95" s="17">
        <v>1290000.0</v>
      </c>
      <c r="Q95" s="6">
        <v>13.4</v>
      </c>
      <c r="R95" s="6">
        <v>2007.59</v>
      </c>
      <c r="S95" s="6">
        <v>0.09027</v>
      </c>
      <c r="T95" s="6">
        <v>181.23</v>
      </c>
      <c r="V95" s="6">
        <v>13.417</v>
      </c>
      <c r="W95" s="6">
        <v>1766.04</v>
      </c>
      <c r="X95" s="6">
        <v>0.09027</v>
      </c>
      <c r="Y95" s="6">
        <v>159.424</v>
      </c>
    </row>
    <row r="96">
      <c r="A96" s="6">
        <v>615.0</v>
      </c>
      <c r="B96" s="17">
        <v>1330000.0</v>
      </c>
      <c r="C96" s="17">
        <v>1270000.0</v>
      </c>
      <c r="Q96" s="6">
        <v>13.567</v>
      </c>
      <c r="R96" s="6">
        <v>1930.92</v>
      </c>
      <c r="S96" s="6">
        <v>0.09501</v>
      </c>
      <c r="T96" s="6">
        <v>183.46</v>
      </c>
      <c r="V96" s="6">
        <v>13.567</v>
      </c>
      <c r="W96" s="6">
        <v>1759.84</v>
      </c>
      <c r="X96" s="6">
        <v>0.09501</v>
      </c>
      <c r="Y96" s="6">
        <v>167.205</v>
      </c>
    </row>
    <row r="97">
      <c r="A97" s="6">
        <v>616.0</v>
      </c>
      <c r="B97" s="17">
        <v>1330000.0</v>
      </c>
      <c r="C97" s="17">
        <v>1280000.0</v>
      </c>
      <c r="Q97" s="6">
        <v>13.717</v>
      </c>
      <c r="R97" s="6">
        <v>1858.31</v>
      </c>
      <c r="S97" s="6">
        <v>0.1</v>
      </c>
      <c r="T97" s="6">
        <v>185.83</v>
      </c>
      <c r="V97" s="6">
        <v>13.717</v>
      </c>
      <c r="W97" s="6">
        <v>1720.6</v>
      </c>
      <c r="X97" s="6">
        <v>0.1</v>
      </c>
      <c r="Y97" s="6">
        <v>172.059</v>
      </c>
    </row>
    <row r="98">
      <c r="A98" s="6">
        <v>617.0</v>
      </c>
      <c r="B98" s="17">
        <v>1330000.0</v>
      </c>
      <c r="C98" s="17">
        <v>1290000.0</v>
      </c>
      <c r="Q98" s="6">
        <v>13.867</v>
      </c>
      <c r="R98" s="6">
        <v>1819.38</v>
      </c>
      <c r="S98" s="6">
        <v>0.10525</v>
      </c>
      <c r="T98" s="6">
        <v>191.489</v>
      </c>
      <c r="V98" s="6">
        <v>13.867</v>
      </c>
      <c r="W98" s="6">
        <v>1668.42</v>
      </c>
      <c r="X98" s="6">
        <v>0.10525</v>
      </c>
      <c r="Y98" s="6">
        <v>175.6</v>
      </c>
    </row>
    <row r="99">
      <c r="A99" s="6">
        <v>618.0</v>
      </c>
      <c r="B99" s="17">
        <v>1330000.0</v>
      </c>
      <c r="C99" s="17">
        <v>1280000.0</v>
      </c>
      <c r="Q99" s="6">
        <v>14.033</v>
      </c>
      <c r="R99" s="6">
        <v>1806.46</v>
      </c>
      <c r="S99" s="6">
        <v>0.11078</v>
      </c>
      <c r="T99" s="6">
        <v>200.111</v>
      </c>
      <c r="V99" s="6">
        <v>14.017</v>
      </c>
      <c r="W99" s="6">
        <v>1644.8</v>
      </c>
      <c r="X99" s="6">
        <v>0.11078</v>
      </c>
      <c r="Y99" s="6">
        <v>182.203</v>
      </c>
    </row>
    <row r="100">
      <c r="A100" s="6">
        <v>619.0</v>
      </c>
      <c r="B100" s="17">
        <v>1330000.0</v>
      </c>
      <c r="C100" s="17">
        <v>1290000.0</v>
      </c>
      <c r="Q100" s="6">
        <v>14.183</v>
      </c>
      <c r="R100" s="6">
        <v>1778.77</v>
      </c>
      <c r="S100" s="6">
        <v>0.11659</v>
      </c>
      <c r="T100" s="6">
        <v>207.389</v>
      </c>
      <c r="V100" s="6">
        <v>14.15</v>
      </c>
      <c r="W100" s="6">
        <v>1594.47</v>
      </c>
      <c r="X100" s="6">
        <v>0.11659</v>
      </c>
      <c r="Y100" s="6">
        <v>185.9</v>
      </c>
    </row>
    <row r="101">
      <c r="A101" s="6">
        <v>620.0</v>
      </c>
      <c r="B101" s="17">
        <v>1330000.0</v>
      </c>
      <c r="C101" s="17">
        <v>1280000.0</v>
      </c>
      <c r="Q101" s="6">
        <v>14.367</v>
      </c>
      <c r="R101" s="6">
        <v>1759.0</v>
      </c>
      <c r="S101" s="6">
        <v>0.12271</v>
      </c>
      <c r="T101" s="6">
        <v>215.85</v>
      </c>
      <c r="V101" s="6">
        <v>14.3</v>
      </c>
      <c r="W101" s="6">
        <v>1552.1</v>
      </c>
      <c r="X101" s="6">
        <v>0.12271</v>
      </c>
      <c r="Y101" s="6">
        <v>190.462</v>
      </c>
    </row>
    <row r="102">
      <c r="A102" s="6">
        <v>621.0</v>
      </c>
      <c r="B102" s="17">
        <v>1320000.0</v>
      </c>
      <c r="C102" s="17">
        <v>1280000.0</v>
      </c>
      <c r="Q102" s="6">
        <v>14.55</v>
      </c>
      <c r="R102" s="6">
        <v>1719.02</v>
      </c>
      <c r="S102" s="6">
        <v>0.12915</v>
      </c>
      <c r="T102" s="6">
        <v>222.019</v>
      </c>
      <c r="V102" s="6">
        <v>14.45</v>
      </c>
      <c r="W102" s="6">
        <v>1507.6</v>
      </c>
      <c r="X102" s="6">
        <v>0.12915</v>
      </c>
      <c r="Y102" s="6">
        <v>194.713</v>
      </c>
    </row>
    <row r="103">
      <c r="A103" s="6">
        <v>622.0</v>
      </c>
      <c r="B103" s="17">
        <v>1320000.0</v>
      </c>
      <c r="C103" s="17">
        <v>1270000.0</v>
      </c>
      <c r="Q103" s="6">
        <v>14.733</v>
      </c>
      <c r="R103" s="6">
        <v>1695.45</v>
      </c>
      <c r="S103" s="6">
        <v>0.13594</v>
      </c>
      <c r="T103" s="6">
        <v>230.471</v>
      </c>
      <c r="V103" s="6">
        <v>14.6</v>
      </c>
      <c r="W103" s="6">
        <v>1508.69</v>
      </c>
      <c r="X103" s="6">
        <v>0.13594</v>
      </c>
      <c r="Y103" s="6">
        <v>205.084</v>
      </c>
    </row>
    <row r="104">
      <c r="A104" s="6">
        <v>623.0</v>
      </c>
      <c r="B104" s="17">
        <v>1310000.0</v>
      </c>
      <c r="C104" s="17">
        <v>1270000.0</v>
      </c>
      <c r="Q104" s="6">
        <v>14.867</v>
      </c>
      <c r="R104" s="6">
        <v>1649.52</v>
      </c>
      <c r="S104" s="6">
        <v>0.14307</v>
      </c>
      <c r="T104" s="6">
        <v>236.0</v>
      </c>
      <c r="V104" s="6">
        <v>14.75</v>
      </c>
      <c r="W104" s="6">
        <v>1467.94</v>
      </c>
      <c r="X104" s="6">
        <v>0.14307</v>
      </c>
      <c r="Y104" s="6">
        <v>210.021</v>
      </c>
    </row>
    <row r="105">
      <c r="A105" s="6">
        <v>624.0</v>
      </c>
      <c r="B105" s="17">
        <v>1320000.0</v>
      </c>
      <c r="C105" s="17">
        <v>1260000.0</v>
      </c>
      <c r="Q105" s="6">
        <v>15.033</v>
      </c>
      <c r="R105" s="6">
        <v>1593.17</v>
      </c>
      <c r="S105" s="6">
        <v>0.15058</v>
      </c>
      <c r="T105" s="6">
        <v>239.904</v>
      </c>
      <c r="V105" s="6">
        <v>14.883</v>
      </c>
      <c r="W105" s="6">
        <v>1428.98</v>
      </c>
      <c r="X105" s="6">
        <v>0.15058</v>
      </c>
      <c r="Y105" s="6">
        <v>215.18</v>
      </c>
    </row>
    <row r="106">
      <c r="A106" s="6">
        <v>625.0</v>
      </c>
      <c r="B106" s="17">
        <v>1310000.0</v>
      </c>
      <c r="C106" s="17">
        <v>1260000.0</v>
      </c>
      <c r="Q106" s="6">
        <v>15.183</v>
      </c>
      <c r="R106" s="6">
        <v>1567.16</v>
      </c>
      <c r="S106" s="6">
        <v>0.15849</v>
      </c>
      <c r="T106" s="6">
        <v>248.378</v>
      </c>
      <c r="V106" s="6">
        <v>15.033</v>
      </c>
      <c r="W106" s="6">
        <v>1412.11</v>
      </c>
      <c r="X106" s="6">
        <v>0.15849</v>
      </c>
      <c r="Y106" s="6">
        <v>223.804</v>
      </c>
    </row>
    <row r="107">
      <c r="A107" s="6">
        <v>626.0</v>
      </c>
      <c r="B107" s="17">
        <v>1310000.0</v>
      </c>
      <c r="C107" s="17">
        <v>1270000.0</v>
      </c>
      <c r="Q107" s="6">
        <v>15.333</v>
      </c>
      <c r="R107" s="6">
        <v>1528.0</v>
      </c>
      <c r="S107" s="6">
        <v>0.16681</v>
      </c>
      <c r="T107" s="6">
        <v>254.884</v>
      </c>
      <c r="V107" s="6">
        <v>15.183</v>
      </c>
      <c r="W107" s="6">
        <v>1390.01</v>
      </c>
      <c r="X107" s="6">
        <v>0.16681</v>
      </c>
      <c r="Y107" s="6">
        <v>231.867</v>
      </c>
    </row>
    <row r="108">
      <c r="A108" s="6">
        <v>627.0</v>
      </c>
      <c r="B108" s="17">
        <v>1320000.0</v>
      </c>
      <c r="C108" s="17">
        <v>1270000.0</v>
      </c>
      <c r="Q108" s="6">
        <v>15.467</v>
      </c>
      <c r="R108" s="6">
        <v>1478.41</v>
      </c>
      <c r="S108" s="6">
        <v>0.17557</v>
      </c>
      <c r="T108" s="6">
        <v>259.56</v>
      </c>
      <c r="V108" s="6">
        <v>15.333</v>
      </c>
      <c r="W108" s="6">
        <v>1344.03</v>
      </c>
      <c r="X108" s="6">
        <v>0.17557</v>
      </c>
      <c r="Y108" s="6">
        <v>235.966</v>
      </c>
    </row>
    <row r="109">
      <c r="A109" s="6">
        <v>628.0</v>
      </c>
      <c r="B109" s="17">
        <v>1320000.0</v>
      </c>
      <c r="C109" s="17">
        <v>1270000.0</v>
      </c>
      <c r="Q109" s="6">
        <v>15.617</v>
      </c>
      <c r="R109" s="6">
        <v>1484.36</v>
      </c>
      <c r="S109" s="6">
        <v>0.18478</v>
      </c>
      <c r="T109" s="6">
        <v>274.286</v>
      </c>
      <c r="V109" s="6">
        <v>15.483</v>
      </c>
      <c r="W109" s="6">
        <v>1292.87</v>
      </c>
      <c r="X109" s="6">
        <v>0.18478</v>
      </c>
      <c r="Y109" s="6">
        <v>238.902</v>
      </c>
    </row>
    <row r="110">
      <c r="A110" s="6">
        <v>629.0</v>
      </c>
      <c r="B110" s="17">
        <v>1320000.0</v>
      </c>
      <c r="C110" s="17">
        <v>1270000.0</v>
      </c>
      <c r="Q110" s="6">
        <v>15.767</v>
      </c>
      <c r="R110" s="6">
        <v>1431.65</v>
      </c>
      <c r="S110" s="6">
        <v>0.19449</v>
      </c>
      <c r="T110" s="6">
        <v>278.435</v>
      </c>
      <c r="V110" s="6">
        <v>15.617</v>
      </c>
      <c r="W110" s="6">
        <v>1283.36</v>
      </c>
      <c r="X110" s="6">
        <v>0.19449</v>
      </c>
      <c r="Y110" s="6">
        <v>249.596</v>
      </c>
    </row>
    <row r="111">
      <c r="A111" s="6">
        <v>630.0</v>
      </c>
      <c r="B111" s="17">
        <v>1310000.0</v>
      </c>
      <c r="C111" s="17">
        <v>1270000.0</v>
      </c>
      <c r="Q111" s="6">
        <v>15.917</v>
      </c>
      <c r="R111" s="6">
        <v>1397.25</v>
      </c>
      <c r="S111" s="6">
        <v>0.2047</v>
      </c>
      <c r="T111" s="6">
        <v>286.012</v>
      </c>
      <c r="V111" s="6">
        <v>15.767</v>
      </c>
      <c r="W111" s="6">
        <v>1273.94</v>
      </c>
      <c r="X111" s="6">
        <v>0.2047</v>
      </c>
      <c r="Y111" s="6">
        <v>260.77</v>
      </c>
    </row>
    <row r="112">
      <c r="A112" s="6">
        <v>901.0</v>
      </c>
      <c r="B112" s="17">
        <v>410000.0</v>
      </c>
      <c r="C112" s="17">
        <v>410000.0</v>
      </c>
      <c r="Q112" s="6">
        <v>16.067</v>
      </c>
      <c r="R112" s="6">
        <v>1380.4</v>
      </c>
      <c r="S112" s="6">
        <v>0.21544</v>
      </c>
      <c r="T112" s="6">
        <v>297.397</v>
      </c>
      <c r="V112" s="6">
        <v>15.933</v>
      </c>
      <c r="W112" s="6">
        <v>1239.68</v>
      </c>
      <c r="X112" s="6">
        <v>0.21544</v>
      </c>
      <c r="Y112" s="6">
        <v>267.08</v>
      </c>
    </row>
    <row r="113">
      <c r="A113" s="6">
        <v>902.0</v>
      </c>
      <c r="B113" s="17">
        <v>890000.0</v>
      </c>
      <c r="C113" s="17">
        <v>890000.0</v>
      </c>
      <c r="Q113" s="6">
        <v>16.217</v>
      </c>
      <c r="R113" s="6">
        <v>1344.07</v>
      </c>
      <c r="S113" s="6">
        <v>0.22675</v>
      </c>
      <c r="T113" s="6">
        <v>304.773</v>
      </c>
      <c r="V113" s="6">
        <v>16.1</v>
      </c>
      <c r="W113" s="6">
        <v>1202.82</v>
      </c>
      <c r="X113" s="6">
        <v>0.22675</v>
      </c>
      <c r="Y113" s="6">
        <v>272.744</v>
      </c>
    </row>
    <row r="114">
      <c r="A114" s="6">
        <v>903.0</v>
      </c>
      <c r="B114" s="17">
        <v>1160000.0</v>
      </c>
      <c r="C114" s="17">
        <v>1180000.0</v>
      </c>
      <c r="Q114" s="6">
        <v>16.35</v>
      </c>
      <c r="R114" s="6">
        <v>1303.16</v>
      </c>
      <c r="S114" s="6">
        <v>0.23866</v>
      </c>
      <c r="T114" s="6">
        <v>311.009</v>
      </c>
      <c r="V114" s="6">
        <v>16.283</v>
      </c>
      <c r="W114" s="6">
        <v>1187.89</v>
      </c>
      <c r="X114" s="6">
        <v>0.23866</v>
      </c>
      <c r="Y114" s="6">
        <v>283.499</v>
      </c>
    </row>
    <row r="115">
      <c r="A115" s="6">
        <v>904.0</v>
      </c>
      <c r="B115" s="17">
        <v>1280000.0</v>
      </c>
      <c r="C115" s="17">
        <v>1300000.0</v>
      </c>
      <c r="Q115" s="6">
        <v>16.5</v>
      </c>
      <c r="R115" s="6">
        <v>1309.42</v>
      </c>
      <c r="S115" s="6">
        <v>0.25119</v>
      </c>
      <c r="T115" s="6">
        <v>328.91</v>
      </c>
      <c r="V115" s="6">
        <v>16.467</v>
      </c>
      <c r="W115" s="6">
        <v>1150.5</v>
      </c>
      <c r="X115" s="6">
        <v>0.25119</v>
      </c>
      <c r="Y115" s="6">
        <v>288.992</v>
      </c>
    </row>
    <row r="116">
      <c r="A116" s="6">
        <v>905.0</v>
      </c>
      <c r="B116" s="17">
        <v>1320000.0</v>
      </c>
      <c r="C116" s="17">
        <v>1330000.0</v>
      </c>
      <c r="Q116" s="6">
        <v>16.65</v>
      </c>
      <c r="R116" s="6">
        <v>1255.94</v>
      </c>
      <c r="S116" s="6">
        <v>0.26437</v>
      </c>
      <c r="T116" s="6">
        <v>332.039</v>
      </c>
      <c r="V116" s="6">
        <v>16.6</v>
      </c>
      <c r="W116" s="6">
        <v>1126.17</v>
      </c>
      <c r="X116" s="6">
        <v>0.26437</v>
      </c>
      <c r="Y116" s="6">
        <v>297.73</v>
      </c>
    </row>
    <row r="117">
      <c r="A117" s="6">
        <v>906.0</v>
      </c>
      <c r="B117" s="17">
        <v>1330000.0</v>
      </c>
      <c r="C117" s="17">
        <v>1340000.0</v>
      </c>
      <c r="Q117" s="6">
        <v>16.8</v>
      </c>
      <c r="R117" s="6">
        <v>1233.27</v>
      </c>
      <c r="S117" s="6">
        <v>0.27825</v>
      </c>
      <c r="T117" s="6">
        <v>343.165</v>
      </c>
      <c r="V117" s="6">
        <v>16.783</v>
      </c>
      <c r="W117" s="6">
        <v>1093.16</v>
      </c>
      <c r="X117" s="6">
        <v>0.27825</v>
      </c>
      <c r="Y117" s="6">
        <v>304.177</v>
      </c>
    </row>
    <row r="118">
      <c r="A118" s="6">
        <v>907.0</v>
      </c>
      <c r="B118" s="17">
        <v>1330000.0</v>
      </c>
      <c r="C118" s="17">
        <v>1330000.0</v>
      </c>
      <c r="Q118" s="6">
        <v>16.967</v>
      </c>
      <c r="R118" s="6">
        <v>1243.06</v>
      </c>
      <c r="S118" s="6">
        <v>0.29286</v>
      </c>
      <c r="T118" s="6">
        <v>364.045</v>
      </c>
      <c r="V118" s="6">
        <v>16.933</v>
      </c>
      <c r="W118" s="6">
        <v>1067.11</v>
      </c>
      <c r="X118" s="6">
        <v>0.29286</v>
      </c>
      <c r="Y118" s="6">
        <v>312.517</v>
      </c>
    </row>
    <row r="119">
      <c r="A119" s="6">
        <v>908.0</v>
      </c>
      <c r="B119" s="17">
        <v>1330000.0</v>
      </c>
      <c r="C119" s="17">
        <v>1340000.0</v>
      </c>
      <c r="Q119" s="6">
        <v>17.1</v>
      </c>
      <c r="R119" s="6">
        <v>1201.39</v>
      </c>
      <c r="S119" s="6">
        <v>0.30824</v>
      </c>
      <c r="T119" s="6">
        <v>370.314</v>
      </c>
      <c r="V119" s="6">
        <v>17.117</v>
      </c>
      <c r="W119" s="6">
        <v>1046.66</v>
      </c>
      <c r="X119" s="6">
        <v>0.30824</v>
      </c>
      <c r="Y119" s="6">
        <v>322.622</v>
      </c>
    </row>
    <row r="120">
      <c r="A120" s="6">
        <v>909.0</v>
      </c>
      <c r="B120" s="17">
        <v>1320000.0</v>
      </c>
      <c r="C120" s="17">
        <v>1330000.0</v>
      </c>
      <c r="Q120" s="6">
        <v>17.25</v>
      </c>
      <c r="R120" s="6">
        <v>1164.99</v>
      </c>
      <c r="S120" s="6">
        <v>0.32442</v>
      </c>
      <c r="T120" s="6">
        <v>377.948</v>
      </c>
      <c r="V120" s="6">
        <v>17.25</v>
      </c>
      <c r="W120" s="6">
        <v>1018.68</v>
      </c>
      <c r="X120" s="6">
        <v>0.32442</v>
      </c>
      <c r="Y120" s="6">
        <v>330.48</v>
      </c>
    </row>
    <row r="121">
      <c r="A121" s="6">
        <v>910.0</v>
      </c>
      <c r="B121" s="17">
        <v>1320000.0</v>
      </c>
      <c r="C121" s="17">
        <v>1330000.0</v>
      </c>
      <c r="Q121" s="6">
        <v>17.4</v>
      </c>
      <c r="R121" s="6">
        <v>1144.57</v>
      </c>
      <c r="S121" s="6">
        <v>0.34145</v>
      </c>
      <c r="T121" s="6">
        <v>390.817</v>
      </c>
      <c r="V121" s="6">
        <v>17.4</v>
      </c>
      <c r="W121" s="6">
        <v>1001.31</v>
      </c>
      <c r="X121" s="6">
        <v>0.34145</v>
      </c>
      <c r="Y121" s="6">
        <v>341.902</v>
      </c>
    </row>
    <row r="122">
      <c r="A122" s="6">
        <v>911.0</v>
      </c>
      <c r="B122" s="17">
        <v>1310000.0</v>
      </c>
      <c r="C122" s="17">
        <v>1340000.0</v>
      </c>
      <c r="Q122" s="6">
        <v>17.55</v>
      </c>
      <c r="R122" s="6">
        <v>1096.05</v>
      </c>
      <c r="S122" s="6">
        <v>0.35938</v>
      </c>
      <c r="T122" s="6">
        <v>393.898</v>
      </c>
      <c r="V122" s="6">
        <v>17.55</v>
      </c>
      <c r="W122" s="6">
        <v>956.545</v>
      </c>
      <c r="X122" s="6">
        <v>0.35938</v>
      </c>
      <c r="Y122" s="6">
        <v>343.763</v>
      </c>
    </row>
    <row r="123">
      <c r="A123" s="6">
        <v>912.0</v>
      </c>
      <c r="B123" s="17">
        <v>1310000.0</v>
      </c>
      <c r="C123" s="17">
        <v>1340000.0</v>
      </c>
      <c r="Q123" s="6">
        <v>17.7</v>
      </c>
      <c r="R123" s="6">
        <v>1066.85</v>
      </c>
      <c r="S123" s="6">
        <v>0.37825</v>
      </c>
      <c r="T123" s="6">
        <v>403.532</v>
      </c>
      <c r="V123" s="6">
        <v>17.7</v>
      </c>
      <c r="W123" s="6">
        <v>898.646</v>
      </c>
      <c r="X123" s="6">
        <v>0.37825</v>
      </c>
      <c r="Y123" s="6">
        <v>339.91</v>
      </c>
    </row>
    <row r="124">
      <c r="A124" s="6">
        <v>913.0</v>
      </c>
      <c r="B124" s="17">
        <v>1310000.0</v>
      </c>
      <c r="C124" s="17">
        <v>1340000.0</v>
      </c>
      <c r="Q124" s="6">
        <v>17.833</v>
      </c>
      <c r="R124" s="6">
        <v>1049.57</v>
      </c>
      <c r="S124" s="6">
        <v>0.39811</v>
      </c>
      <c r="T124" s="6">
        <v>417.839</v>
      </c>
      <c r="V124" s="6">
        <v>17.85</v>
      </c>
      <c r="W124" s="6">
        <v>897.216</v>
      </c>
      <c r="X124" s="6">
        <v>0.39811</v>
      </c>
      <c r="Y124" s="6">
        <v>357.187</v>
      </c>
    </row>
    <row r="125">
      <c r="A125" s="6">
        <v>914.0</v>
      </c>
      <c r="B125" s="17">
        <v>1310000.0</v>
      </c>
      <c r="C125" s="17">
        <v>1330000.0</v>
      </c>
      <c r="Q125" s="6">
        <v>17.983</v>
      </c>
      <c r="R125" s="6">
        <v>1008.14</v>
      </c>
      <c r="S125" s="6">
        <v>0.41901</v>
      </c>
      <c r="T125" s="6">
        <v>422.415</v>
      </c>
      <c r="V125" s="6">
        <v>17.983</v>
      </c>
      <c r="W125" s="6">
        <v>860.087</v>
      </c>
      <c r="X125" s="6">
        <v>0.41901</v>
      </c>
      <c r="Y125" s="6">
        <v>360.382</v>
      </c>
    </row>
    <row r="126">
      <c r="A126" s="6">
        <v>915.0</v>
      </c>
      <c r="B126" s="17">
        <v>1310000.0</v>
      </c>
      <c r="C126" s="17">
        <v>1340000.0</v>
      </c>
      <c r="Q126" s="6">
        <v>18.133</v>
      </c>
      <c r="R126" s="6">
        <v>988.597</v>
      </c>
      <c r="S126" s="6">
        <v>0.441</v>
      </c>
      <c r="T126" s="6">
        <v>435.975</v>
      </c>
      <c r="V126" s="6">
        <v>18.133</v>
      </c>
      <c r="W126" s="6">
        <v>851.045</v>
      </c>
      <c r="X126" s="6">
        <v>0.441</v>
      </c>
      <c r="Y126" s="6">
        <v>375.314</v>
      </c>
    </row>
    <row r="127">
      <c r="A127" s="6">
        <v>916.0</v>
      </c>
      <c r="B127" s="17">
        <v>1300000.0</v>
      </c>
      <c r="C127" s="17">
        <v>1330000.0</v>
      </c>
      <c r="Q127" s="6">
        <v>18.283</v>
      </c>
      <c r="R127" s="6">
        <v>961.75</v>
      </c>
      <c r="S127" s="6">
        <v>0.46416</v>
      </c>
      <c r="T127" s="6">
        <v>446.403</v>
      </c>
      <c r="V127" s="6">
        <v>18.283</v>
      </c>
      <c r="W127" s="6">
        <v>815.326</v>
      </c>
      <c r="X127" s="6">
        <v>0.46416</v>
      </c>
      <c r="Y127" s="6">
        <v>378.439</v>
      </c>
    </row>
    <row r="128">
      <c r="A128" s="6">
        <v>917.0</v>
      </c>
      <c r="B128" s="17">
        <v>1300000.0</v>
      </c>
      <c r="C128" s="17">
        <v>1330000.0</v>
      </c>
      <c r="Q128" s="6">
        <v>18.433</v>
      </c>
      <c r="R128" s="6">
        <v>908.564</v>
      </c>
      <c r="S128" s="6">
        <v>0.48853</v>
      </c>
      <c r="T128" s="6">
        <v>443.856</v>
      </c>
      <c r="V128" s="6">
        <v>18.433</v>
      </c>
      <c r="W128" s="6">
        <v>784.405</v>
      </c>
      <c r="X128" s="6">
        <v>0.48853</v>
      </c>
      <c r="Y128" s="6">
        <v>383.201</v>
      </c>
    </row>
    <row r="129">
      <c r="A129" s="6">
        <v>918.0</v>
      </c>
      <c r="B129" s="17">
        <v>1300000.0</v>
      </c>
      <c r="C129" s="17">
        <v>1340000.0</v>
      </c>
      <c r="Q129" s="6">
        <v>18.567</v>
      </c>
      <c r="R129" s="6">
        <v>892.571</v>
      </c>
      <c r="S129" s="6">
        <v>0.51417</v>
      </c>
      <c r="T129" s="6">
        <v>458.935</v>
      </c>
      <c r="V129" s="6">
        <v>18.583</v>
      </c>
      <c r="W129" s="6">
        <v>758.377</v>
      </c>
      <c r="X129" s="6">
        <v>0.51417</v>
      </c>
      <c r="Y129" s="6">
        <v>389.937</v>
      </c>
    </row>
    <row r="130">
      <c r="A130" s="6">
        <v>919.0</v>
      </c>
      <c r="B130" s="17">
        <v>1300000.0</v>
      </c>
      <c r="C130" s="17">
        <v>1330000.0</v>
      </c>
      <c r="Q130" s="6">
        <v>18.717</v>
      </c>
      <c r="R130" s="6">
        <v>875.412</v>
      </c>
      <c r="S130" s="6">
        <v>0.54117</v>
      </c>
      <c r="T130" s="6">
        <v>473.744</v>
      </c>
      <c r="V130" s="6">
        <v>18.717</v>
      </c>
      <c r="W130" s="6">
        <v>732.925</v>
      </c>
      <c r="X130" s="6">
        <v>0.54117</v>
      </c>
      <c r="Y130" s="6">
        <v>396.635</v>
      </c>
    </row>
    <row r="131">
      <c r="A131" s="6">
        <v>920.0</v>
      </c>
      <c r="B131" s="17">
        <v>1300000.0</v>
      </c>
      <c r="C131" s="17">
        <v>1320000.0</v>
      </c>
      <c r="Q131" s="6">
        <v>18.867</v>
      </c>
      <c r="R131" s="6">
        <v>839.248</v>
      </c>
      <c r="S131" s="6">
        <v>0.56958</v>
      </c>
      <c r="T131" s="6">
        <v>478.018</v>
      </c>
      <c r="V131" s="6">
        <v>18.867</v>
      </c>
      <c r="W131" s="6">
        <v>702.409</v>
      </c>
      <c r="X131" s="6">
        <v>0.56958</v>
      </c>
      <c r="Y131" s="6">
        <v>400.077</v>
      </c>
    </row>
    <row r="132">
      <c r="A132" s="6">
        <v>921.0</v>
      </c>
      <c r="B132" s="17">
        <v>1300000.0</v>
      </c>
      <c r="C132" s="17">
        <v>1310000.0</v>
      </c>
      <c r="Q132" s="6">
        <v>19.017</v>
      </c>
      <c r="R132" s="6">
        <v>795.074</v>
      </c>
      <c r="S132" s="6">
        <v>0.59948</v>
      </c>
      <c r="T132" s="6">
        <v>476.632</v>
      </c>
      <c r="V132" s="6">
        <v>19.017</v>
      </c>
      <c r="W132" s="6">
        <v>669.914</v>
      </c>
      <c r="X132" s="6">
        <v>0.59948</v>
      </c>
      <c r="Y132" s="6">
        <v>401.601</v>
      </c>
    </row>
    <row r="133">
      <c r="A133" s="6">
        <v>922.0</v>
      </c>
      <c r="B133" s="17">
        <v>1300000.0</v>
      </c>
      <c r="C133" s="17">
        <v>1310000.0</v>
      </c>
      <c r="Q133" s="6">
        <v>19.167</v>
      </c>
      <c r="R133" s="6">
        <v>762.696</v>
      </c>
      <c r="S133" s="6">
        <v>0.63095</v>
      </c>
      <c r="T133" s="6">
        <v>481.226</v>
      </c>
      <c r="V133" s="6">
        <v>19.167</v>
      </c>
      <c r="W133" s="6">
        <v>633.417</v>
      </c>
      <c r="X133" s="6">
        <v>0.63095</v>
      </c>
      <c r="Y133" s="6">
        <v>399.657</v>
      </c>
    </row>
    <row r="134">
      <c r="A134" s="6">
        <v>923.0</v>
      </c>
      <c r="B134" s="17">
        <v>1300000.0</v>
      </c>
      <c r="C134" s="17">
        <v>1310000.0</v>
      </c>
      <c r="Q134" s="6">
        <v>19.3</v>
      </c>
      <c r="R134" s="6">
        <v>735.619</v>
      </c>
      <c r="S134" s="6">
        <v>0.66408</v>
      </c>
      <c r="T134" s="6">
        <v>488.509</v>
      </c>
      <c r="V134" s="6">
        <v>19.333</v>
      </c>
      <c r="W134" s="6">
        <v>600.322</v>
      </c>
      <c r="X134" s="6">
        <v>0.66408</v>
      </c>
      <c r="Y134" s="6">
        <v>398.662</v>
      </c>
    </row>
    <row r="135">
      <c r="A135" s="6">
        <v>924.0</v>
      </c>
      <c r="B135" s="17">
        <v>1290000.0</v>
      </c>
      <c r="C135" s="17">
        <v>1320000.0</v>
      </c>
      <c r="Q135" s="6">
        <v>19.467</v>
      </c>
      <c r="R135" s="6">
        <v>690.667</v>
      </c>
      <c r="S135" s="6">
        <v>0.69894</v>
      </c>
      <c r="T135" s="6">
        <v>482.737</v>
      </c>
      <c r="V135" s="6">
        <v>19.467</v>
      </c>
      <c r="W135" s="6">
        <v>562.516</v>
      </c>
      <c r="X135" s="6">
        <v>0.69894</v>
      </c>
      <c r="Y135" s="6">
        <v>393.167</v>
      </c>
    </row>
    <row r="136">
      <c r="A136" s="6">
        <v>925.0</v>
      </c>
      <c r="B136" s="17">
        <v>1290000.0</v>
      </c>
      <c r="C136" s="17">
        <v>1320000.0</v>
      </c>
      <c r="Q136" s="6">
        <v>19.617</v>
      </c>
      <c r="R136" s="6">
        <v>674.31</v>
      </c>
      <c r="S136" s="6">
        <v>0.73564</v>
      </c>
      <c r="T136" s="6">
        <v>496.048</v>
      </c>
      <c r="V136" s="6">
        <v>19.617</v>
      </c>
      <c r="W136" s="6">
        <v>541.112</v>
      </c>
      <c r="X136" s="6">
        <v>0.73564</v>
      </c>
      <c r="Y136" s="6">
        <v>398.063</v>
      </c>
    </row>
    <row r="137">
      <c r="A137" s="6">
        <v>926.0</v>
      </c>
      <c r="B137" s="17">
        <v>1290000.0</v>
      </c>
      <c r="C137" s="17">
        <v>1320000.0</v>
      </c>
      <c r="Q137" s="6">
        <v>19.767</v>
      </c>
      <c r="R137" s="6">
        <v>628.673</v>
      </c>
      <c r="S137" s="6">
        <v>0.77426</v>
      </c>
      <c r="T137" s="6">
        <v>486.756</v>
      </c>
      <c r="V137" s="6">
        <v>19.767</v>
      </c>
      <c r="W137" s="6">
        <v>505.663</v>
      </c>
      <c r="X137" s="6">
        <v>0.77426</v>
      </c>
      <c r="Y137" s="6">
        <v>391.514</v>
      </c>
    </row>
    <row r="138">
      <c r="A138" s="6">
        <v>927.0</v>
      </c>
      <c r="B138" s="17">
        <v>1290000.0</v>
      </c>
      <c r="C138" s="17">
        <v>1320000.0</v>
      </c>
      <c r="Q138" s="6">
        <v>19.917</v>
      </c>
      <c r="R138" s="6">
        <v>582.621</v>
      </c>
      <c r="S138" s="6">
        <v>0.81491</v>
      </c>
      <c r="T138" s="6">
        <v>474.783</v>
      </c>
      <c r="V138" s="6">
        <v>19.917</v>
      </c>
      <c r="W138" s="6">
        <v>469.561</v>
      </c>
      <c r="X138" s="6">
        <v>0.81491</v>
      </c>
      <c r="Y138" s="6">
        <v>382.649</v>
      </c>
    </row>
    <row r="139">
      <c r="A139" s="6">
        <v>928.0</v>
      </c>
      <c r="B139" s="17">
        <v>1290000.0</v>
      </c>
      <c r="C139" s="17">
        <v>1320000.0</v>
      </c>
      <c r="Q139" s="6">
        <v>20.05</v>
      </c>
      <c r="R139" s="6">
        <v>553.414</v>
      </c>
      <c r="S139" s="6">
        <v>0.85769</v>
      </c>
      <c r="T139" s="6">
        <v>474.659</v>
      </c>
      <c r="V139" s="6">
        <v>20.067</v>
      </c>
      <c r="W139" s="6">
        <v>437.418</v>
      </c>
      <c r="X139" s="6">
        <v>0.85769</v>
      </c>
      <c r="Y139" s="6">
        <v>375.17</v>
      </c>
    </row>
    <row r="140">
      <c r="A140" s="6">
        <v>929.0</v>
      </c>
      <c r="B140" s="17">
        <v>1290000.0</v>
      </c>
      <c r="C140" s="17">
        <v>1310000.0</v>
      </c>
      <c r="Q140" s="6">
        <v>20.2</v>
      </c>
      <c r="R140" s="6">
        <v>515.423</v>
      </c>
      <c r="S140" s="6">
        <v>0.90272</v>
      </c>
      <c r="T140" s="6">
        <v>465.283</v>
      </c>
      <c r="V140" s="6">
        <v>20.2</v>
      </c>
      <c r="W140" s="6">
        <v>403.589</v>
      </c>
      <c r="X140" s="6">
        <v>0.90272</v>
      </c>
      <c r="Y140" s="6">
        <v>364.328</v>
      </c>
    </row>
    <row r="141">
      <c r="A141" s="6">
        <v>930.0</v>
      </c>
      <c r="B141" s="17">
        <v>1280000.0</v>
      </c>
      <c r="C141" s="17">
        <v>1310000.0</v>
      </c>
      <c r="Q141" s="6">
        <v>20.35</v>
      </c>
      <c r="R141" s="6">
        <v>487.683</v>
      </c>
      <c r="S141" s="6">
        <v>0.95011</v>
      </c>
      <c r="T141" s="6">
        <v>463.354</v>
      </c>
      <c r="V141" s="6">
        <v>20.35</v>
      </c>
      <c r="W141" s="6">
        <v>378.017</v>
      </c>
      <c r="X141" s="6">
        <v>0.95011</v>
      </c>
      <c r="Y141" s="6">
        <v>359.159</v>
      </c>
    </row>
    <row r="142">
      <c r="A142" s="6">
        <v>1201.0</v>
      </c>
      <c r="B142" s="17">
        <v>410000.0</v>
      </c>
      <c r="C142" s="17">
        <v>420000.0</v>
      </c>
      <c r="Q142" s="6">
        <v>20.5</v>
      </c>
      <c r="R142" s="6">
        <v>452.428</v>
      </c>
      <c r="S142" s="6">
        <v>0.99999</v>
      </c>
      <c r="T142" s="6">
        <v>452.425</v>
      </c>
      <c r="V142" s="6">
        <v>20.5</v>
      </c>
      <c r="W142" s="6">
        <v>343.261</v>
      </c>
      <c r="X142" s="6">
        <v>0.99999</v>
      </c>
      <c r="Y142" s="6">
        <v>343.259</v>
      </c>
    </row>
    <row r="143">
      <c r="A143" s="6">
        <v>1202.0</v>
      </c>
      <c r="B143" s="17">
        <v>890000.0</v>
      </c>
      <c r="C143" s="17">
        <v>900000.0</v>
      </c>
      <c r="Q143" s="6">
        <v>20.65</v>
      </c>
      <c r="R143" s="6">
        <v>428.153</v>
      </c>
      <c r="S143" s="6">
        <v>1.05249</v>
      </c>
      <c r="T143" s="6">
        <v>450.629</v>
      </c>
      <c r="V143" s="6">
        <v>20.65</v>
      </c>
      <c r="W143" s="6">
        <v>319.684</v>
      </c>
      <c r="X143" s="6">
        <v>1.05249</v>
      </c>
      <c r="Y143" s="6">
        <v>336.465</v>
      </c>
    </row>
    <row r="144">
      <c r="A144" s="6">
        <v>1203.0</v>
      </c>
      <c r="B144" s="17">
        <v>1150000.0</v>
      </c>
      <c r="C144" s="17">
        <v>1200000.0</v>
      </c>
      <c r="Q144" s="6">
        <v>20.783</v>
      </c>
      <c r="R144" s="6">
        <v>400.103</v>
      </c>
      <c r="S144" s="6">
        <v>1.10775</v>
      </c>
      <c r="T144" s="6">
        <v>443.214</v>
      </c>
      <c r="V144" s="6">
        <v>20.8</v>
      </c>
      <c r="W144" s="6">
        <v>293.698</v>
      </c>
      <c r="X144" s="6">
        <v>1.10775</v>
      </c>
      <c r="Y144" s="6">
        <v>325.344</v>
      </c>
    </row>
    <row r="145">
      <c r="A145" s="6">
        <v>1204.0</v>
      </c>
      <c r="B145" s="17">
        <v>1260000.0</v>
      </c>
      <c r="C145" s="17">
        <v>1320000.0</v>
      </c>
      <c r="Q145" s="6">
        <v>20.933</v>
      </c>
      <c r="R145" s="6">
        <v>366.055</v>
      </c>
      <c r="S145" s="6">
        <v>1.16591</v>
      </c>
      <c r="T145" s="6">
        <v>426.787</v>
      </c>
      <c r="V145" s="6">
        <v>20.95</v>
      </c>
      <c r="W145" s="6">
        <v>273.879</v>
      </c>
      <c r="X145" s="6">
        <v>1.16591</v>
      </c>
      <c r="Y145" s="6">
        <v>319.317</v>
      </c>
    </row>
    <row r="146">
      <c r="A146" s="6">
        <v>1205.0</v>
      </c>
      <c r="B146" s="17">
        <v>1290000.0</v>
      </c>
      <c r="C146" s="17">
        <v>1360000.0</v>
      </c>
      <c r="Q146" s="6">
        <v>21.083</v>
      </c>
      <c r="R146" s="6">
        <v>338.199</v>
      </c>
      <c r="S146" s="6">
        <v>1.22712</v>
      </c>
      <c r="T146" s="6">
        <v>415.01</v>
      </c>
      <c r="V146" s="6">
        <v>21.083</v>
      </c>
      <c r="W146" s="6">
        <v>243.702</v>
      </c>
      <c r="X146" s="6">
        <v>1.22712</v>
      </c>
      <c r="Y146" s="6">
        <v>299.051</v>
      </c>
    </row>
    <row r="147">
      <c r="A147" s="6">
        <v>1206.0</v>
      </c>
      <c r="B147" s="17">
        <v>1300000.0</v>
      </c>
      <c r="C147" s="17">
        <v>1370000.0</v>
      </c>
      <c r="Q147" s="6">
        <v>21.233</v>
      </c>
      <c r="R147" s="6">
        <v>305.877</v>
      </c>
      <c r="S147" s="6">
        <v>1.29154</v>
      </c>
      <c r="T147" s="6">
        <v>395.053</v>
      </c>
      <c r="V147" s="6">
        <v>21.267</v>
      </c>
      <c r="W147" s="6">
        <v>215.524</v>
      </c>
      <c r="X147" s="6">
        <v>1.29154</v>
      </c>
      <c r="Y147" s="6">
        <v>278.359</v>
      </c>
    </row>
    <row r="148">
      <c r="A148" s="6">
        <v>1207.0</v>
      </c>
      <c r="B148" s="17">
        <v>1300000.0</v>
      </c>
      <c r="C148" s="17">
        <v>1360000.0</v>
      </c>
      <c r="Q148" s="6">
        <v>21.383</v>
      </c>
      <c r="R148" s="6">
        <v>284.488</v>
      </c>
      <c r="S148" s="6">
        <v>1.35935</v>
      </c>
      <c r="T148" s="6">
        <v>386.719</v>
      </c>
      <c r="V148" s="6">
        <v>21.433</v>
      </c>
      <c r="W148" s="6">
        <v>191.165</v>
      </c>
      <c r="X148" s="6">
        <v>1.35935</v>
      </c>
      <c r="Y148" s="6">
        <v>259.859</v>
      </c>
    </row>
    <row r="149">
      <c r="A149" s="6">
        <v>1208.0</v>
      </c>
      <c r="B149" s="17">
        <v>1310000.0</v>
      </c>
      <c r="C149" s="17">
        <v>1360000.0</v>
      </c>
      <c r="Q149" s="6">
        <v>21.517</v>
      </c>
      <c r="R149" s="6">
        <v>257.254</v>
      </c>
      <c r="S149" s="6">
        <v>1.43071</v>
      </c>
      <c r="T149" s="6">
        <v>368.057</v>
      </c>
      <c r="V149" s="6">
        <v>21.583</v>
      </c>
      <c r="W149" s="6">
        <v>170.076</v>
      </c>
      <c r="X149" s="6">
        <v>1.43071</v>
      </c>
      <c r="Y149" s="6">
        <v>243.33</v>
      </c>
    </row>
    <row r="150">
      <c r="A150" s="6">
        <v>1209.0</v>
      </c>
      <c r="B150" s="17">
        <v>1310000.0</v>
      </c>
      <c r="C150" s="17">
        <v>1360000.0</v>
      </c>
      <c r="Q150" s="6">
        <v>21.667</v>
      </c>
      <c r="R150" s="6">
        <v>230.745</v>
      </c>
      <c r="S150" s="6">
        <v>1.50583</v>
      </c>
      <c r="T150" s="6">
        <v>347.462</v>
      </c>
      <c r="V150" s="6">
        <v>21.733</v>
      </c>
      <c r="W150" s="6">
        <v>149.183</v>
      </c>
      <c r="X150" s="6">
        <v>1.50583</v>
      </c>
      <c r="Y150" s="6">
        <v>224.643</v>
      </c>
    </row>
    <row r="151">
      <c r="A151" s="6">
        <v>1210.0</v>
      </c>
      <c r="B151" s="17">
        <v>1300000.0</v>
      </c>
      <c r="C151" s="17">
        <v>1370000.0</v>
      </c>
      <c r="Q151" s="6">
        <v>21.833</v>
      </c>
      <c r="R151" s="6">
        <v>207.911</v>
      </c>
      <c r="S151" s="6">
        <v>1.58488</v>
      </c>
      <c r="T151" s="6">
        <v>329.515</v>
      </c>
      <c r="V151" s="6">
        <v>21.883</v>
      </c>
      <c r="W151" s="6">
        <v>131.976</v>
      </c>
      <c r="X151" s="6">
        <v>1.58488</v>
      </c>
      <c r="Y151" s="6">
        <v>209.166</v>
      </c>
    </row>
    <row r="152">
      <c r="A152" s="6">
        <v>1211.0</v>
      </c>
      <c r="B152" s="17">
        <v>1310000.0</v>
      </c>
      <c r="C152" s="17">
        <v>1370000.0</v>
      </c>
      <c r="Q152" s="6">
        <v>21.983</v>
      </c>
      <c r="R152" s="6">
        <v>184.218</v>
      </c>
      <c r="S152" s="6">
        <v>1.66809</v>
      </c>
      <c r="T152" s="6">
        <v>307.293</v>
      </c>
      <c r="V152" s="6">
        <v>22.033</v>
      </c>
      <c r="W152" s="6">
        <v>115.578</v>
      </c>
      <c r="X152" s="6">
        <v>1.66809</v>
      </c>
      <c r="Y152" s="6">
        <v>192.795</v>
      </c>
    </row>
    <row r="153">
      <c r="A153" s="6">
        <v>1212.0</v>
      </c>
      <c r="B153" s="17">
        <v>1310000.0</v>
      </c>
      <c r="C153" s="17">
        <v>1370000.0</v>
      </c>
      <c r="Q153" s="6">
        <v>22.133</v>
      </c>
      <c r="R153" s="6">
        <v>166.096</v>
      </c>
      <c r="S153" s="6">
        <v>1.75567</v>
      </c>
      <c r="T153" s="6">
        <v>291.608</v>
      </c>
      <c r="V153" s="6">
        <v>22.167</v>
      </c>
      <c r="W153" s="6">
        <v>103.95</v>
      </c>
      <c r="X153" s="6">
        <v>1.75567</v>
      </c>
      <c r="Y153" s="6">
        <v>182.501</v>
      </c>
    </row>
    <row r="154">
      <c r="A154" s="6">
        <v>1213.0</v>
      </c>
      <c r="B154" s="17">
        <v>1300000.0</v>
      </c>
      <c r="C154" s="17">
        <v>1370000.0</v>
      </c>
      <c r="Q154" s="6">
        <v>22.267</v>
      </c>
      <c r="R154" s="6">
        <v>147.216</v>
      </c>
      <c r="S154" s="6">
        <v>1.84784</v>
      </c>
      <c r="T154" s="6">
        <v>272.031</v>
      </c>
      <c r="V154" s="6">
        <v>22.317</v>
      </c>
      <c r="W154" s="6">
        <v>89.1267</v>
      </c>
      <c r="X154" s="6">
        <v>1.84784</v>
      </c>
      <c r="Y154" s="6">
        <v>164.692</v>
      </c>
    </row>
    <row r="155">
      <c r="A155" s="6">
        <v>1214.0</v>
      </c>
      <c r="B155" s="17">
        <v>1290000.0</v>
      </c>
      <c r="C155" s="17">
        <v>1370000.0</v>
      </c>
      <c r="Q155" s="6">
        <v>22.417</v>
      </c>
      <c r="R155" s="6">
        <v>134.183</v>
      </c>
      <c r="S155" s="6">
        <v>1.94485</v>
      </c>
      <c r="T155" s="6">
        <v>260.966</v>
      </c>
      <c r="V155" s="6">
        <v>22.467</v>
      </c>
      <c r="W155" s="6">
        <v>78.8565</v>
      </c>
      <c r="X155" s="6">
        <v>1.94485</v>
      </c>
      <c r="Y155" s="6">
        <v>153.364</v>
      </c>
    </row>
    <row r="156">
      <c r="A156" s="6">
        <v>1215.0</v>
      </c>
      <c r="B156" s="17">
        <v>1290000.0</v>
      </c>
      <c r="C156" s="17">
        <v>1370000.0</v>
      </c>
      <c r="Q156" s="6">
        <v>22.6</v>
      </c>
      <c r="R156" s="6">
        <v>107.604</v>
      </c>
      <c r="S156" s="6">
        <v>2.04696</v>
      </c>
      <c r="T156" s="6">
        <v>220.261</v>
      </c>
      <c r="V156" s="6">
        <v>22.617</v>
      </c>
      <c r="W156" s="6">
        <v>65.8273</v>
      </c>
      <c r="X156" s="6">
        <v>2.04696</v>
      </c>
      <c r="Y156" s="6">
        <v>134.745</v>
      </c>
    </row>
    <row r="157">
      <c r="A157" s="6">
        <v>1216.0</v>
      </c>
      <c r="B157" s="17">
        <v>1280000.0</v>
      </c>
      <c r="C157" s="17">
        <v>1360000.0</v>
      </c>
      <c r="Q157" s="6">
        <v>22.75</v>
      </c>
      <c r="R157" s="6">
        <v>91.9922</v>
      </c>
      <c r="S157" s="6">
        <v>2.15442</v>
      </c>
      <c r="T157" s="6">
        <v>198.19</v>
      </c>
      <c r="V157" s="6">
        <v>22.767</v>
      </c>
      <c r="W157" s="6">
        <v>57.1518</v>
      </c>
      <c r="X157" s="6">
        <v>2.15442</v>
      </c>
      <c r="Y157" s="6">
        <v>123.129</v>
      </c>
    </row>
    <row r="158">
      <c r="A158" s="6">
        <v>1217.0</v>
      </c>
      <c r="B158" s="17">
        <v>1290000.0</v>
      </c>
      <c r="C158" s="17">
        <v>1360000.0</v>
      </c>
      <c r="Q158" s="6">
        <v>22.9</v>
      </c>
      <c r="R158" s="6">
        <v>75.2343</v>
      </c>
      <c r="S158" s="6">
        <v>2.26753</v>
      </c>
      <c r="T158" s="6">
        <v>170.596</v>
      </c>
      <c r="V158" s="6">
        <v>22.9</v>
      </c>
      <c r="W158" s="6">
        <v>46.1141</v>
      </c>
      <c r="X158" s="6">
        <v>2.26753</v>
      </c>
      <c r="Y158" s="6">
        <v>104.565</v>
      </c>
    </row>
    <row r="159">
      <c r="A159" s="6">
        <v>1218.0</v>
      </c>
      <c r="B159" s="17">
        <v>1290000.0</v>
      </c>
      <c r="C159" s="17">
        <v>1350000.0</v>
      </c>
      <c r="Q159" s="6">
        <v>23.1</v>
      </c>
      <c r="R159" s="6">
        <v>67.2027</v>
      </c>
      <c r="S159" s="6">
        <v>2.38657</v>
      </c>
      <c r="T159" s="6">
        <v>160.384</v>
      </c>
      <c r="V159" s="6">
        <v>23.05</v>
      </c>
      <c r="W159" s="6">
        <v>37.9244</v>
      </c>
      <c r="X159" s="6">
        <v>2.38657</v>
      </c>
      <c r="Y159" s="6">
        <v>90.5094</v>
      </c>
    </row>
    <row r="160">
      <c r="A160" s="6">
        <v>1219.0</v>
      </c>
      <c r="B160" s="17">
        <v>1290000.0</v>
      </c>
      <c r="C160" s="17">
        <v>1350000.0</v>
      </c>
      <c r="Q160" s="6">
        <v>23.25</v>
      </c>
      <c r="R160" s="6">
        <v>56.0873</v>
      </c>
      <c r="S160" s="6">
        <v>2.51187</v>
      </c>
      <c r="T160" s="6">
        <v>140.884</v>
      </c>
      <c r="V160" s="6">
        <v>23.2</v>
      </c>
      <c r="W160" s="6">
        <v>31.1124</v>
      </c>
      <c r="X160" s="6">
        <v>2.51187</v>
      </c>
      <c r="Y160" s="6">
        <v>78.1504</v>
      </c>
    </row>
    <row r="161">
      <c r="A161" s="6">
        <v>1220.0</v>
      </c>
      <c r="B161" s="17">
        <v>1290000.0</v>
      </c>
      <c r="C161" s="17">
        <v>1350000.0</v>
      </c>
      <c r="Q161" s="6">
        <v>23.4</v>
      </c>
      <c r="R161" s="6">
        <v>46.8308</v>
      </c>
      <c r="S161" s="6">
        <v>2.64374</v>
      </c>
      <c r="T161" s="6">
        <v>123.809</v>
      </c>
      <c r="V161" s="6">
        <v>23.35</v>
      </c>
      <c r="W161" s="6">
        <v>23.5938</v>
      </c>
      <c r="X161" s="6">
        <v>2.64374</v>
      </c>
      <c r="Y161" s="6">
        <v>62.3761</v>
      </c>
    </row>
    <row r="162">
      <c r="A162" s="6">
        <v>1221.0</v>
      </c>
      <c r="B162" s="17">
        <v>1290000.0</v>
      </c>
      <c r="C162" s="17">
        <v>1350000.0</v>
      </c>
      <c r="Q162" s="6">
        <v>23.533</v>
      </c>
      <c r="R162" s="6">
        <v>36.8097</v>
      </c>
      <c r="S162" s="6">
        <v>2.78254</v>
      </c>
      <c r="T162" s="6">
        <v>102.425</v>
      </c>
      <c r="V162" s="6">
        <v>23.5</v>
      </c>
      <c r="W162" s="6">
        <v>16.7135</v>
      </c>
      <c r="X162" s="6">
        <v>2.78254</v>
      </c>
      <c r="Y162" s="6">
        <v>46.506</v>
      </c>
    </row>
    <row r="163">
      <c r="A163" s="6">
        <v>1222.0</v>
      </c>
      <c r="B163" s="17">
        <v>1290000.0</v>
      </c>
      <c r="C163" s="17">
        <v>1360000.0</v>
      </c>
      <c r="Q163" s="6">
        <v>23.683</v>
      </c>
      <c r="R163" s="6">
        <v>32.2797</v>
      </c>
      <c r="S163" s="6">
        <v>2.92863</v>
      </c>
      <c r="T163" s="6">
        <v>94.5353</v>
      </c>
      <c r="V163" s="6">
        <v>23.633</v>
      </c>
      <c r="W163" s="6">
        <v>19.0629</v>
      </c>
      <c r="X163" s="6">
        <v>2.92863</v>
      </c>
      <c r="Y163" s="6">
        <v>55.8281</v>
      </c>
    </row>
    <row r="164">
      <c r="A164" s="6">
        <v>1223.0</v>
      </c>
      <c r="B164" s="17">
        <v>1280000.0</v>
      </c>
      <c r="C164" s="17">
        <v>1360000.0</v>
      </c>
      <c r="Q164" s="6">
        <v>23.833</v>
      </c>
      <c r="R164" s="6">
        <v>33.1963</v>
      </c>
      <c r="S164" s="6">
        <v>3.08238</v>
      </c>
      <c r="T164" s="6">
        <v>102.324</v>
      </c>
      <c r="V164" s="6">
        <v>23.783</v>
      </c>
      <c r="W164" s="6">
        <v>13.934</v>
      </c>
      <c r="X164" s="6">
        <v>3.08238</v>
      </c>
      <c r="Y164" s="6">
        <v>42.9499</v>
      </c>
    </row>
    <row r="165">
      <c r="A165" s="6">
        <v>1224.0</v>
      </c>
      <c r="B165" s="17">
        <v>1280000.0</v>
      </c>
      <c r="C165" s="17">
        <v>1360000.0</v>
      </c>
      <c r="Q165" s="6">
        <v>23.983</v>
      </c>
      <c r="R165" s="6">
        <v>28.8861</v>
      </c>
      <c r="S165" s="6">
        <v>3.24421</v>
      </c>
      <c r="T165" s="6">
        <v>93.7124</v>
      </c>
      <c r="V165" s="6">
        <v>23.933</v>
      </c>
      <c r="W165" s="6">
        <v>10.3789</v>
      </c>
      <c r="X165" s="6">
        <v>3.24421</v>
      </c>
      <c r="Y165" s="6">
        <v>33.6714</v>
      </c>
    </row>
    <row r="166">
      <c r="A166" s="6">
        <v>1225.0</v>
      </c>
      <c r="B166" s="17">
        <v>1280000.0</v>
      </c>
      <c r="C166" s="17">
        <v>1350000.0</v>
      </c>
      <c r="Q166" s="6">
        <v>24.133</v>
      </c>
      <c r="R166" s="6">
        <v>23.8161</v>
      </c>
      <c r="S166" s="6">
        <v>3.41453</v>
      </c>
      <c r="T166" s="6">
        <v>81.3207</v>
      </c>
      <c r="V166" s="6">
        <v>24.083</v>
      </c>
      <c r="W166" s="6">
        <v>6.23441</v>
      </c>
      <c r="X166" s="6">
        <v>3.41453</v>
      </c>
      <c r="Y166" s="6">
        <v>21.2876</v>
      </c>
    </row>
    <row r="167">
      <c r="A167" s="6">
        <v>1226.0</v>
      </c>
      <c r="B167" s="17">
        <v>1280000.0</v>
      </c>
      <c r="C167" s="17">
        <v>1340000.0</v>
      </c>
      <c r="Q167" s="6">
        <v>24.267</v>
      </c>
      <c r="R167" s="6">
        <v>19.3642</v>
      </c>
      <c r="S167" s="6">
        <v>3.59379</v>
      </c>
      <c r="T167" s="6">
        <v>69.591</v>
      </c>
      <c r="V167" s="6">
        <v>24.233</v>
      </c>
      <c r="W167" s="6">
        <v>3.85365</v>
      </c>
      <c r="X167" s="6">
        <v>3.59379</v>
      </c>
      <c r="Y167" s="6">
        <v>13.8492</v>
      </c>
    </row>
    <row r="168">
      <c r="A168" s="6">
        <v>1227.0</v>
      </c>
      <c r="B168" s="17">
        <v>1280000.0</v>
      </c>
      <c r="C168" s="17">
        <v>1340000.0</v>
      </c>
      <c r="Q168" s="6">
        <v>24.417</v>
      </c>
      <c r="R168" s="6">
        <v>15.9526</v>
      </c>
      <c r="S168" s="6">
        <v>3.78247</v>
      </c>
      <c r="T168" s="6">
        <v>60.3403</v>
      </c>
      <c r="V168" s="6">
        <v>24.367</v>
      </c>
      <c r="W168" s="6">
        <v>1.47019</v>
      </c>
      <c r="X168" s="6">
        <v>3.78247</v>
      </c>
      <c r="Y168" s="6">
        <v>5.56095</v>
      </c>
    </row>
    <row r="169">
      <c r="A169" s="6">
        <v>1228.0</v>
      </c>
      <c r="B169" s="17">
        <v>1280000.0</v>
      </c>
      <c r="C169" s="17">
        <v>1340000.0</v>
      </c>
      <c r="Q169" s="6">
        <v>24.567</v>
      </c>
      <c r="R169" s="6">
        <v>13.066</v>
      </c>
      <c r="S169" s="6">
        <v>3.98105</v>
      </c>
      <c r="T169" s="6">
        <v>52.0163</v>
      </c>
      <c r="V169" s="6">
        <v>24.517</v>
      </c>
      <c r="W169" s="6">
        <v>0.09972</v>
      </c>
      <c r="X169" s="6">
        <v>3.98105</v>
      </c>
      <c r="Y169" s="6">
        <v>0.39701</v>
      </c>
    </row>
    <row r="170">
      <c r="A170" s="6">
        <v>1229.0</v>
      </c>
      <c r="B170" s="17">
        <v>1290000.0</v>
      </c>
      <c r="C170" s="17">
        <v>1340000.0</v>
      </c>
      <c r="Q170" s="6">
        <v>24.717</v>
      </c>
      <c r="R170" s="6">
        <v>10.8401</v>
      </c>
      <c r="S170" s="6">
        <v>4.19005</v>
      </c>
      <c r="T170" s="6">
        <v>45.4206</v>
      </c>
      <c r="V170" s="6">
        <v>24.667</v>
      </c>
      <c r="W170" s="6">
        <v>-2.0905</v>
      </c>
      <c r="X170" s="6">
        <v>4.19005</v>
      </c>
      <c r="Y170" s="6">
        <v>-8.7593</v>
      </c>
    </row>
    <row r="171">
      <c r="A171" s="6">
        <v>1230.0</v>
      </c>
      <c r="B171" s="17">
        <v>1290000.0</v>
      </c>
      <c r="C171" s="17">
        <v>1350000.0</v>
      </c>
      <c r="Q171" s="6">
        <v>24.867</v>
      </c>
      <c r="R171" s="6">
        <v>8.73007</v>
      </c>
      <c r="S171" s="6">
        <v>4.41003</v>
      </c>
      <c r="T171" s="6">
        <v>38.4999</v>
      </c>
      <c r="V171" s="6">
        <v>24.817</v>
      </c>
      <c r="W171" s="6">
        <v>-2.5542</v>
      </c>
      <c r="X171" s="6">
        <v>4.41003</v>
      </c>
      <c r="Y171" s="6">
        <v>-11.264</v>
      </c>
    </row>
    <row r="172">
      <c r="A172" s="6">
        <v>1501.0</v>
      </c>
      <c r="B172" s="17">
        <v>410000.0</v>
      </c>
      <c r="C172" s="17">
        <v>410000.0</v>
      </c>
      <c r="Q172" s="6">
        <v>25.0</v>
      </c>
      <c r="R172" s="6">
        <v>5.05898</v>
      </c>
      <c r="S172" s="6">
        <v>4.64156</v>
      </c>
      <c r="T172" s="6">
        <v>23.4815</v>
      </c>
      <c r="V172" s="6">
        <v>24.967</v>
      </c>
      <c r="W172" s="6">
        <v>-2.7387</v>
      </c>
      <c r="X172" s="6">
        <v>4.64156</v>
      </c>
      <c r="Y172" s="6">
        <v>-12.712</v>
      </c>
    </row>
    <row r="173">
      <c r="A173" s="6">
        <v>1502.0</v>
      </c>
      <c r="B173" s="17">
        <v>890000.0</v>
      </c>
      <c r="C173" s="17">
        <v>910000.0</v>
      </c>
      <c r="Q173" s="6">
        <v>25.15</v>
      </c>
      <c r="R173" s="6">
        <v>3.82877</v>
      </c>
      <c r="S173" s="6">
        <v>4.88524</v>
      </c>
      <c r="T173" s="6">
        <v>18.7045</v>
      </c>
      <c r="V173" s="6">
        <v>25.1</v>
      </c>
      <c r="W173" s="6">
        <v>-3.411</v>
      </c>
      <c r="X173" s="6">
        <v>4.88524</v>
      </c>
      <c r="Y173" s="6">
        <v>-16.663</v>
      </c>
    </row>
    <row r="174">
      <c r="A174" s="6">
        <v>1503.0</v>
      </c>
      <c r="B174" s="17">
        <v>1140000.0</v>
      </c>
      <c r="C174" s="17">
        <v>1220000.0</v>
      </c>
      <c r="Q174" s="6">
        <v>25.3</v>
      </c>
      <c r="R174" s="6">
        <v>3.07153</v>
      </c>
      <c r="S174" s="6">
        <v>5.14172</v>
      </c>
      <c r="T174" s="6">
        <v>15.7929</v>
      </c>
      <c r="V174" s="6">
        <v>25.25</v>
      </c>
      <c r="W174" s="6">
        <v>-3.5041</v>
      </c>
      <c r="X174" s="6">
        <v>5.14172</v>
      </c>
      <c r="Y174" s="6">
        <v>-18.017</v>
      </c>
    </row>
    <row r="175">
      <c r="A175" s="6">
        <v>1504.0</v>
      </c>
      <c r="B175" s="17">
        <v>1260000.0</v>
      </c>
      <c r="C175" s="17">
        <v>1370000.0</v>
      </c>
      <c r="Q175" s="6">
        <v>25.45</v>
      </c>
      <c r="R175" s="6">
        <v>3.06813</v>
      </c>
      <c r="S175" s="6">
        <v>5.41166</v>
      </c>
      <c r="T175" s="6">
        <v>16.6037</v>
      </c>
    </row>
    <row r="176">
      <c r="A176" s="6">
        <v>1505.0</v>
      </c>
      <c r="B176" s="17">
        <v>1290000.0</v>
      </c>
      <c r="C176" s="17">
        <v>1410000.0</v>
      </c>
      <c r="Q176" s="6">
        <v>25.633</v>
      </c>
      <c r="R176" s="6">
        <v>2.16217</v>
      </c>
      <c r="S176" s="6">
        <v>5.69577</v>
      </c>
      <c r="T176" s="6">
        <v>12.3153</v>
      </c>
    </row>
    <row r="177">
      <c r="A177" s="6">
        <v>1506.0</v>
      </c>
      <c r="B177" s="17">
        <v>1300000.0</v>
      </c>
      <c r="C177" s="17">
        <v>1400000.0</v>
      </c>
    </row>
    <row r="178">
      <c r="A178" s="6">
        <v>1507.0</v>
      </c>
      <c r="B178" s="17">
        <v>1300000.0</v>
      </c>
      <c r="C178" s="17">
        <v>1400000.0</v>
      </c>
    </row>
    <row r="179">
      <c r="A179" s="6">
        <v>1508.0</v>
      </c>
      <c r="B179" s="17">
        <v>1300000.0</v>
      </c>
      <c r="C179" s="17">
        <v>1400000.0</v>
      </c>
    </row>
    <row r="180">
      <c r="A180" s="6">
        <v>1509.0</v>
      </c>
      <c r="B180" s="17">
        <v>1300000.0</v>
      </c>
      <c r="C180" s="17">
        <v>1400000.0</v>
      </c>
    </row>
    <row r="181">
      <c r="A181" s="6">
        <v>1510.0</v>
      </c>
      <c r="B181" s="17">
        <v>1300000.0</v>
      </c>
      <c r="C181" s="17">
        <v>1400000.0</v>
      </c>
    </row>
    <row r="182">
      <c r="A182" s="6">
        <v>1511.0</v>
      </c>
      <c r="B182" s="17">
        <v>1290000.0</v>
      </c>
      <c r="C182" s="17">
        <v>1400000.0</v>
      </c>
    </row>
    <row r="183">
      <c r="A183" s="6">
        <v>1512.0</v>
      </c>
      <c r="B183" s="17">
        <v>1300000.0</v>
      </c>
      <c r="C183" s="17">
        <v>1400000.0</v>
      </c>
    </row>
    <row r="184">
      <c r="A184" s="6">
        <v>1513.0</v>
      </c>
      <c r="B184" s="17">
        <v>1290000.0</v>
      </c>
      <c r="C184" s="17">
        <v>1400000.0</v>
      </c>
    </row>
    <row r="185">
      <c r="A185" s="6">
        <v>1514.0</v>
      </c>
      <c r="B185" s="17">
        <v>1290000.0</v>
      </c>
      <c r="C185" s="17">
        <v>1400000.0</v>
      </c>
    </row>
    <row r="186">
      <c r="A186" s="6">
        <v>1515.0</v>
      </c>
      <c r="B186" s="17">
        <v>1280000.0</v>
      </c>
      <c r="C186" s="17">
        <v>1390000.0</v>
      </c>
    </row>
    <row r="187">
      <c r="A187" s="6">
        <v>1516.0</v>
      </c>
      <c r="B187" s="17">
        <v>1280000.0</v>
      </c>
      <c r="C187" s="17">
        <v>1390000.0</v>
      </c>
    </row>
    <row r="188">
      <c r="A188" s="6">
        <v>1517.0</v>
      </c>
      <c r="B188" s="17">
        <v>1270000.0</v>
      </c>
      <c r="C188" s="17">
        <v>1400000.0</v>
      </c>
    </row>
    <row r="189">
      <c r="A189" s="6">
        <v>1518.0</v>
      </c>
      <c r="B189" s="17">
        <v>1280000.0</v>
      </c>
      <c r="C189" s="17">
        <v>1400000.0</v>
      </c>
    </row>
    <row r="190">
      <c r="A190" s="6">
        <v>1519.0</v>
      </c>
      <c r="B190" s="17">
        <v>1280000.0</v>
      </c>
      <c r="C190" s="17">
        <v>1400000.0</v>
      </c>
    </row>
    <row r="191">
      <c r="A191" s="6">
        <v>1520.0</v>
      </c>
      <c r="B191" s="17">
        <v>1280000.0</v>
      </c>
      <c r="C191" s="17">
        <v>1390000.0</v>
      </c>
    </row>
    <row r="192">
      <c r="A192" s="6">
        <v>1521.0</v>
      </c>
      <c r="B192" s="17">
        <v>1290000.0</v>
      </c>
      <c r="C192" s="17">
        <v>1400000.0</v>
      </c>
    </row>
    <row r="193">
      <c r="A193" s="6">
        <v>1522.0</v>
      </c>
      <c r="B193" s="17">
        <v>1280000.0</v>
      </c>
      <c r="C193" s="17">
        <v>1400000.0</v>
      </c>
    </row>
    <row r="194">
      <c r="A194" s="6">
        <v>1523.0</v>
      </c>
      <c r="B194" s="17">
        <v>1280000.0</v>
      </c>
      <c r="C194" s="17">
        <v>1400000.0</v>
      </c>
    </row>
    <row r="195">
      <c r="A195" s="6">
        <v>1524.0</v>
      </c>
      <c r="B195" s="17">
        <v>1280000.0</v>
      </c>
      <c r="C195" s="17">
        <v>1390000.0</v>
      </c>
    </row>
    <row r="196">
      <c r="A196" s="6">
        <v>1525.0</v>
      </c>
      <c r="B196" s="17">
        <v>1280000.0</v>
      </c>
      <c r="C196" s="17">
        <v>1380000.0</v>
      </c>
    </row>
    <row r="197">
      <c r="A197" s="6">
        <v>1526.0</v>
      </c>
      <c r="B197" s="17">
        <v>1280000.0</v>
      </c>
      <c r="C197" s="17">
        <v>1380000.0</v>
      </c>
    </row>
    <row r="198">
      <c r="A198" s="6">
        <v>1527.0</v>
      </c>
      <c r="B198" s="17">
        <v>1280000.0</v>
      </c>
      <c r="C198" s="17">
        <v>1390000.0</v>
      </c>
    </row>
    <row r="199">
      <c r="A199" s="6">
        <v>1528.0</v>
      </c>
      <c r="B199" s="17">
        <v>1280000.0</v>
      </c>
      <c r="C199" s="17">
        <v>1390000.0</v>
      </c>
    </row>
    <row r="200">
      <c r="A200" s="6">
        <v>1529.0</v>
      </c>
      <c r="B200" s="17">
        <v>1280000.0</v>
      </c>
      <c r="C200" s="17">
        <v>1380000.0</v>
      </c>
    </row>
    <row r="201">
      <c r="A201" s="6">
        <v>1530.0</v>
      </c>
      <c r="B201" s="17">
        <v>1280000.0</v>
      </c>
      <c r="C201" s="17">
        <v>1380000.0</v>
      </c>
    </row>
    <row r="202">
      <c r="A202" s="6">
        <v>1801.0</v>
      </c>
      <c r="B202" s="17">
        <v>410000.0</v>
      </c>
      <c r="C202" s="17">
        <v>400000.0</v>
      </c>
    </row>
    <row r="203">
      <c r="A203" s="6">
        <v>1802.0</v>
      </c>
      <c r="B203" s="17">
        <v>880000.0</v>
      </c>
      <c r="C203" s="17">
        <v>910000.0</v>
      </c>
    </row>
    <row r="204">
      <c r="A204" s="6">
        <v>1803.0</v>
      </c>
      <c r="B204" s="17">
        <v>1140000.0</v>
      </c>
      <c r="C204" s="17">
        <v>1230000.0</v>
      </c>
    </row>
    <row r="205">
      <c r="A205" s="6">
        <v>1804.0</v>
      </c>
      <c r="B205" s="17">
        <v>1250000.0</v>
      </c>
      <c r="C205" s="17">
        <v>1360000.0</v>
      </c>
    </row>
    <row r="206">
      <c r="A206" s="6">
        <v>1805.0</v>
      </c>
      <c r="B206" s="17">
        <v>1280000.0</v>
      </c>
      <c r="C206" s="17">
        <v>1390000.0</v>
      </c>
    </row>
    <row r="207">
      <c r="A207" s="6">
        <v>1806.0</v>
      </c>
      <c r="B207" s="17">
        <v>1290000.0</v>
      </c>
      <c r="C207" s="17">
        <v>1400000.0</v>
      </c>
    </row>
    <row r="208">
      <c r="A208" s="6">
        <v>1807.0</v>
      </c>
      <c r="B208" s="17">
        <v>1290000.0</v>
      </c>
      <c r="C208" s="17">
        <v>1400000.0</v>
      </c>
    </row>
    <row r="209">
      <c r="A209" s="6">
        <v>1808.0</v>
      </c>
      <c r="B209" s="17">
        <v>1290000.0</v>
      </c>
      <c r="C209" s="17">
        <v>1400000.0</v>
      </c>
    </row>
    <row r="210">
      <c r="A210" s="6">
        <v>1809.0</v>
      </c>
      <c r="B210" s="17">
        <v>1290000.0</v>
      </c>
      <c r="C210" s="17">
        <v>1410000.0</v>
      </c>
    </row>
    <row r="211">
      <c r="A211" s="6">
        <v>1810.0</v>
      </c>
      <c r="B211" s="17">
        <v>1290000.0</v>
      </c>
      <c r="C211" s="17">
        <v>1420000.0</v>
      </c>
    </row>
    <row r="212">
      <c r="A212" s="6">
        <v>1811.0</v>
      </c>
      <c r="B212" s="17">
        <v>1290000.0</v>
      </c>
      <c r="C212" s="17">
        <v>1420000.0</v>
      </c>
    </row>
    <row r="213">
      <c r="A213" s="6">
        <v>1812.0</v>
      </c>
      <c r="B213" s="17">
        <v>1280000.0</v>
      </c>
      <c r="C213" s="17">
        <v>1420000.0</v>
      </c>
    </row>
    <row r="214">
      <c r="A214" s="6">
        <v>1813.0</v>
      </c>
      <c r="B214" s="17">
        <v>1280000.0</v>
      </c>
      <c r="C214" s="17">
        <v>1410000.0</v>
      </c>
    </row>
    <row r="215">
      <c r="A215" s="6">
        <v>1814.0</v>
      </c>
      <c r="B215" s="17">
        <v>1280000.0</v>
      </c>
      <c r="C215" s="17">
        <v>1400000.0</v>
      </c>
    </row>
    <row r="216">
      <c r="A216" s="6">
        <v>1815.0</v>
      </c>
      <c r="B216" s="17">
        <v>1270000.0</v>
      </c>
      <c r="C216" s="17">
        <v>1400000.0</v>
      </c>
    </row>
    <row r="217">
      <c r="A217" s="6">
        <v>1816.0</v>
      </c>
      <c r="B217" s="17">
        <v>1270000.0</v>
      </c>
      <c r="C217" s="17">
        <v>1390000.0</v>
      </c>
    </row>
    <row r="218">
      <c r="A218" s="6">
        <v>1817.0</v>
      </c>
      <c r="B218" s="17">
        <v>1280000.0</v>
      </c>
      <c r="C218" s="17">
        <v>1390000.0</v>
      </c>
    </row>
    <row r="219">
      <c r="A219" s="6">
        <v>1818.0</v>
      </c>
      <c r="B219" s="17">
        <v>1280000.0</v>
      </c>
      <c r="C219" s="17">
        <v>1390000.0</v>
      </c>
    </row>
    <row r="220">
      <c r="A220" s="6">
        <v>1819.0</v>
      </c>
      <c r="B220" s="17">
        <v>1280000.0</v>
      </c>
      <c r="C220" s="17">
        <v>1390000.0</v>
      </c>
    </row>
    <row r="221">
      <c r="A221" s="6">
        <v>1820.0</v>
      </c>
      <c r="B221" s="17">
        <v>1280000.0</v>
      </c>
      <c r="C221" s="17">
        <v>1390000.0</v>
      </c>
    </row>
    <row r="222">
      <c r="A222" s="6">
        <v>1821.0</v>
      </c>
      <c r="B222" s="17">
        <v>1280000.0</v>
      </c>
      <c r="C222" s="17">
        <v>1390000.0</v>
      </c>
    </row>
    <row r="223">
      <c r="A223" s="6">
        <v>1822.0</v>
      </c>
      <c r="B223" s="17">
        <v>1280000.0</v>
      </c>
      <c r="C223" s="17">
        <v>1390000.0</v>
      </c>
    </row>
    <row r="224">
      <c r="A224" s="6">
        <v>1823.0</v>
      </c>
      <c r="B224" s="17">
        <v>1280000.0</v>
      </c>
      <c r="C224" s="17">
        <v>1380000.0</v>
      </c>
    </row>
    <row r="225">
      <c r="A225" s="6">
        <v>1824.0</v>
      </c>
      <c r="B225" s="17">
        <v>1280000.0</v>
      </c>
      <c r="C225" s="17">
        <v>1390000.0</v>
      </c>
    </row>
    <row r="226">
      <c r="A226" s="6">
        <v>1825.0</v>
      </c>
      <c r="B226" s="17">
        <v>1270000.0</v>
      </c>
      <c r="C226" s="17">
        <v>1380000.0</v>
      </c>
    </row>
    <row r="227">
      <c r="A227" s="6">
        <v>1826.0</v>
      </c>
      <c r="B227" s="17">
        <v>1270000.0</v>
      </c>
      <c r="C227" s="17">
        <v>1380000.0</v>
      </c>
    </row>
    <row r="228">
      <c r="A228" s="6">
        <v>1827.0</v>
      </c>
      <c r="B228" s="17">
        <v>1270000.0</v>
      </c>
      <c r="C228" s="17">
        <v>1390000.0</v>
      </c>
    </row>
    <row r="229">
      <c r="A229" s="6">
        <v>1828.0</v>
      </c>
      <c r="B229" s="17">
        <v>1270000.0</v>
      </c>
      <c r="C229" s="17">
        <v>1390000.0</v>
      </c>
    </row>
    <row r="230">
      <c r="A230" s="6">
        <v>1829.0</v>
      </c>
      <c r="B230" s="17">
        <v>1270000.0</v>
      </c>
      <c r="C230" s="17">
        <v>1390000.0</v>
      </c>
    </row>
    <row r="231">
      <c r="A231" s="6">
        <v>1830.0</v>
      </c>
      <c r="B231" s="17">
        <v>1270000.0</v>
      </c>
      <c r="C231" s="17">
        <v>1400000.0</v>
      </c>
    </row>
    <row r="232">
      <c r="A232" s="6">
        <v>2101.0</v>
      </c>
      <c r="B232" s="17">
        <v>410000.0</v>
      </c>
      <c r="C232" s="17">
        <v>400000.0</v>
      </c>
    </row>
    <row r="233">
      <c r="A233" s="6">
        <v>2102.0</v>
      </c>
      <c r="B233" s="17">
        <v>880000.0</v>
      </c>
      <c r="C233" s="17">
        <v>890000.0</v>
      </c>
    </row>
    <row r="234">
      <c r="A234" s="6">
        <v>2103.0</v>
      </c>
      <c r="B234" s="17">
        <v>1140000.0</v>
      </c>
      <c r="C234" s="17">
        <v>1190000.0</v>
      </c>
    </row>
    <row r="235">
      <c r="A235" s="6">
        <v>2104.0</v>
      </c>
      <c r="B235" s="17">
        <v>1250000.0</v>
      </c>
      <c r="C235" s="17">
        <v>1310000.0</v>
      </c>
    </row>
    <row r="236">
      <c r="A236" s="6">
        <v>2105.0</v>
      </c>
      <c r="B236" s="17">
        <v>1280000.0</v>
      </c>
      <c r="C236" s="17">
        <v>1360000.0</v>
      </c>
    </row>
    <row r="237">
      <c r="A237" s="6">
        <v>2106.0</v>
      </c>
      <c r="B237" s="17">
        <v>1290000.0</v>
      </c>
      <c r="C237" s="17">
        <v>1370000.0</v>
      </c>
    </row>
    <row r="238">
      <c r="A238" s="6">
        <v>2107.0</v>
      </c>
      <c r="B238" s="17">
        <v>1290000.0</v>
      </c>
      <c r="C238" s="17">
        <v>1370000.0</v>
      </c>
    </row>
    <row r="239">
      <c r="A239" s="6">
        <v>2108.0</v>
      </c>
      <c r="B239" s="17">
        <v>1290000.0</v>
      </c>
      <c r="C239" s="17">
        <v>1380000.0</v>
      </c>
    </row>
    <row r="240">
      <c r="A240" s="6">
        <v>2109.0</v>
      </c>
      <c r="B240" s="17">
        <v>1290000.0</v>
      </c>
      <c r="C240" s="17">
        <v>1380000.0</v>
      </c>
    </row>
    <row r="241">
      <c r="A241" s="6">
        <v>2110.0</v>
      </c>
      <c r="B241" s="17">
        <v>1280000.0</v>
      </c>
      <c r="C241" s="17">
        <v>1370000.0</v>
      </c>
    </row>
    <row r="242">
      <c r="A242" s="6">
        <v>2111.0</v>
      </c>
      <c r="B242" s="17">
        <v>1290000.0</v>
      </c>
      <c r="C242" s="17">
        <v>1370000.0</v>
      </c>
    </row>
    <row r="243">
      <c r="A243" s="6">
        <v>2112.0</v>
      </c>
      <c r="B243" s="17">
        <v>1290000.0</v>
      </c>
      <c r="C243" s="17">
        <v>1360000.0</v>
      </c>
    </row>
    <row r="244">
      <c r="A244" s="6">
        <v>2113.0</v>
      </c>
      <c r="B244" s="17">
        <v>1280000.0</v>
      </c>
      <c r="C244" s="17">
        <v>1360000.0</v>
      </c>
    </row>
    <row r="245">
      <c r="A245" s="6">
        <v>2114.0</v>
      </c>
      <c r="B245" s="17">
        <v>1270000.0</v>
      </c>
      <c r="C245" s="17">
        <v>1360000.0</v>
      </c>
    </row>
    <row r="246">
      <c r="A246" s="6">
        <v>2115.0</v>
      </c>
      <c r="B246" s="17">
        <v>1270000.0</v>
      </c>
      <c r="C246" s="17">
        <v>1360000.0</v>
      </c>
    </row>
    <row r="247">
      <c r="A247" s="6">
        <v>2116.0</v>
      </c>
      <c r="B247" s="17">
        <v>1280000.0</v>
      </c>
      <c r="C247" s="17">
        <v>1360000.0</v>
      </c>
    </row>
    <row r="248">
      <c r="A248" s="6">
        <v>2117.0</v>
      </c>
      <c r="B248" s="17">
        <v>1290000.0</v>
      </c>
      <c r="C248" s="17">
        <v>1360000.0</v>
      </c>
    </row>
    <row r="249">
      <c r="A249" s="6">
        <v>2118.0</v>
      </c>
      <c r="B249" s="17">
        <v>1280000.0</v>
      </c>
      <c r="C249" s="17">
        <v>1360000.0</v>
      </c>
    </row>
    <row r="250">
      <c r="A250" s="6">
        <v>2119.0</v>
      </c>
      <c r="B250" s="17">
        <v>1280000.0</v>
      </c>
      <c r="C250" s="17">
        <v>1360000.0</v>
      </c>
    </row>
    <row r="251">
      <c r="A251" s="6">
        <v>2120.0</v>
      </c>
      <c r="B251" s="17">
        <v>1270000.0</v>
      </c>
      <c r="C251" s="17">
        <v>1350000.0</v>
      </c>
    </row>
    <row r="252">
      <c r="A252" s="6">
        <v>2121.0</v>
      </c>
      <c r="B252" s="17">
        <v>1270000.0</v>
      </c>
      <c r="C252" s="17">
        <v>1340000.0</v>
      </c>
    </row>
    <row r="253">
      <c r="A253" s="6">
        <v>2122.0</v>
      </c>
      <c r="B253" s="17">
        <v>1260000.0</v>
      </c>
      <c r="C253" s="17">
        <v>1340000.0</v>
      </c>
    </row>
    <row r="254">
      <c r="A254" s="6">
        <v>2123.0</v>
      </c>
      <c r="B254" s="17">
        <v>1260000.0</v>
      </c>
      <c r="C254" s="17">
        <v>1350000.0</v>
      </c>
    </row>
    <row r="255">
      <c r="A255" s="6">
        <v>2124.0</v>
      </c>
      <c r="B255" s="17">
        <v>1260000.0</v>
      </c>
      <c r="C255" s="17">
        <v>1350000.0</v>
      </c>
    </row>
    <row r="256">
      <c r="A256" s="6">
        <v>2125.0</v>
      </c>
      <c r="B256" s="17">
        <v>1260000.0</v>
      </c>
      <c r="C256" s="17">
        <v>1360000.0</v>
      </c>
    </row>
    <row r="257">
      <c r="A257" s="6">
        <v>2126.0</v>
      </c>
      <c r="B257" s="17">
        <v>1260000.0</v>
      </c>
      <c r="C257" s="17">
        <v>1360000.0</v>
      </c>
    </row>
    <row r="258">
      <c r="A258" s="6">
        <v>2127.0</v>
      </c>
      <c r="B258" s="17">
        <v>1270000.0</v>
      </c>
      <c r="C258" s="17">
        <v>1360000.0</v>
      </c>
    </row>
    <row r="259">
      <c r="A259" s="6">
        <v>2128.0</v>
      </c>
      <c r="B259" s="17">
        <v>1270000.0</v>
      </c>
      <c r="C259" s="17">
        <v>1360000.0</v>
      </c>
    </row>
    <row r="260">
      <c r="A260" s="6">
        <v>2129.0</v>
      </c>
      <c r="B260" s="17">
        <v>1260000.0</v>
      </c>
      <c r="C260" s="17">
        <v>1350000.0</v>
      </c>
    </row>
    <row r="261">
      <c r="A261" s="6">
        <v>2130.0</v>
      </c>
      <c r="B261" s="17">
        <v>1260000.0</v>
      </c>
      <c r="C261" s="17">
        <v>1340000.0</v>
      </c>
    </row>
    <row r="262">
      <c r="A262" s="6">
        <v>2401.0</v>
      </c>
      <c r="B262" s="17">
        <v>410000.0</v>
      </c>
      <c r="C262" s="17">
        <v>400000.0</v>
      </c>
    </row>
    <row r="263">
      <c r="A263" s="6">
        <v>2402.0</v>
      </c>
      <c r="B263" s="17">
        <v>880000.0</v>
      </c>
      <c r="C263" s="17">
        <v>880000.0</v>
      </c>
    </row>
    <row r="264">
      <c r="A264" s="6">
        <v>2403.0</v>
      </c>
      <c r="B264" s="17">
        <v>1130000.0</v>
      </c>
      <c r="C264" s="17">
        <v>1170000.0</v>
      </c>
    </row>
    <row r="265">
      <c r="A265" s="6">
        <v>2404.0</v>
      </c>
      <c r="B265" s="17">
        <v>1240000.0</v>
      </c>
      <c r="C265" s="17">
        <v>1280000.0</v>
      </c>
    </row>
    <row r="266">
      <c r="A266" s="6">
        <v>2405.0</v>
      </c>
      <c r="B266" s="17">
        <v>1280000.0</v>
      </c>
      <c r="C266" s="17">
        <v>1320000.0</v>
      </c>
    </row>
    <row r="267">
      <c r="A267" s="6">
        <v>2406.0</v>
      </c>
      <c r="B267" s="17">
        <v>1290000.0</v>
      </c>
      <c r="C267" s="17">
        <v>1320000.0</v>
      </c>
    </row>
    <row r="268">
      <c r="A268" s="6">
        <v>2407.0</v>
      </c>
      <c r="B268" s="17">
        <v>1290000.0</v>
      </c>
      <c r="C268" s="17">
        <v>1330000.0</v>
      </c>
    </row>
    <row r="269">
      <c r="A269" s="6">
        <v>2408.0</v>
      </c>
      <c r="B269" s="17">
        <v>1290000.0</v>
      </c>
      <c r="C269" s="17">
        <v>1320000.0</v>
      </c>
    </row>
    <row r="270">
      <c r="A270" s="6">
        <v>2409.0</v>
      </c>
      <c r="B270" s="17">
        <v>1290000.0</v>
      </c>
      <c r="C270" s="17">
        <v>1310000.0</v>
      </c>
    </row>
    <row r="271">
      <c r="A271" s="6">
        <v>2410.0</v>
      </c>
      <c r="B271" s="17">
        <v>1280000.0</v>
      </c>
      <c r="C271" s="17">
        <v>1300000.0</v>
      </c>
    </row>
    <row r="272">
      <c r="A272" s="6">
        <v>2411.0</v>
      </c>
      <c r="B272" s="17">
        <v>1280000.0</v>
      </c>
      <c r="C272" s="17">
        <v>1320000.0</v>
      </c>
    </row>
    <row r="273">
      <c r="A273" s="6">
        <v>2412.0</v>
      </c>
      <c r="B273" s="17">
        <v>1280000.0</v>
      </c>
      <c r="C273" s="17">
        <v>1320000.0</v>
      </c>
    </row>
    <row r="274">
      <c r="A274" s="6">
        <v>2413.0</v>
      </c>
      <c r="B274" s="17">
        <v>1270000.0</v>
      </c>
      <c r="C274" s="17">
        <v>1330000.0</v>
      </c>
    </row>
    <row r="275">
      <c r="A275" s="6">
        <v>2414.0</v>
      </c>
      <c r="B275" s="17">
        <v>1280000.0</v>
      </c>
      <c r="C275" s="17">
        <v>1320000.0</v>
      </c>
    </row>
    <row r="276">
      <c r="A276" s="6">
        <v>2415.0</v>
      </c>
      <c r="B276" s="17">
        <v>1280000.0</v>
      </c>
      <c r="C276" s="17">
        <v>1320000.0</v>
      </c>
    </row>
    <row r="277">
      <c r="A277" s="6">
        <v>2416.0</v>
      </c>
      <c r="B277" s="17">
        <v>1280000.0</v>
      </c>
      <c r="C277" s="17">
        <v>1320000.0</v>
      </c>
    </row>
    <row r="278">
      <c r="A278" s="6">
        <v>2417.0</v>
      </c>
      <c r="B278" s="17">
        <v>1270000.0</v>
      </c>
      <c r="C278" s="17">
        <v>1320000.0</v>
      </c>
    </row>
    <row r="279">
      <c r="A279" s="6">
        <v>2418.0</v>
      </c>
      <c r="B279" s="17">
        <v>1270000.0</v>
      </c>
      <c r="C279" s="17">
        <v>1320000.0</v>
      </c>
    </row>
    <row r="280">
      <c r="A280" s="6">
        <v>2419.0</v>
      </c>
      <c r="B280" s="17">
        <v>1270000.0</v>
      </c>
      <c r="C280" s="17">
        <v>1300000.0</v>
      </c>
    </row>
    <row r="281">
      <c r="A281" s="6">
        <v>2420.0</v>
      </c>
      <c r="B281" s="17">
        <v>1270000.0</v>
      </c>
      <c r="C281" s="17">
        <v>1310000.0</v>
      </c>
    </row>
    <row r="282">
      <c r="A282" s="6">
        <v>2421.0</v>
      </c>
      <c r="B282" s="17">
        <v>1270000.0</v>
      </c>
      <c r="C282" s="17">
        <v>1320000.0</v>
      </c>
    </row>
    <row r="283">
      <c r="A283" s="6">
        <v>2422.0</v>
      </c>
      <c r="B283" s="17">
        <v>1270000.0</v>
      </c>
      <c r="C283" s="17">
        <v>1310000.0</v>
      </c>
    </row>
    <row r="284">
      <c r="A284" s="6">
        <v>2423.0</v>
      </c>
      <c r="B284" s="17">
        <v>1270000.0</v>
      </c>
      <c r="C284" s="17">
        <v>1320000.0</v>
      </c>
    </row>
    <row r="285">
      <c r="A285" s="6">
        <v>2424.0</v>
      </c>
      <c r="B285" s="17">
        <v>1270000.0</v>
      </c>
      <c r="C285" s="17">
        <v>1320000.0</v>
      </c>
    </row>
    <row r="286">
      <c r="A286" s="6">
        <v>2425.0</v>
      </c>
      <c r="B286" s="17">
        <v>1270000.0</v>
      </c>
      <c r="C286" s="17">
        <v>1310000.0</v>
      </c>
    </row>
    <row r="287">
      <c r="A287" s="6">
        <v>2426.0</v>
      </c>
      <c r="B287" s="17">
        <v>1270000.0</v>
      </c>
      <c r="C287" s="17">
        <v>1310000.0</v>
      </c>
    </row>
    <row r="288">
      <c r="A288" s="6">
        <v>2427.0</v>
      </c>
      <c r="B288" s="17">
        <v>1280000.0</v>
      </c>
      <c r="C288" s="17">
        <v>1300000.0</v>
      </c>
    </row>
    <row r="289">
      <c r="A289" s="6">
        <v>2428.0</v>
      </c>
      <c r="B289" s="17">
        <v>1280000.0</v>
      </c>
      <c r="C289" s="17">
        <v>1290000.0</v>
      </c>
    </row>
    <row r="290">
      <c r="A290" s="6">
        <v>2429.0</v>
      </c>
      <c r="B290" s="17">
        <v>1280000.0</v>
      </c>
      <c r="C290" s="17">
        <v>1290000.0</v>
      </c>
    </row>
    <row r="291">
      <c r="A291" s="6">
        <v>2430.0</v>
      </c>
      <c r="B291" s="17">
        <v>1270000.0</v>
      </c>
      <c r="C291" s="17">
        <v>1300000.0</v>
      </c>
    </row>
    <row r="292">
      <c r="A292" s="6">
        <v>2701.0</v>
      </c>
      <c r="B292" s="17">
        <v>410000.0</v>
      </c>
      <c r="C292" s="17">
        <v>410000.0</v>
      </c>
    </row>
    <row r="293">
      <c r="A293" s="6">
        <v>2702.0</v>
      </c>
      <c r="B293" s="17">
        <v>880000.0</v>
      </c>
      <c r="C293" s="17">
        <v>870000.0</v>
      </c>
    </row>
    <row r="294">
      <c r="A294" s="6">
        <v>2703.0</v>
      </c>
      <c r="B294" s="17">
        <v>1140000.0</v>
      </c>
      <c r="C294" s="17">
        <v>1150000.0</v>
      </c>
    </row>
    <row r="295">
      <c r="A295" s="6">
        <v>2704.0</v>
      </c>
      <c r="B295" s="17">
        <v>1260000.0</v>
      </c>
      <c r="C295" s="17">
        <v>1250000.0</v>
      </c>
    </row>
    <row r="296">
      <c r="A296" s="6">
        <v>2705.0</v>
      </c>
      <c r="B296" s="17">
        <v>1290000.0</v>
      </c>
      <c r="C296" s="17">
        <v>1280000.0</v>
      </c>
    </row>
    <row r="297">
      <c r="A297" s="6">
        <v>2706.0</v>
      </c>
      <c r="B297" s="17">
        <v>1300000.0</v>
      </c>
      <c r="C297" s="17">
        <v>1290000.0</v>
      </c>
    </row>
    <row r="298">
      <c r="A298" s="6">
        <v>2707.0</v>
      </c>
      <c r="B298" s="17">
        <v>1300000.0</v>
      </c>
      <c r="C298" s="17">
        <v>1280000.0</v>
      </c>
    </row>
    <row r="299">
      <c r="A299" s="6">
        <v>2708.0</v>
      </c>
      <c r="B299" s="17">
        <v>1290000.0</v>
      </c>
      <c r="C299" s="17">
        <v>1280000.0</v>
      </c>
    </row>
    <row r="300">
      <c r="A300" s="6">
        <v>2709.0</v>
      </c>
      <c r="B300" s="17">
        <v>1290000.0</v>
      </c>
      <c r="C300" s="17">
        <v>1280000.0</v>
      </c>
    </row>
    <row r="301">
      <c r="A301" s="6">
        <v>2710.0</v>
      </c>
      <c r="B301" s="17">
        <v>1290000.0</v>
      </c>
      <c r="C301" s="17">
        <v>1280000.0</v>
      </c>
    </row>
    <row r="302">
      <c r="A302" s="6">
        <v>2711.0</v>
      </c>
      <c r="B302" s="17">
        <v>1290000.0</v>
      </c>
      <c r="C302" s="17">
        <v>1280000.0</v>
      </c>
    </row>
    <row r="303">
      <c r="A303" s="6">
        <v>2712.0</v>
      </c>
      <c r="B303" s="17">
        <v>1290000.0</v>
      </c>
      <c r="C303" s="17">
        <v>1280000.0</v>
      </c>
    </row>
    <row r="304">
      <c r="A304" s="6">
        <v>2713.0</v>
      </c>
      <c r="B304" s="17">
        <v>1290000.0</v>
      </c>
      <c r="C304" s="17">
        <v>1280000.0</v>
      </c>
    </row>
    <row r="305">
      <c r="A305" s="6">
        <v>2714.0</v>
      </c>
      <c r="B305" s="17">
        <v>1280000.0</v>
      </c>
      <c r="C305" s="17">
        <v>1280000.0</v>
      </c>
    </row>
    <row r="306">
      <c r="A306" s="6">
        <v>2715.0</v>
      </c>
      <c r="B306" s="17">
        <v>1280000.0</v>
      </c>
      <c r="C306" s="17">
        <v>1280000.0</v>
      </c>
    </row>
    <row r="307">
      <c r="A307" s="6">
        <v>2716.0</v>
      </c>
      <c r="B307" s="17">
        <v>1280000.0</v>
      </c>
      <c r="C307" s="17">
        <v>1270000.0</v>
      </c>
    </row>
    <row r="308">
      <c r="A308" s="6">
        <v>2717.0</v>
      </c>
      <c r="B308" s="17">
        <v>1280000.0</v>
      </c>
      <c r="C308" s="17">
        <v>1270000.0</v>
      </c>
    </row>
    <row r="309">
      <c r="A309" s="6">
        <v>2718.0</v>
      </c>
      <c r="B309" s="17">
        <v>1280000.0</v>
      </c>
      <c r="C309" s="17">
        <v>1270000.0</v>
      </c>
    </row>
    <row r="310">
      <c r="A310" s="6">
        <v>2719.0</v>
      </c>
      <c r="B310" s="17">
        <v>1280000.0</v>
      </c>
      <c r="C310" s="17">
        <v>1270000.0</v>
      </c>
    </row>
    <row r="311">
      <c r="A311" s="6">
        <v>2720.0</v>
      </c>
      <c r="B311" s="17">
        <v>1280000.0</v>
      </c>
      <c r="C311" s="17">
        <v>1270000.0</v>
      </c>
    </row>
    <row r="312">
      <c r="A312" s="6">
        <v>2721.0</v>
      </c>
      <c r="B312" s="17">
        <v>1280000.0</v>
      </c>
      <c r="C312" s="17">
        <v>1260000.0</v>
      </c>
    </row>
    <row r="313">
      <c r="A313" s="6">
        <v>2722.0</v>
      </c>
      <c r="B313" s="17">
        <v>1280000.0</v>
      </c>
      <c r="C313" s="17">
        <v>1260000.0</v>
      </c>
    </row>
    <row r="314">
      <c r="A314" s="6">
        <v>2723.0</v>
      </c>
      <c r="B314" s="17">
        <v>1270000.0</v>
      </c>
      <c r="C314" s="17">
        <v>1270000.0</v>
      </c>
    </row>
    <row r="315">
      <c r="A315" s="6">
        <v>2724.0</v>
      </c>
      <c r="B315" s="17">
        <v>1270000.0</v>
      </c>
      <c r="C315" s="17">
        <v>1270000.0</v>
      </c>
    </row>
    <row r="316">
      <c r="A316" s="6">
        <v>2725.0</v>
      </c>
      <c r="B316" s="17">
        <v>1280000.0</v>
      </c>
      <c r="C316" s="17">
        <v>1270000.0</v>
      </c>
    </row>
    <row r="317">
      <c r="A317" s="6">
        <v>2726.0</v>
      </c>
      <c r="B317" s="17">
        <v>1280000.0</v>
      </c>
      <c r="C317" s="17">
        <v>1270000.0</v>
      </c>
    </row>
    <row r="318">
      <c r="A318" s="6">
        <v>2727.0</v>
      </c>
      <c r="B318" s="17">
        <v>1280000.0</v>
      </c>
      <c r="C318" s="17">
        <v>1270000.0</v>
      </c>
    </row>
    <row r="319">
      <c r="A319" s="6">
        <v>2728.0</v>
      </c>
      <c r="B319" s="17">
        <v>1280000.0</v>
      </c>
      <c r="C319" s="17">
        <v>1260000.0</v>
      </c>
    </row>
    <row r="320">
      <c r="A320" s="6">
        <v>2729.0</v>
      </c>
      <c r="B320" s="17">
        <v>1280000.0</v>
      </c>
      <c r="C320" s="17">
        <v>1260000.0</v>
      </c>
    </row>
    <row r="321">
      <c r="A321" s="6">
        <v>2730.0</v>
      </c>
      <c r="B321" s="17">
        <v>1280000.0</v>
      </c>
      <c r="C321" s="17">
        <v>1260000.0</v>
      </c>
    </row>
    <row r="322">
      <c r="A322" s="6">
        <v>3001.0</v>
      </c>
      <c r="B322" s="17">
        <v>410000.0</v>
      </c>
      <c r="C322" s="17">
        <v>410000.0</v>
      </c>
    </row>
    <row r="323">
      <c r="A323" s="6">
        <v>3002.0</v>
      </c>
      <c r="B323" s="17">
        <v>890000.0</v>
      </c>
      <c r="C323" s="17">
        <v>870000.0</v>
      </c>
    </row>
    <row r="324">
      <c r="A324" s="6">
        <v>3003.0</v>
      </c>
      <c r="B324" s="17">
        <v>1150000.0</v>
      </c>
      <c r="C324" s="17">
        <v>1130000.0</v>
      </c>
    </row>
    <row r="325">
      <c r="A325" s="6">
        <v>3004.0</v>
      </c>
      <c r="B325" s="17">
        <v>1270000.0</v>
      </c>
      <c r="C325" s="17">
        <v>1220000.0</v>
      </c>
    </row>
    <row r="326">
      <c r="A326" s="6">
        <v>3005.0</v>
      </c>
      <c r="B326" s="17">
        <v>1300000.0</v>
      </c>
      <c r="C326" s="17">
        <v>1250000.0</v>
      </c>
    </row>
    <row r="327">
      <c r="A327" s="6">
        <v>3006.0</v>
      </c>
      <c r="B327" s="17">
        <v>1320000.0</v>
      </c>
      <c r="C327" s="17">
        <v>1250000.0</v>
      </c>
    </row>
    <row r="328">
      <c r="A328" s="6">
        <v>3007.0</v>
      </c>
      <c r="B328" s="17">
        <v>1320000.0</v>
      </c>
      <c r="C328" s="17">
        <v>1250000.0</v>
      </c>
    </row>
    <row r="329">
      <c r="A329" s="6">
        <v>3008.0</v>
      </c>
      <c r="B329" s="17">
        <v>1320000.0</v>
      </c>
      <c r="C329" s="17">
        <v>1250000.0</v>
      </c>
    </row>
    <row r="330">
      <c r="A330" s="6">
        <v>3009.0</v>
      </c>
      <c r="B330" s="17">
        <v>1310000.0</v>
      </c>
      <c r="C330" s="17">
        <v>1250000.0</v>
      </c>
    </row>
    <row r="331">
      <c r="A331" s="6">
        <v>3010.0</v>
      </c>
      <c r="B331" s="17">
        <v>1310000.0</v>
      </c>
      <c r="C331" s="17">
        <v>1250000.0</v>
      </c>
    </row>
    <row r="332">
      <c r="A332" s="6">
        <v>3011.0</v>
      </c>
      <c r="B332" s="17">
        <v>1310000.0</v>
      </c>
      <c r="C332" s="17">
        <v>1250000.0</v>
      </c>
    </row>
    <row r="333">
      <c r="A333" s="6">
        <v>3012.0</v>
      </c>
      <c r="B333" s="17">
        <v>1310000.0</v>
      </c>
      <c r="C333" s="17">
        <v>1250000.0</v>
      </c>
    </row>
    <row r="334">
      <c r="A334" s="6">
        <v>3013.0</v>
      </c>
      <c r="B334" s="17">
        <v>1310000.0</v>
      </c>
      <c r="C334" s="17">
        <v>1250000.0</v>
      </c>
    </row>
    <row r="335">
      <c r="A335" s="6">
        <v>3014.0</v>
      </c>
      <c r="B335" s="17">
        <v>1310000.0</v>
      </c>
      <c r="C335" s="17">
        <v>1240000.0</v>
      </c>
    </row>
    <row r="336">
      <c r="A336" s="6">
        <v>3015.0</v>
      </c>
      <c r="B336" s="17">
        <v>1300000.0</v>
      </c>
      <c r="C336" s="17">
        <v>1250000.0</v>
      </c>
    </row>
    <row r="337">
      <c r="A337" s="6">
        <v>3016.0</v>
      </c>
      <c r="B337" s="17">
        <v>1300000.0</v>
      </c>
      <c r="C337" s="17">
        <v>1250000.0</v>
      </c>
    </row>
    <row r="338">
      <c r="A338" s="6">
        <v>3017.0</v>
      </c>
      <c r="B338" s="17">
        <v>1300000.0</v>
      </c>
      <c r="C338" s="17">
        <v>1240000.0</v>
      </c>
    </row>
    <row r="339">
      <c r="A339" s="6">
        <v>3018.0</v>
      </c>
      <c r="B339" s="17">
        <v>1300000.0</v>
      </c>
      <c r="C339" s="17">
        <v>1230000.0</v>
      </c>
    </row>
    <row r="340">
      <c r="A340" s="6">
        <v>3019.0</v>
      </c>
      <c r="B340" s="17">
        <v>1300000.0</v>
      </c>
      <c r="C340" s="17">
        <v>1240000.0</v>
      </c>
    </row>
    <row r="341">
      <c r="A341" s="6">
        <v>3020.0</v>
      </c>
      <c r="B341" s="17">
        <v>1300000.0</v>
      </c>
      <c r="C341" s="17">
        <v>1240000.0</v>
      </c>
    </row>
    <row r="342">
      <c r="A342" s="6">
        <v>3021.0</v>
      </c>
      <c r="B342" s="17">
        <v>1310000.0</v>
      </c>
      <c r="C342" s="17">
        <v>1240000.0</v>
      </c>
    </row>
    <row r="343">
      <c r="A343" s="6">
        <v>3022.0</v>
      </c>
      <c r="B343" s="17">
        <v>1310000.0</v>
      </c>
      <c r="C343" s="17">
        <v>1240000.0</v>
      </c>
    </row>
    <row r="344">
      <c r="A344" s="6">
        <v>3023.0</v>
      </c>
      <c r="B344" s="17">
        <v>1300000.0</v>
      </c>
      <c r="C344" s="17">
        <v>1230000.0</v>
      </c>
    </row>
    <row r="345">
      <c r="A345" s="6">
        <v>3024.0</v>
      </c>
      <c r="B345" s="17">
        <v>1300000.0</v>
      </c>
      <c r="C345" s="17">
        <v>1240000.0</v>
      </c>
    </row>
    <row r="346">
      <c r="A346" s="6">
        <v>3025.0</v>
      </c>
      <c r="B346" s="17">
        <v>1300000.0</v>
      </c>
      <c r="C346" s="17">
        <v>1240000.0</v>
      </c>
    </row>
    <row r="347">
      <c r="A347" s="6">
        <v>3026.0</v>
      </c>
      <c r="B347" s="17">
        <v>1300000.0</v>
      </c>
      <c r="C347" s="17">
        <v>1240000.0</v>
      </c>
    </row>
    <row r="348">
      <c r="A348" s="6">
        <v>3027.0</v>
      </c>
      <c r="B348" s="17">
        <v>1290000.0</v>
      </c>
      <c r="C348" s="17">
        <v>1240000.0</v>
      </c>
    </row>
    <row r="349">
      <c r="A349" s="6">
        <v>3028.0</v>
      </c>
      <c r="B349" s="17">
        <v>1290000.0</v>
      </c>
      <c r="C349" s="17">
        <v>1240000.0</v>
      </c>
    </row>
    <row r="350">
      <c r="A350" s="6">
        <v>3029.0</v>
      </c>
      <c r="B350" s="17">
        <v>1290000.0</v>
      </c>
      <c r="C350" s="17">
        <v>1230000.0</v>
      </c>
    </row>
    <row r="351">
      <c r="A351" s="6">
        <v>3030.0</v>
      </c>
      <c r="B351" s="17">
        <v>1300000.0</v>
      </c>
      <c r="C351" s="17">
        <v>1230000.0</v>
      </c>
    </row>
    <row r="352">
      <c r="A352" s="6">
        <v>3301.0</v>
      </c>
      <c r="B352" s="17">
        <v>420000.0</v>
      </c>
      <c r="C352" s="17">
        <v>410000.0</v>
      </c>
    </row>
    <row r="353">
      <c r="A353" s="6">
        <v>3302.0</v>
      </c>
      <c r="B353" s="17">
        <v>900000.0</v>
      </c>
      <c r="C353" s="17">
        <v>870000.0</v>
      </c>
    </row>
    <row r="354">
      <c r="A354" s="6">
        <v>3303.0</v>
      </c>
      <c r="B354" s="17">
        <v>1170000.0</v>
      </c>
      <c r="C354" s="17">
        <v>1140000.0</v>
      </c>
    </row>
    <row r="355">
      <c r="A355" s="6">
        <v>3304.0</v>
      </c>
      <c r="B355" s="17">
        <v>1280000.0</v>
      </c>
      <c r="C355" s="17">
        <v>1230000.0</v>
      </c>
    </row>
    <row r="356">
      <c r="A356" s="6">
        <v>3305.0</v>
      </c>
      <c r="B356" s="17">
        <v>1320000.0</v>
      </c>
      <c r="C356" s="17">
        <v>1250000.0</v>
      </c>
    </row>
    <row r="357">
      <c r="A357" s="6">
        <v>3306.0</v>
      </c>
      <c r="B357" s="17">
        <v>1330000.0</v>
      </c>
      <c r="C357" s="17">
        <v>1270000.0</v>
      </c>
    </row>
    <row r="358">
      <c r="A358" s="6">
        <v>3307.0</v>
      </c>
      <c r="B358" s="17">
        <v>1330000.0</v>
      </c>
      <c r="C358" s="17">
        <v>1260000.0</v>
      </c>
    </row>
    <row r="359">
      <c r="A359" s="6">
        <v>3308.0</v>
      </c>
      <c r="B359" s="17">
        <v>1320000.0</v>
      </c>
      <c r="C359" s="17">
        <v>1260000.0</v>
      </c>
    </row>
    <row r="360">
      <c r="A360" s="6">
        <v>3309.0</v>
      </c>
      <c r="B360" s="17">
        <v>1330000.0</v>
      </c>
      <c r="C360" s="17">
        <v>1260000.0</v>
      </c>
    </row>
    <row r="361">
      <c r="A361" s="6">
        <v>3310.0</v>
      </c>
      <c r="B361" s="17">
        <v>1330000.0</v>
      </c>
      <c r="C361" s="17">
        <v>1250000.0</v>
      </c>
    </row>
    <row r="362">
      <c r="A362" s="6">
        <v>3311.0</v>
      </c>
      <c r="B362" s="17">
        <v>1330000.0</v>
      </c>
      <c r="C362" s="17">
        <v>1250000.0</v>
      </c>
    </row>
    <row r="363">
      <c r="A363" s="6">
        <v>3312.0</v>
      </c>
      <c r="B363" s="17">
        <v>1330000.0</v>
      </c>
      <c r="C363" s="17">
        <v>1250000.0</v>
      </c>
    </row>
    <row r="364">
      <c r="A364" s="6">
        <v>3313.0</v>
      </c>
      <c r="B364" s="17">
        <v>1330000.0</v>
      </c>
      <c r="C364" s="17">
        <v>1250000.0</v>
      </c>
    </row>
    <row r="365">
      <c r="A365" s="6">
        <v>3314.0</v>
      </c>
      <c r="B365" s="17">
        <v>1330000.0</v>
      </c>
      <c r="C365" s="17">
        <v>1250000.0</v>
      </c>
    </row>
    <row r="366">
      <c r="A366" s="6">
        <v>3315.0</v>
      </c>
      <c r="B366" s="17">
        <v>1320000.0</v>
      </c>
      <c r="C366" s="17">
        <v>1250000.0</v>
      </c>
    </row>
    <row r="367">
      <c r="A367" s="6">
        <v>3316.0</v>
      </c>
      <c r="B367" s="17">
        <v>1320000.0</v>
      </c>
      <c r="C367" s="17">
        <v>1250000.0</v>
      </c>
    </row>
    <row r="368">
      <c r="A368" s="6">
        <v>3317.0</v>
      </c>
      <c r="B368" s="17">
        <v>1330000.0</v>
      </c>
      <c r="C368" s="17">
        <v>1250000.0</v>
      </c>
    </row>
    <row r="369">
      <c r="A369" s="6">
        <v>3318.0</v>
      </c>
      <c r="B369" s="17">
        <v>1330000.0</v>
      </c>
      <c r="C369" s="17">
        <v>1250000.0</v>
      </c>
    </row>
    <row r="370">
      <c r="A370" s="6">
        <v>3319.0</v>
      </c>
      <c r="B370" s="17">
        <v>1330000.0</v>
      </c>
      <c r="C370" s="17">
        <v>1230000.0</v>
      </c>
    </row>
    <row r="371">
      <c r="A371" s="6">
        <v>3320.0</v>
      </c>
      <c r="B371" s="17">
        <v>1330000.0</v>
      </c>
      <c r="C371" s="17">
        <v>1230000.0</v>
      </c>
    </row>
    <row r="372">
      <c r="A372" s="6">
        <v>3321.0</v>
      </c>
      <c r="B372" s="17">
        <v>1320000.0</v>
      </c>
      <c r="C372" s="17">
        <v>1220000.0</v>
      </c>
    </row>
    <row r="373">
      <c r="A373" s="6">
        <v>3322.0</v>
      </c>
      <c r="B373" s="17">
        <v>1320000.0</v>
      </c>
      <c r="C373" s="17">
        <v>1220000.0</v>
      </c>
    </row>
    <row r="374">
      <c r="A374" s="6">
        <v>3323.0</v>
      </c>
      <c r="B374" s="17">
        <v>1320000.0</v>
      </c>
      <c r="C374" s="17">
        <v>1230000.0</v>
      </c>
    </row>
    <row r="375">
      <c r="A375" s="6">
        <v>3324.0</v>
      </c>
      <c r="B375" s="17">
        <v>1320000.0</v>
      </c>
      <c r="C375" s="17">
        <v>1230000.0</v>
      </c>
    </row>
    <row r="376">
      <c r="A376" s="6">
        <v>3325.0</v>
      </c>
      <c r="B376" s="17">
        <v>1310000.0</v>
      </c>
      <c r="C376" s="17">
        <v>1230000.0</v>
      </c>
    </row>
    <row r="377">
      <c r="A377" s="6">
        <v>3326.0</v>
      </c>
      <c r="B377" s="17">
        <v>1300000.0</v>
      </c>
      <c r="C377" s="17">
        <v>1240000.0</v>
      </c>
    </row>
    <row r="378">
      <c r="A378" s="6">
        <v>3327.0</v>
      </c>
      <c r="B378" s="17">
        <v>1300000.0</v>
      </c>
      <c r="C378" s="17">
        <v>1230000.0</v>
      </c>
    </row>
    <row r="379">
      <c r="A379" s="6">
        <v>3328.0</v>
      </c>
      <c r="B379" s="17">
        <v>1310000.0</v>
      </c>
      <c r="C379" s="17">
        <v>1230000.0</v>
      </c>
    </row>
    <row r="380">
      <c r="A380" s="6">
        <v>3329.0</v>
      </c>
      <c r="B380" s="17">
        <v>1310000.0</v>
      </c>
      <c r="C380" s="17">
        <v>1230000.0</v>
      </c>
    </row>
    <row r="381">
      <c r="A381" s="6">
        <v>3330.0</v>
      </c>
      <c r="B381" s="17">
        <v>1310000.0</v>
      </c>
      <c r="C381" s="17">
        <v>1220000.0</v>
      </c>
    </row>
    <row r="382">
      <c r="A382" s="6">
        <v>3601.0</v>
      </c>
      <c r="B382" s="17">
        <v>420000.0</v>
      </c>
      <c r="C382" s="17">
        <v>410000.0</v>
      </c>
    </row>
    <row r="383">
      <c r="A383" s="6">
        <v>3602.0</v>
      </c>
      <c r="B383" s="17">
        <v>900000.0</v>
      </c>
      <c r="C383" s="17">
        <v>870000.0</v>
      </c>
    </row>
    <row r="384">
      <c r="A384" s="6">
        <v>3603.0</v>
      </c>
      <c r="B384" s="17">
        <v>1180000.0</v>
      </c>
      <c r="C384" s="17">
        <v>1150000.0</v>
      </c>
    </row>
    <row r="385">
      <c r="A385" s="6">
        <v>3604.0</v>
      </c>
      <c r="B385" s="17">
        <v>1290000.0</v>
      </c>
      <c r="C385" s="17">
        <v>1250000.0</v>
      </c>
    </row>
    <row r="386">
      <c r="A386" s="6">
        <v>3605.0</v>
      </c>
      <c r="B386" s="17">
        <v>1320000.0</v>
      </c>
      <c r="C386" s="17">
        <v>1270000.0</v>
      </c>
    </row>
    <row r="387">
      <c r="A387" s="6">
        <v>3606.0</v>
      </c>
      <c r="B387" s="17">
        <v>1330000.0</v>
      </c>
      <c r="C387" s="17">
        <v>1280000.0</v>
      </c>
    </row>
    <row r="388">
      <c r="A388" s="6">
        <v>3607.0</v>
      </c>
      <c r="B388" s="17">
        <v>1330000.0</v>
      </c>
      <c r="C388" s="17">
        <v>1280000.0</v>
      </c>
    </row>
    <row r="389">
      <c r="A389" s="6">
        <v>3608.0</v>
      </c>
      <c r="B389" s="17">
        <v>1340000.0</v>
      </c>
      <c r="C389" s="17">
        <v>1270000.0</v>
      </c>
    </row>
    <row r="390">
      <c r="A390" s="6">
        <v>3609.0</v>
      </c>
      <c r="B390" s="17">
        <v>1340000.0</v>
      </c>
      <c r="C390" s="17">
        <v>1270000.0</v>
      </c>
    </row>
    <row r="391">
      <c r="A391" s="6">
        <v>3610.0</v>
      </c>
      <c r="B391" s="17">
        <v>1340000.0</v>
      </c>
      <c r="C391" s="17">
        <v>1270000.0</v>
      </c>
    </row>
    <row r="392">
      <c r="A392" s="6">
        <v>3611.0</v>
      </c>
      <c r="B392" s="17">
        <v>1340000.0</v>
      </c>
      <c r="C392" s="17">
        <v>1260000.0</v>
      </c>
    </row>
    <row r="393">
      <c r="A393" s="6">
        <v>3612.0</v>
      </c>
      <c r="B393" s="17">
        <v>1340000.0</v>
      </c>
      <c r="C393" s="17">
        <v>1260000.0</v>
      </c>
    </row>
    <row r="394">
      <c r="A394" s="6">
        <v>3613.0</v>
      </c>
      <c r="B394" s="17">
        <v>1340000.0</v>
      </c>
      <c r="C394" s="17">
        <v>1260000.0</v>
      </c>
    </row>
    <row r="395">
      <c r="A395" s="6">
        <v>3614.0</v>
      </c>
      <c r="B395" s="17">
        <v>1340000.0</v>
      </c>
      <c r="C395" s="17">
        <v>1260000.0</v>
      </c>
    </row>
    <row r="396">
      <c r="A396" s="6">
        <v>3615.0</v>
      </c>
      <c r="B396" s="17">
        <v>1330000.0</v>
      </c>
      <c r="C396" s="17">
        <v>1260000.0</v>
      </c>
    </row>
    <row r="397">
      <c r="A397" s="6">
        <v>3616.0</v>
      </c>
      <c r="B397" s="17">
        <v>1330000.0</v>
      </c>
      <c r="C397" s="17">
        <v>1260000.0</v>
      </c>
    </row>
    <row r="398">
      <c r="A398" s="6">
        <v>3617.0</v>
      </c>
      <c r="B398" s="17">
        <v>1330000.0</v>
      </c>
      <c r="C398" s="17">
        <v>1260000.0</v>
      </c>
    </row>
    <row r="399">
      <c r="A399" s="6">
        <v>3618.0</v>
      </c>
      <c r="B399" s="17">
        <v>1330000.0</v>
      </c>
      <c r="C399" s="17">
        <v>1260000.0</v>
      </c>
    </row>
    <row r="400">
      <c r="A400" s="6">
        <v>3619.0</v>
      </c>
      <c r="B400" s="17">
        <v>1320000.0</v>
      </c>
      <c r="C400" s="17">
        <v>1270000.0</v>
      </c>
    </row>
    <row r="401">
      <c r="A401" s="6">
        <v>3620.0</v>
      </c>
      <c r="B401" s="17">
        <v>1320000.0</v>
      </c>
      <c r="C401" s="17">
        <v>1270000.0</v>
      </c>
    </row>
    <row r="402">
      <c r="A402" s="6">
        <v>3621.0</v>
      </c>
      <c r="B402" s="17">
        <v>1330000.0</v>
      </c>
      <c r="C402" s="17">
        <v>1260000.0</v>
      </c>
    </row>
    <row r="403">
      <c r="A403" s="6">
        <v>3622.0</v>
      </c>
      <c r="B403" s="17">
        <v>1330000.0</v>
      </c>
      <c r="C403" s="17">
        <v>1250000.0</v>
      </c>
    </row>
    <row r="404">
      <c r="A404" s="6">
        <v>3623.0</v>
      </c>
      <c r="B404" s="17">
        <v>1320000.0</v>
      </c>
      <c r="C404" s="17">
        <v>1250000.0</v>
      </c>
    </row>
    <row r="405">
      <c r="A405" s="6">
        <v>3624.0</v>
      </c>
      <c r="B405" s="17">
        <v>1310000.0</v>
      </c>
      <c r="C405" s="17">
        <v>1250000.0</v>
      </c>
    </row>
    <row r="406">
      <c r="A406" s="6">
        <v>3625.0</v>
      </c>
      <c r="B406" s="17">
        <v>1310000.0</v>
      </c>
      <c r="C406" s="17">
        <v>1260000.0</v>
      </c>
    </row>
    <row r="407">
      <c r="A407" s="6">
        <v>3626.0</v>
      </c>
      <c r="B407" s="17">
        <v>1320000.0</v>
      </c>
      <c r="C407" s="17">
        <v>1260000.0</v>
      </c>
    </row>
    <row r="408">
      <c r="A408" s="6">
        <v>3627.0</v>
      </c>
      <c r="B408" s="17">
        <v>1320000.0</v>
      </c>
      <c r="C408" s="17">
        <v>1260000.0</v>
      </c>
    </row>
    <row r="409">
      <c r="A409" s="6">
        <v>3628.0</v>
      </c>
      <c r="B409" s="17">
        <v>1320000.0</v>
      </c>
      <c r="C409" s="17">
        <v>1260000.0</v>
      </c>
    </row>
    <row r="410">
      <c r="A410" s="6">
        <v>3629.0</v>
      </c>
      <c r="B410" s="17">
        <v>1320000.0</v>
      </c>
      <c r="C410" s="17">
        <v>1260000.0</v>
      </c>
    </row>
    <row r="411">
      <c r="A411" s="6">
        <v>3630.0</v>
      </c>
      <c r="B411" s="17">
        <v>1320000.0</v>
      </c>
      <c r="C411" s="17">
        <v>1260000.0</v>
      </c>
    </row>
  </sheetData>
  <drawing r:id="rId1"/>
</worksheet>
</file>