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logical_drivers_corallivory/figures_tables/"/>
    </mc:Choice>
  </mc:AlternateContent>
  <xr:revisionPtr revIDLastSave="0" documentId="13_ncr:1_{37074A17-0225-C54A-8F69-EA817A171388}" xr6:coauthVersionLast="47" xr6:coauthVersionMax="47" xr10:uidLastSave="{00000000-0000-0000-0000-000000000000}"/>
  <bookViews>
    <workbookView xWindow="41840" yWindow="500" windowWidth="24360" windowHeight="19240" xr2:uid="{00000000-000D-0000-FFFF-FFFF00000000}"/>
  </bookViews>
  <sheets>
    <sheet name="Table 1" sheetId="14" r:id="rId1"/>
    <sheet name="Table_S1" sheetId="12" r:id="rId2"/>
    <sheet name="Table_S2" sheetId="4" r:id="rId3"/>
    <sheet name="Table_S3" sheetId="3" r:id="rId4"/>
    <sheet name="Table_S4" sheetId="5" r:id="rId5"/>
    <sheet name="Table_S5" sheetId="11" r:id="rId6"/>
    <sheet name="Table_S6" sheetId="7" r:id="rId7"/>
    <sheet name="Table_S7" sheetId="9" r:id="rId8"/>
    <sheet name="Table_S8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<sst xmlns="http://schemas.openxmlformats.org/spreadsheetml/2006/main" count="418" uniqueCount="182">
  <si>
    <t>Region</t>
  </si>
  <si>
    <t>Bonaire</t>
  </si>
  <si>
    <t>Florida</t>
  </si>
  <si>
    <t>St. Croix</t>
  </si>
  <si>
    <t>Panamá</t>
  </si>
  <si>
    <t>Site</t>
  </si>
  <si>
    <t>Latitude (DD)</t>
  </si>
  <si>
    <t>Longitude (DD)</t>
  </si>
  <si>
    <t>Arcoiris Reef</t>
  </si>
  <si>
    <t>Casa Blanca</t>
  </si>
  <si>
    <t>Cayo Roldan</t>
  </si>
  <si>
    <t>Crawl Cay</t>
  </si>
  <si>
    <t>Finca</t>
  </si>
  <si>
    <t>Isla Pastores Inside</t>
  </si>
  <si>
    <t>Isla Pastores Outside</t>
  </si>
  <si>
    <t>Mystery Spot</t>
  </si>
  <si>
    <t>Punta STRI</t>
  </si>
  <si>
    <t>Seagal</t>
  </si>
  <si>
    <t>Conch Reef</t>
  </si>
  <si>
    <t>Davis Reef</t>
  </si>
  <si>
    <t>French Reef</t>
  </si>
  <si>
    <t>Molasses Reef</t>
  </si>
  <si>
    <t>BIRNM Lagoon</t>
  </si>
  <si>
    <t>BIRNM S. Forereef</t>
  </si>
  <si>
    <t>BIRNM Scuba Cut</t>
  </si>
  <si>
    <t>Cane Bay</t>
  </si>
  <si>
    <t>Long Reef</t>
  </si>
  <si>
    <t>Northstar</t>
  </si>
  <si>
    <t>Salt River</t>
  </si>
  <si>
    <t>Teague Bay</t>
  </si>
  <si>
    <t>Bachelor's Beach</t>
  </si>
  <si>
    <t>Cliff</t>
  </si>
  <si>
    <t>Karpata</t>
  </si>
  <si>
    <t>Tolo</t>
  </si>
  <si>
    <t>Parrotfish species</t>
  </si>
  <si>
    <t>Bites on live coral (%)</t>
  </si>
  <si>
    <t>Individuals observed (n)</t>
  </si>
  <si>
    <t>Sparisoma viride</t>
  </si>
  <si>
    <t>Scarus taeniopterus</t>
  </si>
  <si>
    <t>Scarus vetula</t>
  </si>
  <si>
    <t>Scarus guacamaia</t>
  </si>
  <si>
    <t>Sparisoma aurofrenatum</t>
  </si>
  <si>
    <t>Sparisoma rubripinne</t>
  </si>
  <si>
    <t>Scarus coelestinus</t>
  </si>
  <si>
    <t>Scarus coeruleus</t>
  </si>
  <si>
    <t>Scarus iseri</t>
  </si>
  <si>
    <t>Sparisoma chrysopterum</t>
  </si>
  <si>
    <t>Coral taxa</t>
  </si>
  <si>
    <t>Colonies with recent scars (n)</t>
  </si>
  <si>
    <t>Porites astreoides</t>
  </si>
  <si>
    <t>Orbicella annularis</t>
  </si>
  <si>
    <t>Siderastrea siderea</t>
  </si>
  <si>
    <t>Agaricia agaricites</t>
  </si>
  <si>
    <t>Agaricia tenuifolia</t>
  </si>
  <si>
    <t>Madracis decactis</t>
  </si>
  <si>
    <t>Orbicella faveolata</t>
  </si>
  <si>
    <t>Agaricia humilis</t>
  </si>
  <si>
    <t>Madracis auretenra</t>
  </si>
  <si>
    <t>Orbicella franksi</t>
  </si>
  <si>
    <t>Stephanocoenia intersepta</t>
  </si>
  <si>
    <t>Dichocoenia stokesii</t>
  </si>
  <si>
    <t>Helioceris cucullata</t>
  </si>
  <si>
    <t>Agaricia spp.</t>
  </si>
  <si>
    <t>Corallivory metric</t>
  </si>
  <si>
    <t>Term</t>
  </si>
  <si>
    <t>p-value</t>
  </si>
  <si>
    <t>Intercept</t>
  </si>
  <si>
    <t>Wald Z</t>
  </si>
  <si>
    <t>95% CI</t>
  </si>
  <si>
    <t>&lt;0.001</t>
  </si>
  <si>
    <t>Coral cover (%)</t>
  </si>
  <si>
    <t>β</t>
  </si>
  <si>
    <t>Scar abundance</t>
  </si>
  <si>
    <t>Branching Porites spp.</t>
  </si>
  <si>
    <t>Coral diversity (H')</t>
  </si>
  <si>
    <t>Transect depth (m)</t>
  </si>
  <si>
    <t>[0.000, 0.001]</t>
  </si>
  <si>
    <r>
      <t>Colony area (cm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</si>
  <si>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r>
      <t xml:space="preserve">Agaricia </t>
    </r>
    <r>
      <rPr>
        <sz val="10"/>
        <color theme="1"/>
        <rFont val="Times New Roman"/>
        <family val="1"/>
      </rPr>
      <t>spp</t>
    </r>
    <r>
      <rPr>
        <i/>
        <sz val="10"/>
        <color theme="1"/>
        <rFont val="Times New Roman"/>
        <family val="1"/>
      </rPr>
      <t>.</t>
    </r>
  </si>
  <si>
    <r>
      <rPr>
        <sz val="10"/>
        <color rgb="FF000000"/>
        <rFont val="Times New Roman"/>
        <family val="1"/>
      </rPr>
      <t>Branching</t>
    </r>
    <r>
      <rPr>
        <i/>
        <sz val="10"/>
        <color rgb="FF000000"/>
        <rFont val="Times New Roman"/>
        <family val="1"/>
      </rPr>
      <t xml:space="preserve"> Porites </t>
    </r>
    <r>
      <rPr>
        <sz val="10"/>
        <color rgb="FF000000"/>
        <rFont val="Times New Roman"/>
        <family val="1"/>
      </rPr>
      <t>spp</t>
    </r>
    <r>
      <rPr>
        <i/>
        <sz val="10"/>
        <color rgb="FF000000"/>
        <rFont val="Times New Roman"/>
        <family val="1"/>
      </rPr>
      <t>.</t>
    </r>
  </si>
  <si>
    <t>√(Corallivore density)</t>
  </si>
  <si>
    <t>√(Corallivore density) x (coral cover)</t>
  </si>
  <si>
    <t xml:space="preserve"> </t>
  </si>
  <si>
    <r>
      <t>Proportion of total observed predation (%)</t>
    </r>
    <r>
      <rPr>
        <b/>
        <sz val="10"/>
        <color theme="1"/>
        <rFont val="Calibri"/>
        <family val="2"/>
        <scheme val="minor"/>
      </rPr>
      <t>  </t>
    </r>
  </si>
  <si>
    <t>[0.493, 2.443]</t>
  </si>
  <si>
    <t>[-0.066, 0.108]</t>
  </si>
  <si>
    <t>Min depth (m)</t>
  </si>
  <si>
    <t>Parrotfish surveys</t>
  </si>
  <si>
    <t>Max depth (m)</t>
  </si>
  <si>
    <t>Coral &amp; scar surveys</t>
  </si>
  <si>
    <t>n</t>
  </si>
  <si>
    <t>Model</t>
  </si>
  <si>
    <t>[-1.631, 2.554]</t>
  </si>
  <si>
    <t>[-0.335, 1.946]</t>
  </si>
  <si>
    <t>[-0.169, 0.082]</t>
  </si>
  <si>
    <t>[-7.961, -3.806]</t>
  </si>
  <si>
    <t>[0.294, 2.394]</t>
  </si>
  <si>
    <t>[-0.172, 0.062]</t>
  </si>
  <si>
    <t>[-0.069, 0.077]</t>
  </si>
  <si>
    <t>[-1.296, 3.149]</t>
  </si>
  <si>
    <t>[-0.038, 0.085]</t>
  </si>
  <si>
    <t>[-0.004, 0.004]</t>
  </si>
  <si>
    <t>[-0.180, 0.077]</t>
  </si>
  <si>
    <t>[-0.071, 0.050]</t>
  </si>
  <si>
    <t>√(Corallivore biomass) x (coral cover)</t>
  </si>
  <si>
    <t>√(Corallivore biomass)</t>
  </si>
  <si>
    <t>[-2.281, 0.748]</t>
  </si>
  <si>
    <t>[-2.256, -0.104]</t>
  </si>
  <si>
    <t>[-2.405, -0.462]</t>
  </si>
  <si>
    <t>[1.429, 3.015]</t>
  </si>
  <si>
    <t>[-1.827, -0.313]</t>
  </si>
  <si>
    <t>[-0.468, 1.241]</t>
  </si>
  <si>
    <t>[0.491, 1.004]</t>
  </si>
  <si>
    <t>[0.277, 0.886]</t>
  </si>
  <si>
    <t>[0.603, 1.277]</t>
  </si>
  <si>
    <t>[0.890, 2.096]</t>
  </si>
  <si>
    <t>[-1.837, 0.370]</t>
  </si>
  <si>
    <t>Colonies preyed upon</t>
  </si>
  <si>
    <t>[-7.878, -4.248]</t>
  </si>
  <si>
    <t>[-1.418, 3.099]</t>
  </si>
  <si>
    <t>[-0.332, 3.164]</t>
  </si>
  <si>
    <t>[-0.394, 3.185]</t>
  </si>
  <si>
    <t>[1.169, 4.411]</t>
  </si>
  <si>
    <t>[-1.126, 2.525]</t>
  </si>
  <si>
    <t>[2.665, 5.684]</t>
  </si>
  <si>
    <t>[-0.123, 0.103]</t>
  </si>
  <si>
    <t>[2.852, 6.078]</t>
  </si>
  <si>
    <t>[-4.411, -1.908]</t>
  </si>
  <si>
    <t>[-2.548, 0.212]</t>
  </si>
  <si>
    <t>[-0.360, 2.831]</t>
  </si>
  <si>
    <t>[2.970, 6.074]</t>
  </si>
  <si>
    <t>[2.680, 5.774]</t>
  </si>
  <si>
    <t>[-1.270, 2.595]</t>
  </si>
  <si>
    <t>[-0.340, 2.380]</t>
  </si>
  <si>
    <t>[0.008, 0.157]</t>
  </si>
  <si>
    <t>[-1.064, 0.428]</t>
  </si>
  <si>
    <t>[0.476, 2.164]</t>
  </si>
  <si>
    <t>[-0.776, 1.036]</t>
  </si>
  <si>
    <t>[-1.151, 0.341]</t>
  </si>
  <si>
    <t>[-0.079, 1.288]</t>
  </si>
  <si>
    <t>[0.168, 2.371]</t>
  </si>
  <si>
    <t>[-0.043, 0.065]</t>
  </si>
  <si>
    <t>[0.631, 1.496]</t>
  </si>
  <si>
    <t>[0.323, 1.359]</t>
  </si>
  <si>
    <t>[-3.700, -2.087]</t>
  </si>
  <si>
    <t>[-0.140, 2.005]</t>
  </si>
  <si>
    <t>[-0.240, 1.785]</t>
  </si>
  <si>
    <t>[0.260, 1.348]</t>
  </si>
  <si>
    <t>[-0.138, 1.040]</t>
  </si>
  <si>
    <t>[-0.340, 0.742]</t>
  </si>
  <si>
    <t>[0.541, 1.610]</t>
  </si>
  <si>
    <r>
      <t>ln (Colony area, 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</si>
  <si>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[0.193, 2.104]</t>
  </si>
  <si>
    <t>[-1.285, 0.525]</t>
  </si>
  <si>
    <t>[0.731, 3.349]</t>
  </si>
  <si>
    <t>[-0.826, 1.561]</t>
  </si>
  <si>
    <t>[-0.795, 1.129]</t>
  </si>
  <si>
    <t>[0.035, 1.553]</t>
  </si>
  <si>
    <t>[-0.499, 1.612]</t>
  </si>
  <si>
    <t>[0.491, 1.783]</t>
  </si>
  <si>
    <t>[0.116, 1.487]</t>
  </si>
  <si>
    <t>[-0.366, 0.942]</t>
  </si>
  <si>
    <t>[-0.183, 2.503]</t>
  </si>
  <si>
    <t>[-0.069, 0.057]</t>
  </si>
  <si>
    <t>[1.175, 2.402]</t>
  </si>
  <si>
    <t>[-0.830, -0.649]</t>
  </si>
  <si>
    <t>[0.640, 2.571]</t>
  </si>
  <si>
    <t>[1.180, 2.201]</t>
  </si>
  <si>
    <t>[0.705, 1.890]</t>
  </si>
  <si>
    <r>
      <rPr>
        <sz val="10"/>
        <color theme="1"/>
        <rFont val="Times New Roman"/>
        <family val="1"/>
      </rPr>
      <t>ln (branching</t>
    </r>
    <r>
      <rPr>
        <i/>
        <sz val="10"/>
        <color theme="1"/>
        <rFont val="Times New Roman"/>
        <family val="1"/>
      </rPr>
      <t xml:space="preserve"> Porities </t>
    </r>
    <r>
      <rPr>
        <sz val="10"/>
        <color theme="1"/>
        <rFont val="Times New Roman"/>
        <family val="1"/>
      </rPr>
      <t>spp. cover)</t>
    </r>
  </si>
  <si>
    <r>
      <rPr>
        <sz val="10"/>
        <color theme="1"/>
        <rFont val="Times New Roman"/>
        <family val="1"/>
      </rPr>
      <t>ln (</t>
    </r>
    <r>
      <rPr>
        <i/>
        <sz val="10"/>
        <color theme="1"/>
        <rFont val="Times New Roman"/>
        <family val="1"/>
      </rPr>
      <t xml:space="preserve">O. annularis </t>
    </r>
    <r>
      <rPr>
        <sz val="10"/>
        <color theme="1"/>
        <rFont val="Times New Roman"/>
        <family val="1"/>
      </rPr>
      <t>cover)</t>
    </r>
  </si>
  <si>
    <r>
      <rPr>
        <sz val="10"/>
        <color theme="1"/>
        <rFont val="Times New Roman"/>
        <family val="1"/>
      </rPr>
      <t>ln (</t>
    </r>
    <r>
      <rPr>
        <i/>
        <sz val="10"/>
        <color theme="1"/>
        <rFont val="Times New Roman"/>
        <family val="1"/>
      </rPr>
      <t xml:space="preserve">P. astreoides </t>
    </r>
    <r>
      <rPr>
        <sz val="10"/>
        <color theme="1"/>
        <rFont val="Times New Roman"/>
        <family val="1"/>
      </rPr>
      <t>cover)</t>
    </r>
  </si>
  <si>
    <r>
      <rPr>
        <sz val="10"/>
        <color theme="1"/>
        <rFont val="Times New Roman"/>
        <family val="1"/>
      </rPr>
      <t>ln (</t>
    </r>
    <r>
      <rPr>
        <i/>
        <sz val="10"/>
        <color theme="1"/>
        <rFont val="Times New Roman"/>
        <family val="1"/>
      </rPr>
      <t xml:space="preserve">S. siderea </t>
    </r>
    <r>
      <rPr>
        <sz val="10"/>
        <color theme="1"/>
        <rFont val="Times New Roman"/>
        <family val="1"/>
      </rPr>
      <t>cover)</t>
    </r>
  </si>
  <si>
    <t>ln (Mean scar size)</t>
  </si>
  <si>
    <t>ln (% Area preyed upon)</t>
  </si>
  <si>
    <t>ln (Scar density)</t>
  </si>
  <si>
    <t>ln (Area preyed upon)</t>
  </si>
  <si>
    <t>±</t>
  </si>
  <si>
    <t>Coral area preyed upon (%)</t>
  </si>
  <si>
    <r>
      <t>Mean scar area (cm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</si>
  <si>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r>
      <t>Scar density     (n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 xml:space="preserve"> coral)</t>
    </r>
  </si>
  <si>
    <r>
      <t>Major corallivore density (n 100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</si>
</sst>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B9B9B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2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65" fontId="19" fillId="33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165" fontId="22" fillId="33" borderId="0" xfId="0" applyNumberFormat="1" applyFont="1" applyFill="1" applyAlignment="1">
      <alignment horizontal="center" vertical="center"/>
    </xf>
    <xf numFmtId="0" fontId="19" fillId="0" borderId="10" xfId="0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4" fillId="0" borderId="0" xfId="0" applyFont="1"/>
    <xf numFmtId="2" fontId="20" fillId="33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2" fontId="22" fillId="33" borderId="0" xfId="0" applyNumberFormat="1" applyFont="1" applyFill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2" fontId="22" fillId="33" borderId="10" xfId="0" applyNumberFormat="1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22" fillId="33" borderId="0" xfId="0" applyNumberFormat="1" applyFont="1" applyFill="1" applyAlignment="1">
      <alignment horizontal="center" vertical="center"/>
    </xf>
    <xf numFmtId="166" fontId="22" fillId="34" borderId="0" xfId="0" applyNumberFormat="1" applyFont="1" applyFill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166" fontId="22" fillId="34" borderId="10" xfId="0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10" xfId="0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166" fontId="22" fillId="33" borderId="10" xfId="0" applyNumberFormat="1" applyFont="1" applyFill="1" applyBorder="1" applyAlignment="1">
      <alignment horizontal="center" vertical="center"/>
    </xf>
    <xf numFmtId="164" fontId="19" fillId="33" borderId="10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33" borderId="0" xfId="0" applyFont="1" applyFill="1" applyAlignment="1">
      <alignment horizontal="center" vertical="center"/>
    </xf>
    <xf numFmtId="165" fontId="30" fillId="33" borderId="0" xfId="0" applyNumberFormat="1" applyFont="1" applyFill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65" fontId="30" fillId="33" borderId="10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165" fontId="19" fillId="0" borderId="12" xfId="0" applyNumberFormat="1" applyFont="1" applyBorder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left" vertical="center"/>
    </xf>
    <xf numFmtId="0" fontId="22" fillId="35" borderId="12" xfId="0" applyFont="1" applyFill="1" applyBorder="1" applyAlignment="1">
      <alignment horizontal="center" vertical="center"/>
    </xf>
    <xf numFmtId="0" fontId="22" fillId="36" borderId="12" xfId="0" applyFont="1" applyFill="1" applyBorder="1" applyAlignment="1">
      <alignment horizontal="right" vertical="center"/>
    </xf>
    <xf numFmtId="0" fontId="22" fillId="37" borderId="12" xfId="0" applyFont="1" applyFill="1" applyBorder="1" applyAlignment="1">
      <alignment horizontal="left" vertical="center"/>
    </xf>
    <xf numFmtId="0" fontId="22" fillId="37" borderId="12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left" vertical="center"/>
    </xf>
    <xf numFmtId="0" fontId="22" fillId="34" borderId="12" xfId="0" applyFont="1" applyFill="1" applyBorder="1" applyAlignment="1">
      <alignment horizontal="center" vertical="center"/>
    </xf>
    <xf numFmtId="164" fontId="22" fillId="38" borderId="12" xfId="0" applyNumberFormat="1" applyFont="1" applyFill="1" applyBorder="1" applyAlignment="1">
      <alignment horizontal="right" vertical="center"/>
    </xf>
    <xf numFmtId="0" fontId="22" fillId="38" borderId="12" xfId="0" applyFont="1" applyFill="1" applyBorder="1" applyAlignment="1">
      <alignment horizontal="right" vertical="center"/>
    </xf>
    <xf numFmtId="0" fontId="22" fillId="0" borderId="12" xfId="0" applyFont="1" applyBorder="1" applyAlignment="1">
      <alignment horizontal="center" vertical="center"/>
    </xf>
    <xf numFmtId="0" fontId="22" fillId="34" borderId="0" xfId="0" applyFont="1" applyFill="1" applyAlignment="1">
      <alignment horizontal="left" vertical="center"/>
    </xf>
    <xf numFmtId="165" fontId="22" fillId="39" borderId="0" xfId="0" applyNumberFormat="1" applyFont="1" applyFill="1" applyAlignment="1">
      <alignment horizontal="right" vertical="center"/>
    </xf>
    <xf numFmtId="0" fontId="22" fillId="40" borderId="0" xfId="0" applyFont="1" applyFill="1" applyAlignment="1">
      <alignment horizontal="left" vertical="center"/>
    </xf>
    <xf numFmtId="0" fontId="22" fillId="40" borderId="0" xfId="0" applyFont="1" applyFill="1" applyAlignment="1">
      <alignment horizontal="center" vertical="center"/>
    </xf>
    <xf numFmtId="164" fontId="22" fillId="36" borderId="0" xfId="0" applyNumberFormat="1" applyFont="1" applyFill="1" applyAlignment="1">
      <alignment horizontal="right" vertical="center"/>
    </xf>
    <xf numFmtId="0" fontId="22" fillId="41" borderId="0" xfId="0" applyFont="1" applyFill="1" applyAlignment="1">
      <alignment horizontal="left" vertical="center"/>
    </xf>
    <xf numFmtId="0" fontId="22" fillId="41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right" vertical="center"/>
    </xf>
    <xf numFmtId="0" fontId="22" fillId="42" borderId="0" xfId="0" applyFont="1" applyFill="1" applyAlignment="1">
      <alignment horizontal="left" vertical="center"/>
    </xf>
    <xf numFmtId="0" fontId="22" fillId="42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left" vertical="center"/>
    </xf>
    <xf numFmtId="0" fontId="22" fillId="39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right" vertical="center"/>
    </xf>
    <xf numFmtId="0" fontId="22" fillId="43" borderId="0" xfId="0" applyFont="1" applyFill="1" applyAlignment="1">
      <alignment horizontal="left" vertical="center"/>
    </xf>
    <xf numFmtId="0" fontId="22" fillId="43" borderId="0" xfId="0" applyFont="1" applyFill="1" applyAlignment="1">
      <alignment horizontal="center" vertical="center"/>
    </xf>
    <xf numFmtId="165" fontId="22" fillId="33" borderId="0" xfId="0" applyNumberFormat="1" applyFont="1" applyFill="1" applyAlignment="1">
      <alignment horizontal="right" vertical="center"/>
    </xf>
    <xf numFmtId="164" fontId="22" fillId="39" borderId="0" xfId="0" applyNumberFormat="1" applyFont="1" applyFill="1" applyAlignment="1">
      <alignment horizontal="right" vertical="center"/>
    </xf>
    <xf numFmtId="164" fontId="22" fillId="44" borderId="0" xfId="0" applyNumberFormat="1" applyFont="1" applyFill="1" applyAlignment="1">
      <alignment horizontal="left" vertical="center"/>
    </xf>
    <xf numFmtId="0" fontId="22" fillId="44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right" vertical="center"/>
    </xf>
    <xf numFmtId="165" fontId="22" fillId="34" borderId="0" xfId="0" applyNumberFormat="1" applyFont="1" applyFill="1" applyAlignment="1">
      <alignment horizontal="left" vertical="center"/>
    </xf>
    <xf numFmtId="0" fontId="22" fillId="38" borderId="0" xfId="0" applyFont="1" applyFill="1" applyAlignment="1">
      <alignment horizontal="right" vertical="center"/>
    </xf>
    <xf numFmtId="2" fontId="22" fillId="34" borderId="0" xfId="0" applyNumberFormat="1" applyFont="1" applyFill="1" applyAlignment="1">
      <alignment horizontal="left" vertical="center"/>
    </xf>
    <xf numFmtId="0" fontId="22" fillId="33" borderId="0" xfId="0" applyFont="1" applyFill="1" applyAlignment="1">
      <alignment horizontal="left" vertical="center"/>
    </xf>
    <xf numFmtId="0" fontId="22" fillId="45" borderId="0" xfId="0" applyFont="1" applyFill="1" applyAlignment="1">
      <alignment horizontal="left" vertical="center"/>
    </xf>
    <xf numFmtId="0" fontId="22" fillId="45" borderId="0" xfId="0" applyFont="1" applyFill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8D6D"/>
      <color rgb="FFFDAC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5641-2513-5944-B608-C8258FEA94F5}">
  <dimension ref="A1:P6"/>
  <sheetViews>
    <sheetView tabSelected="1" zoomScale="185" workbookViewId="0">
      <selection activeCell="D20" sqref="D20"/>
    </sheetView>
  </sheetViews>
  <sheetFormatPr baseColWidth="10" defaultRowHeight="16" x14ac:dyDescent="0.2"/>
  <cols>
    <col min="1" max="1" width="8.1640625" customWidth="1"/>
    <col min="2" max="2" width="6.5" customWidth="1"/>
    <col min="3" max="3" width="2.1640625" customWidth="1"/>
    <col min="4" max="4" width="6" style="38" customWidth="1"/>
    <col min="5" max="5" width="4.1640625" customWidth="1"/>
    <col min="6" max="6" width="2.1640625" customWidth="1"/>
    <col min="7" max="7" width="3.6640625" style="38" customWidth="1"/>
    <col min="8" max="8" width="4.6640625" customWidth="1"/>
    <col min="9" max="9" width="2.1640625" customWidth="1"/>
    <col min="10" max="10" width="4.83203125" style="38" customWidth="1"/>
    <col min="11" max="11" width="5.5" customWidth="1"/>
    <col min="12" max="12" width="2.1640625" customWidth="1"/>
    <col min="13" max="13" width="4.6640625" style="38" customWidth="1"/>
    <col min="14" max="14" width="5.6640625" customWidth="1"/>
    <col min="15" max="15" width="1.33203125" customWidth="1"/>
    <col min="16" max="16" width="5.5" customWidth="1"/>
    <col min="17" max="19" width="10.83203125" customWidth="1"/>
  </cols>
  <sheetData>
    <row r="1" spans="1:16" ht="16" customHeight="1" x14ac:dyDescent="0.2">
      <c r="A1" s="101" t="s">
        <v>0</v>
      </c>
      <c r="B1" s="100" t="s">
        <v>181</v>
      </c>
      <c r="C1" s="100"/>
      <c r="D1" s="100"/>
      <c r="E1" s="100" t="s">
        <v>70</v>
      </c>
      <c r="F1" s="100"/>
      <c r="G1" s="100"/>
      <c r="H1" s="100" t="s">
        <v>180</v>
      </c>
      <c r="I1" s="100"/>
      <c r="J1" s="100"/>
      <c r="K1" s="100" t="s">
        <v>179</v>
      </c>
      <c r="L1" s="100"/>
      <c r="M1" s="100"/>
      <c r="N1" s="100" t="s">
        <v>178</v>
      </c>
      <c r="O1" s="100"/>
      <c r="P1" s="100"/>
    </row>
    <row r="2" spans="1:16" ht="16" customHeight="1" x14ac:dyDescent="0.2">
      <c r="A2" s="99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spans="1:16" x14ac:dyDescent="0.2">
      <c r="A3" s="16" t="s">
        <v>4</v>
      </c>
      <c r="B3" s="84">
        <v>0.8</v>
      </c>
      <c r="C3" s="9" t="s">
        <v>177</v>
      </c>
      <c r="D3" s="95">
        <v>0.4</v>
      </c>
      <c r="E3" s="76">
        <v>18</v>
      </c>
      <c r="F3" s="97" t="s">
        <v>177</v>
      </c>
      <c r="G3" s="96">
        <v>3.7</v>
      </c>
      <c r="H3" s="84">
        <v>0.9</v>
      </c>
      <c r="I3" s="9" t="s">
        <v>177</v>
      </c>
      <c r="J3" s="95">
        <v>0.2</v>
      </c>
      <c r="K3" s="93">
        <v>0.33300000000000002</v>
      </c>
      <c r="L3" s="24" t="s">
        <v>177</v>
      </c>
      <c r="M3" s="94">
        <v>4.3999999999999997E-2</v>
      </c>
      <c r="N3" s="93">
        <v>3.0000000000000001E-3</v>
      </c>
      <c r="O3" s="24" t="s">
        <v>177</v>
      </c>
      <c r="P3" s="92">
        <v>1E-3</v>
      </c>
    </row>
    <row r="4" spans="1:16" x14ac:dyDescent="0.2">
      <c r="A4" s="16" t="s">
        <v>2</v>
      </c>
      <c r="B4" s="91">
        <v>3.9</v>
      </c>
      <c r="C4" s="90" t="s">
        <v>177</v>
      </c>
      <c r="D4" s="89">
        <v>1</v>
      </c>
      <c r="E4" s="84">
        <v>2.8</v>
      </c>
      <c r="F4" s="24" t="s">
        <v>177</v>
      </c>
      <c r="G4" s="72">
        <v>1.9</v>
      </c>
      <c r="H4" s="88">
        <v>121.7</v>
      </c>
      <c r="I4" s="83" t="s">
        <v>177</v>
      </c>
      <c r="J4" s="82">
        <v>38.9</v>
      </c>
      <c r="K4" s="87">
        <v>0.63</v>
      </c>
      <c r="L4" s="86" t="s">
        <v>177</v>
      </c>
      <c r="M4" s="85">
        <v>9.0999999999999998E-2</v>
      </c>
      <c r="N4" s="84">
        <v>0.55300000000000005</v>
      </c>
      <c r="O4" s="83" t="s">
        <v>177</v>
      </c>
      <c r="P4" s="82">
        <v>0.14699999999999999</v>
      </c>
    </row>
    <row r="5" spans="1:16" x14ac:dyDescent="0.2">
      <c r="A5" s="16" t="s">
        <v>3</v>
      </c>
      <c r="B5" s="79">
        <v>2.4</v>
      </c>
      <c r="C5" s="81" t="s">
        <v>177</v>
      </c>
      <c r="D5" s="80">
        <v>0.5</v>
      </c>
      <c r="E5" s="79">
        <v>7.2</v>
      </c>
      <c r="F5" s="78" t="s">
        <v>177</v>
      </c>
      <c r="G5" s="77">
        <v>1.3</v>
      </c>
      <c r="H5" s="76">
        <v>1.4</v>
      </c>
      <c r="I5" s="24" t="s">
        <v>177</v>
      </c>
      <c r="J5" s="72">
        <v>0.7</v>
      </c>
      <c r="K5" s="73">
        <v>1.17</v>
      </c>
      <c r="L5" s="75" t="s">
        <v>177</v>
      </c>
      <c r="M5" s="74">
        <v>0.44600000000000001</v>
      </c>
      <c r="N5" s="73">
        <v>0.01</v>
      </c>
      <c r="O5" s="24" t="s">
        <v>177</v>
      </c>
      <c r="P5" s="72">
        <v>2E-3</v>
      </c>
    </row>
    <row r="6" spans="1:16" x14ac:dyDescent="0.2">
      <c r="A6" s="71" t="s">
        <v>1</v>
      </c>
      <c r="B6" s="70">
        <v>7.6</v>
      </c>
      <c r="C6" s="66" t="s">
        <v>177</v>
      </c>
      <c r="D6" s="65">
        <v>0.5</v>
      </c>
      <c r="E6" s="70">
        <v>23.3</v>
      </c>
      <c r="F6" s="66" t="s">
        <v>177</v>
      </c>
      <c r="G6" s="65">
        <v>4.0999999999999996</v>
      </c>
      <c r="H6" s="69">
        <v>2</v>
      </c>
      <c r="I6" s="68" t="s">
        <v>177</v>
      </c>
      <c r="J6" s="67">
        <v>0.8</v>
      </c>
      <c r="K6" s="64">
        <v>1.9930000000000001</v>
      </c>
      <c r="L6" s="66" t="s">
        <v>177</v>
      </c>
      <c r="M6" s="65">
        <v>0.79100000000000004</v>
      </c>
      <c r="N6" s="64">
        <v>1.4E-2</v>
      </c>
      <c r="O6" s="63" t="s">
        <v>177</v>
      </c>
      <c r="P6" s="62">
        <v>4.0000000000000001E-3</v>
      </c>
    </row>
  </sheetData>
  <mergeCells count="6">
    <mergeCell ref="H1:J2"/>
    <mergeCell ref="K1:M2"/>
    <mergeCell ref="N1:P2"/>
    <mergeCell ref="A1:A2"/>
    <mergeCell ref="B1:D2"/>
    <mergeCell ref="E1:G2"/>
  </mergeCells>
  <conditionalFormatting sqref="B3:B6">
    <cfRule type="colorScale" priority="7">
      <colorScale>
        <cfvo type="min"/>
        <cfvo type="max"/>
        <color theme="0" tint="-4.9989318521683403E-2"/>
        <color theme="0" tint="-0.34998626667073579"/>
      </colorScale>
    </cfRule>
    <cfRule type="colorScale" priority="8">
      <colorScale>
        <cfvo type="min"/>
        <cfvo type="max"/>
        <color theme="0" tint="-4.9989318521683403E-2"/>
        <color theme="0" tint="-0.34998626667073579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6"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10">
      <colorScale>
        <cfvo type="min"/>
        <cfvo type="max"/>
        <color theme="0" tint="-4.9989318521683403E-2"/>
        <color theme="0" tint="-0.34998626667073579"/>
      </colorScale>
    </cfRule>
    <cfRule type="colorScale" priority="1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3:H6">
    <cfRule type="colorScale" priority="12">
      <colorScale>
        <cfvo type="min"/>
        <cfvo type="max"/>
        <color theme="0" tint="-4.9989318521683403E-2"/>
        <color theme="0" tint="-0.34998626667073579"/>
      </colorScale>
    </cfRule>
    <cfRule type="colorScale" priority="13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3:K6">
    <cfRule type="colorScale" priority="1">
      <colorScale>
        <cfvo type="min"/>
        <cfvo type="max"/>
        <color theme="0" tint="-4.9989318521683403E-2"/>
        <color theme="0" tint="-0.34998626667073579"/>
      </colorScale>
    </cfRule>
    <cfRule type="colorScale" priority="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3:N10">
    <cfRule type="colorScale" priority="3">
      <colorScale>
        <cfvo type="min"/>
        <cfvo type="max"/>
        <color theme="0" tint="-4.9989318521683403E-2"/>
        <color theme="0" tint="-0.34998626667073579"/>
      </colorScale>
    </cfRule>
    <cfRule type="colorScale" priority="4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746A-2DCA-FE44-A6BE-C394030738FC}">
  <dimension ref="A1:J28"/>
  <sheetViews>
    <sheetView zoomScale="125" workbookViewId="0">
      <selection activeCell="L3" sqref="L3"/>
    </sheetView>
  </sheetViews>
  <sheetFormatPr baseColWidth="10" defaultRowHeight="16" x14ac:dyDescent="0.2"/>
  <cols>
    <col min="1" max="1" width="8" style="38" customWidth="1"/>
    <col min="2" max="2" width="16" style="38" customWidth="1"/>
    <col min="3" max="3" width="8.1640625" style="38" customWidth="1"/>
    <col min="4" max="4" width="8.5" style="38" customWidth="1"/>
    <col min="5" max="5" width="2.83203125" style="38" customWidth="1"/>
    <col min="6" max="6" width="6.6640625" style="38" customWidth="1"/>
    <col min="7" max="7" width="6" style="38" customWidth="1"/>
    <col min="8" max="8" width="3" style="38" customWidth="1"/>
    <col min="9" max="9" width="6.1640625" style="38" customWidth="1"/>
    <col min="10" max="10" width="7.83203125" style="38" customWidth="1"/>
  </cols>
  <sheetData>
    <row r="1" spans="1:10" ht="18" customHeight="1" x14ac:dyDescent="0.2">
      <c r="A1" s="59" t="s">
        <v>0</v>
      </c>
      <c r="B1" s="59" t="s">
        <v>5</v>
      </c>
      <c r="C1" s="59" t="s">
        <v>6</v>
      </c>
      <c r="D1" s="59" t="s">
        <v>7</v>
      </c>
      <c r="E1" s="61" t="s">
        <v>87</v>
      </c>
      <c r="F1" s="61"/>
      <c r="G1" s="61"/>
      <c r="H1" s="61" t="s">
        <v>89</v>
      </c>
      <c r="I1" s="61"/>
      <c r="J1" s="61"/>
    </row>
    <row r="2" spans="1:10" ht="39" customHeight="1" x14ac:dyDescent="0.2">
      <c r="A2" s="60"/>
      <c r="B2" s="60"/>
      <c r="C2" s="60"/>
      <c r="D2" s="60"/>
      <c r="E2" s="39" t="s">
        <v>90</v>
      </c>
      <c r="F2" s="39" t="s">
        <v>86</v>
      </c>
      <c r="G2" s="39" t="s">
        <v>88</v>
      </c>
      <c r="H2" s="39" t="s">
        <v>90</v>
      </c>
      <c r="I2" s="39" t="s">
        <v>86</v>
      </c>
      <c r="J2" s="39" t="s">
        <v>88</v>
      </c>
    </row>
    <row r="3" spans="1:10" x14ac:dyDescent="0.2">
      <c r="A3" s="16" t="s">
        <v>4</v>
      </c>
      <c r="B3" s="16" t="s">
        <v>8</v>
      </c>
      <c r="C3" s="27">
        <v>9.2684440000000006</v>
      </c>
      <c r="D3" s="27">
        <v>-82.241917000000001</v>
      </c>
      <c r="E3" s="16">
        <v>2</v>
      </c>
      <c r="F3" s="40">
        <v>5</v>
      </c>
      <c r="G3" s="40">
        <v>10</v>
      </c>
      <c r="H3" s="16">
        <v>2</v>
      </c>
      <c r="I3" s="40">
        <v>5</v>
      </c>
      <c r="J3" s="40">
        <v>10</v>
      </c>
    </row>
    <row r="4" spans="1:10" x14ac:dyDescent="0.2">
      <c r="A4" s="9" t="s">
        <v>4</v>
      </c>
      <c r="B4" s="9" t="s">
        <v>9</v>
      </c>
      <c r="C4" s="28">
        <v>9.3594439999999999</v>
      </c>
      <c r="D4" s="28">
        <v>-82.276667000000003</v>
      </c>
      <c r="E4" s="9">
        <v>2</v>
      </c>
      <c r="F4" s="41">
        <v>5</v>
      </c>
      <c r="G4" s="41">
        <v>10</v>
      </c>
      <c r="H4" s="9">
        <v>2</v>
      </c>
      <c r="I4" s="41">
        <v>5</v>
      </c>
      <c r="J4" s="41">
        <v>10</v>
      </c>
    </row>
    <row r="5" spans="1:10" x14ac:dyDescent="0.2">
      <c r="A5" s="16" t="s">
        <v>4</v>
      </c>
      <c r="B5" s="16" t="s">
        <v>10</v>
      </c>
      <c r="C5" s="27">
        <v>9.2147780000000008</v>
      </c>
      <c r="D5" s="27">
        <v>-82.324556000000001</v>
      </c>
      <c r="E5" s="16">
        <v>2</v>
      </c>
      <c r="F5" s="40">
        <v>5</v>
      </c>
      <c r="G5" s="40">
        <v>10</v>
      </c>
      <c r="H5" s="16">
        <v>2</v>
      </c>
      <c r="I5" s="40">
        <v>5</v>
      </c>
      <c r="J5" s="40">
        <v>10</v>
      </c>
    </row>
    <row r="6" spans="1:10" x14ac:dyDescent="0.2">
      <c r="A6" s="9" t="s">
        <v>4</v>
      </c>
      <c r="B6" s="9" t="s">
        <v>11</v>
      </c>
      <c r="C6" s="28">
        <v>9.2438330000000004</v>
      </c>
      <c r="D6" s="28">
        <v>-82.145139</v>
      </c>
      <c r="E6" s="9">
        <v>2</v>
      </c>
      <c r="F6" s="41">
        <v>5</v>
      </c>
      <c r="G6" s="41">
        <v>10</v>
      </c>
      <c r="H6" s="9">
        <v>2</v>
      </c>
      <c r="I6" s="41">
        <v>5</v>
      </c>
      <c r="J6" s="41">
        <v>10</v>
      </c>
    </row>
    <row r="7" spans="1:10" x14ac:dyDescent="0.2">
      <c r="A7" s="16" t="s">
        <v>4</v>
      </c>
      <c r="B7" s="16" t="s">
        <v>12</v>
      </c>
      <c r="C7" s="27">
        <v>9.2883060000000004</v>
      </c>
      <c r="D7" s="27">
        <v>-82.256777999999997</v>
      </c>
      <c r="E7" s="16">
        <v>2</v>
      </c>
      <c r="F7" s="40">
        <v>5</v>
      </c>
      <c r="G7" s="40">
        <v>10</v>
      </c>
      <c r="H7" s="16">
        <v>2</v>
      </c>
      <c r="I7" s="40">
        <v>5</v>
      </c>
      <c r="J7" s="40">
        <v>10</v>
      </c>
    </row>
    <row r="8" spans="1:10" x14ac:dyDescent="0.2">
      <c r="A8" s="9" t="s">
        <v>4</v>
      </c>
      <c r="B8" s="9" t="s">
        <v>13</v>
      </c>
      <c r="C8" s="28">
        <v>9.2346939999999993</v>
      </c>
      <c r="D8" s="28">
        <v>-82.345528000000002</v>
      </c>
      <c r="E8" s="9">
        <v>2</v>
      </c>
      <c r="F8" s="41">
        <v>5</v>
      </c>
      <c r="G8" s="41">
        <v>10</v>
      </c>
      <c r="H8" s="9">
        <v>2</v>
      </c>
      <c r="I8" s="41">
        <v>5</v>
      </c>
      <c r="J8" s="41">
        <v>10</v>
      </c>
    </row>
    <row r="9" spans="1:10" x14ac:dyDescent="0.2">
      <c r="A9" s="16" t="s">
        <v>4</v>
      </c>
      <c r="B9" s="16" t="s">
        <v>14</v>
      </c>
      <c r="C9" s="27">
        <v>9.24</v>
      </c>
      <c r="D9" s="27">
        <v>-82.337500000000006</v>
      </c>
      <c r="E9" s="16">
        <v>2</v>
      </c>
      <c r="F9" s="40">
        <v>5</v>
      </c>
      <c r="G9" s="40">
        <v>10</v>
      </c>
      <c r="H9" s="16">
        <v>2</v>
      </c>
      <c r="I9" s="40">
        <v>5</v>
      </c>
      <c r="J9" s="40">
        <v>10</v>
      </c>
    </row>
    <row r="10" spans="1:10" x14ac:dyDescent="0.2">
      <c r="A10" s="9" t="s">
        <v>4</v>
      </c>
      <c r="B10" s="9" t="s">
        <v>15</v>
      </c>
      <c r="C10" s="28">
        <v>9.2712500000000002</v>
      </c>
      <c r="D10" s="28">
        <v>-82.298056000000003</v>
      </c>
      <c r="E10" s="9">
        <v>2</v>
      </c>
      <c r="F10" s="41">
        <v>5</v>
      </c>
      <c r="G10" s="41">
        <v>10</v>
      </c>
      <c r="H10" s="9">
        <v>2</v>
      </c>
      <c r="I10" s="41">
        <v>5</v>
      </c>
      <c r="J10" s="41">
        <v>10</v>
      </c>
    </row>
    <row r="11" spans="1:10" x14ac:dyDescent="0.2">
      <c r="A11" s="16" t="s">
        <v>4</v>
      </c>
      <c r="B11" s="16" t="s">
        <v>16</v>
      </c>
      <c r="C11" s="27">
        <v>9.3488059999999997</v>
      </c>
      <c r="D11" s="27">
        <v>-82.262861000000001</v>
      </c>
      <c r="E11" s="16">
        <v>2</v>
      </c>
      <c r="F11" s="40">
        <v>5</v>
      </c>
      <c r="G11" s="40">
        <v>10</v>
      </c>
      <c r="H11" s="16">
        <v>2</v>
      </c>
      <c r="I11" s="40">
        <v>5</v>
      </c>
      <c r="J11" s="40">
        <v>10</v>
      </c>
    </row>
    <row r="12" spans="1:10" x14ac:dyDescent="0.2">
      <c r="A12" s="21" t="s">
        <v>4</v>
      </c>
      <c r="B12" s="21" t="s">
        <v>17</v>
      </c>
      <c r="C12" s="42">
        <v>9.2891940000000002</v>
      </c>
      <c r="D12" s="42">
        <v>-82.295693999999997</v>
      </c>
      <c r="E12" s="21">
        <v>2</v>
      </c>
      <c r="F12" s="43">
        <v>5</v>
      </c>
      <c r="G12" s="43">
        <v>10</v>
      </c>
      <c r="H12" s="21">
        <v>2</v>
      </c>
      <c r="I12" s="43">
        <v>5</v>
      </c>
      <c r="J12" s="43">
        <v>10</v>
      </c>
    </row>
    <row r="13" spans="1:10" x14ac:dyDescent="0.2">
      <c r="A13" s="16" t="s">
        <v>2</v>
      </c>
      <c r="B13" s="16" t="s">
        <v>18</v>
      </c>
      <c r="C13" s="27">
        <v>24.961189999999998</v>
      </c>
      <c r="D13" s="27">
        <v>-80.456647000000004</v>
      </c>
      <c r="E13" s="16">
        <v>2</v>
      </c>
      <c r="F13" s="40">
        <v>5.5</v>
      </c>
      <c r="G13" s="40">
        <v>5.8</v>
      </c>
      <c r="H13" s="16">
        <v>2</v>
      </c>
      <c r="I13" s="40">
        <v>5.5</v>
      </c>
      <c r="J13" s="40">
        <v>5.8</v>
      </c>
    </row>
    <row r="14" spans="1:10" x14ac:dyDescent="0.2">
      <c r="A14" s="24" t="s">
        <v>2</v>
      </c>
      <c r="B14" s="24" t="s">
        <v>19</v>
      </c>
      <c r="C14" s="29">
        <v>24.927060000000001</v>
      </c>
      <c r="D14" s="29">
        <v>-80.505504999999999</v>
      </c>
      <c r="E14" s="24">
        <v>3</v>
      </c>
      <c r="F14" s="41">
        <v>6.1</v>
      </c>
      <c r="G14" s="41">
        <v>6.7</v>
      </c>
      <c r="H14" s="24">
        <v>3</v>
      </c>
      <c r="I14" s="41">
        <v>6.1</v>
      </c>
      <c r="J14" s="41">
        <v>6.7</v>
      </c>
    </row>
    <row r="15" spans="1:10" x14ac:dyDescent="0.2">
      <c r="A15" s="16" t="s">
        <v>2</v>
      </c>
      <c r="B15" s="16" t="s">
        <v>20</v>
      </c>
      <c r="C15" s="27">
        <v>25.03482</v>
      </c>
      <c r="D15" s="27">
        <v>-80.347778000000005</v>
      </c>
      <c r="E15" s="16">
        <v>4</v>
      </c>
      <c r="F15" s="40">
        <v>7</v>
      </c>
      <c r="G15" s="40">
        <v>9.8000000000000007</v>
      </c>
      <c r="H15" s="16">
        <v>4</v>
      </c>
      <c r="I15" s="40">
        <v>7</v>
      </c>
      <c r="J15" s="40">
        <v>9.8000000000000007</v>
      </c>
    </row>
    <row r="16" spans="1:10" x14ac:dyDescent="0.2">
      <c r="A16" s="30" t="s">
        <v>2</v>
      </c>
      <c r="B16" s="30" t="s">
        <v>21</v>
      </c>
      <c r="C16" s="31">
        <v>25.008469999999999</v>
      </c>
      <c r="D16" s="31">
        <v>-80.376266000000001</v>
      </c>
      <c r="E16" s="30">
        <v>2</v>
      </c>
      <c r="F16" s="43">
        <v>6.1</v>
      </c>
      <c r="G16" s="43">
        <v>6.1</v>
      </c>
      <c r="H16" s="30">
        <v>2</v>
      </c>
      <c r="I16" s="43">
        <v>6.1</v>
      </c>
      <c r="J16" s="43">
        <v>6.1</v>
      </c>
    </row>
    <row r="17" spans="1:10" x14ac:dyDescent="0.2">
      <c r="A17" s="16" t="s">
        <v>3</v>
      </c>
      <c r="B17" s="16" t="s">
        <v>22</v>
      </c>
      <c r="C17" s="27">
        <v>17.787870000000002</v>
      </c>
      <c r="D17" s="27">
        <v>-64.609954999999999</v>
      </c>
      <c r="E17" s="16">
        <v>11</v>
      </c>
      <c r="F17" s="40">
        <v>1.5</v>
      </c>
      <c r="G17" s="40">
        <v>3</v>
      </c>
      <c r="H17" s="16">
        <v>8</v>
      </c>
      <c r="I17" s="40">
        <v>2.1</v>
      </c>
      <c r="J17" s="40">
        <v>3.4</v>
      </c>
    </row>
    <row r="18" spans="1:10" x14ac:dyDescent="0.2">
      <c r="A18" s="9" t="s">
        <v>3</v>
      </c>
      <c r="B18" s="9" t="s">
        <v>23</v>
      </c>
      <c r="C18" s="28">
        <v>17.786709999999999</v>
      </c>
      <c r="D18" s="28">
        <v>-64.608797999999993</v>
      </c>
      <c r="E18" s="9">
        <v>23</v>
      </c>
      <c r="F18" s="41">
        <v>4.5999999999999996</v>
      </c>
      <c r="G18" s="41">
        <v>9.8000000000000007</v>
      </c>
      <c r="H18" s="9">
        <v>11</v>
      </c>
      <c r="I18" s="41">
        <v>3</v>
      </c>
      <c r="J18" s="41">
        <v>10.4</v>
      </c>
    </row>
    <row r="19" spans="1:10" x14ac:dyDescent="0.2">
      <c r="A19" s="16" t="s">
        <v>3</v>
      </c>
      <c r="B19" s="16" t="s">
        <v>24</v>
      </c>
      <c r="C19" s="27">
        <v>17.789390000000001</v>
      </c>
      <c r="D19" s="27">
        <v>-64.610279000000006</v>
      </c>
      <c r="E19" s="16">
        <v>8</v>
      </c>
      <c r="F19" s="40">
        <v>6.1</v>
      </c>
      <c r="G19" s="40">
        <v>8.5</v>
      </c>
      <c r="H19" s="16">
        <v>8</v>
      </c>
      <c r="I19" s="40">
        <v>5.5</v>
      </c>
      <c r="J19" s="40">
        <v>10.1</v>
      </c>
    </row>
    <row r="20" spans="1:10" x14ac:dyDescent="0.2">
      <c r="A20" s="9" t="s">
        <v>3</v>
      </c>
      <c r="B20" s="9" t="s">
        <v>25</v>
      </c>
      <c r="C20" s="28">
        <v>17.77308</v>
      </c>
      <c r="D20" s="28">
        <v>-64.812824000000006</v>
      </c>
      <c r="E20" s="9">
        <v>32</v>
      </c>
      <c r="F20" s="41">
        <v>5.2</v>
      </c>
      <c r="G20" s="41">
        <v>16.2</v>
      </c>
      <c r="H20" s="9">
        <v>11</v>
      </c>
      <c r="I20" s="41">
        <v>5.5</v>
      </c>
      <c r="J20" s="41">
        <v>10.7</v>
      </c>
    </row>
    <row r="21" spans="1:10" x14ac:dyDescent="0.2">
      <c r="A21" s="16" t="s">
        <v>3</v>
      </c>
      <c r="B21" s="16" t="s">
        <v>26</v>
      </c>
      <c r="C21" s="27">
        <v>17.761479999999999</v>
      </c>
      <c r="D21" s="27">
        <v>-64.720011999999997</v>
      </c>
      <c r="E21" s="16">
        <v>30</v>
      </c>
      <c r="F21" s="40">
        <v>7</v>
      </c>
      <c r="G21" s="40">
        <v>13.7</v>
      </c>
      <c r="H21" s="16">
        <v>6</v>
      </c>
      <c r="I21" s="40">
        <v>7</v>
      </c>
      <c r="J21" s="40">
        <v>11</v>
      </c>
    </row>
    <row r="22" spans="1:10" x14ac:dyDescent="0.2">
      <c r="A22" s="9" t="s">
        <v>3</v>
      </c>
      <c r="B22" s="9" t="s">
        <v>27</v>
      </c>
      <c r="C22" s="28">
        <v>17.768439999999998</v>
      </c>
      <c r="D22" s="28">
        <v>-64.823126000000002</v>
      </c>
      <c r="E22" s="9">
        <v>27</v>
      </c>
      <c r="F22" s="41">
        <v>8.1999999999999993</v>
      </c>
      <c r="G22" s="41">
        <v>16.2</v>
      </c>
      <c r="H22" s="9">
        <v>8</v>
      </c>
      <c r="I22" s="41">
        <v>7.6</v>
      </c>
      <c r="J22" s="41">
        <v>10.1</v>
      </c>
    </row>
    <row r="23" spans="1:10" x14ac:dyDescent="0.2">
      <c r="A23" s="16" t="s">
        <v>3</v>
      </c>
      <c r="B23" s="16" t="s">
        <v>28</v>
      </c>
      <c r="C23" s="27">
        <v>17.779879999999999</v>
      </c>
      <c r="D23" s="27">
        <v>-64.760394000000005</v>
      </c>
      <c r="E23" s="16">
        <v>19</v>
      </c>
      <c r="F23" s="40">
        <v>6.1</v>
      </c>
      <c r="G23" s="40">
        <v>17.7</v>
      </c>
      <c r="H23" s="16">
        <v>7</v>
      </c>
      <c r="I23" s="40">
        <v>6.4</v>
      </c>
      <c r="J23" s="40">
        <v>9.1</v>
      </c>
    </row>
    <row r="24" spans="1:10" x14ac:dyDescent="0.2">
      <c r="A24" s="21" t="s">
        <v>3</v>
      </c>
      <c r="B24" s="21" t="s">
        <v>29</v>
      </c>
      <c r="C24" s="42">
        <v>17.761119999999998</v>
      </c>
      <c r="D24" s="42">
        <v>-64.607426000000004</v>
      </c>
      <c r="E24" s="21">
        <v>25</v>
      </c>
      <c r="F24" s="43">
        <v>4.5999999999999996</v>
      </c>
      <c r="G24" s="43">
        <v>11</v>
      </c>
      <c r="H24" s="21">
        <v>5</v>
      </c>
      <c r="I24" s="43">
        <v>7</v>
      </c>
      <c r="J24" s="43">
        <v>9.8000000000000007</v>
      </c>
    </row>
    <row r="25" spans="1:10" x14ac:dyDescent="0.2">
      <c r="A25" s="16" t="s">
        <v>1</v>
      </c>
      <c r="B25" s="16" t="s">
        <v>30</v>
      </c>
      <c r="C25" s="27">
        <v>12.125730000000001</v>
      </c>
      <c r="D25" s="27">
        <v>-68.288225999999995</v>
      </c>
      <c r="E25" s="16">
        <v>7</v>
      </c>
      <c r="F25" s="40">
        <v>9.1</v>
      </c>
      <c r="G25" s="40">
        <v>12.2</v>
      </c>
      <c r="H25" s="16">
        <v>8</v>
      </c>
      <c r="I25" s="40">
        <v>7.6</v>
      </c>
      <c r="J25" s="40">
        <v>15.2</v>
      </c>
    </row>
    <row r="26" spans="1:10" x14ac:dyDescent="0.2">
      <c r="A26" s="24" t="s">
        <v>1</v>
      </c>
      <c r="B26" s="24" t="s">
        <v>31</v>
      </c>
      <c r="C26" s="29">
        <v>12.17428</v>
      </c>
      <c r="D26" s="29">
        <v>-68.290726000000006</v>
      </c>
      <c r="E26" s="24">
        <v>5</v>
      </c>
      <c r="F26" s="41">
        <v>9.1</v>
      </c>
      <c r="G26" s="41">
        <v>17.100000000000001</v>
      </c>
      <c r="H26" s="24">
        <v>8</v>
      </c>
      <c r="I26" s="41">
        <v>6.4</v>
      </c>
      <c r="J26" s="41">
        <v>15.5</v>
      </c>
    </row>
    <row r="27" spans="1:10" x14ac:dyDescent="0.2">
      <c r="A27" s="16" t="s">
        <v>1</v>
      </c>
      <c r="B27" s="16" t="s">
        <v>32</v>
      </c>
      <c r="C27" s="27">
        <v>12.21912</v>
      </c>
      <c r="D27" s="27">
        <v>-68.352683999999996</v>
      </c>
      <c r="E27" s="16">
        <v>26</v>
      </c>
      <c r="F27" s="40">
        <v>4.9000000000000004</v>
      </c>
      <c r="G27" s="40">
        <v>15.8</v>
      </c>
      <c r="H27" s="16">
        <v>8</v>
      </c>
      <c r="I27" s="40">
        <v>5.8</v>
      </c>
      <c r="J27" s="40">
        <v>15.8</v>
      </c>
    </row>
    <row r="28" spans="1:10" x14ac:dyDescent="0.2">
      <c r="A28" s="30" t="s">
        <v>1</v>
      </c>
      <c r="B28" s="30" t="s">
        <v>33</v>
      </c>
      <c r="C28" s="31">
        <v>12.21496</v>
      </c>
      <c r="D28" s="31">
        <v>-68.337958</v>
      </c>
      <c r="E28" s="30">
        <v>32</v>
      </c>
      <c r="F28" s="43">
        <v>5.8</v>
      </c>
      <c r="G28" s="43">
        <v>15.5</v>
      </c>
      <c r="H28" s="30">
        <v>8</v>
      </c>
      <c r="I28" s="43">
        <v>5.8</v>
      </c>
      <c r="J28" s="43">
        <v>15.5</v>
      </c>
    </row>
  </sheetData>
  <mergeCells count="6">
    <mergeCell ref="B1:B2"/>
    <mergeCell ref="A1:A2"/>
    <mergeCell ref="E1:G1"/>
    <mergeCell ref="H1:J1"/>
    <mergeCell ref="D1:D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2E0D-B2A3-4944-B56F-94C4BD8802C5}">
  <dimension ref="A1:J23"/>
  <sheetViews>
    <sheetView workbookViewId="0">
      <selection activeCell="E14" sqref="E14"/>
    </sheetView>
  </sheetViews>
  <sheetFormatPr baseColWidth="10" defaultRowHeight="16" x14ac:dyDescent="0.2"/>
  <cols>
    <col min="1" max="1" width="27.83203125" customWidth="1"/>
    <col min="2" max="3" width="22.83203125" customWidth="1"/>
  </cols>
  <sheetData>
    <row r="1" spans="1:3" ht="34" customHeight="1" x14ac:dyDescent="0.2">
      <c r="A1" s="34" t="s">
        <v>47</v>
      </c>
      <c r="B1" s="35" t="s">
        <v>48</v>
      </c>
      <c r="C1" s="35" t="s">
        <v>83</v>
      </c>
    </row>
    <row r="2" spans="1:3" x14ac:dyDescent="0.2">
      <c r="A2" s="13" t="s">
        <v>79</v>
      </c>
      <c r="B2" s="16">
        <v>74</v>
      </c>
      <c r="C2" s="22">
        <v>22.6</v>
      </c>
    </row>
    <row r="3" spans="1:3" x14ac:dyDescent="0.2">
      <c r="A3" s="8" t="s">
        <v>49</v>
      </c>
      <c r="B3" s="9">
        <v>73</v>
      </c>
      <c r="C3" s="9">
        <v>22.3</v>
      </c>
    </row>
    <row r="4" spans="1:3" x14ac:dyDescent="0.2">
      <c r="A4" s="13" t="s">
        <v>50</v>
      </c>
      <c r="B4" s="16">
        <v>59</v>
      </c>
      <c r="C4" s="22">
        <v>18</v>
      </c>
    </row>
    <row r="5" spans="1:3" x14ac:dyDescent="0.2">
      <c r="A5" s="8" t="s">
        <v>51</v>
      </c>
      <c r="B5" s="9">
        <v>57</v>
      </c>
      <c r="C5" s="9">
        <v>17.399999999999999</v>
      </c>
    </row>
    <row r="6" spans="1:3" x14ac:dyDescent="0.2">
      <c r="A6" s="13" t="s">
        <v>52</v>
      </c>
      <c r="B6" s="16">
        <v>12</v>
      </c>
      <c r="C6" s="16">
        <v>3.7</v>
      </c>
    </row>
    <row r="7" spans="1:3" x14ac:dyDescent="0.2">
      <c r="A7" s="8" t="s">
        <v>53</v>
      </c>
      <c r="B7" s="9">
        <v>11</v>
      </c>
      <c r="C7" s="9">
        <v>3.4</v>
      </c>
    </row>
    <row r="8" spans="1:3" x14ac:dyDescent="0.2">
      <c r="A8" s="13" t="s">
        <v>54</v>
      </c>
      <c r="B8" s="16">
        <v>9</v>
      </c>
      <c r="C8" s="16">
        <v>2.8</v>
      </c>
    </row>
    <row r="9" spans="1:3" x14ac:dyDescent="0.2">
      <c r="A9" s="8" t="s">
        <v>55</v>
      </c>
      <c r="B9" s="9">
        <v>9</v>
      </c>
      <c r="C9" s="9">
        <v>2.8</v>
      </c>
    </row>
    <row r="10" spans="1:3" x14ac:dyDescent="0.2">
      <c r="A10" s="13" t="s">
        <v>56</v>
      </c>
      <c r="B10" s="16">
        <v>8</v>
      </c>
      <c r="C10" s="16">
        <v>2.4</v>
      </c>
    </row>
    <row r="11" spans="1:3" x14ac:dyDescent="0.2">
      <c r="A11" s="8" t="s">
        <v>57</v>
      </c>
      <c r="B11" s="9">
        <v>5</v>
      </c>
      <c r="C11" s="9">
        <v>1.5</v>
      </c>
    </row>
    <row r="12" spans="1:3" x14ac:dyDescent="0.2">
      <c r="A12" s="13" t="s">
        <v>62</v>
      </c>
      <c r="B12" s="16">
        <v>3</v>
      </c>
      <c r="C12" s="16">
        <v>0.9</v>
      </c>
    </row>
    <row r="13" spans="1:3" x14ac:dyDescent="0.2">
      <c r="A13" s="23" t="s">
        <v>59</v>
      </c>
      <c r="B13" s="24">
        <v>3</v>
      </c>
      <c r="C13" s="24">
        <v>0.9</v>
      </c>
    </row>
    <row r="14" spans="1:3" x14ac:dyDescent="0.2">
      <c r="A14" s="13" t="s">
        <v>58</v>
      </c>
      <c r="B14" s="16">
        <v>2</v>
      </c>
      <c r="C14" s="16">
        <v>0.6</v>
      </c>
    </row>
    <row r="15" spans="1:3" x14ac:dyDescent="0.2">
      <c r="A15" s="23" t="s">
        <v>60</v>
      </c>
      <c r="B15" s="24">
        <v>1</v>
      </c>
      <c r="C15" s="24">
        <v>0.3</v>
      </c>
    </row>
    <row r="16" spans="1:3" x14ac:dyDescent="0.2">
      <c r="A16" s="25" t="s">
        <v>61</v>
      </c>
      <c r="B16" s="26">
        <v>1</v>
      </c>
      <c r="C16" s="26">
        <v>0.3</v>
      </c>
    </row>
    <row r="17" spans="1:10" x14ac:dyDescent="0.2">
      <c r="A17" s="1"/>
    </row>
    <row r="18" spans="1:10" x14ac:dyDescent="0.2">
      <c r="A18" s="1"/>
    </row>
    <row r="23" spans="1:10" x14ac:dyDescent="0.2">
      <c r="J2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149D-F5D8-5241-B34B-D758290181A6}">
  <dimension ref="A1:C11"/>
  <sheetViews>
    <sheetView workbookViewId="0">
      <selection activeCell="E19" sqref="E19"/>
    </sheetView>
  </sheetViews>
  <sheetFormatPr baseColWidth="10" defaultRowHeight="16" x14ac:dyDescent="0.2"/>
  <cols>
    <col min="1" max="1" width="25.5" customWidth="1"/>
    <col min="2" max="2" width="25.83203125" customWidth="1"/>
    <col min="3" max="3" width="24.1640625" customWidth="1"/>
  </cols>
  <sheetData>
    <row r="1" spans="1:3" x14ac:dyDescent="0.2">
      <c r="A1" s="34" t="s">
        <v>34</v>
      </c>
      <c r="B1" s="34" t="s">
        <v>35</v>
      </c>
      <c r="C1" s="34" t="s">
        <v>36</v>
      </c>
    </row>
    <row r="2" spans="1:3" x14ac:dyDescent="0.2">
      <c r="A2" s="13" t="s">
        <v>37</v>
      </c>
      <c r="B2" s="16">
        <v>2.38</v>
      </c>
      <c r="C2" s="16">
        <v>63</v>
      </c>
    </row>
    <row r="3" spans="1:3" x14ac:dyDescent="0.2">
      <c r="A3" s="8" t="s">
        <v>38</v>
      </c>
      <c r="B3" s="9">
        <v>1.85</v>
      </c>
      <c r="C3" s="9">
        <v>74</v>
      </c>
    </row>
    <row r="4" spans="1:3" x14ac:dyDescent="0.2">
      <c r="A4" s="13" t="s">
        <v>39</v>
      </c>
      <c r="B4" s="16">
        <v>1.02</v>
      </c>
      <c r="C4" s="16">
        <v>66</v>
      </c>
    </row>
    <row r="5" spans="1:3" x14ac:dyDescent="0.2">
      <c r="A5" s="8" t="s">
        <v>40</v>
      </c>
      <c r="B5" s="9">
        <v>0.92</v>
      </c>
      <c r="C5" s="9">
        <v>16</v>
      </c>
    </row>
    <row r="6" spans="1:3" x14ac:dyDescent="0.2">
      <c r="A6" s="13" t="s">
        <v>41</v>
      </c>
      <c r="B6" s="16">
        <v>0.37</v>
      </c>
      <c r="C6" s="16">
        <v>71</v>
      </c>
    </row>
    <row r="7" spans="1:3" x14ac:dyDescent="0.2">
      <c r="A7" s="8" t="s">
        <v>42</v>
      </c>
      <c r="B7" s="9">
        <v>0.26</v>
      </c>
      <c r="C7" s="9">
        <v>48</v>
      </c>
    </row>
    <row r="8" spans="1:3" x14ac:dyDescent="0.2">
      <c r="A8" s="13" t="s">
        <v>43</v>
      </c>
      <c r="B8" s="16">
        <v>0.02</v>
      </c>
      <c r="C8" s="16">
        <v>18</v>
      </c>
    </row>
    <row r="9" spans="1:3" x14ac:dyDescent="0.2">
      <c r="A9" s="8" t="s">
        <v>44</v>
      </c>
      <c r="B9" s="17">
        <v>0</v>
      </c>
      <c r="C9" s="9">
        <v>19</v>
      </c>
    </row>
    <row r="10" spans="1:3" x14ac:dyDescent="0.2">
      <c r="A10" s="13" t="s">
        <v>45</v>
      </c>
      <c r="B10" s="18">
        <v>0</v>
      </c>
      <c r="C10" s="16">
        <v>28</v>
      </c>
    </row>
    <row r="11" spans="1:3" x14ac:dyDescent="0.2">
      <c r="A11" s="19" t="s">
        <v>46</v>
      </c>
      <c r="B11" s="20">
        <v>0</v>
      </c>
      <c r="C11" s="21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ECB6-7014-2547-9AF5-E86990302D6E}">
  <dimension ref="A1:G17"/>
  <sheetViews>
    <sheetView zoomScale="135" zoomScaleNormal="100" workbookViewId="0">
      <selection activeCell="H22" sqref="H22"/>
    </sheetView>
  </sheetViews>
  <sheetFormatPr baseColWidth="10" defaultRowHeight="16" x14ac:dyDescent="0.2"/>
  <cols>
    <col min="1" max="1" width="5" customWidth="1"/>
    <col min="2" max="2" width="15.83203125" customWidth="1"/>
    <col min="3" max="3" width="26.33203125" customWidth="1"/>
    <col min="4" max="4" width="7.33203125" customWidth="1"/>
    <col min="5" max="5" width="6.6640625" customWidth="1"/>
    <col min="6" max="6" width="6.1640625" customWidth="1"/>
    <col min="7" max="7" width="12" customWidth="1"/>
  </cols>
  <sheetData>
    <row r="1" spans="1:7" ht="16" customHeight="1" x14ac:dyDescent="0.2">
      <c r="A1" s="44" t="s">
        <v>91</v>
      </c>
      <c r="B1" s="44" t="s">
        <v>63</v>
      </c>
      <c r="C1" s="45" t="s">
        <v>64</v>
      </c>
      <c r="D1" s="45" t="s">
        <v>67</v>
      </c>
      <c r="E1" s="45" t="s">
        <v>65</v>
      </c>
      <c r="F1" s="45" t="s">
        <v>71</v>
      </c>
      <c r="G1" s="45" t="s">
        <v>68</v>
      </c>
    </row>
    <row r="2" spans="1:7" x14ac:dyDescent="0.2">
      <c r="A2" s="49">
        <v>1</v>
      </c>
      <c r="B2" s="49" t="s">
        <v>175</v>
      </c>
      <c r="C2" s="49" t="s">
        <v>66</v>
      </c>
      <c r="D2" s="50">
        <v>0.432</v>
      </c>
      <c r="E2" s="50">
        <v>0.66600000000000004</v>
      </c>
      <c r="F2" s="50">
        <v>0.46100000000000002</v>
      </c>
      <c r="G2" s="49" t="s">
        <v>92</v>
      </c>
    </row>
    <row r="3" spans="1:7" x14ac:dyDescent="0.2">
      <c r="A3" s="51">
        <v>1</v>
      </c>
      <c r="B3" s="51" t="s">
        <v>175</v>
      </c>
      <c r="C3" s="51" t="s">
        <v>80</v>
      </c>
      <c r="D3" s="52">
        <v>1.3839999999999999</v>
      </c>
      <c r="E3" s="52">
        <v>0.16600000000000001</v>
      </c>
      <c r="F3" s="52">
        <v>0.80500000000000005</v>
      </c>
      <c r="G3" s="51" t="s">
        <v>93</v>
      </c>
    </row>
    <row r="4" spans="1:7" x14ac:dyDescent="0.2">
      <c r="A4" s="46">
        <v>1</v>
      </c>
      <c r="B4" s="46" t="s">
        <v>175</v>
      </c>
      <c r="C4" s="46" t="s">
        <v>70</v>
      </c>
      <c r="D4" s="47">
        <v>-0.68100000000000005</v>
      </c>
      <c r="E4" s="47">
        <v>0.496</v>
      </c>
      <c r="F4" s="47">
        <v>-4.3999999999999997E-2</v>
      </c>
      <c r="G4" s="46" t="s">
        <v>94</v>
      </c>
    </row>
    <row r="5" spans="1:7" x14ac:dyDescent="0.2">
      <c r="A5" s="48">
        <v>1</v>
      </c>
      <c r="B5" s="48" t="s">
        <v>175</v>
      </c>
      <c r="C5" s="53" t="s">
        <v>81</v>
      </c>
      <c r="D5" s="54">
        <v>-0.34</v>
      </c>
      <c r="E5" s="54">
        <v>0.73399999999999999</v>
      </c>
      <c r="F5" s="54">
        <v>-0.01</v>
      </c>
      <c r="G5" s="53" t="s">
        <v>103</v>
      </c>
    </row>
    <row r="6" spans="1:7" x14ac:dyDescent="0.2">
      <c r="A6" s="49">
        <v>2</v>
      </c>
      <c r="B6" s="49" t="s">
        <v>176</v>
      </c>
      <c r="C6" s="49" t="s">
        <v>66</v>
      </c>
      <c r="D6" s="50">
        <v>-5.55</v>
      </c>
      <c r="E6" s="50" t="s">
        <v>69</v>
      </c>
      <c r="F6" s="50">
        <v>-5.883</v>
      </c>
      <c r="G6" s="49" t="s">
        <v>95</v>
      </c>
    </row>
    <row r="7" spans="1:7" x14ac:dyDescent="0.2">
      <c r="A7" s="51">
        <v>2</v>
      </c>
      <c r="B7" s="51" t="s">
        <v>176</v>
      </c>
      <c r="C7" s="51" t="s">
        <v>80</v>
      </c>
      <c r="D7" s="52">
        <v>2.5089999999999999</v>
      </c>
      <c r="E7" s="52">
        <v>1.2E-2</v>
      </c>
      <c r="F7" s="52">
        <v>1.3440000000000001</v>
      </c>
      <c r="G7" s="51" t="s">
        <v>96</v>
      </c>
    </row>
    <row r="8" spans="1:7" x14ac:dyDescent="0.2">
      <c r="A8" s="49">
        <v>2</v>
      </c>
      <c r="B8" s="49" t="s">
        <v>176</v>
      </c>
      <c r="C8" s="49" t="s">
        <v>70</v>
      </c>
      <c r="D8" s="49">
        <v>-0.91700000000000004</v>
      </c>
      <c r="E8" s="49">
        <v>0.35899999999999999</v>
      </c>
      <c r="F8" s="49">
        <v>-5.5E-2</v>
      </c>
      <c r="G8" s="49" t="s">
        <v>97</v>
      </c>
    </row>
    <row r="9" spans="1:7" x14ac:dyDescent="0.2">
      <c r="A9" s="53">
        <v>2</v>
      </c>
      <c r="B9" s="53" t="s">
        <v>176</v>
      </c>
      <c r="C9" s="53" t="s">
        <v>81</v>
      </c>
      <c r="D9" s="54">
        <v>0.109</v>
      </c>
      <c r="E9" s="54">
        <v>0.91300000000000003</v>
      </c>
      <c r="F9" s="54">
        <v>4.0000000000000001E-3</v>
      </c>
      <c r="G9" s="53" t="s">
        <v>98</v>
      </c>
    </row>
    <row r="10" spans="1:7" x14ac:dyDescent="0.2">
      <c r="A10" s="49">
        <v>3</v>
      </c>
      <c r="B10" s="49" t="s">
        <v>175</v>
      </c>
      <c r="C10" s="49" t="s">
        <v>66</v>
      </c>
      <c r="D10" s="50">
        <v>0.81699999999999995</v>
      </c>
      <c r="E10" s="50">
        <v>0.41399999999999998</v>
      </c>
      <c r="F10" s="50">
        <v>0.92700000000000005</v>
      </c>
      <c r="G10" s="49" t="s">
        <v>99</v>
      </c>
    </row>
    <row r="11" spans="1:7" x14ac:dyDescent="0.2">
      <c r="A11" s="51">
        <v>3</v>
      </c>
      <c r="B11" s="51" t="s">
        <v>175</v>
      </c>
      <c r="C11" s="51" t="s">
        <v>105</v>
      </c>
      <c r="D11" s="52">
        <v>0.76200000000000001</v>
      </c>
      <c r="E11" s="52">
        <v>0.44600000000000001</v>
      </c>
      <c r="F11" s="52">
        <v>2.4E-2</v>
      </c>
      <c r="G11" s="51" t="s">
        <v>100</v>
      </c>
    </row>
    <row r="12" spans="1:7" x14ac:dyDescent="0.2">
      <c r="A12" s="46">
        <v>3</v>
      </c>
      <c r="B12" s="46" t="s">
        <v>175</v>
      </c>
      <c r="C12" s="46" t="s">
        <v>70</v>
      </c>
      <c r="D12" s="47">
        <v>-0.78700000000000003</v>
      </c>
      <c r="E12" s="47">
        <v>0.43099999999999999</v>
      </c>
      <c r="F12" s="47">
        <v>-5.1999999999999998E-2</v>
      </c>
      <c r="G12" s="46" t="s">
        <v>102</v>
      </c>
    </row>
    <row r="13" spans="1:7" x14ac:dyDescent="0.2">
      <c r="A13" s="48">
        <v>3</v>
      </c>
      <c r="B13" s="48" t="s">
        <v>175</v>
      </c>
      <c r="C13" s="53" t="s">
        <v>104</v>
      </c>
      <c r="D13" s="54">
        <v>9.6000000000000002E-2</v>
      </c>
      <c r="E13" s="54">
        <v>0.92300000000000004</v>
      </c>
      <c r="F13" s="54">
        <v>0</v>
      </c>
      <c r="G13" s="53" t="s">
        <v>101</v>
      </c>
    </row>
    <row r="14" spans="1:7" x14ac:dyDescent="0.2">
      <c r="A14" s="49">
        <v>4</v>
      </c>
      <c r="B14" s="49" t="s">
        <v>176</v>
      </c>
      <c r="C14" s="49" t="s">
        <v>66</v>
      </c>
      <c r="D14" s="50">
        <v>-5.55</v>
      </c>
      <c r="E14" s="50" t="s">
        <v>69</v>
      </c>
      <c r="F14" s="50">
        <v>-5.883</v>
      </c>
      <c r="G14" s="49" t="s">
        <v>95</v>
      </c>
    </row>
    <row r="15" spans="1:7" x14ac:dyDescent="0.2">
      <c r="A15" s="51">
        <v>4</v>
      </c>
      <c r="B15" s="51" t="s">
        <v>176</v>
      </c>
      <c r="C15" s="51" t="s">
        <v>105</v>
      </c>
      <c r="D15" s="52">
        <v>2.5089999999999999</v>
      </c>
      <c r="E15" s="52">
        <v>1.2E-2</v>
      </c>
      <c r="F15" s="52">
        <v>1.3440000000000001</v>
      </c>
      <c r="G15" s="51" t="s">
        <v>96</v>
      </c>
    </row>
    <row r="16" spans="1:7" x14ac:dyDescent="0.2">
      <c r="A16" s="49">
        <v>4</v>
      </c>
      <c r="B16" s="49" t="s">
        <v>176</v>
      </c>
      <c r="C16" s="46" t="s">
        <v>70</v>
      </c>
      <c r="D16" s="49">
        <v>-0.91700000000000004</v>
      </c>
      <c r="E16" s="49">
        <v>0.35899999999999999</v>
      </c>
      <c r="F16" s="49">
        <v>-5.5E-2</v>
      </c>
      <c r="G16" s="49" t="s">
        <v>97</v>
      </c>
    </row>
    <row r="17" spans="1:7" x14ac:dyDescent="0.2">
      <c r="A17" s="53">
        <v>4</v>
      </c>
      <c r="B17" s="53" t="s">
        <v>176</v>
      </c>
      <c r="C17" s="53" t="s">
        <v>104</v>
      </c>
      <c r="D17" s="54">
        <v>0.109</v>
      </c>
      <c r="E17" s="54">
        <v>0.91300000000000003</v>
      </c>
      <c r="F17" s="54">
        <v>4.0000000000000001E-3</v>
      </c>
      <c r="G17" s="53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1A91-93E6-A348-AEDB-74A761308800}">
  <dimension ref="A1:F14"/>
  <sheetViews>
    <sheetView zoomScale="125" workbookViewId="0">
      <selection activeCell="C19" sqref="C19"/>
    </sheetView>
  </sheetViews>
  <sheetFormatPr baseColWidth="10" defaultRowHeight="16" x14ac:dyDescent="0.2"/>
  <cols>
    <col min="1" max="1" width="16.6640625" customWidth="1"/>
    <col min="2" max="2" width="26.6640625" customWidth="1"/>
    <col min="3" max="3" width="7.83203125" customWidth="1"/>
    <col min="4" max="4" width="7.6640625" customWidth="1"/>
    <col min="5" max="5" width="6.6640625" customWidth="1"/>
    <col min="6" max="6" width="14.5" customWidth="1"/>
  </cols>
  <sheetData>
    <row r="1" spans="1:6" ht="18" customHeight="1" x14ac:dyDescent="0.2">
      <c r="A1" s="36" t="s">
        <v>63</v>
      </c>
      <c r="B1" s="37" t="s">
        <v>64</v>
      </c>
      <c r="C1" s="37" t="s">
        <v>67</v>
      </c>
      <c r="D1" s="37" t="s">
        <v>65</v>
      </c>
      <c r="E1" s="37" t="s">
        <v>71</v>
      </c>
      <c r="F1" s="37" t="s">
        <v>68</v>
      </c>
    </row>
    <row r="2" spans="1:6" x14ac:dyDescent="0.2">
      <c r="A2" s="2" t="s">
        <v>117</v>
      </c>
      <c r="B2" s="2" t="s">
        <v>66</v>
      </c>
      <c r="C2" s="3">
        <v>-0.99199999999999999</v>
      </c>
      <c r="D2" s="2">
        <v>0.32100000000000001</v>
      </c>
      <c r="E2" s="3">
        <v>-0.76700000000000002</v>
      </c>
      <c r="F2" s="2" t="s">
        <v>106</v>
      </c>
    </row>
    <row r="3" spans="1:6" x14ac:dyDescent="0.2">
      <c r="A3" s="4" t="s">
        <v>117</v>
      </c>
      <c r="B3" s="4" t="s">
        <v>74</v>
      </c>
      <c r="C3" s="6">
        <v>2.95</v>
      </c>
      <c r="D3" s="4">
        <v>3.0000000000000001E-3</v>
      </c>
      <c r="E3" s="6">
        <v>1.468</v>
      </c>
      <c r="F3" s="4" t="s">
        <v>84</v>
      </c>
    </row>
    <row r="4" spans="1:6" x14ac:dyDescent="0.2">
      <c r="A4" s="2" t="s">
        <v>117</v>
      </c>
      <c r="B4" s="7" t="s">
        <v>50</v>
      </c>
      <c r="C4" s="3">
        <v>-1.3029999999999999</v>
      </c>
      <c r="D4" s="3">
        <v>0.193</v>
      </c>
      <c r="E4" s="3">
        <v>-0.73299999999999998</v>
      </c>
      <c r="F4" s="2" t="s">
        <v>116</v>
      </c>
    </row>
    <row r="5" spans="1:6" x14ac:dyDescent="0.2">
      <c r="A5" s="4" t="s">
        <v>117</v>
      </c>
      <c r="B5" s="5" t="s">
        <v>49</v>
      </c>
      <c r="C5" s="6">
        <v>-2.149</v>
      </c>
      <c r="D5" s="4">
        <v>3.2000000000000001E-2</v>
      </c>
      <c r="E5" s="6">
        <v>-1.18</v>
      </c>
      <c r="F5" s="4" t="s">
        <v>107</v>
      </c>
    </row>
    <row r="6" spans="1:6" x14ac:dyDescent="0.2">
      <c r="A6" s="2" t="s">
        <v>117</v>
      </c>
      <c r="B6" s="7" t="s">
        <v>51</v>
      </c>
      <c r="C6" s="3">
        <v>-2.8929999999999998</v>
      </c>
      <c r="D6" s="2">
        <v>4.0000000000000001E-3</v>
      </c>
      <c r="E6" s="3">
        <v>-1.4330000000000001</v>
      </c>
      <c r="F6" s="2" t="s">
        <v>108</v>
      </c>
    </row>
    <row r="7" spans="1:6" x14ac:dyDescent="0.2">
      <c r="A7" s="4" t="s">
        <v>117</v>
      </c>
      <c r="B7" s="8" t="s">
        <v>75</v>
      </c>
      <c r="C7" s="10">
        <v>0.47499999999999998</v>
      </c>
      <c r="D7" s="10">
        <v>0.63500000000000001</v>
      </c>
      <c r="E7" s="10">
        <v>2.1000000000000001E-2</v>
      </c>
      <c r="F7" s="9" t="s">
        <v>85</v>
      </c>
    </row>
    <row r="8" spans="1:6" x14ac:dyDescent="0.2">
      <c r="A8" s="2" t="s">
        <v>117</v>
      </c>
      <c r="B8" s="7" t="s">
        <v>2</v>
      </c>
      <c r="C8" s="3">
        <v>5.4930000000000003</v>
      </c>
      <c r="D8" s="2" t="s">
        <v>69</v>
      </c>
      <c r="E8" s="3">
        <v>2.222</v>
      </c>
      <c r="F8" s="2" t="s">
        <v>109</v>
      </c>
    </row>
    <row r="9" spans="1:6" x14ac:dyDescent="0.2">
      <c r="A9" s="4" t="s">
        <v>117</v>
      </c>
      <c r="B9" s="5" t="s">
        <v>3</v>
      </c>
      <c r="C9" s="6">
        <v>-2.7709999999999999</v>
      </c>
      <c r="D9" s="4">
        <v>6.0000000000000001E-3</v>
      </c>
      <c r="E9" s="6">
        <v>-1.07</v>
      </c>
      <c r="F9" s="4" t="s">
        <v>110</v>
      </c>
    </row>
    <row r="10" spans="1:6" x14ac:dyDescent="0.2">
      <c r="A10" s="2" t="s">
        <v>117</v>
      </c>
      <c r="B10" s="7" t="s">
        <v>1</v>
      </c>
      <c r="C10" s="3">
        <v>0.88700000000000001</v>
      </c>
      <c r="D10" s="2">
        <v>0.375</v>
      </c>
      <c r="E10" s="3">
        <v>0.38600000000000001</v>
      </c>
      <c r="F10" s="2" t="s">
        <v>111</v>
      </c>
    </row>
    <row r="11" spans="1:6" x14ac:dyDescent="0.2">
      <c r="A11" s="4" t="s">
        <v>117</v>
      </c>
      <c r="B11" s="5" t="s">
        <v>169</v>
      </c>
      <c r="C11" s="6">
        <v>5.7169999999999996</v>
      </c>
      <c r="D11" s="6" t="s">
        <v>69</v>
      </c>
      <c r="E11" s="6">
        <v>0.748</v>
      </c>
      <c r="F11" s="4" t="s">
        <v>112</v>
      </c>
    </row>
    <row r="12" spans="1:6" x14ac:dyDescent="0.2">
      <c r="A12" s="2" t="s">
        <v>117</v>
      </c>
      <c r="B12" s="7" t="s">
        <v>170</v>
      </c>
      <c r="C12" s="3">
        <v>4.8529999999999998</v>
      </c>
      <c r="D12" s="2" t="s">
        <v>69</v>
      </c>
      <c r="E12" s="3">
        <v>1.4930000000000001</v>
      </c>
      <c r="F12" s="2" t="s">
        <v>115</v>
      </c>
    </row>
    <row r="13" spans="1:6" x14ac:dyDescent="0.2">
      <c r="A13" s="4" t="s">
        <v>117</v>
      </c>
      <c r="B13" s="57" t="s">
        <v>171</v>
      </c>
      <c r="C13" s="6">
        <v>3.7469999999999999</v>
      </c>
      <c r="D13" s="4" t="s">
        <v>69</v>
      </c>
      <c r="E13" s="6">
        <v>0.58199999999999996</v>
      </c>
      <c r="F13" s="4" t="s">
        <v>113</v>
      </c>
    </row>
    <row r="14" spans="1:6" x14ac:dyDescent="0.2">
      <c r="A14" s="11" t="s">
        <v>117</v>
      </c>
      <c r="B14" s="58" t="s">
        <v>172</v>
      </c>
      <c r="C14" s="12">
        <v>5.4720000000000004</v>
      </c>
      <c r="D14" s="11" t="s">
        <v>69</v>
      </c>
      <c r="E14" s="12">
        <v>0.94</v>
      </c>
      <c r="F14" s="11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4024-2101-C848-BB7F-EB0111CA1ECF}">
  <dimension ref="A1:F18"/>
  <sheetViews>
    <sheetView zoomScale="160" zoomScaleNormal="160" workbookViewId="0">
      <selection activeCell="F1" sqref="A1:F18"/>
    </sheetView>
  </sheetViews>
  <sheetFormatPr baseColWidth="10" defaultRowHeight="16" x14ac:dyDescent="0.2"/>
  <cols>
    <col min="1" max="1" width="16.33203125" customWidth="1"/>
    <col min="2" max="2" width="20.1640625" customWidth="1"/>
    <col min="3" max="3" width="9.33203125" customWidth="1"/>
    <col min="4" max="4" width="9" customWidth="1"/>
    <col min="5" max="5" width="8.33203125" customWidth="1"/>
    <col min="6" max="6" width="13.6640625" customWidth="1"/>
  </cols>
  <sheetData>
    <row r="1" spans="1:6" ht="16" customHeight="1" x14ac:dyDescent="0.2">
      <c r="A1" s="36" t="s">
        <v>63</v>
      </c>
      <c r="B1" s="37" t="s">
        <v>64</v>
      </c>
      <c r="C1" s="37" t="s">
        <v>67</v>
      </c>
      <c r="D1" s="37" t="s">
        <v>65</v>
      </c>
      <c r="E1" s="37" t="s">
        <v>71</v>
      </c>
      <c r="F1" s="37" t="s">
        <v>68</v>
      </c>
    </row>
    <row r="2" spans="1:6" x14ac:dyDescent="0.2">
      <c r="A2" s="2" t="s">
        <v>72</v>
      </c>
      <c r="B2" s="2" t="s">
        <v>66</v>
      </c>
      <c r="C2" s="3">
        <v>-6.5469999999999997</v>
      </c>
      <c r="D2" s="2" t="s">
        <v>69</v>
      </c>
      <c r="E2" s="3">
        <v>-6.0629999999999997</v>
      </c>
      <c r="F2" s="2" t="s">
        <v>118</v>
      </c>
    </row>
    <row r="3" spans="1:6" x14ac:dyDescent="0.2">
      <c r="A3" s="4" t="s">
        <v>72</v>
      </c>
      <c r="B3" s="4" t="s">
        <v>77</v>
      </c>
      <c r="C3" s="6">
        <v>6.6079999999999997</v>
      </c>
      <c r="D3" s="4" t="s">
        <v>69</v>
      </c>
      <c r="E3" s="6">
        <v>1E-3</v>
      </c>
      <c r="F3" s="4" t="s">
        <v>76</v>
      </c>
    </row>
    <row r="4" spans="1:6" x14ac:dyDescent="0.2">
      <c r="A4" s="2" t="s">
        <v>72</v>
      </c>
      <c r="B4" s="7" t="s">
        <v>56</v>
      </c>
      <c r="C4" s="3">
        <v>0.73</v>
      </c>
      <c r="D4" s="3">
        <v>0.46600000000000003</v>
      </c>
      <c r="E4" s="3">
        <v>0.84099999999999997</v>
      </c>
      <c r="F4" s="2" t="s">
        <v>119</v>
      </c>
    </row>
    <row r="5" spans="1:6" x14ac:dyDescent="0.2">
      <c r="A5" s="4" t="s">
        <v>72</v>
      </c>
      <c r="B5" s="5" t="s">
        <v>62</v>
      </c>
      <c r="C5" s="6">
        <v>1.518</v>
      </c>
      <c r="D5" s="4">
        <v>0.129</v>
      </c>
      <c r="E5" s="6">
        <v>1.236</v>
      </c>
      <c r="F5" s="4" t="s">
        <v>129</v>
      </c>
    </row>
    <row r="6" spans="1:6" x14ac:dyDescent="0.2">
      <c r="A6" s="2" t="s">
        <v>72</v>
      </c>
      <c r="B6" s="7" t="s">
        <v>53</v>
      </c>
      <c r="C6" s="3">
        <v>1.5880000000000001</v>
      </c>
      <c r="D6" s="2">
        <v>0.112</v>
      </c>
      <c r="E6" s="3">
        <v>1.4159999999999999</v>
      </c>
      <c r="F6" s="2" t="s">
        <v>120</v>
      </c>
    </row>
    <row r="7" spans="1:6" x14ac:dyDescent="0.2">
      <c r="A7" s="4" t="s">
        <v>72</v>
      </c>
      <c r="B7" s="8" t="s">
        <v>73</v>
      </c>
      <c r="C7" s="10">
        <v>5.71</v>
      </c>
      <c r="D7" s="10" t="s">
        <v>69</v>
      </c>
      <c r="E7" s="10">
        <v>4.5220000000000002</v>
      </c>
      <c r="F7" s="9" t="s">
        <v>130</v>
      </c>
    </row>
    <row r="8" spans="1:6" x14ac:dyDescent="0.2">
      <c r="A8" s="2" t="s">
        <v>72</v>
      </c>
      <c r="B8" s="7" t="s">
        <v>57</v>
      </c>
      <c r="C8" s="3">
        <v>1.5289999999999999</v>
      </c>
      <c r="D8" s="2">
        <v>0.126</v>
      </c>
      <c r="E8" s="3">
        <v>1.3959999999999999</v>
      </c>
      <c r="F8" s="2" t="s">
        <v>121</v>
      </c>
    </row>
    <row r="9" spans="1:6" x14ac:dyDescent="0.2">
      <c r="A9" s="4" t="s">
        <v>72</v>
      </c>
      <c r="B9" s="5" t="s">
        <v>54</v>
      </c>
      <c r="C9" s="6">
        <v>3.3730000000000002</v>
      </c>
      <c r="D9" s="4">
        <v>1E-3</v>
      </c>
      <c r="E9" s="6">
        <v>2.79</v>
      </c>
      <c r="F9" s="4" t="s">
        <v>122</v>
      </c>
    </row>
    <row r="10" spans="1:6" x14ac:dyDescent="0.2">
      <c r="A10" s="2" t="s">
        <v>72</v>
      </c>
      <c r="B10" s="7" t="s">
        <v>50</v>
      </c>
      <c r="C10" s="3">
        <v>5.3550000000000004</v>
      </c>
      <c r="D10" s="2" t="s">
        <v>69</v>
      </c>
      <c r="E10" s="3">
        <v>4.2270000000000003</v>
      </c>
      <c r="F10" s="2" t="s">
        <v>131</v>
      </c>
    </row>
    <row r="11" spans="1:6" x14ac:dyDescent="0.2">
      <c r="A11" s="4" t="s">
        <v>72</v>
      </c>
      <c r="B11" s="5" t="s">
        <v>55</v>
      </c>
      <c r="C11" s="6">
        <v>0.751</v>
      </c>
      <c r="D11" s="6">
        <v>0.45300000000000001</v>
      </c>
      <c r="E11" s="6">
        <v>0.69899999999999995</v>
      </c>
      <c r="F11" s="4" t="s">
        <v>123</v>
      </c>
    </row>
    <row r="12" spans="1:6" x14ac:dyDescent="0.2">
      <c r="A12" s="2" t="s">
        <v>72</v>
      </c>
      <c r="B12" s="7" t="s">
        <v>49</v>
      </c>
      <c r="C12" s="3">
        <v>5.42</v>
      </c>
      <c r="D12" s="2" t="s">
        <v>69</v>
      </c>
      <c r="E12" s="3">
        <v>4.1740000000000004</v>
      </c>
      <c r="F12" s="2" t="s">
        <v>124</v>
      </c>
    </row>
    <row r="13" spans="1:6" x14ac:dyDescent="0.2">
      <c r="A13" s="4" t="s">
        <v>72</v>
      </c>
      <c r="B13" s="8" t="s">
        <v>51</v>
      </c>
      <c r="C13" s="6">
        <v>1.47</v>
      </c>
      <c r="D13" s="4">
        <v>0.14099999999999999</v>
      </c>
      <c r="E13" s="6">
        <v>1.02</v>
      </c>
      <c r="F13" s="4" t="s">
        <v>133</v>
      </c>
    </row>
    <row r="14" spans="1:6" x14ac:dyDescent="0.2">
      <c r="A14" s="2" t="s">
        <v>72</v>
      </c>
      <c r="B14" s="13" t="s">
        <v>59</v>
      </c>
      <c r="C14" s="3">
        <v>0.67200000000000004</v>
      </c>
      <c r="D14" s="2">
        <v>0.501</v>
      </c>
      <c r="E14" s="3">
        <v>0.66300000000000003</v>
      </c>
      <c r="F14" s="2" t="s">
        <v>132</v>
      </c>
    </row>
    <row r="15" spans="1:6" x14ac:dyDescent="0.2">
      <c r="A15" s="4" t="s">
        <v>72</v>
      </c>
      <c r="B15" s="4" t="s">
        <v>75</v>
      </c>
      <c r="C15" s="6">
        <v>-0.17499999999999999</v>
      </c>
      <c r="D15" s="4">
        <v>0.86099999999999999</v>
      </c>
      <c r="E15" s="6">
        <v>-0.01</v>
      </c>
      <c r="F15" s="4" t="s">
        <v>125</v>
      </c>
    </row>
    <row r="16" spans="1:6" x14ac:dyDescent="0.2">
      <c r="A16" s="2" t="s">
        <v>72</v>
      </c>
      <c r="B16" s="2" t="s">
        <v>2</v>
      </c>
      <c r="C16" s="3">
        <v>5.4240000000000004</v>
      </c>
      <c r="D16" s="2" t="s">
        <v>69</v>
      </c>
      <c r="E16" s="3">
        <v>4.4649999999999999</v>
      </c>
      <c r="F16" s="2" t="s">
        <v>126</v>
      </c>
    </row>
    <row r="17" spans="1:6" x14ac:dyDescent="0.2">
      <c r="A17" s="4" t="s">
        <v>72</v>
      </c>
      <c r="B17" s="4" t="s">
        <v>3</v>
      </c>
      <c r="C17" s="6">
        <v>-4.95</v>
      </c>
      <c r="D17" s="4" t="s">
        <v>69</v>
      </c>
      <c r="E17" s="6">
        <v>-3.1589999999999998</v>
      </c>
      <c r="F17" s="4" t="s">
        <v>127</v>
      </c>
    </row>
    <row r="18" spans="1:6" x14ac:dyDescent="0.2">
      <c r="A18" s="55" t="s">
        <v>72</v>
      </c>
      <c r="B18" s="55" t="s">
        <v>1</v>
      </c>
      <c r="C18" s="56">
        <v>-1.659</v>
      </c>
      <c r="D18" s="55">
        <v>9.7000000000000003E-2</v>
      </c>
      <c r="E18" s="56">
        <v>-1.1679999999999999</v>
      </c>
      <c r="F18" s="5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B321-D291-B042-BB06-2BF9F3E8430C}">
  <dimension ref="A1:F18"/>
  <sheetViews>
    <sheetView zoomScale="130" zoomScaleNormal="130" workbookViewId="0">
      <selection sqref="A1:XFD1"/>
    </sheetView>
  </sheetViews>
  <sheetFormatPr baseColWidth="10" defaultRowHeight="14" x14ac:dyDescent="0.2"/>
  <cols>
    <col min="1" max="1" width="16.83203125" style="14" customWidth="1"/>
    <col min="2" max="2" width="19.83203125" style="14" customWidth="1"/>
    <col min="3" max="3" width="9.33203125" style="14" customWidth="1"/>
    <col min="4" max="4" width="9" style="14" customWidth="1"/>
    <col min="5" max="5" width="8.33203125" style="14" customWidth="1"/>
    <col min="6" max="6" width="13.6640625" style="14" customWidth="1"/>
    <col min="7" max="16384" width="10.83203125" style="14"/>
  </cols>
  <sheetData>
    <row r="1" spans="1:6" ht="16" customHeight="1" x14ac:dyDescent="0.2">
      <c r="A1" s="36" t="s">
        <v>63</v>
      </c>
      <c r="B1" s="37" t="s">
        <v>64</v>
      </c>
      <c r="C1" s="37" t="s">
        <v>67</v>
      </c>
      <c r="D1" s="37" t="s">
        <v>65</v>
      </c>
      <c r="E1" s="37" t="s">
        <v>71</v>
      </c>
      <c r="F1" s="37" t="s">
        <v>68</v>
      </c>
    </row>
    <row r="2" spans="1:6" x14ac:dyDescent="0.2">
      <c r="A2" s="2" t="s">
        <v>173</v>
      </c>
      <c r="B2" s="2" t="s">
        <v>66</v>
      </c>
      <c r="C2" s="3">
        <v>-7.0339999999999998</v>
      </c>
      <c r="D2" s="2" t="s">
        <v>69</v>
      </c>
      <c r="E2" s="3">
        <v>-2.8929999999999998</v>
      </c>
      <c r="F2" s="2" t="s">
        <v>144</v>
      </c>
    </row>
    <row r="3" spans="1:6" ht="16" x14ac:dyDescent="0.2">
      <c r="A3" s="4" t="s">
        <v>173</v>
      </c>
      <c r="B3" s="4" t="s">
        <v>151</v>
      </c>
      <c r="C3" s="6">
        <v>2.1669999999999998</v>
      </c>
      <c r="D3" s="6">
        <v>0.03</v>
      </c>
      <c r="E3" s="6">
        <v>8.2000000000000003E-2</v>
      </c>
      <c r="F3" s="4" t="s">
        <v>134</v>
      </c>
    </row>
    <row r="4" spans="1:6" x14ac:dyDescent="0.2">
      <c r="A4" s="2" t="s">
        <v>173</v>
      </c>
      <c r="B4" s="7" t="s">
        <v>56</v>
      </c>
      <c r="C4" s="3">
        <v>-0.83599999999999997</v>
      </c>
      <c r="D4" s="3">
        <v>0.40300000000000002</v>
      </c>
      <c r="E4" s="3">
        <v>-0.318</v>
      </c>
      <c r="F4" s="2" t="s">
        <v>135</v>
      </c>
    </row>
    <row r="5" spans="1:6" x14ac:dyDescent="0.2">
      <c r="A5" s="4" t="s">
        <v>173</v>
      </c>
      <c r="B5" s="5" t="s">
        <v>53</v>
      </c>
      <c r="C5" s="6">
        <v>3.0640000000000001</v>
      </c>
      <c r="D5" s="6">
        <v>2E-3</v>
      </c>
      <c r="E5" s="6">
        <v>1.32</v>
      </c>
      <c r="F5" s="4" t="s">
        <v>136</v>
      </c>
    </row>
    <row r="6" spans="1:6" x14ac:dyDescent="0.2">
      <c r="A6" s="2" t="s">
        <v>173</v>
      </c>
      <c r="B6" s="7" t="s">
        <v>62</v>
      </c>
      <c r="C6" s="3">
        <v>1.7050000000000001</v>
      </c>
      <c r="D6" s="3">
        <v>8.7999999999999995E-2</v>
      </c>
      <c r="E6" s="3">
        <v>0.93300000000000005</v>
      </c>
      <c r="F6" s="2" t="s">
        <v>145</v>
      </c>
    </row>
    <row r="7" spans="1:6" x14ac:dyDescent="0.2">
      <c r="A7" s="4" t="s">
        <v>173</v>
      </c>
      <c r="B7" s="8" t="s">
        <v>57</v>
      </c>
      <c r="C7" s="10">
        <v>0.28100000000000003</v>
      </c>
      <c r="D7" s="10">
        <v>0.77900000000000003</v>
      </c>
      <c r="E7" s="10">
        <v>0.13</v>
      </c>
      <c r="F7" s="9" t="s">
        <v>137</v>
      </c>
    </row>
    <row r="8" spans="1:6" x14ac:dyDescent="0.2">
      <c r="A8" s="2" t="s">
        <v>173</v>
      </c>
      <c r="B8" s="7" t="s">
        <v>54</v>
      </c>
      <c r="C8" s="3">
        <v>-1.0649999999999999</v>
      </c>
      <c r="D8" s="3">
        <v>0.28699999999999998</v>
      </c>
      <c r="E8" s="3">
        <v>-0.40500000000000003</v>
      </c>
      <c r="F8" s="2" t="s">
        <v>138</v>
      </c>
    </row>
    <row r="9" spans="1:6" x14ac:dyDescent="0.2">
      <c r="A9" s="4" t="s">
        <v>173</v>
      </c>
      <c r="B9" s="5" t="s">
        <v>50</v>
      </c>
      <c r="C9" s="6">
        <v>1.7330000000000001</v>
      </c>
      <c r="D9" s="6">
        <v>8.3000000000000004E-2</v>
      </c>
      <c r="E9" s="6">
        <v>0.60499999999999998</v>
      </c>
      <c r="F9" s="4" t="s">
        <v>139</v>
      </c>
    </row>
    <row r="10" spans="1:6" x14ac:dyDescent="0.2">
      <c r="A10" s="2" t="s">
        <v>173</v>
      </c>
      <c r="B10" s="7" t="s">
        <v>55</v>
      </c>
      <c r="C10" s="3">
        <v>1.4950000000000001</v>
      </c>
      <c r="D10" s="3">
        <v>0.13500000000000001</v>
      </c>
      <c r="E10" s="3">
        <v>0.77200000000000002</v>
      </c>
      <c r="F10" s="2" t="s">
        <v>146</v>
      </c>
    </row>
    <row r="11" spans="1:6" x14ac:dyDescent="0.2">
      <c r="A11" s="4" t="s">
        <v>173</v>
      </c>
      <c r="B11" s="5" t="s">
        <v>73</v>
      </c>
      <c r="C11" s="6">
        <v>2.899</v>
      </c>
      <c r="D11" s="6">
        <v>4.0000000000000001E-3</v>
      </c>
      <c r="E11" s="6">
        <v>0.80400000000000005</v>
      </c>
      <c r="F11" s="4" t="s">
        <v>147</v>
      </c>
    </row>
    <row r="12" spans="1:6" x14ac:dyDescent="0.2">
      <c r="A12" s="2" t="s">
        <v>173</v>
      </c>
      <c r="B12" s="7" t="s">
        <v>49</v>
      </c>
      <c r="C12" s="3">
        <v>1.502</v>
      </c>
      <c r="D12" s="3">
        <v>0.13300000000000001</v>
      </c>
      <c r="E12" s="3">
        <v>0.45100000000000001</v>
      </c>
      <c r="F12" s="2" t="s">
        <v>148</v>
      </c>
    </row>
    <row r="13" spans="1:6" x14ac:dyDescent="0.2">
      <c r="A13" s="4" t="s">
        <v>173</v>
      </c>
      <c r="B13" s="8" t="s">
        <v>51</v>
      </c>
      <c r="C13" s="6">
        <v>0.72799999999999998</v>
      </c>
      <c r="D13" s="6">
        <v>0.46600000000000003</v>
      </c>
      <c r="E13" s="6">
        <v>0.20100000000000001</v>
      </c>
      <c r="F13" s="4" t="s">
        <v>149</v>
      </c>
    </row>
    <row r="14" spans="1:6" x14ac:dyDescent="0.2">
      <c r="A14" s="2" t="s">
        <v>173</v>
      </c>
      <c r="B14" s="7" t="s">
        <v>59</v>
      </c>
      <c r="C14" s="3">
        <v>2.2589999999999999</v>
      </c>
      <c r="D14" s="2">
        <v>2.4E-2</v>
      </c>
      <c r="E14" s="3">
        <v>1.27</v>
      </c>
      <c r="F14" s="2" t="s">
        <v>140</v>
      </c>
    </row>
    <row r="15" spans="1:6" x14ac:dyDescent="0.2">
      <c r="A15" s="4" t="s">
        <v>173</v>
      </c>
      <c r="B15" s="4" t="s">
        <v>75</v>
      </c>
      <c r="C15" s="6">
        <v>0.38200000000000001</v>
      </c>
      <c r="D15" s="4">
        <v>0.70299999999999996</v>
      </c>
      <c r="E15" s="6">
        <v>1.0999999999999999E-2</v>
      </c>
      <c r="F15" s="4" t="s">
        <v>141</v>
      </c>
    </row>
    <row r="16" spans="1:6" x14ac:dyDescent="0.2">
      <c r="A16" s="2" t="s">
        <v>173</v>
      </c>
      <c r="B16" s="2" t="s">
        <v>2</v>
      </c>
      <c r="C16" s="3">
        <v>4.8209999999999997</v>
      </c>
      <c r="D16" s="3" t="s">
        <v>69</v>
      </c>
      <c r="E16" s="3">
        <v>1.0629999999999999</v>
      </c>
      <c r="F16" s="2" t="s">
        <v>142</v>
      </c>
    </row>
    <row r="17" spans="1:6" x14ac:dyDescent="0.2">
      <c r="A17" s="4" t="s">
        <v>173</v>
      </c>
      <c r="B17" s="4" t="s">
        <v>3</v>
      </c>
      <c r="C17" s="6">
        <v>3.18</v>
      </c>
      <c r="D17" s="6">
        <v>1E-3</v>
      </c>
      <c r="E17" s="6">
        <v>0.84099999999999997</v>
      </c>
      <c r="F17" s="4" t="s">
        <v>143</v>
      </c>
    </row>
    <row r="18" spans="1:6" x14ac:dyDescent="0.2">
      <c r="A18" s="11" t="s">
        <v>173</v>
      </c>
      <c r="B18" s="11" t="s">
        <v>1</v>
      </c>
      <c r="C18" s="12">
        <v>3.9460000000000002</v>
      </c>
      <c r="D18" s="11" t="s">
        <v>69</v>
      </c>
      <c r="E18" s="12">
        <v>1.0760000000000001</v>
      </c>
      <c r="F18" s="11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A91E-B1E2-B54F-B235-406763763D49}">
  <dimension ref="A1:F18"/>
  <sheetViews>
    <sheetView workbookViewId="0">
      <selection activeCell="B21" sqref="B21"/>
    </sheetView>
  </sheetViews>
  <sheetFormatPr baseColWidth="10" defaultRowHeight="16" x14ac:dyDescent="0.2"/>
  <cols>
    <col min="1" max="1" width="18.5" customWidth="1"/>
    <col min="2" max="2" width="20.6640625" customWidth="1"/>
    <col min="3" max="3" width="9.33203125" customWidth="1"/>
    <col min="4" max="4" width="9" customWidth="1"/>
    <col min="5" max="5" width="6.5" customWidth="1"/>
    <col min="6" max="6" width="13.6640625" customWidth="1"/>
  </cols>
  <sheetData>
    <row r="1" spans="1:6" ht="16" customHeight="1" x14ac:dyDescent="0.2">
      <c r="A1" s="32" t="s">
        <v>63</v>
      </c>
      <c r="B1" s="33" t="s">
        <v>64</v>
      </c>
      <c r="C1" s="33" t="s">
        <v>67</v>
      </c>
      <c r="D1" s="33" t="s">
        <v>65</v>
      </c>
      <c r="E1" s="33" t="s">
        <v>71</v>
      </c>
      <c r="F1" s="33" t="s">
        <v>68</v>
      </c>
    </row>
    <row r="2" spans="1:6" x14ac:dyDescent="0.2">
      <c r="A2" s="2" t="s">
        <v>174</v>
      </c>
      <c r="B2" s="2" t="s">
        <v>66</v>
      </c>
      <c r="C2" s="3">
        <v>2.3559999999999999</v>
      </c>
      <c r="D2" s="2">
        <v>1.7999999999999999E-2</v>
      </c>
      <c r="E2" s="3">
        <v>1.149</v>
      </c>
      <c r="F2" s="2" t="s">
        <v>152</v>
      </c>
    </row>
    <row r="3" spans="1:6" x14ac:dyDescent="0.2">
      <c r="A3" s="4" t="s">
        <v>174</v>
      </c>
      <c r="B3" s="4" t="s">
        <v>151</v>
      </c>
      <c r="C3" s="6">
        <v>-15.984</v>
      </c>
      <c r="D3" s="6" t="s">
        <v>69</v>
      </c>
      <c r="E3" s="6">
        <v>-0.73899999999999999</v>
      </c>
      <c r="F3" s="4" t="s">
        <v>165</v>
      </c>
    </row>
    <row r="4" spans="1:6" x14ac:dyDescent="0.2">
      <c r="A4" s="2" t="s">
        <v>174</v>
      </c>
      <c r="B4" s="7" t="s">
        <v>56</v>
      </c>
      <c r="C4" s="3">
        <v>-0.82199999999999995</v>
      </c>
      <c r="D4" s="3">
        <v>0.41099999999999998</v>
      </c>
      <c r="E4" s="3">
        <v>-0.38</v>
      </c>
      <c r="F4" s="2" t="s">
        <v>153</v>
      </c>
    </row>
    <row r="5" spans="1:6" x14ac:dyDescent="0.2">
      <c r="A5" s="4" t="s">
        <v>174</v>
      </c>
      <c r="B5" s="15" t="s">
        <v>53</v>
      </c>
      <c r="C5" s="6">
        <v>3.258</v>
      </c>
      <c r="D5" s="4">
        <v>1E-3</v>
      </c>
      <c r="E5" s="6">
        <v>1.605</v>
      </c>
      <c r="F5" s="4" t="s">
        <v>166</v>
      </c>
    </row>
    <row r="6" spans="1:6" x14ac:dyDescent="0.2">
      <c r="A6" s="2" t="s">
        <v>174</v>
      </c>
      <c r="B6" s="7" t="s">
        <v>78</v>
      </c>
      <c r="C6" s="3">
        <v>3.0550000000000002</v>
      </c>
      <c r="D6" s="2">
        <v>2E-3</v>
      </c>
      <c r="E6" s="3">
        <v>2.04</v>
      </c>
      <c r="F6" s="2" t="s">
        <v>154</v>
      </c>
    </row>
    <row r="7" spans="1:6" x14ac:dyDescent="0.2">
      <c r="A7" s="4" t="s">
        <v>174</v>
      </c>
      <c r="B7" s="8" t="s">
        <v>57</v>
      </c>
      <c r="C7" s="10">
        <v>0.60299999999999998</v>
      </c>
      <c r="D7" s="10">
        <v>0.54600000000000004</v>
      </c>
      <c r="E7" s="10">
        <v>0.36699999999999999</v>
      </c>
      <c r="F7" s="9" t="s">
        <v>155</v>
      </c>
    </row>
    <row r="8" spans="1:6" ht="16" customHeight="1" x14ac:dyDescent="0.2">
      <c r="A8" s="2" t="s">
        <v>174</v>
      </c>
      <c r="B8" s="7" t="s">
        <v>54</v>
      </c>
      <c r="C8" s="3">
        <v>0.34100000000000003</v>
      </c>
      <c r="D8" s="2">
        <v>0.73299999999999998</v>
      </c>
      <c r="E8" s="3">
        <v>0.16700000000000001</v>
      </c>
      <c r="F8" s="2" t="s">
        <v>156</v>
      </c>
    </row>
    <row r="9" spans="1:6" x14ac:dyDescent="0.2">
      <c r="A9" s="4" t="s">
        <v>174</v>
      </c>
      <c r="B9" s="5" t="s">
        <v>50</v>
      </c>
      <c r="C9" s="6">
        <v>2.0510000000000002</v>
      </c>
      <c r="D9" s="6">
        <v>0.04</v>
      </c>
      <c r="E9" s="6">
        <v>0.79400000000000004</v>
      </c>
      <c r="F9" s="4" t="s">
        <v>157</v>
      </c>
    </row>
    <row r="10" spans="1:6" x14ac:dyDescent="0.2">
      <c r="A10" s="2" t="s">
        <v>174</v>
      </c>
      <c r="B10" s="7" t="s">
        <v>55</v>
      </c>
      <c r="C10" s="3">
        <v>1.034</v>
      </c>
      <c r="D10" s="2">
        <v>0.30099999999999999</v>
      </c>
      <c r="E10" s="3">
        <v>0.55700000000000005</v>
      </c>
      <c r="F10" s="2" t="s">
        <v>158</v>
      </c>
    </row>
    <row r="11" spans="1:6" x14ac:dyDescent="0.2">
      <c r="A11" s="4" t="s">
        <v>174</v>
      </c>
      <c r="B11" s="5" t="s">
        <v>73</v>
      </c>
      <c r="C11" s="6">
        <v>3.448</v>
      </c>
      <c r="D11" s="6">
        <v>1E-3</v>
      </c>
      <c r="E11" s="6">
        <v>1.137</v>
      </c>
      <c r="F11" s="4" t="s">
        <v>159</v>
      </c>
    </row>
    <row r="12" spans="1:6" x14ac:dyDescent="0.2">
      <c r="A12" s="2" t="s">
        <v>174</v>
      </c>
      <c r="B12" s="7" t="s">
        <v>49</v>
      </c>
      <c r="C12" s="3">
        <v>2.2930000000000001</v>
      </c>
      <c r="D12" s="2">
        <v>2.1999999999999999E-2</v>
      </c>
      <c r="E12" s="3">
        <v>0.80200000000000005</v>
      </c>
      <c r="F12" s="2" t="s">
        <v>160</v>
      </c>
    </row>
    <row r="13" spans="1:6" x14ac:dyDescent="0.2">
      <c r="A13" s="4" t="s">
        <v>174</v>
      </c>
      <c r="B13" s="8" t="s">
        <v>51</v>
      </c>
      <c r="C13" s="6">
        <v>0.86299999999999999</v>
      </c>
      <c r="D13" s="6">
        <v>0.38800000000000001</v>
      </c>
      <c r="E13" s="6">
        <v>0.28799999999999998</v>
      </c>
      <c r="F13" s="4" t="s">
        <v>161</v>
      </c>
    </row>
    <row r="14" spans="1:6" x14ac:dyDescent="0.2">
      <c r="A14" s="2" t="s">
        <v>174</v>
      </c>
      <c r="B14" s="7" t="s">
        <v>59</v>
      </c>
      <c r="C14" s="3">
        <v>1.6930000000000001</v>
      </c>
      <c r="D14" s="2">
        <v>9.0999999999999998E-2</v>
      </c>
      <c r="E14" s="3">
        <v>1.1599999999999999</v>
      </c>
      <c r="F14" s="2" t="s">
        <v>162</v>
      </c>
    </row>
    <row r="15" spans="1:6" x14ac:dyDescent="0.2">
      <c r="A15" s="4" t="s">
        <v>174</v>
      </c>
      <c r="B15" s="4" t="s">
        <v>75</v>
      </c>
      <c r="C15" s="6">
        <v>-0.18</v>
      </c>
      <c r="D15" s="4">
        <v>0.85699999999999998</v>
      </c>
      <c r="E15" s="6">
        <v>-6.0000000000000001E-3</v>
      </c>
      <c r="F15" s="4" t="s">
        <v>163</v>
      </c>
    </row>
    <row r="16" spans="1:6" x14ac:dyDescent="0.2">
      <c r="A16" s="2" t="s">
        <v>174</v>
      </c>
      <c r="B16" s="2" t="s">
        <v>2</v>
      </c>
      <c r="C16" s="3">
        <v>6.4939999999999998</v>
      </c>
      <c r="D16" s="3" t="s">
        <v>69</v>
      </c>
      <c r="E16" s="3">
        <v>1.6910000000000001</v>
      </c>
      <c r="F16" s="2" t="s">
        <v>167</v>
      </c>
    </row>
    <row r="17" spans="1:6" x14ac:dyDescent="0.2">
      <c r="A17" s="4" t="s">
        <v>174</v>
      </c>
      <c r="B17" s="4" t="s">
        <v>3</v>
      </c>
      <c r="C17" s="6">
        <v>4.2939999999999996</v>
      </c>
      <c r="D17" s="4" t="s">
        <v>69</v>
      </c>
      <c r="E17" s="6">
        <v>1.298</v>
      </c>
      <c r="F17" s="4" t="s">
        <v>168</v>
      </c>
    </row>
    <row r="18" spans="1:6" x14ac:dyDescent="0.2">
      <c r="A18" s="11" t="s">
        <v>174</v>
      </c>
      <c r="B18" s="11" t="s">
        <v>1</v>
      </c>
      <c r="C18" s="12">
        <v>5.7140000000000004</v>
      </c>
      <c r="D18" s="11" t="s">
        <v>69</v>
      </c>
      <c r="E18" s="12">
        <v>1.7889999999999999</v>
      </c>
      <c r="F18" s="1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Table_S1</vt:lpstr>
      <vt:lpstr>Table_S2</vt:lpstr>
      <vt:lpstr>Table_S3</vt:lpstr>
      <vt:lpstr>Table_S4</vt:lpstr>
      <vt:lpstr>Table_S5</vt:lpstr>
      <vt:lpstr>Table_S6</vt:lpstr>
      <vt:lpstr>Table_S7</vt:lpstr>
      <vt:lpstr>Table_S8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Hannah Rempel</cp:lastModifiedBy>
  <dcterms:created xsi:type="dcterms:W3CDTF">2023-03-20T14:42:43Z</dcterms:created>
  <dcterms:modified xsi:type="dcterms:W3CDTF">2024-03-19T14:53:45Z</dcterms:modified>
</cp:coreProperties>
</file>