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D9" i="1"/>
  <c r="D7" i="1"/>
  <c r="D3" i="1"/>
  <c r="D10" i="1"/>
  <c r="D6" i="1"/>
  <c r="C10" i="1"/>
  <c r="C6" i="1"/>
</calcChain>
</file>

<file path=xl/sharedStrings.xml><?xml version="1.0" encoding="utf-8"?>
<sst xmlns="http://schemas.openxmlformats.org/spreadsheetml/2006/main" count="19" uniqueCount="19">
  <si>
    <t>ks</t>
  </si>
  <si>
    <t>kstiff</t>
  </si>
  <si>
    <t>x0</t>
  </si>
  <si>
    <t>F</t>
  </si>
  <si>
    <t>csc</t>
  </si>
  <si>
    <t>cse</t>
  </si>
  <si>
    <t>kt</t>
  </si>
  <si>
    <t>r-s2</t>
  </si>
  <si>
    <t>F (+ve up on suspension)</t>
  </si>
  <si>
    <t>s1d-s2d</t>
  </si>
  <si>
    <t>F (+ve up on body)</t>
  </si>
  <si>
    <t>F (+ve up on the body)</t>
  </si>
  <si>
    <t>s1-s2</t>
  </si>
  <si>
    <t>note that the suspension forces are minused in the add block</t>
  </si>
  <si>
    <t>testing suspension subsystem</t>
  </si>
  <si>
    <t>s1</t>
  </si>
  <si>
    <t>s1d</t>
  </si>
  <si>
    <t>s2</t>
  </si>
  <si>
    <t>s2d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</si>
</sst>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2" borderId="0" xfId="1"/>
    <xf numFmtId="0" fontId="2" fillId="0" borderId="0" xfId="0" applyFont="1"/>
  </cellXfs>
  <cellStyles count="6">
    <cellStyle name="Followed Hyperlink" xfId="3" builtinId="9" hidden="1"/>
    <cellStyle name="Followed Hyperlink" xfId="5" builtinId="9" hidden="1"/>
    <cellStyle name="Good" xfId="1" builtinId="26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0"/>
  <sheetViews>
    <sheetView tabSelected="1" workbookViewId="0">
      <selection activeCell="K18" sqref="K18"/>
    </sheetView>
  </sheetViews>
  <sheetFormatPr baseColWidth="10" defaultRowHeight="15" x14ac:dyDescent="0"/>
  <sheetData>
    <row r="2" spans="3:11">
      <c r="C2" t="s">
        <v>0</v>
      </c>
      <c r="D2" t="s">
        <v>1</v>
      </c>
      <c r="E2" t="s">
        <v>2</v>
      </c>
      <c r="G2" t="s">
        <v>4</v>
      </c>
      <c r="H2" t="s">
        <v>5</v>
      </c>
      <c r="J2" t="s">
        <v>6</v>
      </c>
    </row>
    <row r="3" spans="3:11">
      <c r="C3">
        <v>20000</v>
      </c>
      <c r="D3">
        <f>20*C3</f>
        <v>400000</v>
      </c>
      <c r="E3">
        <v>0.2</v>
      </c>
      <c r="G3">
        <v>1000</v>
      </c>
      <c r="H3">
        <v>2000</v>
      </c>
      <c r="J3" s="1">
        <v>140000</v>
      </c>
    </row>
    <row r="5" spans="3:11">
      <c r="C5" t="s">
        <v>12</v>
      </c>
      <c r="D5" t="s">
        <v>11</v>
      </c>
      <c r="G5" t="s">
        <v>9</v>
      </c>
      <c r="H5" t="s">
        <v>10</v>
      </c>
      <c r="J5" t="s">
        <v>7</v>
      </c>
      <c r="K5" t="s">
        <v>8</v>
      </c>
    </row>
    <row r="6" spans="3:11">
      <c r="C6">
        <f>-3*E3</f>
        <v>-0.60000000000000009</v>
      </c>
      <c r="D6" s="2">
        <f>-(C3+2*D3)*E3</f>
        <v>-164000</v>
      </c>
      <c r="G6">
        <v>-1</v>
      </c>
      <c r="H6" s="2">
        <v>-1000</v>
      </c>
      <c r="J6">
        <v>1</v>
      </c>
      <c r="K6" s="2">
        <f>J3</f>
        <v>140000</v>
      </c>
    </row>
    <row r="7" spans="3:11">
      <c r="C7">
        <v>-0.1</v>
      </c>
      <c r="D7" s="2">
        <f>-C3*E3/2</f>
        <v>-2000</v>
      </c>
      <c r="G7">
        <v>1</v>
      </c>
      <c r="H7" s="2">
        <v>2000</v>
      </c>
      <c r="J7">
        <v>-1</v>
      </c>
      <c r="K7" s="2">
        <v>0</v>
      </c>
    </row>
    <row r="8" spans="3:11">
      <c r="C8">
        <v>0</v>
      </c>
      <c r="D8" s="2">
        <v>0</v>
      </c>
    </row>
    <row r="9" spans="3:11">
      <c r="C9">
        <v>0.1</v>
      </c>
      <c r="D9" s="2">
        <f>C3*E3/2</f>
        <v>2000</v>
      </c>
    </row>
    <row r="10" spans="3:11">
      <c r="C10">
        <f>3*E3</f>
        <v>0.60000000000000009</v>
      </c>
      <c r="D10" s="2">
        <f>(C3+2*D3)*E3</f>
        <v>164000</v>
      </c>
    </row>
    <row r="12" spans="3:11">
      <c r="E12" t="s">
        <v>13</v>
      </c>
    </row>
    <row r="14" spans="3:11">
      <c r="C14" t="s">
        <v>14</v>
      </c>
    </row>
    <row r="16" spans="3:11">
      <c r="C16" t="s">
        <v>15</v>
      </c>
      <c r="D16">
        <v>0.1</v>
      </c>
      <c r="E16">
        <v>0.6</v>
      </c>
      <c r="F16">
        <v>0</v>
      </c>
      <c r="G16">
        <v>0</v>
      </c>
      <c r="H16">
        <v>0</v>
      </c>
      <c r="I16">
        <v>0</v>
      </c>
    </row>
    <row r="17" spans="3:9">
      <c r="C17" t="s">
        <v>16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</row>
    <row r="18" spans="3:9">
      <c r="C18" t="s">
        <v>17</v>
      </c>
      <c r="D18">
        <v>0</v>
      </c>
      <c r="E18">
        <v>0</v>
      </c>
      <c r="F18">
        <v>0.1</v>
      </c>
      <c r="G18">
        <v>0.6</v>
      </c>
      <c r="H18">
        <v>0</v>
      </c>
      <c r="I18">
        <v>0</v>
      </c>
    </row>
    <row r="19" spans="3:9">
      <c r="C19" t="s">
        <v>18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</row>
    <row r="20" spans="3:9">
      <c r="C20" s="3" t="s">
        <v>3</v>
      </c>
      <c r="D20" s="2">
        <v>-2000</v>
      </c>
      <c r="E20" s="2">
        <v>-164000</v>
      </c>
      <c r="F20" s="2">
        <v>2000</v>
      </c>
      <c r="G20" s="2">
        <v>164000</v>
      </c>
      <c r="H20" s="2">
        <v>-2000</v>
      </c>
      <c r="I20" s="2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King's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Hinds</dc:creator>
  <cp:lastModifiedBy>Hannah Hinds</cp:lastModifiedBy>
  <dcterms:created xsi:type="dcterms:W3CDTF">2020-01-18T23:38:22Z</dcterms:created>
  <dcterms:modified xsi:type="dcterms:W3CDTF">2020-01-21T16:37:47Z</dcterms:modified>
</cp:coreProperties>
</file>