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anwang/Downloads/Trauma Merge/"/>
    </mc:Choice>
  </mc:AlternateContent>
  <xr:revisionPtr revIDLastSave="0" documentId="13_ncr:1_{6E4F20D6-EE11-F845-80C0-26C30DF73602}" xr6:coauthVersionLast="45" xr6:coauthVersionMax="45" xr10:uidLastSave="{00000000-0000-0000-0000-000000000000}"/>
  <bookViews>
    <workbookView xWindow="14400" yWindow="500" windowWidth="14400" windowHeight="15320" xr2:uid="{00000000-000D-0000-FFFF-FFFF00000000}"/>
  </bookViews>
  <sheets>
    <sheet name="96153086203_RegistrationRepor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2" i="1" l="1"/>
  <c r="H124" i="1"/>
  <c r="H110" i="1"/>
  <c r="H101" i="1"/>
  <c r="H86" i="1"/>
  <c r="H71" i="1"/>
  <c r="H34" i="1"/>
  <c r="H20" i="1"/>
  <c r="H7" i="1"/>
</calcChain>
</file>

<file path=xl/sharedStrings.xml><?xml version="1.0" encoding="utf-8"?>
<sst xmlns="http://schemas.openxmlformats.org/spreadsheetml/2006/main" count="1323" uniqueCount="568">
  <si>
    <t>First Name</t>
  </si>
  <si>
    <t>Last Name</t>
  </si>
  <si>
    <t>Email</t>
  </si>
  <si>
    <t>Registration Time</t>
  </si>
  <si>
    <t>City</t>
  </si>
  <si>
    <t>Country/Region</t>
  </si>
  <si>
    <t>Zip/Postal Code</t>
  </si>
  <si>
    <t>State/Province</t>
  </si>
  <si>
    <t>Country/Region Name</t>
  </si>
  <si>
    <t>Myron</t>
  </si>
  <si>
    <t>Silverman</t>
  </si>
  <si>
    <t>mysbny@aol.com</t>
  </si>
  <si>
    <t>cancelled by host</t>
  </si>
  <si>
    <t>Commack</t>
  </si>
  <si>
    <t>US</t>
  </si>
  <si>
    <t>NY</t>
  </si>
  <si>
    <t>United States</t>
  </si>
  <si>
    <t>Lida</t>
  </si>
  <si>
    <t>Levine</t>
  </si>
  <si>
    <t>lidalevine@gmail.com</t>
  </si>
  <si>
    <t>approved</t>
  </si>
  <si>
    <t>Setauket</t>
  </si>
  <si>
    <t>Sherry</t>
  </si>
  <si>
    <t>Dawkins</t>
  </si>
  <si>
    <t>sherry.dawkins@assurant.com</t>
  </si>
  <si>
    <t>Clearwater</t>
  </si>
  <si>
    <t>FL</t>
  </si>
  <si>
    <t>Lucia</t>
  </si>
  <si>
    <t>Zoercher</t>
  </si>
  <si>
    <t>Wading River</t>
  </si>
  <si>
    <t>Leah</t>
  </si>
  <si>
    <t>Sayville</t>
  </si>
  <si>
    <t>Peggy</t>
  </si>
  <si>
    <t>mbmckenn@juno.com</t>
  </si>
  <si>
    <t>Nesconset</t>
  </si>
  <si>
    <t>Mara</t>
  </si>
  <si>
    <t>Corte</t>
  </si>
  <si>
    <t>zema15@yahoo.com</t>
  </si>
  <si>
    <t>Brownstown Twp</t>
  </si>
  <si>
    <t>MI</t>
  </si>
  <si>
    <t>Elinor</t>
  </si>
  <si>
    <t>Schoenfeld</t>
  </si>
  <si>
    <t>elinor.schoenfeld@stonybrook.edu</t>
  </si>
  <si>
    <t>Oakland Gardens</t>
  </si>
  <si>
    <t>Annette</t>
  </si>
  <si>
    <t>Fallon</t>
  </si>
  <si>
    <t>netfal@optonline.net</t>
  </si>
  <si>
    <t>Medford</t>
  </si>
  <si>
    <t>Susanna</t>
  </si>
  <si>
    <t>Enton</t>
  </si>
  <si>
    <t>susannaenton@gmail.com</t>
  </si>
  <si>
    <t>Middle Island</t>
  </si>
  <si>
    <t>William</t>
  </si>
  <si>
    <t>Mauser</t>
  </si>
  <si>
    <t>wemauser@yahoo.com</t>
  </si>
  <si>
    <t>cancelled by self</t>
  </si>
  <si>
    <t>Lorraine</t>
  </si>
  <si>
    <t>Marian</t>
  </si>
  <si>
    <t>Greene</t>
  </si>
  <si>
    <t>moogreenie@yahoo.com</t>
  </si>
  <si>
    <t>East Hampton</t>
  </si>
  <si>
    <t>Martine</t>
  </si>
  <si>
    <t>Castadot</t>
  </si>
  <si>
    <t>mcastadot@nyc.rr.com</t>
  </si>
  <si>
    <t>Southold</t>
  </si>
  <si>
    <t>Bernard</t>
  </si>
  <si>
    <t>Dillon</t>
  </si>
  <si>
    <t>bjdillon1@verizon.net</t>
  </si>
  <si>
    <t>WORCESTER</t>
  </si>
  <si>
    <t>MA</t>
  </si>
  <si>
    <t>skgross144@yahoo.com</t>
  </si>
  <si>
    <t>East Setauket</t>
  </si>
  <si>
    <t>Ginger</t>
  </si>
  <si>
    <t>Klein</t>
  </si>
  <si>
    <t>gkleing39@gmail.com</t>
  </si>
  <si>
    <t>Centereach</t>
  </si>
  <si>
    <t>Roxanne</t>
  </si>
  <si>
    <t>Kiefer</t>
  </si>
  <si>
    <t>roxannekiefer@gmail.com</t>
  </si>
  <si>
    <t>Jihan</t>
  </si>
  <si>
    <t>Campbell-Soltau</t>
  </si>
  <si>
    <t>jihan.campbell-soltau@stonybrook.edu</t>
  </si>
  <si>
    <t>Bronx</t>
  </si>
  <si>
    <t>Irene</t>
  </si>
  <si>
    <t>Horowitz</t>
  </si>
  <si>
    <t>witzville@aol.com</t>
  </si>
  <si>
    <t>Naples</t>
  </si>
  <si>
    <t>Wayne</t>
  </si>
  <si>
    <t>Snell</t>
  </si>
  <si>
    <t>waynes6117@gmail.com</t>
  </si>
  <si>
    <t>Port Jefferson station</t>
  </si>
  <si>
    <t>Holly</t>
  </si>
  <si>
    <t>Belian</t>
  </si>
  <si>
    <t>hollybelian@gmail.com</t>
  </si>
  <si>
    <t>Ferndale</t>
  </si>
  <si>
    <t>Sandi</t>
  </si>
  <si>
    <t>Rosenthal</t>
  </si>
  <si>
    <t>sandi128@gmail.com</t>
  </si>
  <si>
    <t>Melville</t>
  </si>
  <si>
    <t>Barry</t>
  </si>
  <si>
    <t>Cohen</t>
  </si>
  <si>
    <t>cohen11780@yahoo.com</t>
  </si>
  <si>
    <t>St James</t>
  </si>
  <si>
    <t>Michelle</t>
  </si>
  <si>
    <t>Somma</t>
  </si>
  <si>
    <t>msshell14@outlook.com</t>
  </si>
  <si>
    <t>Dix Hills</t>
  </si>
  <si>
    <t>annbar@optonline.net</t>
  </si>
  <si>
    <t>bronx</t>
  </si>
  <si>
    <t>Catherine</t>
  </si>
  <si>
    <t>Brewer</t>
  </si>
  <si>
    <t>sharpebrewer@yahoo.com</t>
  </si>
  <si>
    <t>Northport</t>
  </si>
  <si>
    <t>Linda</t>
  </si>
  <si>
    <t>Bohman</t>
  </si>
  <si>
    <t>Hauppauge</t>
  </si>
  <si>
    <t>Maryetta</t>
  </si>
  <si>
    <t>Durden</t>
  </si>
  <si>
    <t>claybasket98@gmail.com</t>
  </si>
  <si>
    <t>Farmingville</t>
  </si>
  <si>
    <t>Karen</t>
  </si>
  <si>
    <t>Marasia</t>
  </si>
  <si>
    <t>Deborah</t>
  </si>
  <si>
    <t>Lesser</t>
  </si>
  <si>
    <t>gizmolesser@gmail.com</t>
  </si>
  <si>
    <t>Mount Sinai</t>
  </si>
  <si>
    <t>Ellen</t>
  </si>
  <si>
    <t>Hagler</t>
  </si>
  <si>
    <t>eshagler24@gmail.com</t>
  </si>
  <si>
    <t>Shelter Island</t>
  </si>
  <si>
    <t>Donna</t>
  </si>
  <si>
    <t>O'Malley</t>
  </si>
  <si>
    <t>dnn_omalley@yahoo.com</t>
  </si>
  <si>
    <t>Carol</t>
  </si>
  <si>
    <t>Link</t>
  </si>
  <si>
    <t>cslink1@verizon.net</t>
  </si>
  <si>
    <t>SMITHTOWN</t>
  </si>
  <si>
    <t>Diane</t>
  </si>
  <si>
    <t>Weitzman</t>
  </si>
  <si>
    <t>dianewww@aol.com</t>
  </si>
  <si>
    <t>Stony Brook</t>
  </si>
  <si>
    <t>Yukiko</t>
  </si>
  <si>
    <t>Okuma</t>
  </si>
  <si>
    <t>yukiko.okuma@gmail.com</t>
  </si>
  <si>
    <t>New York</t>
  </si>
  <si>
    <t>Myrna</t>
  </si>
  <si>
    <t>Pennisi</t>
  </si>
  <si>
    <t>myrnapen@aol.com</t>
  </si>
  <si>
    <t>Eileen</t>
  </si>
  <si>
    <t>Rosenzweig</t>
  </si>
  <si>
    <t>eileenr1104@yahoo.com</t>
  </si>
  <si>
    <t>Mary</t>
  </si>
  <si>
    <t>Wilcox</t>
  </si>
  <si>
    <t>mjwilcox@optonline.net</t>
  </si>
  <si>
    <t>Amy</t>
  </si>
  <si>
    <t>David</t>
  </si>
  <si>
    <t>Great Neck</t>
  </si>
  <si>
    <t>Belliveau</t>
  </si>
  <si>
    <t>Ron</t>
  </si>
  <si>
    <t>forbells@optonline.net</t>
  </si>
  <si>
    <t>jsmcmull@hotmail.com</t>
  </si>
  <si>
    <t>Vivian</t>
  </si>
  <si>
    <t>Stein</t>
  </si>
  <si>
    <t>vivianbeths@gmail.com</t>
  </si>
  <si>
    <t>Greenport</t>
  </si>
  <si>
    <t>Gracie</t>
  </si>
  <si>
    <t>Matos</t>
  </si>
  <si>
    <t>grm25@optonline.net</t>
  </si>
  <si>
    <t>bigdogsb8@aol.com</t>
  </si>
  <si>
    <t>CALVERTON</t>
  </si>
  <si>
    <t>Jo</t>
  </si>
  <si>
    <t>Arkin</t>
  </si>
  <si>
    <t>jo.arkin@stonybrookmedicine.edu</t>
  </si>
  <si>
    <t>Sheila</t>
  </si>
  <si>
    <t>Burke-Grey</t>
  </si>
  <si>
    <t>suddenlysheila@aol.com</t>
  </si>
  <si>
    <t>Holbrook</t>
  </si>
  <si>
    <t>Elise</t>
  </si>
  <si>
    <t>Frank</t>
  </si>
  <si>
    <t>geanda@aol.com</t>
  </si>
  <si>
    <t>Lily</t>
  </si>
  <si>
    <t>Klima</t>
  </si>
  <si>
    <t>lilyklima@hotmail.com</t>
  </si>
  <si>
    <t>Jill</t>
  </si>
  <si>
    <t>jzmc@aol.com</t>
  </si>
  <si>
    <t>Suzan</t>
  </si>
  <si>
    <t>Di Donna</t>
  </si>
  <si>
    <t>suzd202@msn.com</t>
  </si>
  <si>
    <t>Massapequa</t>
  </si>
  <si>
    <t>Barbara</t>
  </si>
  <si>
    <t>Walker</t>
  </si>
  <si>
    <t>babsiewalks@aol.com</t>
  </si>
  <si>
    <t>Port Jefferson</t>
  </si>
  <si>
    <t>Fran</t>
  </si>
  <si>
    <t>Leiboff</t>
  </si>
  <si>
    <t>frleibof@optonline.net</t>
  </si>
  <si>
    <t>Coram</t>
  </si>
  <si>
    <t>Shirley</t>
  </si>
  <si>
    <t>camperlt@aol.com</t>
  </si>
  <si>
    <t>Wantagh</t>
  </si>
  <si>
    <t>msshell14@gmail.com</t>
  </si>
  <si>
    <t>HUNTINGTON STATION</t>
  </si>
  <si>
    <t>Marianne</t>
  </si>
  <si>
    <t>Finn</t>
  </si>
  <si>
    <t>eleanor177@aol.com</t>
  </si>
  <si>
    <t>Brooklyn</t>
  </si>
  <si>
    <t>Gilda</t>
  </si>
  <si>
    <t>Burack</t>
  </si>
  <si>
    <t>Stonybrook</t>
  </si>
  <si>
    <t>Gail</t>
  </si>
  <si>
    <t>Hoag</t>
  </si>
  <si>
    <t>gailshoag@gmail.com</t>
  </si>
  <si>
    <t>Patchogue</t>
  </si>
  <si>
    <t>jnjkeane@aol.com</t>
  </si>
  <si>
    <t>Sarah</t>
  </si>
  <si>
    <t>Bareau</t>
  </si>
  <si>
    <t>sallypage@bareau.com</t>
  </si>
  <si>
    <t>Southampton</t>
  </si>
  <si>
    <t>Mary Ann</t>
  </si>
  <si>
    <t>Donovan</t>
  </si>
  <si>
    <t>donovanma@hotmail.com</t>
  </si>
  <si>
    <t>Kathleen</t>
  </si>
  <si>
    <t>Butler</t>
  </si>
  <si>
    <t>gallivanbutler@gmail.com</t>
  </si>
  <si>
    <t>Rose</t>
  </si>
  <si>
    <t>Micene</t>
  </si>
  <si>
    <t>rosetink0311@gmail.com</t>
  </si>
  <si>
    <t>mrlk316@optonline.net</t>
  </si>
  <si>
    <t>Pat</t>
  </si>
  <si>
    <t>Karlak</t>
  </si>
  <si>
    <t>patkarlak21@yahoo.com</t>
  </si>
  <si>
    <t>Ayishia</t>
  </si>
  <si>
    <t>Adetayo</t>
  </si>
  <si>
    <t>ayishia.adetayo@stonybrook.edu</t>
  </si>
  <si>
    <t>Freeport</t>
  </si>
  <si>
    <t>Ann</t>
  </si>
  <si>
    <t>annpstein@gmail.com</t>
  </si>
  <si>
    <t>Jeomar</t>
  </si>
  <si>
    <t>Ordonez</t>
  </si>
  <si>
    <t>jeomar.ordonez@stonnybrook.edu</t>
  </si>
  <si>
    <t>Debbie</t>
  </si>
  <si>
    <t>Fried</t>
  </si>
  <si>
    <t>debsfried@gmail.com</t>
  </si>
  <si>
    <t>OLD BETHPAGE</t>
  </si>
  <si>
    <t>Lenore</t>
  </si>
  <si>
    <t>lenorefrank@gmail.com</t>
  </si>
  <si>
    <t>Broitman</t>
  </si>
  <si>
    <t>Plainview</t>
  </si>
  <si>
    <t>Hannah</t>
  </si>
  <si>
    <t>Oliver</t>
  </si>
  <si>
    <t>hannah.ollies@gmail.com</t>
  </si>
  <si>
    <t>Brushton</t>
  </si>
  <si>
    <t>Danhong</t>
  </si>
  <si>
    <t>Chen</t>
  </si>
  <si>
    <t>danhong.chen@stonybrook.edu</t>
  </si>
  <si>
    <t>jackline.kissi@stonybrook.edu</t>
  </si>
  <si>
    <t>stony brook</t>
  </si>
  <si>
    <t>leungv100@gmail.com</t>
  </si>
  <si>
    <t>Dublin</t>
  </si>
  <si>
    <t>CA</t>
  </si>
  <si>
    <t>Lehnert</t>
  </si>
  <si>
    <t>seraphim@optonline.net</t>
  </si>
  <si>
    <t>Michele</t>
  </si>
  <si>
    <t>Szydlo</t>
  </si>
  <si>
    <t>michele.szydlo@gmail.com</t>
  </si>
  <si>
    <t>agingbookworm@gmail.com</t>
  </si>
  <si>
    <t>Lynn</t>
  </si>
  <si>
    <t>Paul</t>
  </si>
  <si>
    <t>mehannas@hotmail.com</t>
  </si>
  <si>
    <t>hauppauge</t>
  </si>
  <si>
    <t>Jeff</t>
  </si>
  <si>
    <t>Greenberger</t>
  </si>
  <si>
    <t>jeff.greenberger@stonybrook.edu</t>
  </si>
  <si>
    <t>Cutchogue</t>
  </si>
  <si>
    <t>Jan</t>
  </si>
  <si>
    <t>Saslaw</t>
  </si>
  <si>
    <t>photoz4u@me.com</t>
  </si>
  <si>
    <t>Rockville</t>
  </si>
  <si>
    <t>MD</t>
  </si>
  <si>
    <t>Perelle</t>
  </si>
  <si>
    <t>Schwartz</t>
  </si>
  <si>
    <t>perry451@optonline.net</t>
  </si>
  <si>
    <t>Port Jefferson Station</t>
  </si>
  <si>
    <t>Camille</t>
  </si>
  <si>
    <t>Abelson</t>
  </si>
  <si>
    <t>camabelson@icloud.com</t>
  </si>
  <si>
    <t>Blue Point/Patchogue</t>
  </si>
  <si>
    <t>Timothy</t>
  </si>
  <si>
    <t>Driscoll</t>
  </si>
  <si>
    <t>East Meadow</t>
  </si>
  <si>
    <t>Dndjdj</t>
  </si>
  <si>
    <t>Nfjdj</t>
  </si>
  <si>
    <t>Gehshs</t>
  </si>
  <si>
    <t>Jackline</t>
  </si>
  <si>
    <t>jaclinekissi!@gmail.com</t>
  </si>
  <si>
    <t>Ronnie</t>
  </si>
  <si>
    <t>Paschkes</t>
  </si>
  <si>
    <t>st. james</t>
  </si>
  <si>
    <t>momboh1136@aol.com</t>
  </si>
  <si>
    <t>Goldhaber</t>
  </si>
  <si>
    <t>S  Setauket</t>
  </si>
  <si>
    <t>Anna</t>
  </si>
  <si>
    <t>Schilb</t>
  </si>
  <si>
    <t>appleannie50@yahoo.com</t>
  </si>
  <si>
    <t>Ridge</t>
  </si>
  <si>
    <t>linkcarol76@gmail.com</t>
  </si>
  <si>
    <t>Richard</t>
  </si>
  <si>
    <t>Zaslow</t>
  </si>
  <si>
    <t>richard@zaslow.net</t>
  </si>
  <si>
    <t>Forest Hills</t>
  </si>
  <si>
    <t>Molly</t>
  </si>
  <si>
    <t>Micciche</t>
  </si>
  <si>
    <t>Smithtown</t>
  </si>
  <si>
    <t>Beck</t>
  </si>
  <si>
    <t>maryannbeck3@gmail.com</t>
  </si>
  <si>
    <t>jacklinekissi1102@gmail.com</t>
  </si>
  <si>
    <t>coram</t>
  </si>
  <si>
    <t>Laura</t>
  </si>
  <si>
    <t>Metzinger</t>
  </si>
  <si>
    <t>l_zinger@hotmail.com</t>
  </si>
  <si>
    <t>Bay Shore</t>
  </si>
  <si>
    <t>Karp</t>
  </si>
  <si>
    <t>glkarp@aol.com</t>
  </si>
  <si>
    <t>SOUTH SETAUKET</t>
  </si>
  <si>
    <t>Wendy</t>
  </si>
  <si>
    <t>Richter</t>
  </si>
  <si>
    <t>fundafoot@aol.com</t>
  </si>
  <si>
    <t>Old Bethpage</t>
  </si>
  <si>
    <t>Ruthie</t>
  </si>
  <si>
    <t>Myers</t>
  </si>
  <si>
    <t>Deer Park</t>
  </si>
  <si>
    <t>Lois</t>
  </si>
  <si>
    <t>Mazer</t>
  </si>
  <si>
    <t>lois.mazer@gmail.com</t>
  </si>
  <si>
    <t>sherrydawkins9@gmail.com</t>
  </si>
  <si>
    <t>ras6556@aol.com</t>
  </si>
  <si>
    <t>mount sinai</t>
  </si>
  <si>
    <t>Solomon</t>
  </si>
  <si>
    <t>ras390@gmail.com</t>
  </si>
  <si>
    <t>My Sinai</t>
  </si>
  <si>
    <t>VA</t>
  </si>
  <si>
    <t>Ii766</t>
  </si>
  <si>
    <t>Other</t>
  </si>
  <si>
    <t>Holy See (Vatican City)</t>
  </si>
  <si>
    <t>Purcell</t>
  </si>
  <si>
    <t>leahpurcell257@gmail.com</t>
  </si>
  <si>
    <t>Albany</t>
  </si>
  <si>
    <t>Natalie</t>
  </si>
  <si>
    <t>Med Student</t>
  </si>
  <si>
    <t>Paris</t>
  </si>
  <si>
    <t>Hanson</t>
  </si>
  <si>
    <t>paris.hanson@stonybrookmedicine.edu</t>
  </si>
  <si>
    <t>Belle Harbor</t>
  </si>
  <si>
    <t>mauserprof@gmail.com</t>
  </si>
  <si>
    <t>Yoko</t>
  </si>
  <si>
    <t>Viren</t>
  </si>
  <si>
    <t>yozilla@optonline.net</t>
  </si>
  <si>
    <t>Katherine</t>
  </si>
  <si>
    <t>M Hughes</t>
  </si>
  <si>
    <t>EAST SETAUKET</t>
  </si>
  <si>
    <t>Hughette</t>
  </si>
  <si>
    <t>Clarke</t>
  </si>
  <si>
    <t>thankster120@gmail.com</t>
  </si>
  <si>
    <t>Port Jefferson Sta</t>
  </si>
  <si>
    <t>Grace</t>
  </si>
  <si>
    <t>Freundlich</t>
  </si>
  <si>
    <t>graciousf@gmail.com</t>
  </si>
  <si>
    <t>Truro MA</t>
  </si>
  <si>
    <t>Carola</t>
  </si>
  <si>
    <t>Borries</t>
  </si>
  <si>
    <t>carola.borries@stonybrook.edu</t>
  </si>
  <si>
    <t>Mt sinai</t>
  </si>
  <si>
    <t>Susan</t>
  </si>
  <si>
    <t>Faulkner</t>
  </si>
  <si>
    <t>susanfaulkner11@gmail.com</t>
  </si>
  <si>
    <t>North Truro</t>
  </si>
  <si>
    <t>Patricia</t>
  </si>
  <si>
    <t>M Downey</t>
  </si>
  <si>
    <t>pmdowney@peoplepc.com</t>
  </si>
  <si>
    <t>Hampton Bays</t>
  </si>
  <si>
    <t>Toni</t>
  </si>
  <si>
    <t>Crespo</t>
  </si>
  <si>
    <t>separateme@hotmail.com</t>
  </si>
  <si>
    <t>jacee915@gmail.com</t>
  </si>
  <si>
    <t>Hamden</t>
  </si>
  <si>
    <t>CT</t>
  </si>
  <si>
    <t>wlesp71@gmail.com</t>
  </si>
  <si>
    <t>Hardie</t>
  </si>
  <si>
    <t>ckh1667@gmail.com</t>
  </si>
  <si>
    <t>East Northport</t>
  </si>
  <si>
    <t>Jeanne</t>
  </si>
  <si>
    <t>Weingarten</t>
  </si>
  <si>
    <t>weingarten13@netscape.net</t>
  </si>
  <si>
    <t>East Patchogue</t>
  </si>
  <si>
    <t>Jackie</t>
  </si>
  <si>
    <t>Warshaw</t>
  </si>
  <si>
    <t>jackiespecialed@optonline.net</t>
  </si>
  <si>
    <t>Arthur</t>
  </si>
  <si>
    <t>Schlesinger</t>
  </si>
  <si>
    <t>winteach@optonline.net</t>
  </si>
  <si>
    <t>humphreys9@optonline.net</t>
  </si>
  <si>
    <t>east setauket</t>
  </si>
  <si>
    <t>Roberta</t>
  </si>
  <si>
    <t>Sucarato</t>
  </si>
  <si>
    <t>robertarn@optonline.net</t>
  </si>
  <si>
    <t>gilhere@yahoo.com</t>
  </si>
  <si>
    <t>Kings Park,  NY</t>
  </si>
  <si>
    <t>Love</t>
  </si>
  <si>
    <t>Southold,  NY 11971</t>
  </si>
  <si>
    <t>Julie</t>
  </si>
  <si>
    <t>Ruland</t>
  </si>
  <si>
    <t>jruland4848@gmail.com</t>
  </si>
  <si>
    <t>Westhampton Beach</t>
  </si>
  <si>
    <t>Kathy</t>
  </si>
  <si>
    <t>Massino</t>
  </si>
  <si>
    <t>hyg30@optonline.net</t>
  </si>
  <si>
    <t>Huntington Statipn</t>
  </si>
  <si>
    <t>Lynne</t>
  </si>
  <si>
    <t>Mauss</t>
  </si>
  <si>
    <t>lotusmaya55@yahoo.com</t>
  </si>
  <si>
    <t>Huntington Station</t>
  </si>
  <si>
    <t>Dono</t>
  </si>
  <si>
    <t>donotes27@gmail.com</t>
  </si>
  <si>
    <t>Rebecca</t>
  </si>
  <si>
    <t>Caudle</t>
  </si>
  <si>
    <t>caudlebenjamin@gmail.com</t>
  </si>
  <si>
    <t>Castleton-On-Hudson</t>
  </si>
  <si>
    <t>Rachele</t>
  </si>
  <si>
    <t>Alwais</t>
  </si>
  <si>
    <t>rachele333@gmail.com</t>
  </si>
  <si>
    <t>Anne Marie</t>
  </si>
  <si>
    <t>Manelski</t>
  </si>
  <si>
    <t>annemarie@elmfilms.com</t>
  </si>
  <si>
    <t>Zeller-Agostino</t>
  </si>
  <si>
    <t>lorraine@agostinoarts.com</t>
  </si>
  <si>
    <t>Baldwin</t>
  </si>
  <si>
    <t>Brenda</t>
  </si>
  <si>
    <t>brenmc1@optonline.net</t>
  </si>
  <si>
    <t>Anne</t>
  </si>
  <si>
    <t>Coulehan</t>
  </si>
  <si>
    <t>grannycoul@aol.com</t>
  </si>
  <si>
    <t>Charles</t>
  </si>
  <si>
    <t>Hartmann</t>
  </si>
  <si>
    <t>chaz555@verizon.net</t>
  </si>
  <si>
    <t>Le Febure</t>
  </si>
  <si>
    <t>nycmlou@optimum.net</t>
  </si>
  <si>
    <t>Rockville Centre</t>
  </si>
  <si>
    <t>anitaroe325@gmail.com</t>
  </si>
  <si>
    <t>Eagan</t>
  </si>
  <si>
    <t>MN</t>
  </si>
  <si>
    <t>Eugene</t>
  </si>
  <si>
    <t>Hsiung</t>
  </si>
  <si>
    <t>Donald</t>
  </si>
  <si>
    <t>Cassano</t>
  </si>
  <si>
    <t>elapman@optonline.net</t>
  </si>
  <si>
    <t>Kimberly</t>
  </si>
  <si>
    <t>Nguyen</t>
  </si>
  <si>
    <t>mbrig51@yahoo.com</t>
  </si>
  <si>
    <t>HAMPTON BAYS</t>
  </si>
  <si>
    <t>phowley@optonline.net</t>
  </si>
  <si>
    <t>PORT JEFFERSON STATION</t>
  </si>
  <si>
    <t>Shashi</t>
  </si>
  <si>
    <t>Muttreja</t>
  </si>
  <si>
    <t>South Setauket</t>
  </si>
  <si>
    <t>Joann</t>
  </si>
  <si>
    <t>Neal</t>
  </si>
  <si>
    <t>joannmneal723@gmail.com</t>
  </si>
  <si>
    <t>Bellport</t>
  </si>
  <si>
    <t>Christa</t>
  </si>
  <si>
    <t>Ugrinsky</t>
  </si>
  <si>
    <t>E Setauket</t>
  </si>
  <si>
    <t>Laurie</t>
  </si>
  <si>
    <t>Rigelhaupt</t>
  </si>
  <si>
    <t>White Plains</t>
  </si>
  <si>
    <t>Young</t>
  </si>
  <si>
    <t>ronengyoung@gmail.com</t>
  </si>
  <si>
    <t>Belmont</t>
  </si>
  <si>
    <t>Arcangel</t>
  </si>
  <si>
    <t>bensue2us@yahoo.com</t>
  </si>
  <si>
    <t>Judy</t>
  </si>
  <si>
    <t>jeyoung1@gmail.com</t>
  </si>
  <si>
    <t>Cambridge</t>
  </si>
  <si>
    <t>jandaytoil@yahoo.com</t>
  </si>
  <si>
    <t>EAST HAMPTON</t>
  </si>
  <si>
    <t>Maurice</t>
  </si>
  <si>
    <t>Dickstein</t>
  </si>
  <si>
    <t>mauriced@optonline.net</t>
  </si>
  <si>
    <t>Biagas</t>
  </si>
  <si>
    <t>katherine.biagas@stonybrookmedicine.edu</t>
  </si>
  <si>
    <t>Michael</t>
  </si>
  <si>
    <t>Pinker</t>
  </si>
  <si>
    <t>bluesomec@yahoo.com</t>
  </si>
  <si>
    <t>Ramsey</t>
  </si>
  <si>
    <t>NJ</t>
  </si>
  <si>
    <t>Perlmutter</t>
  </si>
  <si>
    <t>judybperlmutter@gmail.com</t>
  </si>
  <si>
    <t>Joe</t>
  </si>
  <si>
    <t>lindayjoe@yahoo.com</t>
  </si>
  <si>
    <t>Hikaru</t>
  </si>
  <si>
    <t>Kato</t>
  </si>
  <si>
    <t>hikaru.kato55@gmail.com</t>
  </si>
  <si>
    <t>jeskayjus@optonline.net</t>
  </si>
  <si>
    <t>mar60morales@hotmail.com</t>
  </si>
  <si>
    <t xml:space="preserve">Shirley </t>
  </si>
  <si>
    <t>Brafy</t>
  </si>
  <si>
    <t xml:space="preserve">Jeri </t>
  </si>
  <si>
    <t>Keane</t>
  </si>
  <si>
    <t xml:space="preserve">Vivian </t>
  </si>
  <si>
    <t xml:space="preserve">Sheila </t>
  </si>
  <si>
    <t>Mehanna</t>
  </si>
  <si>
    <t xml:space="preserve">Rosemary R </t>
  </si>
  <si>
    <t xml:space="preserve">Pat </t>
  </si>
  <si>
    <t>Howley</t>
  </si>
  <si>
    <t>Mckenna</t>
  </si>
  <si>
    <t>Sharin</t>
  </si>
  <si>
    <t>Helen</t>
  </si>
  <si>
    <t>Gilbert</t>
  </si>
  <si>
    <t>Maryanne</t>
  </si>
  <si>
    <t xml:space="preserve">Anita </t>
  </si>
  <si>
    <t>Maura</t>
  </si>
  <si>
    <t>Janet</t>
  </si>
  <si>
    <t xml:space="preserve">Linda </t>
  </si>
  <si>
    <t>Margarita</t>
  </si>
  <si>
    <t/>
  </si>
  <si>
    <t>Gross</t>
  </si>
  <si>
    <t>Mcmullen</t>
  </si>
  <si>
    <t>Kissi</t>
  </si>
  <si>
    <t>Leung</t>
  </si>
  <si>
    <t>Mcmath</t>
  </si>
  <si>
    <t>Kisi</t>
  </si>
  <si>
    <t>Newberger</t>
  </si>
  <si>
    <t>Reilly</t>
  </si>
  <si>
    <t>Humphreys</t>
  </si>
  <si>
    <t>Chin</t>
  </si>
  <si>
    <t>Mcintosh</t>
  </si>
  <si>
    <t>Roe</t>
  </si>
  <si>
    <t>Quealy</t>
  </si>
  <si>
    <t>Dayto</t>
  </si>
  <si>
    <t>Grant</t>
  </si>
  <si>
    <t>Morales</t>
  </si>
  <si>
    <t>monteverdihadd@yahoo.com</t>
  </si>
  <si>
    <t>leahgoodman52@gmail.com</t>
  </si>
  <si>
    <t>linda.bohman@suffolkcountyny.gov</t>
  </si>
  <si>
    <t>kmarasia@mac.com</t>
  </si>
  <si>
    <t>abcdavid103@gmail.com</t>
  </si>
  <si>
    <t>lindabelliveau@optonline.net</t>
  </si>
  <si>
    <t>ricgilb@aol.com</t>
  </si>
  <si>
    <t>jeomar.ordonez@gmail.com</t>
  </si>
  <si>
    <t>breadmanb@aol.com</t>
  </si>
  <si>
    <t>hrtsaver@gmail.com</t>
  </si>
  <si>
    <t>timothy.driscoll@stonybrook.edu</t>
  </si>
  <si>
    <t>dndjj@gmail.com</t>
  </si>
  <si>
    <t>ronniepaschkes@gmail.com</t>
  </si>
  <si>
    <t>suzangoldhaber@gmail.com</t>
  </si>
  <si>
    <t>mollymicciche@yahoo.com</t>
  </si>
  <si>
    <t>pnewberger@gmail.com</t>
  </si>
  <si>
    <t>pigeon0615@aol.com</t>
  </si>
  <si>
    <t>natalie.kolba@stonybrookmedicine.edu</t>
  </si>
  <si>
    <t>katherine.hughes@stonybrook.edu</t>
  </si>
  <si>
    <t>slippers53@yahoo.com</t>
  </si>
  <si>
    <t>ellenjlove@gmail.com</t>
  </si>
  <si>
    <t>eugene.hsiung@stonybrook.edu</t>
  </si>
  <si>
    <t>knguyen1008@gmail.com</t>
  </si>
  <si>
    <t>shashi.narulam@gmail.com</t>
  </si>
  <si>
    <t>bibiugrinsky@aol.com</t>
  </si>
  <si>
    <t>sylvieetal@aol.com</t>
  </si>
  <si>
    <t>claybasket97@gmail.com</t>
  </si>
  <si>
    <t>Approval Status Full TuTh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</si>
</sst>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&quot;$&quot;"/>
    <numFmt numFmtId="167" formatCode="yyyy\-mm\-dd;@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5" fontId="1" fillId="0" borderId="0" xfId="0" applyNumberFormat="1" applyFont="1" applyAlignment="1"/>
    <xf numFmtId="167" fontId="1" fillId="0" borderId="0" xfId="0" applyNumberFormat="1" applyFont="1" applyAlignment="1"/>
    <xf numFmtId="16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5"/>
  <sheetViews>
    <sheetView tabSelected="1" topLeftCell="I1" zoomScale="150" zoomScaleNormal="150" workbookViewId="0">
      <selection activeCell="C6" sqref="C6"/>
    </sheetView>
  </sheetViews>
  <sheetFormatPr baseColWidth="10" defaultColWidth="12.6640625" defaultRowHeight="15.75" customHeight="1" x14ac:dyDescent="0.15"/>
  <cols>
    <col min="4" max="4" width="12.6640625" style="5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4" t="s">
        <v>3</v>
      </c>
      <c r="E1" s="1" t="s">
        <v>567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1" t="s">
        <v>9</v>
      </c>
      <c r="B2" s="1" t="s">
        <v>10</v>
      </c>
      <c r="C2" s="1" t="s">
        <v>11</v>
      </c>
      <c r="D2" s="4">
        <v>44425.38890046296</v>
      </c>
      <c r="E2" s="1" t="s">
        <v>12</v>
      </c>
      <c r="F2" s="1" t="s">
        <v>13</v>
      </c>
      <c r="G2" s="1" t="s">
        <v>14</v>
      </c>
      <c r="H2" s="1">
        <v>11725</v>
      </c>
      <c r="I2" s="1" t="s">
        <v>15</v>
      </c>
      <c r="J2" s="1" t="s">
        <v>16</v>
      </c>
    </row>
    <row r="3" spans="1:10" ht="15.75" customHeight="1" x14ac:dyDescent="0.15">
      <c r="A3" s="1" t="s">
        <v>17</v>
      </c>
      <c r="B3" s="1" t="s">
        <v>18</v>
      </c>
      <c r="C3" s="1" t="s">
        <v>19</v>
      </c>
      <c r="D3" s="4">
        <v>44425.413587962961</v>
      </c>
      <c r="E3" s="1" t="s">
        <v>20</v>
      </c>
      <c r="F3" s="1" t="s">
        <v>21</v>
      </c>
      <c r="G3" s="1" t="s">
        <v>14</v>
      </c>
      <c r="H3" s="1">
        <v>11733</v>
      </c>
      <c r="I3" s="1" t="s">
        <v>15</v>
      </c>
      <c r="J3" s="1" t="s">
        <v>16</v>
      </c>
    </row>
    <row r="4" spans="1:10" ht="15.75" customHeight="1" x14ac:dyDescent="0.15">
      <c r="A4" s="1" t="s">
        <v>22</v>
      </c>
      <c r="B4" s="1" t="s">
        <v>23</v>
      </c>
      <c r="C4" s="1" t="s">
        <v>24</v>
      </c>
      <c r="D4" s="4">
        <v>44425.415613425925</v>
      </c>
      <c r="E4" s="1" t="s">
        <v>12</v>
      </c>
      <c r="F4" s="1" t="s">
        <v>25</v>
      </c>
      <c r="G4" s="1" t="s">
        <v>14</v>
      </c>
      <c r="H4" s="1">
        <v>33761</v>
      </c>
      <c r="I4" s="1" t="s">
        <v>26</v>
      </c>
      <c r="J4" s="1" t="s">
        <v>16</v>
      </c>
    </row>
    <row r="5" spans="1:10" ht="15.75" customHeight="1" x14ac:dyDescent="0.15">
      <c r="A5" s="1" t="s">
        <v>27</v>
      </c>
      <c r="B5" s="1" t="s">
        <v>28</v>
      </c>
      <c r="C5" s="1" t="s">
        <v>540</v>
      </c>
      <c r="D5" s="4">
        <v>44425.419699074075</v>
      </c>
      <c r="E5" s="1" t="s">
        <v>20</v>
      </c>
      <c r="F5" s="1" t="s">
        <v>29</v>
      </c>
      <c r="G5" s="1" t="s">
        <v>14</v>
      </c>
      <c r="H5" s="1">
        <v>11792</v>
      </c>
      <c r="I5" s="1" t="s">
        <v>15</v>
      </c>
      <c r="J5" s="1" t="s">
        <v>16</v>
      </c>
    </row>
    <row r="6" spans="1:10" ht="15.75" customHeight="1" x14ac:dyDescent="0.15">
      <c r="A6" s="1" t="s">
        <v>30</v>
      </c>
      <c r="B6" t="s">
        <v>523</v>
      </c>
      <c r="C6" s="1" t="s">
        <v>541</v>
      </c>
      <c r="D6" s="4">
        <v>44425.442789351851</v>
      </c>
      <c r="E6" s="1" t="s">
        <v>20</v>
      </c>
      <c r="F6" s="1" t="s">
        <v>31</v>
      </c>
      <c r="G6" s="1" t="s">
        <v>14</v>
      </c>
      <c r="H6" s="1">
        <v>11782</v>
      </c>
      <c r="I6" s="1" t="s">
        <v>15</v>
      </c>
      <c r="J6" s="1" t="s">
        <v>16</v>
      </c>
    </row>
    <row r="7" spans="1:10" ht="15.75" customHeight="1" x14ac:dyDescent="0.15">
      <c r="A7" s="1" t="s">
        <v>513</v>
      </c>
      <c r="B7" s="1" t="s">
        <v>32</v>
      </c>
      <c r="C7" s="1" t="s">
        <v>33</v>
      </c>
      <c r="D7" s="4">
        <v>44425.457939814813</v>
      </c>
      <c r="E7" s="1" t="s">
        <v>12</v>
      </c>
      <c r="F7" s="1" t="s">
        <v>34</v>
      </c>
      <c r="G7" s="1" t="s">
        <v>14</v>
      </c>
      <c r="H7" s="2" t="str">
        <f>"11767-1946"</f>
        <v>11767-1946</v>
      </c>
      <c r="I7" s="1" t="s">
        <v>15</v>
      </c>
      <c r="J7" s="1" t="s">
        <v>16</v>
      </c>
    </row>
    <row r="8" spans="1:10" ht="15.75" customHeight="1" x14ac:dyDescent="0.15">
      <c r="A8" s="1" t="s">
        <v>35</v>
      </c>
      <c r="B8" s="1" t="s">
        <v>36</v>
      </c>
      <c r="C8" s="1" t="s">
        <v>37</v>
      </c>
      <c r="D8" s="4">
        <v>44425.460740740738</v>
      </c>
      <c r="E8" s="1" t="s">
        <v>12</v>
      </c>
      <c r="F8" s="1" t="s">
        <v>38</v>
      </c>
      <c r="G8" s="1" t="s">
        <v>14</v>
      </c>
      <c r="H8" s="1">
        <v>48183</v>
      </c>
      <c r="I8" s="1" t="s">
        <v>39</v>
      </c>
      <c r="J8" s="1" t="s">
        <v>16</v>
      </c>
    </row>
    <row r="9" spans="1:10" ht="15.75" customHeight="1" x14ac:dyDescent="0.15">
      <c r="A9" s="1" t="s">
        <v>40</v>
      </c>
      <c r="B9" s="1" t="s">
        <v>41</v>
      </c>
      <c r="C9" s="1" t="s">
        <v>42</v>
      </c>
      <c r="D9" s="4">
        <v>44425.461840277778</v>
      </c>
      <c r="E9" s="1" t="s">
        <v>12</v>
      </c>
      <c r="F9" s="1" t="s">
        <v>43</v>
      </c>
      <c r="G9" s="1" t="s">
        <v>14</v>
      </c>
      <c r="H9" s="1">
        <v>11364</v>
      </c>
      <c r="I9" s="1" t="s">
        <v>15</v>
      </c>
      <c r="J9" s="1" t="s">
        <v>16</v>
      </c>
    </row>
    <row r="10" spans="1:10" ht="15.75" customHeight="1" x14ac:dyDescent="0.15">
      <c r="A10" s="1" t="s">
        <v>44</v>
      </c>
      <c r="B10" s="1" t="s">
        <v>45</v>
      </c>
      <c r="C10" s="1" t="s">
        <v>46</v>
      </c>
      <c r="D10" s="4">
        <v>44425.489930555559</v>
      </c>
      <c r="E10" s="1" t="s">
        <v>20</v>
      </c>
      <c r="F10" s="1" t="s">
        <v>47</v>
      </c>
      <c r="G10" s="1" t="s">
        <v>14</v>
      </c>
      <c r="H10" s="1">
        <v>11763</v>
      </c>
      <c r="I10" s="1" t="s">
        <v>15</v>
      </c>
      <c r="J10" s="1" t="s">
        <v>16</v>
      </c>
    </row>
    <row r="11" spans="1:10" ht="15.75" customHeight="1" x14ac:dyDescent="0.15">
      <c r="A11" s="1" t="s">
        <v>48</v>
      </c>
      <c r="B11" s="1" t="s">
        <v>49</v>
      </c>
      <c r="C11" s="1" t="s">
        <v>50</v>
      </c>
      <c r="D11" s="4">
        <v>44425.490729166668</v>
      </c>
      <c r="E11" s="1" t="s">
        <v>20</v>
      </c>
      <c r="F11" s="1" t="s">
        <v>51</v>
      </c>
      <c r="G11" s="1" t="s">
        <v>14</v>
      </c>
      <c r="H11" s="1">
        <v>11953</v>
      </c>
      <c r="I11" s="1" t="s">
        <v>15</v>
      </c>
      <c r="J11" s="1" t="s">
        <v>16</v>
      </c>
    </row>
    <row r="12" spans="1:10" ht="15.75" customHeight="1" x14ac:dyDescent="0.15">
      <c r="A12" s="1" t="s">
        <v>52</v>
      </c>
      <c r="B12" s="1" t="s">
        <v>53</v>
      </c>
      <c r="C12" s="1" t="s">
        <v>54</v>
      </c>
      <c r="D12" s="4">
        <v>44425.493298611109</v>
      </c>
      <c r="E12" s="1" t="s">
        <v>55</v>
      </c>
      <c r="F12" s="1" t="s">
        <v>13</v>
      </c>
      <c r="G12" s="1" t="s">
        <v>14</v>
      </c>
      <c r="H12" s="1">
        <v>11725</v>
      </c>
      <c r="I12" s="1" t="s">
        <v>15</v>
      </c>
      <c r="J12" s="1" t="s">
        <v>16</v>
      </c>
    </row>
    <row r="13" spans="1:10" ht="15.75" customHeight="1" x14ac:dyDescent="0.15">
      <c r="A13" s="1" t="s">
        <v>57</v>
      </c>
      <c r="B13" s="1" t="s">
        <v>58</v>
      </c>
      <c r="C13" s="1" t="s">
        <v>59</v>
      </c>
      <c r="D13" s="4">
        <v>44425.50677083333</v>
      </c>
      <c r="E13" s="1" t="s">
        <v>20</v>
      </c>
      <c r="F13" s="1" t="s">
        <v>60</v>
      </c>
      <c r="G13" s="1" t="s">
        <v>14</v>
      </c>
      <c r="H13" s="1">
        <v>11937</v>
      </c>
      <c r="I13" s="1" t="s">
        <v>15</v>
      </c>
      <c r="J13" s="1" t="s">
        <v>16</v>
      </c>
    </row>
    <row r="14" spans="1:10" ht="15.75" customHeight="1" x14ac:dyDescent="0.15">
      <c r="A14" s="1" t="s">
        <v>61</v>
      </c>
      <c r="B14" s="1" t="s">
        <v>62</v>
      </c>
      <c r="C14" s="1" t="s">
        <v>63</v>
      </c>
      <c r="D14" s="4">
        <v>44425.516759259262</v>
      </c>
      <c r="E14" s="1" t="s">
        <v>20</v>
      </c>
      <c r="F14" s="1" t="s">
        <v>64</v>
      </c>
      <c r="G14" s="1" t="s">
        <v>14</v>
      </c>
      <c r="H14" s="1">
        <v>11971</v>
      </c>
      <c r="I14" s="1" t="s">
        <v>15</v>
      </c>
      <c r="J14" s="1" t="s">
        <v>16</v>
      </c>
    </row>
    <row r="15" spans="1:10" ht="15.75" customHeight="1" x14ac:dyDescent="0.15">
      <c r="A15" s="1" t="s">
        <v>65</v>
      </c>
      <c r="B15" s="1" t="s">
        <v>66</v>
      </c>
      <c r="C15" s="1" t="s">
        <v>67</v>
      </c>
      <c r="D15" s="4">
        <v>44425.598356481481</v>
      </c>
      <c r="E15" s="1" t="s">
        <v>20</v>
      </c>
      <c r="F15" s="1" t="s">
        <v>68</v>
      </c>
      <c r="G15" s="1" t="s">
        <v>14</v>
      </c>
      <c r="H15" s="1">
        <v>1609</v>
      </c>
      <c r="I15" s="1" t="s">
        <v>69</v>
      </c>
      <c r="J15" s="1" t="s">
        <v>16</v>
      </c>
    </row>
    <row r="16" spans="1:10" ht="15.75" customHeight="1" x14ac:dyDescent="0.15">
      <c r="A16" s="1" t="s">
        <v>514</v>
      </c>
      <c r="B16" s="1" t="s">
        <v>524</v>
      </c>
      <c r="C16" s="1" t="s">
        <v>70</v>
      </c>
      <c r="D16" s="4">
        <v>44425.644074074073</v>
      </c>
      <c r="E16" s="1" t="s">
        <v>12</v>
      </c>
      <c r="F16" s="1" t="s">
        <v>71</v>
      </c>
      <c r="G16" s="1" t="s">
        <v>14</v>
      </c>
      <c r="H16" s="1">
        <v>11733</v>
      </c>
      <c r="I16" s="1" t="s">
        <v>15</v>
      </c>
      <c r="J16" s="1" t="s">
        <v>16</v>
      </c>
    </row>
    <row r="17" spans="1:10" ht="15.75" customHeight="1" x14ac:dyDescent="0.15">
      <c r="A17" s="1" t="s">
        <v>72</v>
      </c>
      <c r="B17" s="1" t="s">
        <v>73</v>
      </c>
      <c r="C17" s="1" t="s">
        <v>74</v>
      </c>
      <c r="D17" s="4">
        <v>44426.13140046296</v>
      </c>
      <c r="E17" s="1" t="s">
        <v>20</v>
      </c>
      <c r="F17" s="1" t="s">
        <v>75</v>
      </c>
      <c r="G17" s="1" t="s">
        <v>14</v>
      </c>
      <c r="H17" s="1">
        <v>11720</v>
      </c>
      <c r="I17" s="1" t="s">
        <v>15</v>
      </c>
      <c r="J17" s="1" t="s">
        <v>16</v>
      </c>
    </row>
    <row r="18" spans="1:10" ht="15.75" customHeight="1" x14ac:dyDescent="0.15">
      <c r="A18" s="1" t="s">
        <v>76</v>
      </c>
      <c r="B18" s="1" t="s">
        <v>77</v>
      </c>
      <c r="C18" s="1" t="s">
        <v>78</v>
      </c>
      <c r="D18" s="4">
        <v>44426.598506944443</v>
      </c>
      <c r="E18" s="1" t="s">
        <v>20</v>
      </c>
      <c r="F18" s="1" t="s">
        <v>21</v>
      </c>
      <c r="G18" s="1" t="s">
        <v>14</v>
      </c>
      <c r="H18" s="1">
        <v>11733</v>
      </c>
      <c r="I18" s="1" t="s">
        <v>15</v>
      </c>
      <c r="J18" s="1" t="s">
        <v>16</v>
      </c>
    </row>
    <row r="19" spans="1:10" ht="15.75" customHeight="1" x14ac:dyDescent="0.15">
      <c r="A19" s="1" t="s">
        <v>79</v>
      </c>
      <c r="B19" s="1" t="s">
        <v>80</v>
      </c>
      <c r="C19" s="1" t="s">
        <v>81</v>
      </c>
      <c r="D19" s="4">
        <v>44432.376597222225</v>
      </c>
      <c r="E19" s="1" t="s">
        <v>20</v>
      </c>
      <c r="F19" s="1" t="s">
        <v>82</v>
      </c>
      <c r="G19" s="1" t="s">
        <v>14</v>
      </c>
      <c r="H19" s="1">
        <v>10469</v>
      </c>
      <c r="I19" s="1" t="s">
        <v>15</v>
      </c>
      <c r="J19" s="1" t="s">
        <v>16</v>
      </c>
    </row>
    <row r="20" spans="1:10" ht="15.75" customHeight="1" x14ac:dyDescent="0.15">
      <c r="A20" s="1" t="s">
        <v>83</v>
      </c>
      <c r="B20" s="1" t="s">
        <v>84</v>
      </c>
      <c r="C20" s="1" t="s">
        <v>85</v>
      </c>
      <c r="D20" s="4">
        <v>44433.619039351855</v>
      </c>
      <c r="E20" s="1" t="s">
        <v>20</v>
      </c>
      <c r="F20" s="1" t="s">
        <v>86</v>
      </c>
      <c r="G20" s="1" t="s">
        <v>14</v>
      </c>
      <c r="H20" s="2" t="str">
        <f>"34109-8936"</f>
        <v>34109-8936</v>
      </c>
      <c r="I20" s="1" t="s">
        <v>26</v>
      </c>
      <c r="J20" s="1" t="s">
        <v>16</v>
      </c>
    </row>
    <row r="21" spans="1:10" ht="15.75" customHeight="1" x14ac:dyDescent="0.15">
      <c r="A21" s="1" t="s">
        <v>87</v>
      </c>
      <c r="B21" s="1" t="s">
        <v>88</v>
      </c>
      <c r="C21" s="1" t="s">
        <v>89</v>
      </c>
      <c r="D21" s="4">
        <v>44433.620798611111</v>
      </c>
      <c r="E21" s="1" t="s">
        <v>12</v>
      </c>
      <c r="F21" s="1" t="s">
        <v>90</v>
      </c>
      <c r="G21" s="1" t="s">
        <v>14</v>
      </c>
      <c r="H21" s="1">
        <v>11776</v>
      </c>
      <c r="I21" s="1" t="s">
        <v>15</v>
      </c>
      <c r="J21" s="1" t="s">
        <v>16</v>
      </c>
    </row>
    <row r="22" spans="1:10" ht="15.75" customHeight="1" x14ac:dyDescent="0.15">
      <c r="A22" s="1" t="s">
        <v>91</v>
      </c>
      <c r="B22" s="1" t="s">
        <v>92</v>
      </c>
      <c r="C22" s="1" t="s">
        <v>93</v>
      </c>
      <c r="D22" s="4">
        <v>44433.627997685187</v>
      </c>
      <c r="E22" s="1" t="s">
        <v>12</v>
      </c>
      <c r="F22" s="1" t="s">
        <v>94</v>
      </c>
      <c r="G22" s="1" t="s">
        <v>14</v>
      </c>
      <c r="H22" s="1">
        <v>48220</v>
      </c>
      <c r="I22" s="1" t="s">
        <v>39</v>
      </c>
      <c r="J22" s="1" t="s">
        <v>16</v>
      </c>
    </row>
    <row r="23" spans="1:10" ht="15.75" customHeight="1" x14ac:dyDescent="0.15">
      <c r="A23" s="1" t="s">
        <v>95</v>
      </c>
      <c r="B23" s="1" t="s">
        <v>96</v>
      </c>
      <c r="C23" s="1" t="s">
        <v>97</v>
      </c>
      <c r="D23" s="4">
        <v>44433.659988425927</v>
      </c>
      <c r="E23" s="1" t="s">
        <v>20</v>
      </c>
      <c r="F23" s="1" t="s">
        <v>98</v>
      </c>
      <c r="G23" s="1" t="s">
        <v>14</v>
      </c>
      <c r="H23" s="1">
        <v>11747</v>
      </c>
      <c r="I23" s="1" t="s">
        <v>15</v>
      </c>
      <c r="J23" s="1" t="s">
        <v>16</v>
      </c>
    </row>
    <row r="24" spans="1:10" ht="15.75" customHeight="1" x14ac:dyDescent="0.15">
      <c r="A24" s="1" t="s">
        <v>99</v>
      </c>
      <c r="B24" s="1" t="s">
        <v>100</v>
      </c>
      <c r="C24" s="1" t="s">
        <v>101</v>
      </c>
      <c r="D24" s="4">
        <v>44433.661886574075</v>
      </c>
      <c r="E24" s="1" t="s">
        <v>55</v>
      </c>
      <c r="F24" s="1" t="s">
        <v>102</v>
      </c>
      <c r="G24" s="1" t="s">
        <v>14</v>
      </c>
      <c r="H24" s="1">
        <v>11780</v>
      </c>
      <c r="I24" s="1" t="s">
        <v>15</v>
      </c>
      <c r="J24" s="1" t="s">
        <v>16</v>
      </c>
    </row>
    <row r="25" spans="1:10" ht="15.75" customHeight="1" x14ac:dyDescent="0.15">
      <c r="A25" s="1" t="s">
        <v>103</v>
      </c>
      <c r="B25" s="1" t="s">
        <v>104</v>
      </c>
      <c r="C25" s="1" t="s">
        <v>105</v>
      </c>
      <c r="D25" s="4">
        <v>44433.666643518518</v>
      </c>
      <c r="E25" s="1" t="s">
        <v>12</v>
      </c>
      <c r="F25" s="1" t="s">
        <v>106</v>
      </c>
      <c r="G25" s="1" t="s">
        <v>14</v>
      </c>
      <c r="H25" s="1">
        <v>11746</v>
      </c>
      <c r="I25" s="1" t="s">
        <v>15</v>
      </c>
      <c r="J25" s="1" t="s">
        <v>16</v>
      </c>
    </row>
    <row r="26" spans="1:10" ht="15.75" customHeight="1" x14ac:dyDescent="0.15">
      <c r="A26" s="1" t="s">
        <v>235</v>
      </c>
      <c r="B26" s="1" t="s">
        <v>189</v>
      </c>
      <c r="C26" s="1" t="s">
        <v>107</v>
      </c>
      <c r="D26" s="4">
        <v>44433.690057870372</v>
      </c>
      <c r="E26" s="1" t="s">
        <v>20</v>
      </c>
      <c r="F26" s="1" t="s">
        <v>108</v>
      </c>
      <c r="G26" s="1" t="s">
        <v>14</v>
      </c>
      <c r="H26" s="1">
        <v>10463</v>
      </c>
      <c r="I26" s="1" t="s">
        <v>15</v>
      </c>
      <c r="J26" s="1" t="s">
        <v>16</v>
      </c>
    </row>
    <row r="27" spans="1:10" ht="15.75" customHeight="1" x14ac:dyDescent="0.15">
      <c r="A27" s="1" t="s">
        <v>109</v>
      </c>
      <c r="B27" s="1" t="s">
        <v>110</v>
      </c>
      <c r="C27" s="1" t="s">
        <v>111</v>
      </c>
      <c r="D27" s="4">
        <v>44433.701053240744</v>
      </c>
      <c r="E27" s="1" t="s">
        <v>20</v>
      </c>
      <c r="F27" s="1" t="s">
        <v>112</v>
      </c>
      <c r="G27" s="1" t="s">
        <v>14</v>
      </c>
      <c r="H27" s="1">
        <v>11768</v>
      </c>
      <c r="I27" s="1" t="s">
        <v>15</v>
      </c>
      <c r="J27" s="1" t="s">
        <v>16</v>
      </c>
    </row>
    <row r="28" spans="1:10" ht="15.75" customHeight="1" x14ac:dyDescent="0.15">
      <c r="A28" s="1" t="s">
        <v>113</v>
      </c>
      <c r="B28" s="1" t="s">
        <v>114</v>
      </c>
      <c r="C28" s="1" t="s">
        <v>542</v>
      </c>
      <c r="D28" s="4">
        <v>44433.711597222224</v>
      </c>
      <c r="E28" s="1" t="s">
        <v>20</v>
      </c>
      <c r="F28" s="1" t="s">
        <v>115</v>
      </c>
      <c r="G28" s="1" t="s">
        <v>14</v>
      </c>
      <c r="H28" s="1">
        <v>11788</v>
      </c>
      <c r="I28" s="1" t="s">
        <v>15</v>
      </c>
      <c r="J28" s="1" t="s">
        <v>16</v>
      </c>
    </row>
    <row r="29" spans="1:10" ht="15.75" customHeight="1" x14ac:dyDescent="0.15">
      <c r="A29" s="1" t="s">
        <v>116</v>
      </c>
      <c r="B29" s="1" t="s">
        <v>117</v>
      </c>
      <c r="C29" s="1" t="s">
        <v>118</v>
      </c>
      <c r="D29" s="4">
        <v>44433.754803240743</v>
      </c>
      <c r="E29" s="1" t="s">
        <v>20</v>
      </c>
      <c r="F29" s="1" t="s">
        <v>119</v>
      </c>
      <c r="G29" s="1" t="s">
        <v>14</v>
      </c>
      <c r="H29" s="1">
        <v>11738</v>
      </c>
      <c r="I29" s="1" t="s">
        <v>15</v>
      </c>
      <c r="J29" s="1" t="s">
        <v>16</v>
      </c>
    </row>
    <row r="30" spans="1:10" ht="15.75" customHeight="1" x14ac:dyDescent="0.15">
      <c r="A30" s="1" t="s">
        <v>120</v>
      </c>
      <c r="B30" s="1" t="s">
        <v>121</v>
      </c>
      <c r="C30" s="1" t="s">
        <v>543</v>
      </c>
      <c r="D30" s="4">
        <v>44434.406400462962</v>
      </c>
      <c r="E30" s="1" t="s">
        <v>20</v>
      </c>
      <c r="F30" s="1" t="s">
        <v>34</v>
      </c>
      <c r="G30" s="1" t="s">
        <v>14</v>
      </c>
      <c r="H30" s="1">
        <v>11767</v>
      </c>
      <c r="I30" s="1" t="s">
        <v>15</v>
      </c>
      <c r="J30" s="1" t="s">
        <v>16</v>
      </c>
    </row>
    <row r="31" spans="1:10" ht="15.75" customHeight="1" x14ac:dyDescent="0.15">
      <c r="A31" s="1" t="s">
        <v>122</v>
      </c>
      <c r="B31" s="1" t="s">
        <v>123</v>
      </c>
      <c r="C31" s="1" t="s">
        <v>124</v>
      </c>
      <c r="D31" s="4">
        <v>44434.550208333334</v>
      </c>
      <c r="E31" s="1" t="s">
        <v>20</v>
      </c>
      <c r="F31" s="1" t="s">
        <v>125</v>
      </c>
      <c r="G31" s="1" t="s">
        <v>14</v>
      </c>
      <c r="H31" s="1">
        <v>11766</v>
      </c>
      <c r="I31" s="1" t="s">
        <v>15</v>
      </c>
      <c r="J31" s="1" t="s">
        <v>16</v>
      </c>
    </row>
    <row r="32" spans="1:10" ht="15.75" customHeight="1" x14ac:dyDescent="0.15">
      <c r="A32" s="1" t="s">
        <v>126</v>
      </c>
      <c r="B32" s="1" t="s">
        <v>127</v>
      </c>
      <c r="C32" s="1" t="s">
        <v>128</v>
      </c>
      <c r="D32" s="4">
        <v>44435.395324074074</v>
      </c>
      <c r="E32" s="1" t="s">
        <v>20</v>
      </c>
      <c r="F32" s="1" t="s">
        <v>129</v>
      </c>
      <c r="G32" s="1" t="s">
        <v>14</v>
      </c>
      <c r="H32" s="1">
        <v>11964</v>
      </c>
      <c r="I32" s="1" t="s">
        <v>15</v>
      </c>
      <c r="J32" s="1" t="s">
        <v>16</v>
      </c>
    </row>
    <row r="33" spans="1:10" ht="15.75" customHeight="1" x14ac:dyDescent="0.15">
      <c r="A33" s="1" t="s">
        <v>130</v>
      </c>
      <c r="B33" s="1" t="s">
        <v>131</v>
      </c>
      <c r="C33" s="1" t="s">
        <v>132</v>
      </c>
      <c r="D33" s="4">
        <v>44435.483831018515</v>
      </c>
      <c r="E33" s="1" t="s">
        <v>20</v>
      </c>
      <c r="F33" s="1" t="s">
        <v>47</v>
      </c>
      <c r="G33" s="1" t="s">
        <v>14</v>
      </c>
      <c r="H33" s="1">
        <v>11763</v>
      </c>
      <c r="I33" s="1" t="s">
        <v>15</v>
      </c>
      <c r="J33" s="1" t="s">
        <v>16</v>
      </c>
    </row>
    <row r="34" spans="1:10" ht="15.75" customHeight="1" x14ac:dyDescent="0.15">
      <c r="A34" s="1" t="s">
        <v>133</v>
      </c>
      <c r="B34" s="1" t="s">
        <v>134</v>
      </c>
      <c r="C34" s="1" t="s">
        <v>135</v>
      </c>
      <c r="D34" s="4">
        <v>44435.49628472222</v>
      </c>
      <c r="E34" s="1" t="s">
        <v>20</v>
      </c>
      <c r="F34" s="1" t="s">
        <v>136</v>
      </c>
      <c r="G34" s="1" t="s">
        <v>14</v>
      </c>
      <c r="H34" s="2" t="str">
        <f>"11787-3461"</f>
        <v>11787-3461</v>
      </c>
      <c r="I34" s="1" t="s">
        <v>15</v>
      </c>
      <c r="J34" s="1" t="s">
        <v>16</v>
      </c>
    </row>
    <row r="35" spans="1:10" ht="15.75" customHeight="1" x14ac:dyDescent="0.15">
      <c r="A35" s="1" t="s">
        <v>137</v>
      </c>
      <c r="B35" s="1" t="s">
        <v>138</v>
      </c>
      <c r="C35" s="1" t="s">
        <v>139</v>
      </c>
      <c r="D35" s="4">
        <v>44435.537268518521</v>
      </c>
      <c r="E35" s="1" t="s">
        <v>20</v>
      </c>
      <c r="F35" s="1" t="s">
        <v>140</v>
      </c>
      <c r="G35" s="1" t="s">
        <v>14</v>
      </c>
      <c r="H35" s="1">
        <v>11790</v>
      </c>
      <c r="I35" s="1" t="s">
        <v>15</v>
      </c>
      <c r="J35" s="1" t="s">
        <v>16</v>
      </c>
    </row>
    <row r="36" spans="1:10" ht="15.75" customHeight="1" x14ac:dyDescent="0.15">
      <c r="A36" s="1" t="s">
        <v>141</v>
      </c>
      <c r="B36" s="1" t="s">
        <v>142</v>
      </c>
      <c r="C36" s="1" t="s">
        <v>143</v>
      </c>
      <c r="D36" s="4">
        <v>44435.607592592591</v>
      </c>
      <c r="E36" s="1" t="s">
        <v>12</v>
      </c>
      <c r="F36" s="1" t="s">
        <v>144</v>
      </c>
      <c r="G36" s="1" t="s">
        <v>14</v>
      </c>
      <c r="H36" s="1">
        <v>10011</v>
      </c>
      <c r="I36" s="1" t="s">
        <v>15</v>
      </c>
      <c r="J36" s="1" t="s">
        <v>16</v>
      </c>
    </row>
    <row r="37" spans="1:10" ht="15.75" customHeight="1" x14ac:dyDescent="0.15">
      <c r="A37" s="1" t="s">
        <v>145</v>
      </c>
      <c r="B37" s="1" t="s">
        <v>146</v>
      </c>
      <c r="C37" s="1" t="s">
        <v>147</v>
      </c>
      <c r="D37" s="4">
        <v>44435.647175925929</v>
      </c>
      <c r="E37" s="1" t="s">
        <v>20</v>
      </c>
      <c r="F37" s="1" t="s">
        <v>29</v>
      </c>
      <c r="G37" s="1" t="s">
        <v>14</v>
      </c>
      <c r="H37" s="1">
        <v>11792</v>
      </c>
      <c r="I37" s="1" t="s">
        <v>15</v>
      </c>
      <c r="J37" s="1" t="s">
        <v>16</v>
      </c>
    </row>
    <row r="38" spans="1:10" ht="15.75" customHeight="1" x14ac:dyDescent="0.15">
      <c r="A38" s="1" t="s">
        <v>148</v>
      </c>
      <c r="B38" s="1" t="s">
        <v>149</v>
      </c>
      <c r="C38" s="1" t="s">
        <v>150</v>
      </c>
      <c r="D38" s="4">
        <v>44436.350775462961</v>
      </c>
      <c r="E38" s="1" t="s">
        <v>20</v>
      </c>
      <c r="F38" s="1" t="s">
        <v>98</v>
      </c>
      <c r="G38" s="1" t="s">
        <v>14</v>
      </c>
      <c r="H38" s="1">
        <v>11747</v>
      </c>
      <c r="I38" s="1" t="s">
        <v>15</v>
      </c>
      <c r="J38" s="1" t="s">
        <v>16</v>
      </c>
    </row>
    <row r="39" spans="1:10" ht="15.75" customHeight="1" x14ac:dyDescent="0.15">
      <c r="A39" s="1" t="s">
        <v>151</v>
      </c>
      <c r="B39" s="1" t="s">
        <v>152</v>
      </c>
      <c r="C39" s="1" t="s">
        <v>153</v>
      </c>
      <c r="D39" s="4">
        <v>44436.3753125</v>
      </c>
      <c r="E39" s="1" t="s">
        <v>20</v>
      </c>
      <c r="F39" s="1" t="s">
        <v>71</v>
      </c>
      <c r="G39" s="1" t="s">
        <v>14</v>
      </c>
      <c r="H39" s="1">
        <v>11733</v>
      </c>
      <c r="I39" s="1" t="s">
        <v>15</v>
      </c>
      <c r="J39" s="1" t="s">
        <v>16</v>
      </c>
    </row>
    <row r="40" spans="1:10" ht="15.75" customHeight="1" x14ac:dyDescent="0.15">
      <c r="A40" s="1" t="s">
        <v>154</v>
      </c>
      <c r="B40" s="1" t="s">
        <v>155</v>
      </c>
      <c r="C40" s="1" t="s">
        <v>544</v>
      </c>
      <c r="D40" s="4">
        <v>44436.987187500003</v>
      </c>
      <c r="E40" s="1" t="s">
        <v>20</v>
      </c>
      <c r="F40" s="1" t="s">
        <v>156</v>
      </c>
      <c r="G40" s="1" t="s">
        <v>14</v>
      </c>
      <c r="H40" s="1">
        <v>11021</v>
      </c>
      <c r="I40" s="1" t="s">
        <v>15</v>
      </c>
      <c r="J40" s="1" t="s">
        <v>16</v>
      </c>
    </row>
    <row r="41" spans="1:10" ht="15.75" customHeight="1" x14ac:dyDescent="0.15">
      <c r="A41" s="1" t="s">
        <v>113</v>
      </c>
      <c r="B41" s="1" t="s">
        <v>157</v>
      </c>
      <c r="C41" s="1" t="s">
        <v>545</v>
      </c>
      <c r="D41" s="4">
        <v>44438.379548611112</v>
      </c>
      <c r="E41" s="1" t="s">
        <v>12</v>
      </c>
      <c r="F41" s="1" t="s">
        <v>71</v>
      </c>
      <c r="G41" s="1" t="s">
        <v>14</v>
      </c>
      <c r="H41" s="1">
        <v>11733</v>
      </c>
      <c r="I41" s="1" t="s">
        <v>15</v>
      </c>
      <c r="J41" s="1" t="s">
        <v>16</v>
      </c>
    </row>
    <row r="42" spans="1:10" ht="15.75" customHeight="1" x14ac:dyDescent="0.15">
      <c r="A42" s="1" t="s">
        <v>158</v>
      </c>
      <c r="B42" s="1" t="s">
        <v>157</v>
      </c>
      <c r="C42" s="1" t="s">
        <v>159</v>
      </c>
      <c r="D42" s="4">
        <v>44438.381631944445</v>
      </c>
      <c r="E42" s="1" t="s">
        <v>12</v>
      </c>
      <c r="F42" s="1" t="s">
        <v>71</v>
      </c>
      <c r="G42" s="1" t="s">
        <v>14</v>
      </c>
      <c r="H42" s="1">
        <v>11733</v>
      </c>
      <c r="I42" s="1" t="s">
        <v>15</v>
      </c>
      <c r="J42" s="1" t="s">
        <v>16</v>
      </c>
    </row>
    <row r="43" spans="1:10" ht="15.75" customHeight="1" x14ac:dyDescent="0.15">
      <c r="A43" s="1" t="s">
        <v>151</v>
      </c>
      <c r="B43" s="1" t="s">
        <v>525</v>
      </c>
      <c r="C43" s="1" t="s">
        <v>160</v>
      </c>
      <c r="D43" s="4">
        <v>44438.415532407409</v>
      </c>
      <c r="E43" s="1" t="s">
        <v>20</v>
      </c>
      <c r="F43" s="1" t="s">
        <v>34</v>
      </c>
      <c r="G43" s="1" t="s">
        <v>14</v>
      </c>
      <c r="H43" s="1">
        <v>11767</v>
      </c>
      <c r="I43" s="1" t="s">
        <v>15</v>
      </c>
      <c r="J43" s="1" t="s">
        <v>16</v>
      </c>
    </row>
    <row r="44" spans="1:10" ht="13" x14ac:dyDescent="0.15">
      <c r="A44" s="1" t="s">
        <v>161</v>
      </c>
      <c r="B44" s="1" t="s">
        <v>162</v>
      </c>
      <c r="C44" s="1" t="s">
        <v>163</v>
      </c>
      <c r="D44" s="4">
        <v>44438.497418981482</v>
      </c>
      <c r="E44" s="1" t="s">
        <v>12</v>
      </c>
      <c r="F44" s="1" t="s">
        <v>164</v>
      </c>
      <c r="G44" s="1" t="s">
        <v>14</v>
      </c>
      <c r="H44" s="1">
        <v>11944</v>
      </c>
      <c r="I44" s="1" t="s">
        <v>15</v>
      </c>
      <c r="J44" s="1" t="s">
        <v>16</v>
      </c>
    </row>
    <row r="45" spans="1:10" ht="13" x14ac:dyDescent="0.15">
      <c r="A45" s="1" t="s">
        <v>165</v>
      </c>
      <c r="B45" s="1" t="s">
        <v>166</v>
      </c>
      <c r="C45" s="1" t="s">
        <v>167</v>
      </c>
      <c r="D45" s="4">
        <v>44438.859432870369</v>
      </c>
      <c r="E45" s="1" t="s">
        <v>20</v>
      </c>
      <c r="F45" s="1" t="s">
        <v>71</v>
      </c>
      <c r="G45" s="1" t="s">
        <v>14</v>
      </c>
      <c r="H45" s="1">
        <v>11733</v>
      </c>
      <c r="I45" s="1" t="s">
        <v>15</v>
      </c>
      <c r="J45" s="1" t="s">
        <v>16</v>
      </c>
    </row>
    <row r="46" spans="1:10" ht="13" x14ac:dyDescent="0.15">
      <c r="A46" s="1" t="s">
        <v>503</v>
      </c>
      <c r="B46" t="s">
        <v>504</v>
      </c>
      <c r="C46" s="1" t="s">
        <v>168</v>
      </c>
      <c r="D46" s="4">
        <v>44438.87703703704</v>
      </c>
      <c r="E46" s="1" t="s">
        <v>20</v>
      </c>
      <c r="F46" s="1" t="s">
        <v>169</v>
      </c>
      <c r="G46" s="1" t="s">
        <v>14</v>
      </c>
      <c r="H46" s="1">
        <v>11933</v>
      </c>
      <c r="I46" s="1" t="s">
        <v>15</v>
      </c>
      <c r="J46" s="1" t="s">
        <v>16</v>
      </c>
    </row>
    <row r="47" spans="1:10" ht="13" x14ac:dyDescent="0.15">
      <c r="A47" s="1" t="s">
        <v>170</v>
      </c>
      <c r="B47" s="1" t="s">
        <v>171</v>
      </c>
      <c r="C47" s="1" t="s">
        <v>172</v>
      </c>
      <c r="D47" s="4">
        <v>44439.370868055557</v>
      </c>
      <c r="E47" s="1" t="s">
        <v>12</v>
      </c>
      <c r="F47" s="1" t="s">
        <v>112</v>
      </c>
      <c r="G47" s="1" t="s">
        <v>14</v>
      </c>
      <c r="H47" s="1">
        <v>11768</v>
      </c>
      <c r="I47" s="1" t="s">
        <v>15</v>
      </c>
      <c r="J47" s="1" t="s">
        <v>16</v>
      </c>
    </row>
    <row r="48" spans="1:10" ht="13" x14ac:dyDescent="0.15">
      <c r="A48" s="1" t="s">
        <v>173</v>
      </c>
      <c r="B48" s="1" t="s">
        <v>174</v>
      </c>
      <c r="C48" s="1" t="s">
        <v>175</v>
      </c>
      <c r="D48" s="4">
        <v>44441.476909722223</v>
      </c>
      <c r="E48" s="1" t="s">
        <v>20</v>
      </c>
      <c r="F48" s="1" t="s">
        <v>176</v>
      </c>
      <c r="G48" s="1" t="s">
        <v>14</v>
      </c>
      <c r="H48" s="1">
        <v>11741</v>
      </c>
      <c r="I48" s="1" t="s">
        <v>15</v>
      </c>
      <c r="J48" s="1" t="s">
        <v>16</v>
      </c>
    </row>
    <row r="49" spans="1:10" ht="13" x14ac:dyDescent="0.15">
      <c r="A49" s="1" t="s">
        <v>177</v>
      </c>
      <c r="B49" s="1" t="s">
        <v>178</v>
      </c>
      <c r="C49" s="1" t="s">
        <v>179</v>
      </c>
      <c r="D49" s="4">
        <v>44441.633576388886</v>
      </c>
      <c r="E49" s="1" t="s">
        <v>20</v>
      </c>
      <c r="F49" s="1" t="s">
        <v>71</v>
      </c>
      <c r="G49" s="1" t="s">
        <v>14</v>
      </c>
      <c r="H49" s="1">
        <v>11733</v>
      </c>
      <c r="I49" s="1" t="s">
        <v>15</v>
      </c>
      <c r="J49" s="1" t="s">
        <v>16</v>
      </c>
    </row>
    <row r="50" spans="1:10" ht="13" x14ac:dyDescent="0.15">
      <c r="A50" s="1" t="s">
        <v>180</v>
      </c>
      <c r="B50" s="1" t="s">
        <v>181</v>
      </c>
      <c r="C50" s="1" t="s">
        <v>182</v>
      </c>
      <c r="D50" s="4">
        <v>44442.415868055556</v>
      </c>
      <c r="E50" s="1" t="s">
        <v>20</v>
      </c>
      <c r="F50" s="1" t="s">
        <v>115</v>
      </c>
      <c r="G50" s="1" t="s">
        <v>14</v>
      </c>
      <c r="H50" s="1">
        <v>11788</v>
      </c>
      <c r="I50" s="1" t="s">
        <v>15</v>
      </c>
      <c r="J50" s="1" t="s">
        <v>16</v>
      </c>
    </row>
    <row r="51" spans="1:10" ht="13" x14ac:dyDescent="0.15">
      <c r="A51" s="1" t="s">
        <v>183</v>
      </c>
      <c r="B51" s="1" t="s">
        <v>100</v>
      </c>
      <c r="C51" s="1" t="s">
        <v>184</v>
      </c>
      <c r="D51" s="4">
        <v>44442.817881944444</v>
      </c>
      <c r="E51" s="1" t="s">
        <v>20</v>
      </c>
      <c r="F51" s="1" t="s">
        <v>140</v>
      </c>
      <c r="G51" s="1" t="s">
        <v>14</v>
      </c>
      <c r="H51" s="1">
        <v>11790</v>
      </c>
      <c r="I51" s="1" t="s">
        <v>15</v>
      </c>
      <c r="J51" s="1" t="s">
        <v>16</v>
      </c>
    </row>
    <row r="52" spans="1:10" ht="13" x14ac:dyDescent="0.15">
      <c r="A52" s="1" t="s">
        <v>185</v>
      </c>
      <c r="B52" s="1" t="s">
        <v>186</v>
      </c>
      <c r="C52" s="1" t="s">
        <v>187</v>
      </c>
      <c r="D52" s="4">
        <v>44443.710324074076</v>
      </c>
      <c r="E52" s="1" t="s">
        <v>20</v>
      </c>
      <c r="F52" s="1" t="s">
        <v>188</v>
      </c>
      <c r="G52" s="1" t="s">
        <v>14</v>
      </c>
      <c r="H52" s="1">
        <v>11758</v>
      </c>
      <c r="I52" s="1" t="s">
        <v>15</v>
      </c>
      <c r="J52" s="1" t="s">
        <v>16</v>
      </c>
    </row>
    <row r="53" spans="1:10" ht="13" x14ac:dyDescent="0.15">
      <c r="A53" s="1" t="s">
        <v>189</v>
      </c>
      <c r="B53" s="1" t="s">
        <v>190</v>
      </c>
      <c r="C53" s="1" t="s">
        <v>191</v>
      </c>
      <c r="D53" s="4">
        <v>44444.544421296298</v>
      </c>
      <c r="E53" s="1" t="s">
        <v>12</v>
      </c>
      <c r="F53" s="1" t="s">
        <v>192</v>
      </c>
      <c r="G53" s="1" t="s">
        <v>14</v>
      </c>
      <c r="H53" s="1">
        <v>11777</v>
      </c>
      <c r="I53" s="1" t="s">
        <v>15</v>
      </c>
      <c r="J53" s="1" t="s">
        <v>16</v>
      </c>
    </row>
    <row r="54" spans="1:10" ht="13" x14ac:dyDescent="0.15">
      <c r="A54" s="1" t="s">
        <v>193</v>
      </c>
      <c r="B54" s="1" t="s">
        <v>194</v>
      </c>
      <c r="C54" s="1" t="s">
        <v>195</v>
      </c>
      <c r="D54" s="4">
        <v>44445.930451388886</v>
      </c>
      <c r="E54" s="1" t="s">
        <v>20</v>
      </c>
      <c r="F54" s="1" t="s">
        <v>196</v>
      </c>
      <c r="G54" s="1" t="s">
        <v>14</v>
      </c>
      <c r="H54" s="1">
        <v>11727</v>
      </c>
      <c r="I54" s="1" t="s">
        <v>15</v>
      </c>
      <c r="J54" s="1" t="s">
        <v>16</v>
      </c>
    </row>
    <row r="55" spans="1:10" ht="13" x14ac:dyDescent="0.15">
      <c r="A55" s="1" t="s">
        <v>197</v>
      </c>
      <c r="B55" s="1" t="s">
        <v>194</v>
      </c>
      <c r="C55" s="1" t="s">
        <v>198</v>
      </c>
      <c r="D55" s="4">
        <v>44445.977129629631</v>
      </c>
      <c r="E55" s="1" t="s">
        <v>20</v>
      </c>
      <c r="F55" s="1" t="s">
        <v>199</v>
      </c>
      <c r="G55" s="1" t="s">
        <v>14</v>
      </c>
      <c r="H55" s="1">
        <v>11793</v>
      </c>
      <c r="I55" s="1" t="s">
        <v>15</v>
      </c>
      <c r="J55" s="1" t="s">
        <v>16</v>
      </c>
    </row>
    <row r="56" spans="1:10" ht="13" x14ac:dyDescent="0.15">
      <c r="A56" s="1" t="s">
        <v>103</v>
      </c>
      <c r="B56" s="1" t="s">
        <v>104</v>
      </c>
      <c r="C56" s="1" t="s">
        <v>200</v>
      </c>
      <c r="D56" s="4">
        <v>44446.473703703705</v>
      </c>
      <c r="E56" s="1" t="s">
        <v>12</v>
      </c>
      <c r="F56" s="1" t="s">
        <v>201</v>
      </c>
      <c r="G56" s="1" t="s">
        <v>14</v>
      </c>
      <c r="H56" s="1">
        <v>11746</v>
      </c>
      <c r="I56" s="1" t="s">
        <v>15</v>
      </c>
      <c r="J56" s="1" t="s">
        <v>16</v>
      </c>
    </row>
    <row r="57" spans="1:10" ht="13" x14ac:dyDescent="0.15">
      <c r="A57" s="1" t="s">
        <v>202</v>
      </c>
      <c r="B57" s="1" t="s">
        <v>203</v>
      </c>
      <c r="C57" s="1" t="s">
        <v>204</v>
      </c>
      <c r="D57" s="4">
        <v>44447.863055555557</v>
      </c>
      <c r="E57" s="1" t="s">
        <v>20</v>
      </c>
      <c r="F57" s="1" t="s">
        <v>205</v>
      </c>
      <c r="G57" s="1" t="s">
        <v>14</v>
      </c>
      <c r="H57" s="1">
        <v>11215</v>
      </c>
      <c r="I57" s="1" t="s">
        <v>15</v>
      </c>
      <c r="J57" s="1" t="s">
        <v>16</v>
      </c>
    </row>
    <row r="58" spans="1:10" ht="13" x14ac:dyDescent="0.15">
      <c r="A58" s="1" t="s">
        <v>206</v>
      </c>
      <c r="B58" s="1" t="s">
        <v>207</v>
      </c>
      <c r="C58" s="1" t="s">
        <v>546</v>
      </c>
      <c r="D58" s="4">
        <v>44447.9377662037</v>
      </c>
      <c r="E58" s="1" t="s">
        <v>20</v>
      </c>
      <c r="F58" s="1" t="s">
        <v>208</v>
      </c>
      <c r="G58" s="1" t="s">
        <v>14</v>
      </c>
      <c r="H58" s="1">
        <v>11790</v>
      </c>
      <c r="I58" s="1" t="s">
        <v>15</v>
      </c>
      <c r="J58" s="1" t="s">
        <v>16</v>
      </c>
    </row>
    <row r="59" spans="1:10" ht="13" x14ac:dyDescent="0.15">
      <c r="A59" s="1" t="s">
        <v>209</v>
      </c>
      <c r="B59" s="1" t="s">
        <v>210</v>
      </c>
      <c r="C59" s="1" t="s">
        <v>211</v>
      </c>
      <c r="D59" s="4">
        <v>44451.823564814818</v>
      </c>
      <c r="E59" s="1" t="s">
        <v>20</v>
      </c>
      <c r="F59" s="1" t="s">
        <v>212</v>
      </c>
      <c r="G59" s="1" t="s">
        <v>14</v>
      </c>
      <c r="H59" s="1">
        <v>11772</v>
      </c>
      <c r="I59" s="1" t="s">
        <v>15</v>
      </c>
      <c r="J59" s="1" t="s">
        <v>16</v>
      </c>
    </row>
    <row r="60" spans="1:10" ht="13" x14ac:dyDescent="0.15">
      <c r="A60" s="1" t="s">
        <v>505</v>
      </c>
      <c r="B60" t="s">
        <v>506</v>
      </c>
      <c r="C60" s="1" t="s">
        <v>213</v>
      </c>
      <c r="D60" s="4">
        <v>44451.889293981483</v>
      </c>
      <c r="E60" s="1" t="s">
        <v>20</v>
      </c>
      <c r="F60" s="1" t="s">
        <v>34</v>
      </c>
      <c r="G60" s="1" t="s">
        <v>14</v>
      </c>
      <c r="H60" s="1">
        <v>11767</v>
      </c>
      <c r="I60" s="1" t="s">
        <v>15</v>
      </c>
      <c r="J60" s="1" t="s">
        <v>16</v>
      </c>
    </row>
    <row r="61" spans="1:10" ht="13" x14ac:dyDescent="0.15">
      <c r="A61" s="1" t="s">
        <v>214</v>
      </c>
      <c r="B61" s="1" t="s">
        <v>215</v>
      </c>
      <c r="C61" s="1" t="s">
        <v>216</v>
      </c>
      <c r="D61" s="4">
        <v>44458.485891203702</v>
      </c>
      <c r="E61" s="1" t="s">
        <v>20</v>
      </c>
      <c r="F61" s="1" t="s">
        <v>217</v>
      </c>
      <c r="G61" s="1" t="s">
        <v>14</v>
      </c>
      <c r="H61" s="1">
        <v>11968</v>
      </c>
      <c r="I61" s="1" t="s">
        <v>15</v>
      </c>
      <c r="J61" s="1" t="s">
        <v>16</v>
      </c>
    </row>
    <row r="62" spans="1:10" ht="13" x14ac:dyDescent="0.15">
      <c r="A62" s="1" t="s">
        <v>218</v>
      </c>
      <c r="B62" s="1" t="s">
        <v>219</v>
      </c>
      <c r="C62" s="1" t="s">
        <v>220</v>
      </c>
      <c r="D62" s="4">
        <v>44459.594664351855</v>
      </c>
      <c r="E62" s="1" t="s">
        <v>12</v>
      </c>
      <c r="F62" s="1" t="s">
        <v>140</v>
      </c>
      <c r="G62" s="1" t="s">
        <v>14</v>
      </c>
      <c r="H62" s="1">
        <v>11790</v>
      </c>
      <c r="I62" s="1" t="s">
        <v>15</v>
      </c>
      <c r="J62" s="1" t="s">
        <v>16</v>
      </c>
    </row>
    <row r="63" spans="1:10" ht="13" x14ac:dyDescent="0.15">
      <c r="A63" s="1" t="s">
        <v>221</v>
      </c>
      <c r="B63" s="1" t="s">
        <v>222</v>
      </c>
      <c r="C63" s="1" t="s">
        <v>223</v>
      </c>
      <c r="D63" s="4">
        <v>44460.402060185188</v>
      </c>
      <c r="E63" s="1" t="s">
        <v>20</v>
      </c>
      <c r="F63" s="1" t="s">
        <v>21</v>
      </c>
      <c r="G63" s="1" t="s">
        <v>14</v>
      </c>
      <c r="H63" s="1">
        <v>11733</v>
      </c>
      <c r="I63" s="1" t="s">
        <v>15</v>
      </c>
      <c r="J63" s="1" t="s">
        <v>16</v>
      </c>
    </row>
    <row r="64" spans="1:10" ht="13" x14ac:dyDescent="0.15">
      <c r="A64" s="1" t="s">
        <v>224</v>
      </c>
      <c r="B64" s="1" t="s">
        <v>225</v>
      </c>
      <c r="C64" s="1" t="s">
        <v>226</v>
      </c>
      <c r="D64" s="4">
        <v>44460.492997685185</v>
      </c>
      <c r="E64" s="1" t="s">
        <v>20</v>
      </c>
      <c r="F64" s="1" t="s">
        <v>176</v>
      </c>
      <c r="G64" s="1" t="s">
        <v>14</v>
      </c>
      <c r="H64" s="1">
        <v>11741</v>
      </c>
      <c r="I64" s="1" t="s">
        <v>15</v>
      </c>
      <c r="J64" s="1" t="s">
        <v>16</v>
      </c>
    </row>
    <row r="65" spans="1:10" ht="13" x14ac:dyDescent="0.15">
      <c r="A65" s="1" t="s">
        <v>151</v>
      </c>
      <c r="B65" t="s">
        <v>523</v>
      </c>
      <c r="C65" s="1" t="s">
        <v>227</v>
      </c>
      <c r="D65" s="4">
        <v>44467.361400462964</v>
      </c>
      <c r="E65" s="1" t="s">
        <v>20</v>
      </c>
      <c r="F65" s="1" t="s">
        <v>125</v>
      </c>
      <c r="G65" s="1" t="s">
        <v>14</v>
      </c>
      <c r="H65" s="1">
        <v>11766</v>
      </c>
      <c r="I65" s="1" t="s">
        <v>15</v>
      </c>
      <c r="J65" s="1" t="s">
        <v>16</v>
      </c>
    </row>
    <row r="66" spans="1:10" ht="13" x14ac:dyDescent="0.15">
      <c r="A66" s="1" t="s">
        <v>228</v>
      </c>
      <c r="B66" s="1" t="s">
        <v>229</v>
      </c>
      <c r="C66" s="1" t="s">
        <v>230</v>
      </c>
      <c r="D66" s="4">
        <v>44467.372893518521</v>
      </c>
      <c r="E66" s="1" t="s">
        <v>20</v>
      </c>
      <c r="F66" s="1" t="s">
        <v>71</v>
      </c>
      <c r="G66" s="1" t="s">
        <v>14</v>
      </c>
      <c r="H66" s="1">
        <v>11733</v>
      </c>
      <c r="I66" s="1" t="s">
        <v>15</v>
      </c>
      <c r="J66" s="1" t="s">
        <v>16</v>
      </c>
    </row>
    <row r="67" spans="1:10" ht="13" x14ac:dyDescent="0.15">
      <c r="A67" s="1" t="s">
        <v>231</v>
      </c>
      <c r="B67" s="1" t="s">
        <v>232</v>
      </c>
      <c r="C67" s="1" t="s">
        <v>233</v>
      </c>
      <c r="D67" s="4">
        <v>44467.375173611108</v>
      </c>
      <c r="E67" s="1" t="s">
        <v>20</v>
      </c>
      <c r="F67" s="1" t="s">
        <v>234</v>
      </c>
      <c r="G67" s="1" t="s">
        <v>14</v>
      </c>
      <c r="H67" s="1">
        <v>11520</v>
      </c>
      <c r="I67" s="1" t="s">
        <v>15</v>
      </c>
      <c r="J67" s="1" t="s">
        <v>16</v>
      </c>
    </row>
    <row r="68" spans="1:10" ht="13" x14ac:dyDescent="0.15">
      <c r="A68" s="1" t="s">
        <v>235</v>
      </c>
      <c r="B68" s="1" t="s">
        <v>162</v>
      </c>
      <c r="C68" s="1" t="s">
        <v>236</v>
      </c>
      <c r="D68" s="4">
        <v>44467.375231481485</v>
      </c>
      <c r="E68" s="1" t="s">
        <v>20</v>
      </c>
      <c r="F68" s="1" t="s">
        <v>71</v>
      </c>
      <c r="G68" s="1" t="s">
        <v>14</v>
      </c>
      <c r="H68" s="1">
        <v>11733</v>
      </c>
      <c r="I68" s="1" t="s">
        <v>15</v>
      </c>
      <c r="J68" s="1" t="s">
        <v>16</v>
      </c>
    </row>
    <row r="69" spans="1:10" ht="13" x14ac:dyDescent="0.15">
      <c r="A69" s="1" t="s">
        <v>237</v>
      </c>
      <c r="B69" s="1" t="s">
        <v>238</v>
      </c>
      <c r="C69" s="1" t="s">
        <v>547</v>
      </c>
      <c r="D69" s="4">
        <v>44467.379212962966</v>
      </c>
      <c r="E69" s="1" t="s">
        <v>20</v>
      </c>
      <c r="F69" s="1" t="s">
        <v>82</v>
      </c>
      <c r="G69" s="1" t="s">
        <v>14</v>
      </c>
      <c r="H69" s="1">
        <v>10468</v>
      </c>
      <c r="I69" s="1" t="s">
        <v>15</v>
      </c>
      <c r="J69" s="1" t="s">
        <v>16</v>
      </c>
    </row>
    <row r="70" spans="1:10" ht="13" x14ac:dyDescent="0.15">
      <c r="A70" s="1" t="s">
        <v>237</v>
      </c>
      <c r="B70" s="1" t="s">
        <v>238</v>
      </c>
      <c r="C70" s="1" t="s">
        <v>239</v>
      </c>
      <c r="D70" s="4">
        <v>44467.381423611114</v>
      </c>
      <c r="E70" s="1" t="s">
        <v>20</v>
      </c>
      <c r="F70" s="1" t="s">
        <v>82</v>
      </c>
      <c r="G70" s="1" t="s">
        <v>14</v>
      </c>
      <c r="H70" s="1">
        <v>10468</v>
      </c>
      <c r="I70" s="1" t="s">
        <v>15</v>
      </c>
      <c r="J70" s="1" t="s">
        <v>16</v>
      </c>
    </row>
    <row r="71" spans="1:10" ht="13" x14ac:dyDescent="0.15">
      <c r="A71" s="1" t="s">
        <v>240</v>
      </c>
      <c r="B71" s="1" t="s">
        <v>241</v>
      </c>
      <c r="C71" s="1" t="s">
        <v>242</v>
      </c>
      <c r="D71" s="4">
        <v>44467.381493055553</v>
      </c>
      <c r="E71" s="1" t="s">
        <v>12</v>
      </c>
      <c r="F71" s="1" t="s">
        <v>243</v>
      </c>
      <c r="G71" s="1" t="s">
        <v>14</v>
      </c>
      <c r="H71" s="2" t="str">
        <f>"11804-1608"</f>
        <v>11804-1608</v>
      </c>
      <c r="I71" s="1" t="s">
        <v>15</v>
      </c>
      <c r="J71" s="1" t="s">
        <v>16</v>
      </c>
    </row>
    <row r="72" spans="1:10" ht="13" x14ac:dyDescent="0.15">
      <c r="A72" s="1" t="s">
        <v>244</v>
      </c>
      <c r="B72" s="1" t="s">
        <v>178</v>
      </c>
      <c r="C72" s="1" t="s">
        <v>245</v>
      </c>
      <c r="D72" s="4">
        <v>44467.382314814815</v>
      </c>
      <c r="E72" s="1" t="s">
        <v>20</v>
      </c>
      <c r="F72" s="1" t="s">
        <v>71</v>
      </c>
      <c r="G72" s="1" t="s">
        <v>14</v>
      </c>
      <c r="H72" s="1">
        <v>11733</v>
      </c>
      <c r="I72" s="1" t="s">
        <v>15</v>
      </c>
      <c r="J72" s="1" t="s">
        <v>16</v>
      </c>
    </row>
    <row r="73" spans="1:10" ht="13" x14ac:dyDescent="0.15">
      <c r="A73" s="1" t="s">
        <v>126</v>
      </c>
      <c r="B73" s="1" t="s">
        <v>246</v>
      </c>
      <c r="C73" s="1" t="s">
        <v>548</v>
      </c>
      <c r="D73" s="4">
        <v>44467.43408564815</v>
      </c>
      <c r="E73" s="1" t="s">
        <v>20</v>
      </c>
      <c r="F73" s="1" t="s">
        <v>247</v>
      </c>
      <c r="G73" s="1" t="s">
        <v>14</v>
      </c>
      <c r="H73" s="1">
        <v>11803</v>
      </c>
      <c r="I73" s="1" t="s">
        <v>15</v>
      </c>
      <c r="J73" s="1" t="s">
        <v>16</v>
      </c>
    </row>
    <row r="74" spans="1:10" ht="13" x14ac:dyDescent="0.15">
      <c r="A74" s="1" t="s">
        <v>248</v>
      </c>
      <c r="B74" s="1" t="s">
        <v>249</v>
      </c>
      <c r="C74" s="1" t="s">
        <v>250</v>
      </c>
      <c r="D74" s="4">
        <v>44469.374409722222</v>
      </c>
      <c r="E74" s="1" t="s">
        <v>55</v>
      </c>
      <c r="F74" s="1" t="s">
        <v>251</v>
      </c>
      <c r="G74" s="1" t="s">
        <v>14</v>
      </c>
      <c r="H74" s="1">
        <v>12916</v>
      </c>
      <c r="I74" s="1" t="s">
        <v>15</v>
      </c>
      <c r="J74" s="1" t="s">
        <v>16</v>
      </c>
    </row>
    <row r="75" spans="1:10" ht="13" x14ac:dyDescent="0.15">
      <c r="A75" s="1" t="s">
        <v>252</v>
      </c>
      <c r="B75" s="1" t="s">
        <v>253</v>
      </c>
      <c r="C75" s="1" t="s">
        <v>254</v>
      </c>
      <c r="D75" s="4">
        <v>44469.413611111115</v>
      </c>
      <c r="E75" s="1" t="s">
        <v>20</v>
      </c>
      <c r="F75" s="1" t="s">
        <v>140</v>
      </c>
      <c r="G75" s="1" t="s">
        <v>14</v>
      </c>
      <c r="H75" s="1">
        <v>11790</v>
      </c>
      <c r="I75" s="1" t="s">
        <v>15</v>
      </c>
      <c r="J75" s="1" t="s">
        <v>16</v>
      </c>
    </row>
    <row r="76" spans="1:10" ht="13" x14ac:dyDescent="0.15">
      <c r="A76" s="1" t="s">
        <v>293</v>
      </c>
      <c r="B76" s="1" t="s">
        <v>526</v>
      </c>
      <c r="C76" s="1" t="s">
        <v>255</v>
      </c>
      <c r="D76" s="4">
        <v>44474.374537037038</v>
      </c>
      <c r="E76" s="1" t="s">
        <v>12</v>
      </c>
      <c r="F76" s="1" t="s">
        <v>256</v>
      </c>
      <c r="G76" s="1" t="s">
        <v>14</v>
      </c>
      <c r="H76" s="1">
        <v>10467</v>
      </c>
      <c r="I76" s="1" t="s">
        <v>15</v>
      </c>
      <c r="J76" s="1" t="s">
        <v>16</v>
      </c>
    </row>
    <row r="77" spans="1:10" ht="13" x14ac:dyDescent="0.15">
      <c r="A77" s="1" t="s">
        <v>507</v>
      </c>
      <c r="B77" t="s">
        <v>527</v>
      </c>
      <c r="C77" s="1" t="s">
        <v>257</v>
      </c>
      <c r="D77" s="4">
        <v>44475.715428240743</v>
      </c>
      <c r="E77" s="1" t="s">
        <v>20</v>
      </c>
      <c r="F77" s="1" t="s">
        <v>258</v>
      </c>
      <c r="G77" s="1" t="s">
        <v>14</v>
      </c>
      <c r="H77" s="1">
        <v>94568</v>
      </c>
      <c r="I77" s="1" t="s">
        <v>259</v>
      </c>
      <c r="J77" s="1" t="s">
        <v>16</v>
      </c>
    </row>
    <row r="78" spans="1:10" ht="13" x14ac:dyDescent="0.15">
      <c r="A78" s="1" t="s">
        <v>113</v>
      </c>
      <c r="B78" s="1" t="s">
        <v>260</v>
      </c>
      <c r="C78" s="1" t="s">
        <v>261</v>
      </c>
      <c r="D78" s="4">
        <v>44487.507569444446</v>
      </c>
      <c r="E78" s="1" t="s">
        <v>20</v>
      </c>
      <c r="F78" s="1" t="s">
        <v>125</v>
      </c>
      <c r="G78" s="1" t="s">
        <v>14</v>
      </c>
      <c r="H78" s="1">
        <v>11766</v>
      </c>
      <c r="I78" s="1" t="s">
        <v>15</v>
      </c>
      <c r="J78" s="1" t="s">
        <v>16</v>
      </c>
    </row>
    <row r="79" spans="1:10" ht="13" x14ac:dyDescent="0.15">
      <c r="A79" s="1" t="s">
        <v>262</v>
      </c>
      <c r="B79" s="1" t="s">
        <v>263</v>
      </c>
      <c r="C79" s="1" t="s">
        <v>264</v>
      </c>
      <c r="D79" s="4">
        <v>44512.731203703705</v>
      </c>
      <c r="E79" s="1" t="s">
        <v>20</v>
      </c>
      <c r="F79" s="1" t="s">
        <v>98</v>
      </c>
      <c r="G79" s="1" t="s">
        <v>14</v>
      </c>
      <c r="H79" s="1">
        <v>11747</v>
      </c>
      <c r="I79" s="1" t="s">
        <v>15</v>
      </c>
      <c r="J79" s="1" t="s">
        <v>16</v>
      </c>
    </row>
    <row r="80" spans="1:10" ht="13" x14ac:dyDescent="0.15">
      <c r="A80" s="1" t="s">
        <v>262</v>
      </c>
      <c r="B80" s="1" t="s">
        <v>528</v>
      </c>
      <c r="C80" s="1" t="s">
        <v>265</v>
      </c>
      <c r="D80" s="4">
        <v>44512.806134259263</v>
      </c>
      <c r="E80" s="1" t="s">
        <v>20</v>
      </c>
      <c r="F80" s="1" t="s">
        <v>140</v>
      </c>
      <c r="G80" s="1" t="s">
        <v>14</v>
      </c>
      <c r="H80" s="1">
        <v>11790</v>
      </c>
      <c r="I80" s="1" t="s">
        <v>15</v>
      </c>
      <c r="J80" s="1" t="s">
        <v>16</v>
      </c>
    </row>
    <row r="81" spans="1:10" ht="13" x14ac:dyDescent="0.15">
      <c r="A81" s="1" t="s">
        <v>266</v>
      </c>
      <c r="B81" s="1" t="s">
        <v>267</v>
      </c>
      <c r="C81" s="1" t="s">
        <v>549</v>
      </c>
      <c r="D81" s="4">
        <v>44512.828831018516</v>
      </c>
      <c r="E81" s="1" t="s">
        <v>12</v>
      </c>
      <c r="F81" s="1" t="s">
        <v>196</v>
      </c>
      <c r="G81" s="1" t="s">
        <v>14</v>
      </c>
      <c r="H81" s="1">
        <v>11727</v>
      </c>
      <c r="I81" s="1" t="s">
        <v>15</v>
      </c>
      <c r="J81" s="1" t="s">
        <v>16</v>
      </c>
    </row>
    <row r="82" spans="1:10" ht="13" x14ac:dyDescent="0.15">
      <c r="A82" s="1" t="s">
        <v>508</v>
      </c>
      <c r="B82" t="s">
        <v>509</v>
      </c>
      <c r="C82" s="1" t="s">
        <v>268</v>
      </c>
      <c r="D82" s="4">
        <v>44513.99664351852</v>
      </c>
      <c r="E82" s="1" t="s">
        <v>20</v>
      </c>
      <c r="F82" s="1" t="s">
        <v>269</v>
      </c>
      <c r="G82" s="1" t="s">
        <v>14</v>
      </c>
      <c r="H82" s="1">
        <v>11788</v>
      </c>
      <c r="I82" s="1" t="s">
        <v>15</v>
      </c>
      <c r="J82" s="1" t="s">
        <v>16</v>
      </c>
    </row>
    <row r="83" spans="1:10" ht="13" x14ac:dyDescent="0.15">
      <c r="A83" s="1" t="s">
        <v>270</v>
      </c>
      <c r="B83" s="1" t="s">
        <v>271</v>
      </c>
      <c r="C83" s="1" t="s">
        <v>272</v>
      </c>
      <c r="D83" s="4">
        <v>44516.429884259262</v>
      </c>
      <c r="E83" s="1" t="s">
        <v>20</v>
      </c>
      <c r="F83" s="1" t="s">
        <v>273</v>
      </c>
      <c r="G83" s="1" t="s">
        <v>14</v>
      </c>
      <c r="H83" s="1">
        <v>11935</v>
      </c>
      <c r="I83" s="1" t="s">
        <v>15</v>
      </c>
      <c r="J83" s="1" t="s">
        <v>16</v>
      </c>
    </row>
    <row r="84" spans="1:10" ht="13" x14ac:dyDescent="0.15">
      <c r="A84" s="1" t="s">
        <v>274</v>
      </c>
      <c r="B84" s="1" t="s">
        <v>275</v>
      </c>
      <c r="C84" s="1" t="s">
        <v>276</v>
      </c>
      <c r="D84" s="4">
        <v>44516.546122685184</v>
      </c>
      <c r="E84" s="1" t="s">
        <v>20</v>
      </c>
      <c r="F84" s="1" t="s">
        <v>277</v>
      </c>
      <c r="G84" s="1" t="s">
        <v>14</v>
      </c>
      <c r="H84" s="1">
        <v>20852</v>
      </c>
      <c r="I84" s="1" t="s">
        <v>278</v>
      </c>
      <c r="J84" s="1" t="s">
        <v>16</v>
      </c>
    </row>
    <row r="85" spans="1:10" ht="13" x14ac:dyDescent="0.15">
      <c r="A85" s="1" t="s">
        <v>279</v>
      </c>
      <c r="B85" s="1" t="s">
        <v>280</v>
      </c>
      <c r="C85" s="1" t="s">
        <v>281</v>
      </c>
      <c r="D85" s="4">
        <v>44517.46292824074</v>
      </c>
      <c r="E85" s="1" t="s">
        <v>20</v>
      </c>
      <c r="F85" s="1" t="s">
        <v>282</v>
      </c>
      <c r="G85" s="1" t="s">
        <v>14</v>
      </c>
      <c r="H85" s="1">
        <v>11776</v>
      </c>
      <c r="I85" s="1" t="s">
        <v>15</v>
      </c>
      <c r="J85" s="1" t="s">
        <v>16</v>
      </c>
    </row>
    <row r="86" spans="1:10" ht="13" x14ac:dyDescent="0.15">
      <c r="A86" s="1" t="s">
        <v>283</v>
      </c>
      <c r="B86" s="1" t="s">
        <v>284</v>
      </c>
      <c r="C86" s="1" t="s">
        <v>285</v>
      </c>
      <c r="D86" s="4">
        <v>44522.775821759256</v>
      </c>
      <c r="E86" s="1" t="s">
        <v>20</v>
      </c>
      <c r="F86" s="1" t="s">
        <v>286</v>
      </c>
      <c r="G86" s="1" t="s">
        <v>14</v>
      </c>
      <c r="H86" s="2" t="str">
        <f>"11772-6519"</f>
        <v>11772-6519</v>
      </c>
      <c r="I86" s="1" t="s">
        <v>15</v>
      </c>
      <c r="J86" s="1" t="s">
        <v>16</v>
      </c>
    </row>
    <row r="87" spans="1:10" ht="13" x14ac:dyDescent="0.15">
      <c r="A87" s="1" t="s">
        <v>287</v>
      </c>
      <c r="B87" s="1" t="s">
        <v>288</v>
      </c>
      <c r="C87" s="1" t="s">
        <v>550</v>
      </c>
      <c r="D87" s="4">
        <v>44522.904467592591</v>
      </c>
      <c r="E87" s="1" t="s">
        <v>20</v>
      </c>
      <c r="F87" s="1" t="s">
        <v>289</v>
      </c>
      <c r="G87" s="1" t="s">
        <v>14</v>
      </c>
      <c r="H87" s="1">
        <v>11554</v>
      </c>
      <c r="I87" s="1" t="s">
        <v>15</v>
      </c>
      <c r="J87" s="1" t="s">
        <v>16</v>
      </c>
    </row>
    <row r="88" spans="1:10" ht="13" x14ac:dyDescent="0.15">
      <c r="A88" s="1" t="s">
        <v>290</v>
      </c>
      <c r="B88" s="1" t="s">
        <v>291</v>
      </c>
      <c r="C88" s="1" t="s">
        <v>551</v>
      </c>
      <c r="D88" s="4">
        <v>44523.378969907404</v>
      </c>
      <c r="E88" s="1" t="s">
        <v>12</v>
      </c>
      <c r="F88" s="1" t="s">
        <v>292</v>
      </c>
      <c r="G88" s="1" t="s">
        <v>14</v>
      </c>
      <c r="H88" s="3">
        <v>283</v>
      </c>
      <c r="I88" s="1" t="s">
        <v>15</v>
      </c>
      <c r="J88" s="1" t="s">
        <v>16</v>
      </c>
    </row>
    <row r="89" spans="1:10" ht="13" x14ac:dyDescent="0.15">
      <c r="A89" s="1" t="s">
        <v>293</v>
      </c>
      <c r="B89" s="1" t="s">
        <v>526</v>
      </c>
      <c r="C89" s="1" t="s">
        <v>294</v>
      </c>
      <c r="D89" s="4">
        <v>44523.400694444441</v>
      </c>
      <c r="E89" s="1" t="s">
        <v>12</v>
      </c>
      <c r="F89" s="1" t="s">
        <v>108</v>
      </c>
      <c r="G89" s="1" t="s">
        <v>14</v>
      </c>
      <c r="H89" s="1">
        <v>10467</v>
      </c>
      <c r="I89" s="1" t="s">
        <v>15</v>
      </c>
      <c r="J89" s="1" t="s">
        <v>16</v>
      </c>
    </row>
    <row r="90" spans="1:10" ht="13" x14ac:dyDescent="0.15">
      <c r="A90" s="1" t="s">
        <v>295</v>
      </c>
      <c r="B90" s="1" t="s">
        <v>296</v>
      </c>
      <c r="C90" s="1" t="s">
        <v>552</v>
      </c>
      <c r="D90" s="4">
        <v>44523.519004629627</v>
      </c>
      <c r="E90" s="1" t="s">
        <v>20</v>
      </c>
      <c r="F90" s="1" t="s">
        <v>297</v>
      </c>
      <c r="G90" s="1" t="s">
        <v>14</v>
      </c>
      <c r="H90" s="1">
        <v>11780</v>
      </c>
      <c r="I90" s="1" t="s">
        <v>15</v>
      </c>
      <c r="J90" s="1" t="s">
        <v>16</v>
      </c>
    </row>
    <row r="91" spans="1:10" ht="13" x14ac:dyDescent="0.15">
      <c r="A91" s="1" t="s">
        <v>113</v>
      </c>
      <c r="B91" s="1" t="s">
        <v>114</v>
      </c>
      <c r="C91" s="1" t="s">
        <v>298</v>
      </c>
      <c r="D91" s="4">
        <v>44523.610810185186</v>
      </c>
      <c r="E91" s="1" t="s">
        <v>20</v>
      </c>
      <c r="F91" s="1" t="s">
        <v>31</v>
      </c>
      <c r="G91" s="1" t="s">
        <v>14</v>
      </c>
      <c r="H91" s="1">
        <v>11782</v>
      </c>
      <c r="I91" s="1" t="s">
        <v>15</v>
      </c>
      <c r="J91" s="1" t="s">
        <v>16</v>
      </c>
    </row>
    <row r="92" spans="1:10" ht="13" x14ac:dyDescent="0.15">
      <c r="A92" s="1" t="s">
        <v>185</v>
      </c>
      <c r="B92" s="1" t="s">
        <v>299</v>
      </c>
      <c r="C92" s="1" t="s">
        <v>553</v>
      </c>
      <c r="D92" s="4">
        <v>44529.953483796293</v>
      </c>
      <c r="E92" s="1" t="s">
        <v>20</v>
      </c>
      <c r="F92" s="1" t="s">
        <v>300</v>
      </c>
      <c r="G92" s="1" t="s">
        <v>14</v>
      </c>
      <c r="H92" s="1">
        <v>11720</v>
      </c>
      <c r="I92" s="1" t="s">
        <v>15</v>
      </c>
      <c r="J92" s="1" t="s">
        <v>16</v>
      </c>
    </row>
    <row r="93" spans="1:10" ht="13" x14ac:dyDescent="0.15">
      <c r="A93" s="1" t="s">
        <v>301</v>
      </c>
      <c r="B93" s="1" t="s">
        <v>302</v>
      </c>
      <c r="C93" s="1" t="s">
        <v>303</v>
      </c>
      <c r="D93" s="4">
        <v>44530.272557870368</v>
      </c>
      <c r="E93" s="1" t="s">
        <v>12</v>
      </c>
      <c r="F93" s="1" t="s">
        <v>304</v>
      </c>
      <c r="G93" s="1" t="s">
        <v>14</v>
      </c>
      <c r="H93" s="1">
        <v>11961</v>
      </c>
      <c r="I93" s="1" t="s">
        <v>15</v>
      </c>
      <c r="J93" s="1" t="s">
        <v>16</v>
      </c>
    </row>
    <row r="94" spans="1:10" ht="13" x14ac:dyDescent="0.15">
      <c r="A94" s="1" t="s">
        <v>133</v>
      </c>
      <c r="B94" s="1" t="s">
        <v>134</v>
      </c>
      <c r="C94" s="1" t="s">
        <v>305</v>
      </c>
      <c r="D94" s="4">
        <v>44539.35670138889</v>
      </c>
      <c r="E94" s="1" t="s">
        <v>20</v>
      </c>
      <c r="F94" s="1" t="s">
        <v>136</v>
      </c>
      <c r="G94" s="1" t="s">
        <v>14</v>
      </c>
      <c r="H94" s="1">
        <v>11787</v>
      </c>
      <c r="I94" s="1" t="s">
        <v>15</v>
      </c>
      <c r="J94" s="1" t="s">
        <v>16</v>
      </c>
    </row>
    <row r="95" spans="1:10" ht="13" x14ac:dyDescent="0.15">
      <c r="A95" s="1" t="s">
        <v>306</v>
      </c>
      <c r="B95" s="1" t="s">
        <v>307</v>
      </c>
      <c r="C95" s="1" t="s">
        <v>308</v>
      </c>
      <c r="D95" s="4">
        <v>44539.373680555553</v>
      </c>
      <c r="E95" s="1" t="s">
        <v>20</v>
      </c>
      <c r="F95" s="1" t="s">
        <v>309</v>
      </c>
      <c r="G95" s="1" t="s">
        <v>14</v>
      </c>
      <c r="H95" s="1">
        <v>11375</v>
      </c>
      <c r="I95" s="1" t="s">
        <v>15</v>
      </c>
      <c r="J95" s="1" t="s">
        <v>16</v>
      </c>
    </row>
    <row r="96" spans="1:10" ht="13" x14ac:dyDescent="0.15">
      <c r="A96" s="1" t="s">
        <v>310</v>
      </c>
      <c r="B96" s="1" t="s">
        <v>311</v>
      </c>
      <c r="C96" s="1" t="s">
        <v>554</v>
      </c>
      <c r="D96" s="4">
        <v>44576.638668981483</v>
      </c>
      <c r="E96" s="1" t="s">
        <v>12</v>
      </c>
      <c r="F96" s="1" t="s">
        <v>312</v>
      </c>
      <c r="G96" s="1" t="s">
        <v>14</v>
      </c>
      <c r="H96" s="1">
        <v>11787</v>
      </c>
      <c r="I96" s="1" t="s">
        <v>15</v>
      </c>
      <c r="J96" s="1" t="s">
        <v>16</v>
      </c>
    </row>
    <row r="97" spans="1:10" ht="13" x14ac:dyDescent="0.15">
      <c r="A97" s="1" t="s">
        <v>218</v>
      </c>
      <c r="B97" s="1" t="s">
        <v>313</v>
      </c>
      <c r="C97" s="1" t="s">
        <v>314</v>
      </c>
      <c r="D97" s="4">
        <v>44581.665914351855</v>
      </c>
      <c r="E97" s="1" t="s">
        <v>20</v>
      </c>
      <c r="F97" s="1" t="s">
        <v>31</v>
      </c>
      <c r="G97" s="1" t="s">
        <v>14</v>
      </c>
      <c r="H97" s="1">
        <v>11782</v>
      </c>
      <c r="I97" s="1" t="s">
        <v>15</v>
      </c>
      <c r="J97" s="1" t="s">
        <v>16</v>
      </c>
    </row>
    <row r="98" spans="1:10" ht="13" x14ac:dyDescent="0.15">
      <c r="A98" s="1" t="s">
        <v>394</v>
      </c>
      <c r="B98" s="1" t="s">
        <v>529</v>
      </c>
      <c r="C98" s="1" t="s">
        <v>315</v>
      </c>
      <c r="D98" s="4">
        <v>44587.385231481479</v>
      </c>
      <c r="E98" s="1" t="s">
        <v>12</v>
      </c>
      <c r="F98" s="1" t="s">
        <v>256</v>
      </c>
      <c r="G98" s="1" t="s">
        <v>14</v>
      </c>
      <c r="H98" s="1">
        <v>11790</v>
      </c>
      <c r="I98" s="1" t="s">
        <v>15</v>
      </c>
      <c r="J98" s="1" t="s">
        <v>16</v>
      </c>
    </row>
    <row r="99" spans="1:10" ht="13" x14ac:dyDescent="0.15">
      <c r="A99" s="1" t="s">
        <v>228</v>
      </c>
      <c r="B99" s="1" t="s">
        <v>530</v>
      </c>
      <c r="C99" s="1" t="s">
        <v>555</v>
      </c>
      <c r="D99" s="4">
        <v>44587.495173611111</v>
      </c>
      <c r="E99" s="1" t="s">
        <v>20</v>
      </c>
      <c r="F99" s="1" t="s">
        <v>316</v>
      </c>
      <c r="G99" s="1" t="s">
        <v>14</v>
      </c>
      <c r="H99" s="1">
        <v>11727</v>
      </c>
      <c r="I99" s="1" t="s">
        <v>15</v>
      </c>
      <c r="J99" s="1" t="s">
        <v>16</v>
      </c>
    </row>
    <row r="100" spans="1:10" ht="13" x14ac:dyDescent="0.15">
      <c r="A100" s="1" t="s">
        <v>317</v>
      </c>
      <c r="B100" s="1" t="s">
        <v>318</v>
      </c>
      <c r="C100" s="1" t="s">
        <v>319</v>
      </c>
      <c r="D100" s="4">
        <v>44587.535439814812</v>
      </c>
      <c r="E100" s="1" t="s">
        <v>20</v>
      </c>
      <c r="F100" s="1" t="s">
        <v>320</v>
      </c>
      <c r="G100" s="1" t="s">
        <v>14</v>
      </c>
      <c r="H100" s="1">
        <v>11706</v>
      </c>
      <c r="I100" s="1" t="s">
        <v>15</v>
      </c>
      <c r="J100" s="1" t="s">
        <v>16</v>
      </c>
    </row>
    <row r="101" spans="1:10" ht="13" x14ac:dyDescent="0.15">
      <c r="A101" s="1" t="s">
        <v>209</v>
      </c>
      <c r="B101" s="1" t="s">
        <v>321</v>
      </c>
      <c r="C101" s="1" t="s">
        <v>322</v>
      </c>
      <c r="D101" s="4">
        <v>44588.547962962963</v>
      </c>
      <c r="E101" s="1" t="s">
        <v>20</v>
      </c>
      <c r="F101" s="1" t="s">
        <v>323</v>
      </c>
      <c r="G101" s="1" t="s">
        <v>14</v>
      </c>
      <c r="H101" s="2" t="str">
        <f>"11720-4610"</f>
        <v>11720-4610</v>
      </c>
      <c r="I101" s="1" t="s">
        <v>15</v>
      </c>
      <c r="J101" s="1" t="s">
        <v>16</v>
      </c>
    </row>
    <row r="102" spans="1:10" ht="13" x14ac:dyDescent="0.15">
      <c r="A102" s="1" t="s">
        <v>324</v>
      </c>
      <c r="B102" s="1" t="s">
        <v>325</v>
      </c>
      <c r="C102" s="1" t="s">
        <v>326</v>
      </c>
      <c r="D102" s="4">
        <v>44589.347928240742</v>
      </c>
      <c r="E102" s="1" t="s">
        <v>12</v>
      </c>
      <c r="F102" s="1" t="s">
        <v>327</v>
      </c>
      <c r="G102" s="1" t="s">
        <v>14</v>
      </c>
      <c r="H102" s="1">
        <v>11804</v>
      </c>
      <c r="I102" s="1" t="s">
        <v>15</v>
      </c>
      <c r="J102" s="1" t="s">
        <v>16</v>
      </c>
    </row>
    <row r="103" spans="1:10" ht="13" x14ac:dyDescent="0.15">
      <c r="A103" s="1" t="s">
        <v>328</v>
      </c>
      <c r="B103" s="1" t="s">
        <v>329</v>
      </c>
      <c r="C103" s="1" t="s">
        <v>556</v>
      </c>
      <c r="D103" s="4">
        <v>44592.816759259258</v>
      </c>
      <c r="E103" s="1" t="s">
        <v>20</v>
      </c>
      <c r="F103" s="1" t="s">
        <v>330</v>
      </c>
      <c r="G103" s="1" t="s">
        <v>14</v>
      </c>
      <c r="H103" s="1">
        <v>11729</v>
      </c>
      <c r="I103" s="1" t="s">
        <v>15</v>
      </c>
      <c r="J103" s="1" t="s">
        <v>16</v>
      </c>
    </row>
    <row r="104" spans="1:10" ht="13" x14ac:dyDescent="0.15">
      <c r="A104" s="1" t="s">
        <v>331</v>
      </c>
      <c r="B104" s="1" t="s">
        <v>332</v>
      </c>
      <c r="C104" s="1" t="s">
        <v>333</v>
      </c>
      <c r="D104" s="4">
        <v>44593.814803240741</v>
      </c>
      <c r="E104" s="1" t="s">
        <v>20</v>
      </c>
      <c r="F104" s="1" t="s">
        <v>140</v>
      </c>
      <c r="G104" s="1" t="s">
        <v>14</v>
      </c>
      <c r="H104" s="1">
        <v>11790</v>
      </c>
      <c r="I104" s="1" t="s">
        <v>15</v>
      </c>
      <c r="J104" s="1" t="s">
        <v>16</v>
      </c>
    </row>
    <row r="105" spans="1:10" ht="13" x14ac:dyDescent="0.15">
      <c r="A105" s="1" t="s">
        <v>22</v>
      </c>
      <c r="B105" s="1" t="s">
        <v>23</v>
      </c>
      <c r="C105" s="1" t="s">
        <v>334</v>
      </c>
      <c r="D105" s="4">
        <v>44600.731342592589</v>
      </c>
      <c r="E105" s="1" t="s">
        <v>12</v>
      </c>
      <c r="F105" s="1" t="s">
        <v>25</v>
      </c>
      <c r="G105" s="1" t="s">
        <v>14</v>
      </c>
      <c r="H105" s="1">
        <v>33761</v>
      </c>
      <c r="I105" s="1" t="s">
        <v>26</v>
      </c>
      <c r="J105" s="1" t="s">
        <v>16</v>
      </c>
    </row>
    <row r="106" spans="1:10" ht="13" x14ac:dyDescent="0.15">
      <c r="A106" s="1" t="s">
        <v>510</v>
      </c>
      <c r="B106" t="s">
        <v>337</v>
      </c>
      <c r="C106" s="1" t="s">
        <v>335</v>
      </c>
      <c r="D106" s="4">
        <v>44603.470231481479</v>
      </c>
      <c r="E106" s="1" t="s">
        <v>12</v>
      </c>
      <c r="F106" s="1" t="s">
        <v>336</v>
      </c>
      <c r="G106" s="1" t="s">
        <v>14</v>
      </c>
      <c r="H106" s="1">
        <v>11766</v>
      </c>
      <c r="I106" s="1" t="s">
        <v>15</v>
      </c>
      <c r="J106" s="1" t="s">
        <v>16</v>
      </c>
    </row>
    <row r="107" spans="1:10" ht="13" x14ac:dyDescent="0.15">
      <c r="A107" s="1" t="s">
        <v>510</v>
      </c>
      <c r="B107" s="1" t="s">
        <v>337</v>
      </c>
      <c r="C107" s="1" t="s">
        <v>338</v>
      </c>
      <c r="D107" s="4">
        <v>44606.476423611108</v>
      </c>
      <c r="E107" s="1" t="s">
        <v>20</v>
      </c>
      <c r="F107" s="1" t="s">
        <v>339</v>
      </c>
      <c r="G107" s="1" t="s">
        <v>340</v>
      </c>
      <c r="H107" s="1" t="s">
        <v>341</v>
      </c>
      <c r="I107" s="1" t="s">
        <v>342</v>
      </c>
      <c r="J107" s="1" t="s">
        <v>343</v>
      </c>
    </row>
    <row r="108" spans="1:10" ht="13" x14ac:dyDescent="0.15">
      <c r="A108" s="1" t="s">
        <v>30</v>
      </c>
      <c r="B108" s="1" t="s">
        <v>344</v>
      </c>
      <c r="C108" s="1" t="s">
        <v>345</v>
      </c>
      <c r="D108" s="4">
        <v>44607.418506944443</v>
      </c>
      <c r="E108" s="1" t="s">
        <v>20</v>
      </c>
      <c r="F108" s="1" t="s">
        <v>346</v>
      </c>
      <c r="G108" s="1" t="s">
        <v>14</v>
      </c>
      <c r="H108" s="1">
        <v>12208</v>
      </c>
      <c r="I108" s="1" t="s">
        <v>15</v>
      </c>
      <c r="J108" s="1" t="s">
        <v>16</v>
      </c>
    </row>
    <row r="109" spans="1:10" ht="13" x14ac:dyDescent="0.15">
      <c r="A109" s="1" t="s">
        <v>347</v>
      </c>
      <c r="B109" s="1" t="s">
        <v>348</v>
      </c>
      <c r="C109" s="1" t="s">
        <v>557</v>
      </c>
      <c r="D109" s="4">
        <v>44655.454814814817</v>
      </c>
      <c r="E109" s="1" t="s">
        <v>20</v>
      </c>
      <c r="F109" s="1" t="s">
        <v>140</v>
      </c>
      <c r="G109" s="1" t="s">
        <v>14</v>
      </c>
      <c r="H109" s="1">
        <v>11794</v>
      </c>
      <c r="I109" s="1" t="s">
        <v>15</v>
      </c>
      <c r="J109" s="1" t="s">
        <v>16</v>
      </c>
    </row>
    <row r="110" spans="1:10" ht="13" x14ac:dyDescent="0.15">
      <c r="A110" s="1" t="s">
        <v>349</v>
      </c>
      <c r="B110" s="1" t="s">
        <v>350</v>
      </c>
      <c r="C110" s="1" t="s">
        <v>351</v>
      </c>
      <c r="D110" s="4">
        <v>44665.368449074071</v>
      </c>
      <c r="E110" s="1" t="s">
        <v>12</v>
      </c>
      <c r="F110" s="1" t="s">
        <v>352</v>
      </c>
      <c r="G110" s="1" t="s">
        <v>14</v>
      </c>
      <c r="H110" s="2" t="str">
        <f>"11694-1434"</f>
        <v>11694-1434</v>
      </c>
      <c r="I110" s="1" t="s">
        <v>15</v>
      </c>
      <c r="J110" s="1" t="s">
        <v>16</v>
      </c>
    </row>
    <row r="111" spans="1:10" ht="13" x14ac:dyDescent="0.15">
      <c r="A111" s="1" t="s">
        <v>52</v>
      </c>
      <c r="B111" s="1" t="s">
        <v>53</v>
      </c>
      <c r="C111" s="1" t="s">
        <v>353</v>
      </c>
      <c r="D111" s="4">
        <v>44677.468761574077</v>
      </c>
      <c r="E111" s="1" t="s">
        <v>12</v>
      </c>
      <c r="F111" s="1" t="s">
        <v>13</v>
      </c>
      <c r="G111" s="1" t="s">
        <v>14</v>
      </c>
      <c r="H111" s="1">
        <v>11725</v>
      </c>
      <c r="I111" s="1" t="s">
        <v>15</v>
      </c>
      <c r="J111" s="1" t="s">
        <v>16</v>
      </c>
    </row>
    <row r="112" spans="1:10" ht="13" x14ac:dyDescent="0.15">
      <c r="A112" s="1" t="s">
        <v>354</v>
      </c>
      <c r="B112" s="1" t="s">
        <v>355</v>
      </c>
      <c r="C112" s="1" t="s">
        <v>356</v>
      </c>
      <c r="D112" s="4">
        <v>44680.753750000003</v>
      </c>
      <c r="E112" s="1" t="s">
        <v>20</v>
      </c>
      <c r="F112" s="1" t="s">
        <v>125</v>
      </c>
      <c r="G112" s="1" t="s">
        <v>14</v>
      </c>
      <c r="H112" s="1">
        <v>11766</v>
      </c>
      <c r="I112" s="1" t="s">
        <v>15</v>
      </c>
      <c r="J112" s="1" t="s">
        <v>16</v>
      </c>
    </row>
    <row r="113" spans="1:10" ht="13" x14ac:dyDescent="0.15">
      <c r="A113" s="1" t="s">
        <v>357</v>
      </c>
      <c r="B113" s="1" t="s">
        <v>358</v>
      </c>
      <c r="C113" s="1" t="s">
        <v>558</v>
      </c>
      <c r="D113" s="4">
        <v>44680.75644675926</v>
      </c>
      <c r="E113" s="1" t="s">
        <v>12</v>
      </c>
      <c r="F113" s="1" t="s">
        <v>359</v>
      </c>
      <c r="G113" s="1" t="s">
        <v>14</v>
      </c>
      <c r="H113" s="1">
        <v>11733</v>
      </c>
      <c r="I113" s="1" t="s">
        <v>15</v>
      </c>
      <c r="J113" s="1" t="s">
        <v>16</v>
      </c>
    </row>
    <row r="114" spans="1:10" ht="13" x14ac:dyDescent="0.15">
      <c r="A114" s="1" t="s">
        <v>360</v>
      </c>
      <c r="B114" s="1" t="s">
        <v>361</v>
      </c>
      <c r="C114" s="1" t="s">
        <v>362</v>
      </c>
      <c r="D114" s="4">
        <v>44680.763171296298</v>
      </c>
      <c r="E114" s="1" t="s">
        <v>20</v>
      </c>
      <c r="F114" s="1" t="s">
        <v>363</v>
      </c>
      <c r="G114" s="1" t="s">
        <v>14</v>
      </c>
      <c r="H114" s="1">
        <v>11776</v>
      </c>
      <c r="I114" s="1" t="s">
        <v>15</v>
      </c>
      <c r="J114" s="1" t="s">
        <v>16</v>
      </c>
    </row>
    <row r="115" spans="1:10" ht="13" x14ac:dyDescent="0.15">
      <c r="A115" s="1" t="s">
        <v>364</v>
      </c>
      <c r="B115" s="1" t="s">
        <v>365</v>
      </c>
      <c r="C115" s="1" t="s">
        <v>366</v>
      </c>
      <c r="D115" s="4">
        <v>44680.839166666665</v>
      </c>
      <c r="E115" s="1" t="s">
        <v>12</v>
      </c>
      <c r="F115" s="1" t="s">
        <v>367</v>
      </c>
      <c r="G115" s="1" t="s">
        <v>14</v>
      </c>
      <c r="H115" s="1">
        <v>2666</v>
      </c>
      <c r="I115" s="1" t="s">
        <v>69</v>
      </c>
      <c r="J115" s="1" t="s">
        <v>16</v>
      </c>
    </row>
    <row r="116" spans="1:10" ht="13" x14ac:dyDescent="0.15">
      <c r="A116" s="1" t="s">
        <v>368</v>
      </c>
      <c r="B116" s="1" t="s">
        <v>369</v>
      </c>
      <c r="C116" s="1" t="s">
        <v>370</v>
      </c>
      <c r="D116" s="4">
        <v>44681.316319444442</v>
      </c>
      <c r="E116" s="1" t="s">
        <v>20</v>
      </c>
      <c r="F116" s="1" t="s">
        <v>21</v>
      </c>
      <c r="G116" s="1" t="s">
        <v>14</v>
      </c>
      <c r="H116" s="1">
        <v>11733</v>
      </c>
      <c r="I116" s="1" t="s">
        <v>15</v>
      </c>
      <c r="J116" s="1" t="s">
        <v>16</v>
      </c>
    </row>
    <row r="117" spans="1:10" ht="13" x14ac:dyDescent="0.15">
      <c r="A117" s="1" t="s">
        <v>508</v>
      </c>
      <c r="B117" t="s">
        <v>531</v>
      </c>
      <c r="C117" s="1" t="s">
        <v>559</v>
      </c>
      <c r="D117" s="4">
        <v>44681.322685185187</v>
      </c>
      <c r="E117" s="1" t="s">
        <v>20</v>
      </c>
      <c r="F117" s="1" t="s">
        <v>371</v>
      </c>
      <c r="G117" s="1" t="s">
        <v>14</v>
      </c>
      <c r="H117" s="1">
        <v>11766</v>
      </c>
      <c r="I117" s="1" t="s">
        <v>15</v>
      </c>
      <c r="J117" s="1" t="s">
        <v>16</v>
      </c>
    </row>
    <row r="118" spans="1:10" ht="13" x14ac:dyDescent="0.15">
      <c r="A118" s="1" t="s">
        <v>372</v>
      </c>
      <c r="B118" s="1" t="s">
        <v>373</v>
      </c>
      <c r="C118" s="1" t="s">
        <v>374</v>
      </c>
      <c r="D118" s="4">
        <v>44681.374872685185</v>
      </c>
      <c r="E118" s="1" t="s">
        <v>20</v>
      </c>
      <c r="F118" s="1" t="s">
        <v>375</v>
      </c>
      <c r="G118" s="1" t="s">
        <v>14</v>
      </c>
      <c r="H118" s="1">
        <v>2652</v>
      </c>
      <c r="I118" s="1" t="s">
        <v>69</v>
      </c>
      <c r="J118" s="1" t="s">
        <v>16</v>
      </c>
    </row>
    <row r="119" spans="1:10" ht="13" x14ac:dyDescent="0.15">
      <c r="A119" s="1" t="s">
        <v>376</v>
      </c>
      <c r="B119" s="1" t="s">
        <v>377</v>
      </c>
      <c r="C119" s="1" t="s">
        <v>378</v>
      </c>
      <c r="D119" s="4">
        <v>44681.57545138889</v>
      </c>
      <c r="E119" s="1" t="s">
        <v>20</v>
      </c>
      <c r="F119" s="1" t="s">
        <v>379</v>
      </c>
      <c r="G119" s="1" t="s">
        <v>14</v>
      </c>
      <c r="H119" s="1">
        <v>11946</v>
      </c>
      <c r="I119" s="1" t="s">
        <v>15</v>
      </c>
      <c r="J119" s="1" t="s">
        <v>16</v>
      </c>
    </row>
    <row r="120" spans="1:10" ht="13" x14ac:dyDescent="0.15">
      <c r="A120" s="1" t="s">
        <v>380</v>
      </c>
      <c r="B120" s="1" t="s">
        <v>381</v>
      </c>
      <c r="C120" s="1" t="s">
        <v>382</v>
      </c>
      <c r="D120" s="4">
        <v>44682.835625</v>
      </c>
      <c r="E120" s="1" t="s">
        <v>12</v>
      </c>
      <c r="F120" s="1" t="s">
        <v>197</v>
      </c>
      <c r="G120" s="1" t="s">
        <v>14</v>
      </c>
      <c r="H120" s="1">
        <v>11967</v>
      </c>
      <c r="I120" s="1" t="s">
        <v>15</v>
      </c>
      <c r="J120" s="1" t="s">
        <v>16</v>
      </c>
    </row>
    <row r="121" spans="1:10" ht="13" x14ac:dyDescent="0.15">
      <c r="A121" s="1" t="s">
        <v>274</v>
      </c>
      <c r="B121" s="1" t="s">
        <v>361</v>
      </c>
      <c r="C121" s="1" t="s">
        <v>383</v>
      </c>
      <c r="D121" s="4">
        <v>44683.623773148145</v>
      </c>
      <c r="E121" s="1" t="s">
        <v>20</v>
      </c>
      <c r="F121" s="1" t="s">
        <v>384</v>
      </c>
      <c r="G121" s="1" t="s">
        <v>14</v>
      </c>
      <c r="H121" s="1">
        <v>6518</v>
      </c>
      <c r="I121" s="1" t="s">
        <v>385</v>
      </c>
      <c r="J121" s="1" t="s">
        <v>16</v>
      </c>
    </row>
    <row r="122" spans="1:10" ht="13" x14ac:dyDescent="0.15">
      <c r="A122" s="1" t="s">
        <v>52</v>
      </c>
      <c r="B122" s="1" t="s">
        <v>53</v>
      </c>
      <c r="C122" s="1" t="s">
        <v>386</v>
      </c>
      <c r="D122" s="4">
        <v>44684.294456018521</v>
      </c>
      <c r="E122" s="1" t="s">
        <v>55</v>
      </c>
      <c r="F122" s="1" t="s">
        <v>13</v>
      </c>
      <c r="G122" s="1" t="s">
        <v>14</v>
      </c>
      <c r="H122" s="1">
        <v>11725</v>
      </c>
      <c r="I122" s="1" t="s">
        <v>15</v>
      </c>
      <c r="J122" s="1" t="s">
        <v>16</v>
      </c>
    </row>
    <row r="123" spans="1:10" ht="13" x14ac:dyDescent="0.15">
      <c r="A123" s="1" t="s">
        <v>133</v>
      </c>
      <c r="B123" s="1" t="s">
        <v>387</v>
      </c>
      <c r="C123" s="1" t="s">
        <v>388</v>
      </c>
      <c r="D123" s="4">
        <v>44685.45815972222</v>
      </c>
      <c r="E123" s="1" t="s">
        <v>20</v>
      </c>
      <c r="F123" s="1" t="s">
        <v>389</v>
      </c>
      <c r="G123" s="1" t="s">
        <v>14</v>
      </c>
      <c r="H123" s="1">
        <v>11731</v>
      </c>
      <c r="I123" s="1" t="s">
        <v>15</v>
      </c>
      <c r="J123" s="1" t="s">
        <v>16</v>
      </c>
    </row>
    <row r="124" spans="1:10" ht="13" x14ac:dyDescent="0.15">
      <c r="A124" s="1" t="s">
        <v>390</v>
      </c>
      <c r="B124" s="1" t="s">
        <v>391</v>
      </c>
      <c r="C124" s="1" t="s">
        <v>392</v>
      </c>
      <c r="D124" s="4">
        <v>44690.267812500002</v>
      </c>
      <c r="E124" s="1" t="s">
        <v>20</v>
      </c>
      <c r="F124" s="1" t="s">
        <v>393</v>
      </c>
      <c r="G124" s="1" t="s">
        <v>14</v>
      </c>
      <c r="H124" s="2" t="str">
        <f>"11772-5848"</f>
        <v>11772-5848</v>
      </c>
      <c r="I124" s="1" t="s">
        <v>15</v>
      </c>
      <c r="J124" s="1" t="s">
        <v>16</v>
      </c>
    </row>
    <row r="125" spans="1:10" ht="13" x14ac:dyDescent="0.15">
      <c r="A125" s="1" t="s">
        <v>394</v>
      </c>
      <c r="B125" s="1" t="s">
        <v>395</v>
      </c>
      <c r="C125" s="1" t="s">
        <v>396</v>
      </c>
      <c r="D125" s="4">
        <v>44739.595601851855</v>
      </c>
      <c r="E125" s="1" t="s">
        <v>20</v>
      </c>
      <c r="F125" s="1" t="s">
        <v>125</v>
      </c>
      <c r="G125" s="1" t="s">
        <v>14</v>
      </c>
      <c r="H125" s="1">
        <v>11766</v>
      </c>
      <c r="I125" s="1" t="s">
        <v>15</v>
      </c>
      <c r="J125" s="1" t="s">
        <v>16</v>
      </c>
    </row>
    <row r="126" spans="1:10" ht="13" x14ac:dyDescent="0.15">
      <c r="A126" s="1" t="s">
        <v>397</v>
      </c>
      <c r="B126" s="1" t="s">
        <v>398</v>
      </c>
      <c r="C126" s="1" t="s">
        <v>399</v>
      </c>
      <c r="D126" s="4">
        <v>44739.602395833332</v>
      </c>
      <c r="E126" s="1" t="s">
        <v>20</v>
      </c>
      <c r="F126" s="1" t="s">
        <v>312</v>
      </c>
      <c r="G126" s="1" t="s">
        <v>14</v>
      </c>
      <c r="H126" s="1">
        <v>11787</v>
      </c>
      <c r="I126" s="1" t="s">
        <v>15</v>
      </c>
      <c r="J126" s="1" t="s">
        <v>16</v>
      </c>
    </row>
    <row r="127" spans="1:10" ht="13" x14ac:dyDescent="0.15">
      <c r="A127" s="1" t="s">
        <v>515</v>
      </c>
      <c r="B127" s="1" t="s">
        <v>532</v>
      </c>
      <c r="C127" s="1" t="s">
        <v>400</v>
      </c>
      <c r="D127" s="4">
        <v>44739.647928240738</v>
      </c>
      <c r="E127" s="1" t="s">
        <v>12</v>
      </c>
      <c r="F127" s="1" t="s">
        <v>401</v>
      </c>
      <c r="G127" s="1" t="s">
        <v>14</v>
      </c>
      <c r="H127" s="1">
        <v>11733</v>
      </c>
      <c r="I127" s="1" t="s">
        <v>15</v>
      </c>
      <c r="J127" s="1" t="s">
        <v>16</v>
      </c>
    </row>
    <row r="128" spans="1:10" ht="13" x14ac:dyDescent="0.15">
      <c r="A128" s="1" t="s">
        <v>402</v>
      </c>
      <c r="B128" s="1" t="s">
        <v>403</v>
      </c>
      <c r="C128" s="1" t="s">
        <v>404</v>
      </c>
      <c r="D128" s="4">
        <v>44739.651018518518</v>
      </c>
      <c r="E128" s="1" t="s">
        <v>20</v>
      </c>
      <c r="F128" s="1" t="s">
        <v>47</v>
      </c>
      <c r="G128" s="1" t="s">
        <v>14</v>
      </c>
      <c r="H128" s="1">
        <v>11763</v>
      </c>
      <c r="I128" s="1" t="s">
        <v>15</v>
      </c>
      <c r="J128" s="1" t="s">
        <v>16</v>
      </c>
    </row>
    <row r="129" spans="1:10" ht="13" x14ac:dyDescent="0.15">
      <c r="A129" s="1" t="s">
        <v>516</v>
      </c>
      <c r="B129" s="1" t="s">
        <v>533</v>
      </c>
      <c r="C129" s="1" t="s">
        <v>405</v>
      </c>
      <c r="D129" s="4">
        <v>44739.656782407408</v>
      </c>
      <c r="E129" s="1" t="s">
        <v>12</v>
      </c>
      <c r="F129" s="1" t="s">
        <v>406</v>
      </c>
      <c r="G129" s="1" t="s">
        <v>14</v>
      </c>
      <c r="H129" s="1">
        <v>11754</v>
      </c>
      <c r="I129" s="1" t="s">
        <v>15</v>
      </c>
      <c r="J129" s="1" t="s">
        <v>16</v>
      </c>
    </row>
    <row r="130" spans="1:10" ht="13" x14ac:dyDescent="0.15">
      <c r="A130" s="1" t="s">
        <v>126</v>
      </c>
      <c r="B130" s="1" t="s">
        <v>407</v>
      </c>
      <c r="C130" s="1" t="s">
        <v>560</v>
      </c>
      <c r="D130" s="4">
        <v>44739.936828703707</v>
      </c>
      <c r="E130" s="1" t="s">
        <v>20</v>
      </c>
      <c r="F130" s="1" t="s">
        <v>408</v>
      </c>
      <c r="G130" s="1" t="s">
        <v>14</v>
      </c>
      <c r="H130" s="1">
        <v>11971</v>
      </c>
      <c r="I130" s="1" t="s">
        <v>15</v>
      </c>
      <c r="J130" s="1" t="s">
        <v>16</v>
      </c>
    </row>
    <row r="131" spans="1:10" ht="13" x14ac:dyDescent="0.15">
      <c r="A131" s="1" t="s">
        <v>409</v>
      </c>
      <c r="B131" s="1" t="s">
        <v>410</v>
      </c>
      <c r="C131" s="1" t="s">
        <v>411</v>
      </c>
      <c r="D131" s="4">
        <v>44740.468310185184</v>
      </c>
      <c r="E131" s="1" t="s">
        <v>12</v>
      </c>
      <c r="F131" s="1" t="s">
        <v>412</v>
      </c>
      <c r="G131" s="1" t="s">
        <v>14</v>
      </c>
      <c r="H131" s="1">
        <v>11978</v>
      </c>
      <c r="I131" s="1" t="s">
        <v>15</v>
      </c>
      <c r="J131" s="1" t="s">
        <v>16</v>
      </c>
    </row>
    <row r="132" spans="1:10" ht="13" x14ac:dyDescent="0.15">
      <c r="A132" s="1" t="s">
        <v>413</v>
      </c>
      <c r="B132" s="1" t="s">
        <v>414</v>
      </c>
      <c r="C132" s="1" t="s">
        <v>415</v>
      </c>
      <c r="D132" s="4">
        <v>44741.580474537041</v>
      </c>
      <c r="E132" s="1" t="s">
        <v>12</v>
      </c>
      <c r="F132" s="1" t="s">
        <v>416</v>
      </c>
      <c r="G132" s="1" t="s">
        <v>14</v>
      </c>
      <c r="H132" s="1">
        <v>11746</v>
      </c>
      <c r="I132" s="1" t="s">
        <v>15</v>
      </c>
      <c r="J132" s="1" t="s">
        <v>16</v>
      </c>
    </row>
    <row r="133" spans="1:10" ht="13" x14ac:dyDescent="0.15">
      <c r="A133" s="1" t="s">
        <v>417</v>
      </c>
      <c r="B133" s="1" t="s">
        <v>418</v>
      </c>
      <c r="C133" s="1" t="s">
        <v>419</v>
      </c>
      <c r="D133" s="4">
        <v>44743.602256944447</v>
      </c>
      <c r="E133" s="1" t="s">
        <v>20</v>
      </c>
      <c r="F133" s="1" t="s">
        <v>420</v>
      </c>
      <c r="G133" s="1" t="s">
        <v>14</v>
      </c>
      <c r="H133" s="1">
        <v>11746</v>
      </c>
      <c r="I133" s="1" t="s">
        <v>15</v>
      </c>
      <c r="J133" s="1" t="s">
        <v>16</v>
      </c>
    </row>
    <row r="134" spans="1:10" ht="13" x14ac:dyDescent="0.15">
      <c r="A134" s="1" t="s">
        <v>517</v>
      </c>
      <c r="B134" s="1" t="s">
        <v>421</v>
      </c>
      <c r="C134" s="1" t="s">
        <v>422</v>
      </c>
      <c r="D134" s="4">
        <v>44744.593472222223</v>
      </c>
      <c r="E134" s="1" t="s">
        <v>12</v>
      </c>
      <c r="F134" s="1" t="s">
        <v>420</v>
      </c>
      <c r="G134" s="1" t="s">
        <v>14</v>
      </c>
      <c r="H134" s="1">
        <v>11746</v>
      </c>
      <c r="I134" s="1" t="s">
        <v>15</v>
      </c>
      <c r="J134" s="1" t="s">
        <v>16</v>
      </c>
    </row>
    <row r="135" spans="1:10" ht="13" x14ac:dyDescent="0.15">
      <c r="A135" s="1" t="s">
        <v>423</v>
      </c>
      <c r="B135" s="1" t="s">
        <v>424</v>
      </c>
      <c r="C135" s="1" t="s">
        <v>425</v>
      </c>
      <c r="D135" s="4">
        <v>44744.664375</v>
      </c>
      <c r="E135" s="1" t="s">
        <v>20</v>
      </c>
      <c r="F135" s="1" t="s">
        <v>426</v>
      </c>
      <c r="G135" s="1" t="s">
        <v>14</v>
      </c>
      <c r="H135" s="1">
        <v>12033</v>
      </c>
      <c r="I135" s="1" t="s">
        <v>15</v>
      </c>
      <c r="J135" s="1" t="s">
        <v>16</v>
      </c>
    </row>
    <row r="136" spans="1:10" ht="13" x14ac:dyDescent="0.15">
      <c r="A136" s="1" t="s">
        <v>427</v>
      </c>
      <c r="B136" s="1" t="s">
        <v>428</v>
      </c>
      <c r="C136" s="1" t="s">
        <v>429</v>
      </c>
      <c r="D136" s="4">
        <v>44745.510127314818</v>
      </c>
      <c r="E136" s="1" t="s">
        <v>20</v>
      </c>
      <c r="F136" s="1" t="s">
        <v>312</v>
      </c>
      <c r="G136" s="1" t="s">
        <v>14</v>
      </c>
      <c r="H136" s="1">
        <v>11787</v>
      </c>
      <c r="I136" s="1" t="s">
        <v>15</v>
      </c>
      <c r="J136" s="1" t="s">
        <v>16</v>
      </c>
    </row>
    <row r="137" spans="1:10" ht="13" x14ac:dyDescent="0.15">
      <c r="A137" s="1" t="s">
        <v>430</v>
      </c>
      <c r="B137" s="1" t="s">
        <v>431</v>
      </c>
      <c r="C137" s="1" t="s">
        <v>432</v>
      </c>
      <c r="D137" s="4">
        <v>44747.406423611108</v>
      </c>
      <c r="E137" s="1" t="s">
        <v>20</v>
      </c>
      <c r="F137" s="1" t="s">
        <v>196</v>
      </c>
      <c r="G137" s="1" t="s">
        <v>14</v>
      </c>
      <c r="H137" s="1">
        <v>11727</v>
      </c>
      <c r="I137" s="1" t="s">
        <v>15</v>
      </c>
      <c r="J137" s="1" t="s">
        <v>16</v>
      </c>
    </row>
    <row r="138" spans="1:10" ht="13" x14ac:dyDescent="0.15">
      <c r="A138" s="1" t="s">
        <v>56</v>
      </c>
      <c r="B138" s="1" t="s">
        <v>433</v>
      </c>
      <c r="C138" s="1" t="s">
        <v>434</v>
      </c>
      <c r="D138" s="4">
        <v>44747.621180555558</v>
      </c>
      <c r="E138" s="1" t="s">
        <v>20</v>
      </c>
      <c r="F138" s="1" t="s">
        <v>435</v>
      </c>
      <c r="G138" s="1" t="s">
        <v>14</v>
      </c>
      <c r="H138" s="1">
        <v>11510</v>
      </c>
      <c r="I138" s="1" t="s">
        <v>15</v>
      </c>
      <c r="J138" s="1" t="s">
        <v>16</v>
      </c>
    </row>
    <row r="139" spans="1:10" ht="13" x14ac:dyDescent="0.15">
      <c r="A139" s="1" t="s">
        <v>436</v>
      </c>
      <c r="B139" s="1" t="s">
        <v>534</v>
      </c>
      <c r="C139" s="1" t="s">
        <v>437</v>
      </c>
      <c r="D139" s="4">
        <v>44748.41033564815</v>
      </c>
      <c r="E139" s="1" t="s">
        <v>20</v>
      </c>
      <c r="F139" s="1" t="s">
        <v>330</v>
      </c>
      <c r="G139" s="1" t="s">
        <v>14</v>
      </c>
      <c r="H139" s="1">
        <v>11729</v>
      </c>
      <c r="I139" s="1" t="s">
        <v>15</v>
      </c>
      <c r="J139" s="1" t="s">
        <v>16</v>
      </c>
    </row>
    <row r="140" spans="1:10" ht="13" x14ac:dyDescent="0.15">
      <c r="A140" s="1" t="s">
        <v>438</v>
      </c>
      <c r="B140" s="1" t="s">
        <v>439</v>
      </c>
      <c r="C140" s="1" t="s">
        <v>440</v>
      </c>
      <c r="D140" s="4">
        <v>44748.470462962963</v>
      </c>
      <c r="E140" s="1" t="s">
        <v>20</v>
      </c>
      <c r="F140" s="1" t="s">
        <v>196</v>
      </c>
      <c r="G140" s="1" t="s">
        <v>14</v>
      </c>
      <c r="H140" s="1">
        <v>11727</v>
      </c>
      <c r="I140" s="1" t="s">
        <v>15</v>
      </c>
      <c r="J140" s="1" t="s">
        <v>16</v>
      </c>
    </row>
    <row r="141" spans="1:10" ht="13" x14ac:dyDescent="0.15">
      <c r="A141" s="1" t="s">
        <v>441</v>
      </c>
      <c r="B141" s="1" t="s">
        <v>442</v>
      </c>
      <c r="C141" s="1" t="s">
        <v>443</v>
      </c>
      <c r="D141" s="4">
        <v>44750.484432870369</v>
      </c>
      <c r="E141" s="1" t="s">
        <v>20</v>
      </c>
      <c r="F141" s="1" t="s">
        <v>282</v>
      </c>
      <c r="G141" s="1" t="s">
        <v>14</v>
      </c>
      <c r="H141" s="1">
        <v>11776</v>
      </c>
      <c r="I141" s="1" t="s">
        <v>15</v>
      </c>
      <c r="J141" s="1" t="s">
        <v>16</v>
      </c>
    </row>
    <row r="142" spans="1:10" ht="13" x14ac:dyDescent="0.15">
      <c r="A142" s="1" t="s">
        <v>151</v>
      </c>
      <c r="B142" s="1" t="s">
        <v>444</v>
      </c>
      <c r="C142" s="1" t="s">
        <v>445</v>
      </c>
      <c r="D142" s="4">
        <v>44750.737546296295</v>
      </c>
      <c r="E142" s="1" t="s">
        <v>12</v>
      </c>
      <c r="F142" s="1" t="s">
        <v>446</v>
      </c>
      <c r="G142" s="1" t="s">
        <v>14</v>
      </c>
      <c r="H142" s="1">
        <v>11570</v>
      </c>
      <c r="I142" s="1" t="s">
        <v>15</v>
      </c>
      <c r="J142" s="1" t="s">
        <v>16</v>
      </c>
    </row>
    <row r="143" spans="1:10" ht="13" x14ac:dyDescent="0.15">
      <c r="A143" s="1" t="s">
        <v>518</v>
      </c>
      <c r="B143" t="s">
        <v>535</v>
      </c>
      <c r="C143" s="1" t="s">
        <v>447</v>
      </c>
      <c r="D143" s="4">
        <v>44751.7340625</v>
      </c>
      <c r="E143" s="1" t="s">
        <v>20</v>
      </c>
      <c r="F143" s="1" t="s">
        <v>448</v>
      </c>
      <c r="G143" s="1" t="s">
        <v>14</v>
      </c>
      <c r="H143" s="1">
        <v>55122</v>
      </c>
      <c r="I143" s="1" t="s">
        <v>449</v>
      </c>
      <c r="J143" s="1" t="s">
        <v>16</v>
      </c>
    </row>
    <row r="144" spans="1:10" ht="13" x14ac:dyDescent="0.15">
      <c r="A144" s="1" t="s">
        <v>450</v>
      </c>
      <c r="B144" s="1" t="s">
        <v>451</v>
      </c>
      <c r="C144" s="1" t="s">
        <v>561</v>
      </c>
      <c r="D144" s="4">
        <v>44753.446550925924</v>
      </c>
      <c r="E144" s="1" t="s">
        <v>20</v>
      </c>
      <c r="F144" s="1" t="s">
        <v>15</v>
      </c>
      <c r="G144" s="1" t="s">
        <v>14</v>
      </c>
      <c r="H144" s="1">
        <v>10038</v>
      </c>
      <c r="I144" s="1" t="s">
        <v>15</v>
      </c>
      <c r="J144" s="1" t="s">
        <v>16</v>
      </c>
    </row>
    <row r="145" spans="1:10" ht="13" x14ac:dyDescent="0.15">
      <c r="A145" s="1" t="s">
        <v>452</v>
      </c>
      <c r="B145" s="1" t="s">
        <v>453</v>
      </c>
      <c r="C145" s="1" t="s">
        <v>454</v>
      </c>
      <c r="D145" s="4">
        <v>44754.376319444447</v>
      </c>
      <c r="E145" s="1" t="s">
        <v>20</v>
      </c>
      <c r="F145" s="1" t="s">
        <v>140</v>
      </c>
      <c r="G145" s="1" t="s">
        <v>14</v>
      </c>
      <c r="H145" s="1">
        <v>11790</v>
      </c>
      <c r="I145" s="1" t="s">
        <v>15</v>
      </c>
      <c r="J145" s="1" t="s">
        <v>16</v>
      </c>
    </row>
    <row r="146" spans="1:10" ht="13" x14ac:dyDescent="0.15">
      <c r="A146" s="1" t="s">
        <v>455</v>
      </c>
      <c r="B146" s="1" t="s">
        <v>456</v>
      </c>
      <c r="C146" s="1" t="s">
        <v>562</v>
      </c>
      <c r="D146" s="4">
        <v>44765.399837962963</v>
      </c>
      <c r="E146" s="1" t="s">
        <v>20</v>
      </c>
      <c r="F146" s="1" t="s">
        <v>192</v>
      </c>
      <c r="G146" s="1" t="s">
        <v>14</v>
      </c>
      <c r="H146" s="1">
        <v>11766</v>
      </c>
      <c r="I146" s="1" t="s">
        <v>15</v>
      </c>
      <c r="J146" s="1" t="s">
        <v>16</v>
      </c>
    </row>
    <row r="147" spans="1:10" ht="13" x14ac:dyDescent="0.15">
      <c r="A147" s="1" t="s">
        <v>519</v>
      </c>
      <c r="B147" s="1" t="s">
        <v>536</v>
      </c>
      <c r="C147" s="1" t="s">
        <v>457</v>
      </c>
      <c r="D147" s="4">
        <v>44774.765370370369</v>
      </c>
      <c r="E147" s="1" t="s">
        <v>20</v>
      </c>
      <c r="F147" s="1" t="s">
        <v>458</v>
      </c>
      <c r="G147" s="1" t="s">
        <v>14</v>
      </c>
      <c r="H147" s="1">
        <v>11946</v>
      </c>
      <c r="I147" s="1" t="s">
        <v>15</v>
      </c>
      <c r="J147" s="1" t="s">
        <v>16</v>
      </c>
    </row>
    <row r="148" spans="1:10" ht="13" x14ac:dyDescent="0.15">
      <c r="A148" s="1" t="s">
        <v>511</v>
      </c>
      <c r="B148" t="s">
        <v>512</v>
      </c>
      <c r="C148" s="1" t="s">
        <v>459</v>
      </c>
      <c r="D148" s="4">
        <v>44806.545949074076</v>
      </c>
      <c r="E148" s="1" t="s">
        <v>20</v>
      </c>
      <c r="F148" s="1" t="s">
        <v>460</v>
      </c>
      <c r="G148" s="1" t="s">
        <v>14</v>
      </c>
      <c r="H148" s="1">
        <v>11776</v>
      </c>
      <c r="I148" s="1" t="s">
        <v>15</v>
      </c>
      <c r="J148" s="1" t="s">
        <v>16</v>
      </c>
    </row>
    <row r="149" spans="1:10" ht="13" x14ac:dyDescent="0.15">
      <c r="A149" s="1" t="s">
        <v>461</v>
      </c>
      <c r="B149" s="1" t="s">
        <v>462</v>
      </c>
      <c r="C149" s="1" t="s">
        <v>563</v>
      </c>
      <c r="D149" s="4">
        <v>44817.3671875</v>
      </c>
      <c r="E149" s="1" t="s">
        <v>20</v>
      </c>
      <c r="F149" s="1" t="s">
        <v>463</v>
      </c>
      <c r="G149" s="1" t="s">
        <v>14</v>
      </c>
      <c r="H149" s="1">
        <v>11720</v>
      </c>
      <c r="I149" s="1" t="s">
        <v>15</v>
      </c>
      <c r="J149" s="1" t="s">
        <v>16</v>
      </c>
    </row>
    <row r="150" spans="1:10" ht="13" x14ac:dyDescent="0.15">
      <c r="A150" s="1" t="s">
        <v>464</v>
      </c>
      <c r="B150" s="1" t="s">
        <v>465</v>
      </c>
      <c r="C150" s="1" t="s">
        <v>466</v>
      </c>
      <c r="D150" s="4">
        <v>44820.609502314815</v>
      </c>
      <c r="E150" s="1" t="s">
        <v>20</v>
      </c>
      <c r="F150" s="1" t="s">
        <v>467</v>
      </c>
      <c r="G150" s="1" t="s">
        <v>14</v>
      </c>
      <c r="H150" s="1">
        <v>11713</v>
      </c>
      <c r="I150" s="1" t="s">
        <v>15</v>
      </c>
      <c r="J150" s="1" t="s">
        <v>16</v>
      </c>
    </row>
    <row r="151" spans="1:10" ht="13" x14ac:dyDescent="0.15">
      <c r="A151" s="1" t="s">
        <v>468</v>
      </c>
      <c r="B151" s="1" t="s">
        <v>469</v>
      </c>
      <c r="C151" s="1" t="s">
        <v>564</v>
      </c>
      <c r="D151" s="4">
        <v>44823.49863425926</v>
      </c>
      <c r="E151" s="1" t="s">
        <v>20</v>
      </c>
      <c r="F151" s="1" t="s">
        <v>470</v>
      </c>
      <c r="G151" s="1" t="s">
        <v>14</v>
      </c>
      <c r="H151" s="1">
        <v>11733</v>
      </c>
      <c r="I151" s="1" t="s">
        <v>15</v>
      </c>
      <c r="J151" s="1" t="s">
        <v>16</v>
      </c>
    </row>
    <row r="152" spans="1:10" ht="13" x14ac:dyDescent="0.15">
      <c r="A152" s="1" t="s">
        <v>471</v>
      </c>
      <c r="B152" s="1" t="s">
        <v>472</v>
      </c>
      <c r="C152" s="1" t="s">
        <v>565</v>
      </c>
      <c r="D152" s="4">
        <v>44826.789351851854</v>
      </c>
      <c r="E152" s="1" t="s">
        <v>20</v>
      </c>
      <c r="F152" s="1" t="s">
        <v>473</v>
      </c>
      <c r="G152" s="1" t="s">
        <v>14</v>
      </c>
      <c r="H152" s="2" t="str">
        <f>"10601-3838"</f>
        <v>10601-3838</v>
      </c>
      <c r="I152" s="1" t="s">
        <v>15</v>
      </c>
      <c r="J152" s="1" t="s">
        <v>16</v>
      </c>
    </row>
    <row r="153" spans="1:10" ht="13" x14ac:dyDescent="0.15">
      <c r="A153" s="1" t="s">
        <v>158</v>
      </c>
      <c r="B153" s="1" t="s">
        <v>474</v>
      </c>
      <c r="C153" s="1" t="s">
        <v>475</v>
      </c>
      <c r="D153" s="4">
        <v>44826.79828703704</v>
      </c>
      <c r="E153" s="1" t="s">
        <v>20</v>
      </c>
      <c r="F153" s="1" t="s">
        <v>476</v>
      </c>
      <c r="G153" s="1" t="s">
        <v>14</v>
      </c>
      <c r="H153" s="1">
        <v>2478</v>
      </c>
      <c r="I153" s="1" t="s">
        <v>69</v>
      </c>
      <c r="J153" s="1" t="s">
        <v>16</v>
      </c>
    </row>
    <row r="154" spans="1:10" ht="13" x14ac:dyDescent="0.15">
      <c r="A154" s="1" t="s">
        <v>372</v>
      </c>
      <c r="B154" s="1" t="s">
        <v>477</v>
      </c>
      <c r="C154" s="1" t="s">
        <v>478</v>
      </c>
      <c r="D154" s="4">
        <v>44826.812071759261</v>
      </c>
      <c r="E154" s="1" t="s">
        <v>20</v>
      </c>
      <c r="F154" s="1" t="s">
        <v>467</v>
      </c>
      <c r="G154" s="1" t="s">
        <v>14</v>
      </c>
      <c r="H154" s="1">
        <v>11713</v>
      </c>
      <c r="I154" s="1" t="s">
        <v>15</v>
      </c>
      <c r="J154" s="1" t="s">
        <v>16</v>
      </c>
    </row>
    <row r="155" spans="1:10" ht="13" x14ac:dyDescent="0.15">
      <c r="A155" s="1" t="s">
        <v>479</v>
      </c>
      <c r="B155" s="1" t="s">
        <v>474</v>
      </c>
      <c r="C155" s="1" t="s">
        <v>480</v>
      </c>
      <c r="D155" s="4">
        <v>44827.329548611109</v>
      </c>
      <c r="E155" s="1" t="s">
        <v>20</v>
      </c>
      <c r="F155" s="1" t="s">
        <v>481</v>
      </c>
      <c r="G155" s="1" t="s">
        <v>14</v>
      </c>
      <c r="H155" s="1">
        <v>2138</v>
      </c>
      <c r="I155" s="1" t="s">
        <v>69</v>
      </c>
      <c r="J155" s="1" t="s">
        <v>16</v>
      </c>
    </row>
    <row r="156" spans="1:10" ht="13" x14ac:dyDescent="0.15">
      <c r="A156" s="1" t="s">
        <v>520</v>
      </c>
      <c r="B156" s="1" t="s">
        <v>537</v>
      </c>
      <c r="C156" s="1" t="s">
        <v>482</v>
      </c>
      <c r="D156" s="4">
        <v>44827.392025462963</v>
      </c>
      <c r="E156" s="1" t="s">
        <v>20</v>
      </c>
      <c r="F156" s="1" t="s">
        <v>483</v>
      </c>
      <c r="G156" s="1" t="s">
        <v>14</v>
      </c>
      <c r="H156" s="1">
        <v>11937</v>
      </c>
      <c r="I156" s="1" t="s">
        <v>15</v>
      </c>
      <c r="J156" s="1" t="s">
        <v>16</v>
      </c>
    </row>
    <row r="157" spans="1:10" ht="13" x14ac:dyDescent="0.15">
      <c r="A157" s="1" t="s">
        <v>484</v>
      </c>
      <c r="B157" s="1" t="s">
        <v>485</v>
      </c>
      <c r="C157" s="1" t="s">
        <v>486</v>
      </c>
      <c r="D157" s="4">
        <v>44827.39203703704</v>
      </c>
      <c r="E157" s="1" t="s">
        <v>20</v>
      </c>
      <c r="F157" s="1" t="s">
        <v>327</v>
      </c>
      <c r="G157" s="1" t="s">
        <v>14</v>
      </c>
      <c r="H157" s="1">
        <v>11804</v>
      </c>
      <c r="I157" s="1" t="s">
        <v>15</v>
      </c>
      <c r="J157" s="1" t="s">
        <v>16</v>
      </c>
    </row>
    <row r="158" spans="1:10" ht="13" x14ac:dyDescent="0.15">
      <c r="A158" s="1" t="s">
        <v>357</v>
      </c>
      <c r="B158" s="1" t="s">
        <v>487</v>
      </c>
      <c r="C158" s="1" t="s">
        <v>488</v>
      </c>
      <c r="D158" s="4">
        <v>44827.407465277778</v>
      </c>
      <c r="E158" s="1" t="s">
        <v>20</v>
      </c>
      <c r="F158" s="1" t="s">
        <v>125</v>
      </c>
      <c r="G158" s="1" t="s">
        <v>14</v>
      </c>
      <c r="H158" s="1">
        <v>11766</v>
      </c>
      <c r="I158" s="1" t="s">
        <v>15</v>
      </c>
      <c r="J158" s="1" t="s">
        <v>16</v>
      </c>
    </row>
    <row r="159" spans="1:10" ht="13" x14ac:dyDescent="0.15">
      <c r="A159" s="1" t="s">
        <v>489</v>
      </c>
      <c r="B159" s="1" t="s">
        <v>490</v>
      </c>
      <c r="C159" s="1" t="s">
        <v>491</v>
      </c>
      <c r="D159" s="4">
        <v>44827.412962962961</v>
      </c>
      <c r="E159" s="1" t="s">
        <v>20</v>
      </c>
      <c r="F159" s="1" t="s">
        <v>492</v>
      </c>
      <c r="G159" s="1" t="s">
        <v>14</v>
      </c>
      <c r="H159" s="1">
        <v>7446</v>
      </c>
      <c r="I159" s="1" t="s">
        <v>493</v>
      </c>
      <c r="J159" s="1" t="s">
        <v>16</v>
      </c>
    </row>
    <row r="160" spans="1:10" ht="13" x14ac:dyDescent="0.15">
      <c r="A160" s="1" t="s">
        <v>479</v>
      </c>
      <c r="B160" s="1" t="s">
        <v>494</v>
      </c>
      <c r="C160" s="1" t="s">
        <v>495</v>
      </c>
      <c r="D160" s="4">
        <v>44829.487939814811</v>
      </c>
      <c r="E160" s="1" t="s">
        <v>20</v>
      </c>
      <c r="F160" s="1" t="s">
        <v>31</v>
      </c>
      <c r="G160" s="1" t="s">
        <v>14</v>
      </c>
      <c r="H160" s="1">
        <v>11782</v>
      </c>
      <c r="I160" s="1" t="s">
        <v>15</v>
      </c>
      <c r="J160" s="1" t="s">
        <v>16</v>
      </c>
    </row>
    <row r="161" spans="1:10" ht="13" x14ac:dyDescent="0.15">
      <c r="A161" s="1" t="s">
        <v>113</v>
      </c>
      <c r="B161" s="1" t="s">
        <v>496</v>
      </c>
      <c r="C161" s="1" t="s">
        <v>497</v>
      </c>
      <c r="D161" s="4">
        <v>44830.800405092596</v>
      </c>
      <c r="E161" s="1" t="s">
        <v>20</v>
      </c>
      <c r="F161" s="1" t="s">
        <v>156</v>
      </c>
      <c r="G161" s="1" t="s">
        <v>14</v>
      </c>
      <c r="H161" s="1">
        <v>11021</v>
      </c>
      <c r="I161" s="1" t="s">
        <v>15</v>
      </c>
      <c r="J161" s="1" t="s">
        <v>16</v>
      </c>
    </row>
    <row r="162" spans="1:10" ht="13" x14ac:dyDescent="0.15">
      <c r="A162" s="1" t="s">
        <v>498</v>
      </c>
      <c r="B162" s="1" t="s">
        <v>499</v>
      </c>
      <c r="C162" s="1" t="s">
        <v>500</v>
      </c>
      <c r="D162" s="4">
        <v>44831.361967592595</v>
      </c>
      <c r="E162" s="1" t="s">
        <v>20</v>
      </c>
      <c r="F162" s="1" t="s">
        <v>144</v>
      </c>
      <c r="G162" s="1" t="s">
        <v>14</v>
      </c>
      <c r="H162" s="1">
        <v>10038</v>
      </c>
      <c r="I162" s="1" t="s">
        <v>15</v>
      </c>
      <c r="J162" s="1" t="s">
        <v>16</v>
      </c>
    </row>
    <row r="163" spans="1:10" ht="13" x14ac:dyDescent="0.15">
      <c r="A163" s="1" t="s">
        <v>116</v>
      </c>
      <c r="B163" s="1" t="s">
        <v>117</v>
      </c>
      <c r="C163" s="1" t="s">
        <v>566</v>
      </c>
      <c r="D163" s="4">
        <v>44831.384826388887</v>
      </c>
      <c r="E163" s="1" t="s">
        <v>20</v>
      </c>
      <c r="F163" s="1" t="s">
        <v>119</v>
      </c>
      <c r="G163" s="1" t="s">
        <v>14</v>
      </c>
      <c r="H163" s="1">
        <v>11638</v>
      </c>
      <c r="I163" s="1" t="s">
        <v>15</v>
      </c>
      <c r="J163" s="1" t="s">
        <v>16</v>
      </c>
    </row>
    <row r="164" spans="1:10" ht="13" x14ac:dyDescent="0.15">
      <c r="A164" s="1" t="s">
        <v>521</v>
      </c>
      <c r="B164" t="s">
        <v>538</v>
      </c>
      <c r="C164" s="1" t="s">
        <v>501</v>
      </c>
      <c r="D164" s="4">
        <v>44832.345462962963</v>
      </c>
      <c r="E164" s="1" t="s">
        <v>20</v>
      </c>
      <c r="F164" s="1" t="s">
        <v>196</v>
      </c>
      <c r="G164" s="1" t="s">
        <v>14</v>
      </c>
      <c r="H164" s="1">
        <v>11727</v>
      </c>
      <c r="I164" s="1" t="s">
        <v>15</v>
      </c>
      <c r="J164" s="1" t="s">
        <v>16</v>
      </c>
    </row>
    <row r="165" spans="1:10" ht="13" x14ac:dyDescent="0.15">
      <c r="A165" s="1" t="s">
        <v>522</v>
      </c>
      <c r="B165" s="1" t="s">
        <v>539</v>
      </c>
      <c r="C165" s="1" t="s">
        <v>502</v>
      </c>
      <c r="D165" s="4">
        <v>44832.736967592595</v>
      </c>
      <c r="E165" s="1" t="s">
        <v>20</v>
      </c>
      <c r="F165" s="1" t="s">
        <v>144</v>
      </c>
      <c r="G165" s="1" t="s">
        <v>14</v>
      </c>
      <c r="H165" s="1">
        <v>10044</v>
      </c>
      <c r="I165" s="1" t="s">
        <v>15</v>
      </c>
      <c r="J16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96153086203_RegistrationReport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2022-10-10T17:21:04Z</dcterms:modified>
</cp:coreProperties>
</file>