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.Megaouel\Desktop\"/>
    </mc:Choice>
  </mc:AlternateContent>
  <xr:revisionPtr revIDLastSave="0" documentId="13_ncr:1_{06695B23-413A-4E10-9B76-C2DE1A7C9CE7}" xr6:coauthVersionLast="47" xr6:coauthVersionMax="47" xr10:uidLastSave="{00000000-0000-0000-0000-000000000000}"/>
  <bookViews>
    <workbookView xWindow="1536" yWindow="1536" windowWidth="17280" windowHeight="8880" xr2:uid="{0673BA69-411E-4F5B-9E86-EEB2E50B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2" i="1"/>
  <c r="F5" i="1"/>
  <c r="F4" i="1"/>
  <c r="F3" i="1"/>
  <c r="F2" i="1"/>
</calcChain>
</file>

<file path=xl/sharedStrings.xml><?xml version="1.0" encoding="utf-8"?>
<sst xmlns="http://schemas.openxmlformats.org/spreadsheetml/2006/main" count="17" uniqueCount="17">
  <si>
    <t>Player signature date</t>
  </si>
  <si>
    <t>Player total PL playing time</t>
  </si>
  <si>
    <t>Player other competitions playing time</t>
  </si>
  <si>
    <t>Test 1</t>
  </si>
  <si>
    <t>test 2</t>
  </si>
  <si>
    <t>TOTAL PL minutes</t>
  </si>
  <si>
    <t>Total other minutes</t>
  </si>
  <si>
    <t>Current year</t>
  </si>
  <si>
    <t>age</t>
  </si>
  <si>
    <t>playing_time_pct_PL</t>
  </si>
  <si>
    <t>playing_time_pct_total</t>
  </si>
  <si>
    <t>Time</t>
  </si>
  <si>
    <t>Name</t>
  </si>
  <si>
    <t>selection</t>
  </si>
  <si>
    <t>HJELDE</t>
  </si>
  <si>
    <t>NEIL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</si>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</sst>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164-FD53-4322-BE91-BAC2AF2C32B9}">
  <dimension ref="A1:M5"/>
  <sheetViews>
    <sheetView tabSelected="1" workbookViewId="0">
      <selection activeCell="B1" sqref="B1"/>
    </sheetView>
  </sheetViews>
  <sheetFormatPr defaultRowHeight="14.4" x14ac:dyDescent="0.3"/>
  <cols>
    <col min="1" max="2" width="13.5546875" customWidth="1"/>
    <col min="3" max="4" width="12.88671875" customWidth="1"/>
    <col min="5" max="6" width="19.6640625" customWidth="1"/>
    <col min="7" max="7" width="24.109375" bestFit="1" customWidth="1"/>
    <col min="8" max="8" width="17" customWidth="1"/>
    <col min="9" max="9" width="14" customWidth="1"/>
    <col min="10" max="10" width="14.33203125" customWidth="1"/>
  </cols>
  <sheetData>
    <row r="1" spans="1:13" x14ac:dyDescent="0.3">
      <c r="A1" s="1" t="s">
        <v>12</v>
      </c>
      <c r="B1" s="1" t="s">
        <v>16</v>
      </c>
      <c r="C1" s="1" t="s">
        <v>8</v>
      </c>
      <c r="D1" s="1" t="s">
        <v>7</v>
      </c>
      <c r="E1" s="1" t="s">
        <v>0</v>
      </c>
      <c r="F1" s="1" t="s">
        <v>11</v>
      </c>
      <c r="G1" s="1" t="s">
        <v>1</v>
      </c>
      <c r="H1" s="1" t="s">
        <v>5</v>
      </c>
      <c r="I1" s="1" t="s">
        <v>2</v>
      </c>
      <c r="J1" s="1" t="s">
        <v>6</v>
      </c>
      <c r="K1" s="1" t="s">
        <v>9</v>
      </c>
      <c r="L1" s="1" t="s">
        <v>10</v>
      </c>
      <c r="M1" s="1" t="s">
        <v>13</v>
      </c>
    </row>
    <row r="2" spans="1:13" x14ac:dyDescent="0.3">
      <c r="A2" t="s">
        <v>3</v>
      </c>
      <c r="B2">
        <v>10</v>
      </c>
      <c r="C2">
        <v>23</v>
      </c>
      <c r="D2">
        <v>2025</v>
      </c>
      <c r="E2">
        <v>2023</v>
      </c>
      <c r="F2">
        <f>D2-E2</f>
        <v>2</v>
      </c>
      <c r="G2">
        <v>500</v>
      </c>
      <c r="H2">
        <v>600</v>
      </c>
      <c r="I2">
        <v>60</v>
      </c>
      <c r="J2">
        <v>90</v>
      </c>
      <c r="K2" s="2">
        <f>G2/H2*100</f>
        <v>83.333333333333343</v>
      </c>
      <c r="L2" s="2">
        <f>(G2+I2)/(H2+J2)*100</f>
        <v>81.159420289855078</v>
      </c>
      <c r="M2">
        <v>1</v>
      </c>
    </row>
    <row r="3" spans="1:13" x14ac:dyDescent="0.3">
      <c r="A3" t="s">
        <v>4</v>
      </c>
      <c r="B3">
        <v>30</v>
      </c>
      <c r="C3">
        <v>21</v>
      </c>
      <c r="D3">
        <v>2025</v>
      </c>
      <c r="E3">
        <v>2020</v>
      </c>
      <c r="F3">
        <f>D3-E3</f>
        <v>5</v>
      </c>
      <c r="G3">
        <v>30</v>
      </c>
      <c r="H3">
        <v>600</v>
      </c>
      <c r="I3">
        <v>0</v>
      </c>
      <c r="J3">
        <v>90</v>
      </c>
      <c r="K3" s="2">
        <f t="shared" ref="K3" si="0">G3/H3*100</f>
        <v>5</v>
      </c>
      <c r="L3" s="2">
        <f t="shared" ref="L3:L5" si="1">(G3+I3)/(H3+J3)*100</f>
        <v>4.3478260869565215</v>
      </c>
      <c r="M3">
        <v>1</v>
      </c>
    </row>
    <row r="4" spans="1:13" x14ac:dyDescent="0.3">
      <c r="A4" t="s">
        <v>14</v>
      </c>
      <c r="B4">
        <v>40</v>
      </c>
      <c r="C4">
        <v>22</v>
      </c>
      <c r="D4">
        <v>2025</v>
      </c>
      <c r="E4">
        <v>2024</v>
      </c>
      <c r="F4">
        <f>D4-E4</f>
        <v>1</v>
      </c>
      <c r="G4">
        <v>0</v>
      </c>
      <c r="H4">
        <v>600</v>
      </c>
      <c r="I4">
        <v>0</v>
      </c>
      <c r="J4">
        <v>90</v>
      </c>
      <c r="K4" s="2">
        <v>0</v>
      </c>
      <c r="L4" s="2">
        <f t="shared" si="1"/>
        <v>0</v>
      </c>
      <c r="M4">
        <v>0</v>
      </c>
    </row>
    <row r="5" spans="1:13" x14ac:dyDescent="0.3">
      <c r="A5" t="s">
        <v>15</v>
      </c>
      <c r="B5">
        <v>5</v>
      </c>
      <c r="C5">
        <v>23</v>
      </c>
      <c r="D5">
        <v>2025</v>
      </c>
      <c r="E5">
        <v>2024</v>
      </c>
      <c r="F5">
        <f>D5-E5</f>
        <v>1</v>
      </c>
      <c r="G5">
        <v>0</v>
      </c>
      <c r="H5">
        <v>600</v>
      </c>
      <c r="I5">
        <v>0</v>
      </c>
      <c r="J5">
        <v>90</v>
      </c>
      <c r="K5" s="2">
        <v>0</v>
      </c>
      <c r="L5" s="2">
        <f t="shared" si="1"/>
        <v>0</v>
      </c>
      <c r="M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Megaouel</dc:creator>
  <cp:lastModifiedBy>Hanna Megaouel</cp:lastModifiedBy>
  <dcterms:created xsi:type="dcterms:W3CDTF">2025-10-21T10:16:07Z</dcterms:created>
  <dcterms:modified xsi:type="dcterms:W3CDTF">2025-10-21T17:12:44Z</dcterms:modified>
</cp:coreProperties>
</file>