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2390" windowHeight="6030"/>
  </bookViews>
  <sheets>
    <sheet name="Asset Category" sheetId="1" r:id="rId1"/>
    <sheet name="Assets Types" sheetId="2" r:id="rId2"/>
    <sheet name="FIXED ASSETS " sheetId="1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___PLR02">'[1]P&amp;L Trl'!$B$16</definedName>
    <definedName name="____PLR02">'[1]P&amp;L Trl'!$B$16</definedName>
    <definedName name="___PLR02">'[1]P&amp;L Trl'!$B$16</definedName>
    <definedName name="__PLR02">'[1]P&amp;L Trl'!$B$16</definedName>
    <definedName name="_xlnm._FilterDatabase" localSheetId="1" hidden="1">'Assets Types'!$C$1:$C$3</definedName>
    <definedName name="_PLR02">'[1]P&amp;L Trl'!$B$16</definedName>
    <definedName name="anscount" hidden="1">6</definedName>
    <definedName name="AR">[2]Control!$B$21</definedName>
    <definedName name="Arrange">[0]!Arrange</definedName>
    <definedName name="b">#REF!</definedName>
    <definedName name="cc">#REF!</definedName>
    <definedName name="cl_paid_ratio">[3]Fin_Assptns!$H$49</definedName>
    <definedName name="Client">[3]Menu!$G$7</definedName>
    <definedName name="ClientName">'[4]General (K)'!$B$4</definedName>
    <definedName name="COBB">#REF!</definedName>
    <definedName name="Company">#REF!</definedName>
    <definedName name="corptaxrate">#REF!</definedName>
    <definedName name="CR">[2]Control!$B$23</definedName>
    <definedName name="CurrencyUnit">'[4]General (K)'!$P$4</definedName>
    <definedName name="Current_Acc_Year">[5]Notes!$C$7</definedName>
    <definedName name="CYAR">[6]Control!$B$84</definedName>
    <definedName name="CYCR">[6]Control!$B$83</definedName>
    <definedName name="CYOR">[6]Control!$B$82</definedName>
    <definedName name="dami">#REF!</definedName>
    <definedName name="daysinmonth">#REF!</definedName>
    <definedName name="daysinyr">#REF!</definedName>
    <definedName name="divtaxrate">#REF!</definedName>
    <definedName name="dolly">'[7]Sheet1 (4)'!#REF!</definedName>
    <definedName name="efe">#REF!</definedName>
    <definedName name="Email">#REF!</definedName>
    <definedName name="eme">'[7]Sheet1 (4)'!#REF!</definedName>
    <definedName name="emech">'[7]Sheet1 (4)'!#REF!</definedName>
    <definedName name="Fax">#REF!</definedName>
    <definedName name="fff">#REF!</definedName>
    <definedName name="FIXEDPEG">#REF!</definedName>
    <definedName name="flava">#REF!</definedName>
    <definedName name="for">'[8]54-5 2A (a)'!$E$7</definedName>
    <definedName name="fred">'[7]Sheet1 (4)'!#REF!</definedName>
    <definedName name="FXDGEN">#REF!</definedName>
    <definedName name="FXDLIFE">#REF!</definedName>
    <definedName name="GROSSNET1">#REF!</definedName>
    <definedName name="GROSSNET2">#REF!</definedName>
    <definedName name="GROSSNET3">#REF!</definedName>
    <definedName name="Growth">[4]Valuation!$L$7</definedName>
    <definedName name="Income">#REF!</definedName>
    <definedName name="insurer">'[8]54-5 2A (a)'!$E$6</definedName>
    <definedName name="Interval">#REF!</definedName>
    <definedName name="IterationSwitch">[4]Forecast!$E$40</definedName>
    <definedName name="kkk">[7]Sheet1!#REF!</definedName>
    <definedName name="kris">#REF!</definedName>
    <definedName name="limcount" hidden="1">2</definedName>
    <definedName name="Link">[4]Analysis!$I$8</definedName>
    <definedName name="MGTEXPENSES">#REF!</definedName>
    <definedName name="minority_interest">#REF!</definedName>
    <definedName name="moh">'[7]Sheet1 (3)'!#REF!</definedName>
    <definedName name="monthsperyear">#REF!</definedName>
    <definedName name="op">#REF!</definedName>
    <definedName name="OR">[2]Control!$B$19</definedName>
    <definedName name="p">#REF!</definedName>
    <definedName name="Premium_ddays">#REF!</definedName>
    <definedName name="PROFILOSS">#REF!</definedName>
    <definedName name="PYAR">[6]Control!$C$84</definedName>
    <definedName name="PYCR">[6]Control!$C$83</definedName>
    <definedName name="PYOR">[6]Control!$C$82</definedName>
    <definedName name="rrr">#REF!</definedName>
    <definedName name="sade">#REF!</definedName>
    <definedName name="segun">#REF!</definedName>
    <definedName name="seme">#REF!</definedName>
    <definedName name="sencount" hidden="1">2</definedName>
    <definedName name="seth">#REF!</definedName>
    <definedName name="SHRHOLFUNDS">#REF!</definedName>
    <definedName name="StartDate">#REF!</definedName>
    <definedName name="stico">#REF!</definedName>
    <definedName name="SUPGEN1">#REF!</definedName>
    <definedName name="SUPGEN2">#REF!</definedName>
    <definedName name="SUPLIFE1">#REF!</definedName>
    <definedName name="SUPLIFE2">#REF!</definedName>
    <definedName name="TAXRECON">#REF!</definedName>
    <definedName name="U3i29271">#REF!</definedName>
    <definedName name="uche">#REF!</definedName>
    <definedName name="Units">#REF!</definedName>
    <definedName name="ver">[9]Menu!$C$10</definedName>
    <definedName name="Version">#REF!</definedName>
    <definedName name="WACC">[4]Valuation!$L$6</definedName>
    <definedName name="Web">#REF!</definedName>
    <definedName name="zeus">'[7]Sheet1 (4)'!#REF!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2"/>
  <c r="D3"/>
  <c r="D2"/>
  <c r="C523" i="2" l="1"/>
</calcChain>
</file>

<file path=xl/sharedStrings.xml><?xml version="1.0" encoding="utf-8"?>
<sst xmlns="http://schemas.openxmlformats.org/spreadsheetml/2006/main" count="61" uniqueCount="38">
  <si>
    <t>Category Description</t>
  </si>
  <si>
    <t>Depreciation Frequency</t>
  </si>
  <si>
    <t>Depreciation  Unit</t>
  </si>
  <si>
    <t>Depreciation Method</t>
  </si>
  <si>
    <t>Depreciation % Rate</t>
  </si>
  <si>
    <t>Useful Life</t>
  </si>
  <si>
    <t>Residual Value</t>
  </si>
  <si>
    <t>Monthly</t>
  </si>
  <si>
    <t>STRAIGHT LINE</t>
  </si>
  <si>
    <t>BUILDINGS</t>
  </si>
  <si>
    <t>Asset type code</t>
  </si>
  <si>
    <t>Asset Type</t>
  </si>
  <si>
    <t>Asset Category</t>
  </si>
  <si>
    <t>Asset Number</t>
  </si>
  <si>
    <t>Description</t>
  </si>
  <si>
    <t xml:space="preserve">Asset Type </t>
  </si>
  <si>
    <t>Serial No</t>
  </si>
  <si>
    <t>Serial No 1</t>
  </si>
  <si>
    <t>Cost at Purchase</t>
  </si>
  <si>
    <t>Last Depreciation Date</t>
  </si>
  <si>
    <t>Depreciation Rate</t>
  </si>
  <si>
    <t>Effective (Acquisition) Date</t>
  </si>
  <si>
    <t xml:space="preserve">Depreciation Method </t>
  </si>
  <si>
    <t>Disposed</t>
  </si>
  <si>
    <t>Disposals</t>
  </si>
  <si>
    <t>NO</t>
  </si>
  <si>
    <t xml:space="preserve">NBV </t>
  </si>
  <si>
    <t xml:space="preserve">Cumulative Depreciation </t>
  </si>
  <si>
    <t>Location/BRANCH</t>
  </si>
  <si>
    <t xml:space="preserve"> AIICO PLAZA BUILDING</t>
  </si>
  <si>
    <t xml:space="preserve"> AIICO IBADAN BUILDING</t>
  </si>
  <si>
    <t xml:space="preserve"> AIICO OBA AKRAN BUILDING</t>
  </si>
  <si>
    <t xml:space="preserve"> AIICO PLAZA LAND</t>
  </si>
  <si>
    <t>LAND</t>
  </si>
  <si>
    <t xml:space="preserve"> AIICO IBADAN LAND</t>
  </si>
  <si>
    <t xml:space="preserve"> AIICO OBA AKRAN LAND</t>
  </si>
  <si>
    <t>BLD</t>
  </si>
  <si>
    <t>BUILDING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</si>
</sst>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#,##0.0000000000_);\(#,##0.0000000000\)"/>
    <numFmt numFmtId="165" formatCode="#,##0;[Red]#,##0"/>
    <numFmt numFmtId="166" formatCode="[$-409]d\-mmm\-yy;@"/>
    <numFmt numFmtId="167" formatCode="_(* #,##0_);_(* \(#,##0\);_(* &quot;-&quot;??_);_(@_)"/>
    <numFmt numFmtId="168" formatCode="0.0%"/>
    <numFmt numFmtId="169" formatCode="dd/m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sz val="9"/>
      <name val="Cambria"/>
      <family val="1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name val="Cambria"/>
      <family val="1"/>
    </font>
    <font>
      <sz val="11"/>
      <color theme="0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3" fontId="6" fillId="0" borderId="0" applyFont="0" applyFill="0" applyBorder="0" applyAlignment="0" applyProtection="0"/>
  </cellStyleXfs>
  <cellXfs count="46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43" fontId="2" fillId="0" borderId="0" xfId="1" applyFont="1"/>
    <xf numFmtId="0" fontId="2" fillId="0" borderId="0" xfId="0" applyFont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Border="1"/>
    <xf numFmtId="43" fontId="4" fillId="0" borderId="0" xfId="1" applyFont="1"/>
    <xf numFmtId="0" fontId="4" fillId="0" borderId="0" xfId="0" applyFont="1"/>
    <xf numFmtId="164" fontId="4" fillId="0" borderId="0" xfId="1" applyNumberFormat="1" applyFont="1"/>
    <xf numFmtId="0" fontId="7" fillId="0" borderId="1" xfId="0" applyFont="1" applyBorder="1"/>
    <xf numFmtId="0" fontId="7" fillId="0" borderId="0" xfId="0" applyFont="1"/>
    <xf numFmtId="0" fontId="3" fillId="0" borderId="0" xfId="0" applyFont="1" applyFill="1" applyBorder="1" applyAlignment="1">
      <alignment horizontal="left"/>
    </xf>
    <xf numFmtId="1" fontId="3" fillId="0" borderId="0" xfId="0" applyNumberFormat="1" applyFont="1" applyFill="1" applyBorder="1" applyAlignment="1">
      <alignment horizontal="left"/>
    </xf>
    <xf numFmtId="166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/>
    <xf numFmtId="10" fontId="3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5" fontId="3" fillId="0" borderId="0" xfId="1" applyNumberFormat="1" applyFont="1" applyFill="1" applyBorder="1" applyAlignment="1">
      <alignment horizontal="left"/>
    </xf>
    <xf numFmtId="43" fontId="3" fillId="0" borderId="0" xfId="1" applyFont="1" applyFill="1" applyBorder="1" applyAlignment="1">
      <alignment horizontal="left"/>
    </xf>
    <xf numFmtId="167" fontId="3" fillId="0" borderId="0" xfId="0" applyNumberFormat="1" applyFont="1" applyFill="1" applyBorder="1" applyAlignment="1"/>
    <xf numFmtId="1" fontId="8" fillId="0" borderId="0" xfId="0" applyNumberFormat="1" applyFont="1" applyFill="1" applyBorder="1" applyAlignment="1">
      <alignment horizontal="left" vertical="top"/>
    </xf>
    <xf numFmtId="165" fontId="8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0" borderId="0" xfId="0" applyBorder="1" applyAlignment="1"/>
    <xf numFmtId="43" fontId="10" fillId="0" borderId="0" xfId="1" applyFont="1" applyFill="1" applyBorder="1" applyAlignment="1">
      <alignment horizontal="left"/>
    </xf>
    <xf numFmtId="43" fontId="3" fillId="0" borderId="0" xfId="0" applyNumberFormat="1" applyFont="1" applyFill="1" applyBorder="1" applyAlignment="1"/>
    <xf numFmtId="43" fontId="0" fillId="0" borderId="0" xfId="1" applyFont="1" applyBorder="1"/>
    <xf numFmtId="169" fontId="3" fillId="0" borderId="0" xfId="1" applyNumberFormat="1" applyFont="1" applyFill="1" applyBorder="1" applyAlignment="1">
      <alignment horizontal="right"/>
    </xf>
    <xf numFmtId="168" fontId="3" fillId="0" borderId="0" xfId="0" applyNumberFormat="1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8" fillId="0" borderId="0" xfId="1" applyFont="1" applyFill="1" applyBorder="1" applyAlignment="1">
      <alignment horizontal="left"/>
    </xf>
    <xf numFmtId="43" fontId="8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right"/>
    </xf>
    <xf numFmtId="0" fontId="9" fillId="0" borderId="0" xfId="0" applyFont="1" applyFill="1"/>
    <xf numFmtId="0" fontId="9" fillId="0" borderId="0" xfId="0" applyFont="1" applyFill="1" applyAlignment="1">
      <alignment horizontal="center"/>
    </xf>
    <xf numFmtId="165" fontId="8" fillId="2" borderId="0" xfId="0" applyNumberFormat="1" applyFont="1" applyFill="1" applyBorder="1" applyAlignment="1">
      <alignment horizontal="left" vertical="top"/>
    </xf>
    <xf numFmtId="165" fontId="8" fillId="2" borderId="0" xfId="0" applyNumberFormat="1" applyFont="1" applyFill="1" applyBorder="1" applyAlignment="1">
      <alignment horizontal="left" vertical="top" shrinkToFit="1"/>
    </xf>
    <xf numFmtId="43" fontId="8" fillId="2" borderId="0" xfId="1" applyFont="1" applyFill="1" applyBorder="1" applyAlignment="1">
      <alignment horizontal="left" vertical="top" shrinkToFit="1"/>
    </xf>
    <xf numFmtId="166" fontId="8" fillId="2" borderId="0" xfId="0" applyNumberFormat="1" applyFont="1" applyFill="1" applyBorder="1" applyAlignment="1">
      <alignment horizontal="left" vertical="top" shrinkToFit="1"/>
    </xf>
    <xf numFmtId="165" fontId="8" fillId="2" borderId="0" xfId="0" applyNumberFormat="1" applyFont="1" applyFill="1" applyBorder="1" applyAlignment="1">
      <alignment horizontal="left" vertical="top" wrapText="1" shrinkToFit="1"/>
    </xf>
    <xf numFmtId="0" fontId="8" fillId="2" borderId="0" xfId="0" applyFont="1" applyFill="1" applyBorder="1" applyAlignment="1">
      <alignment vertical="top"/>
    </xf>
    <xf numFmtId="0" fontId="8" fillId="2" borderId="0" xfId="0" applyFont="1" applyFill="1" applyBorder="1" applyAlignment="1">
      <alignment horizontal="left" vertical="top"/>
    </xf>
    <xf numFmtId="14" fontId="8" fillId="2" borderId="0" xfId="0" applyNumberFormat="1" applyFont="1" applyFill="1" applyBorder="1" applyAlignment="1">
      <alignment horizontal="left"/>
    </xf>
  </cellXfs>
  <cellStyles count="6">
    <cellStyle name="Comma" xfId="1" builtinId="3"/>
    <cellStyle name="Comma 2" xfId="5"/>
    <cellStyle name="Normal" xfId="0" builtinId="0"/>
    <cellStyle name="Normal 17" xfId="4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cuments\DeLyde%20Associates\Professional%20Services\Active%20Clients\Diamond%20Trust\Consulting\FY%202009\Consolidation%20FY09\DTBU%20Accounts%20FY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user1\My%20Documents\Audit%20Schedules%20-%202009\UAPSG_Accounts_FY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user1\My%20Documents\Planning%20-Year%202010\SUDAN%20New%20Planning%20model%20-%202010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dmin\Desktop\2009\UAP%20Group\Draft_Group_Report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Reserving\September%202015\Models\Reserves_0920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marisin\Documents\UAP%20Life\Audit%20Scheduels%20-2012\UAPSIC%20Accounts%20FY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aakintunde\Desktop\DOCS\FUNDS\fixed%20Deposit%20summary%20MAY%20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nyagah\AppData\Local\Microsoft\Windows\Temporary%20Internet%20Files\Content.Outlook\RJIHUHHD\Q2%20IRA%20Return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hwambugu\LOCALS~1\Temp\Temporary%20Directory%202%20for%20Planning%20model%202010-CIRCULATED%20(2).zip\Planning%20model%202010-CIRCULATE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gram Sheet"/>
      <sheetName val="Control"/>
      <sheetName val="Main Menu"/>
      <sheetName val="Exch Rates"/>
      <sheetName val="TB-Initial"/>
      <sheetName val="Journals"/>
      <sheetName val="TB-Final"/>
      <sheetName val="Notes"/>
      <sheetName val="NT01"/>
      <sheetName val="NT02"/>
      <sheetName val="NT03"/>
      <sheetName val="NT04"/>
      <sheetName val="NT05"/>
      <sheetName val="NT06"/>
      <sheetName val="NT07"/>
      <sheetName val="NT08"/>
      <sheetName val="NT09"/>
      <sheetName val="Supp 1"/>
      <sheetName val="Tax Computation"/>
      <sheetName val="FS"/>
      <sheetName val="P&amp;L"/>
      <sheetName val="BS"/>
      <sheetName val="Equity"/>
      <sheetName val="Cash Flow"/>
      <sheetName val="P&amp;L Tr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6">
          <cell r="B16">
            <v>24.754100000000001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FS"/>
      <sheetName val="Notes"/>
    </sheetNames>
    <sheetDataSet>
      <sheetData sheetId="0" refreshError="1">
        <row r="5">
          <cell r="B5" t="str">
            <v>UAP Group: Consolidation</v>
          </cell>
        </row>
        <row r="19">
          <cell r="B19">
            <v>1.2868174559361532E-2</v>
          </cell>
        </row>
        <row r="21">
          <cell r="B21">
            <v>1.3044663623781465E-2</v>
          </cell>
        </row>
        <row r="23">
          <cell r="B23">
            <v>1.3189132155104196E-2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Summary"/>
      <sheetName val="Product analysis"/>
      <sheetName val="Juba_Assmptns"/>
      <sheetName val="Nimule_Assmptns"/>
      <sheetName val="Wau_Assmptns"/>
      <sheetName val="DSF_Assptns"/>
      <sheetName val="Extra1_Assmptns"/>
      <sheetName val="Extra2_Assmptns"/>
      <sheetName val="Extra3_Assmptns"/>
      <sheetName val="Extra4_Assmptns"/>
      <sheetName val="Extra5_Assmptns"/>
      <sheetName val="Extra6_Assmptns"/>
      <sheetName val="Etra7_Assmptns"/>
      <sheetName val="Extra8_Assmptns"/>
      <sheetName val="Juba"/>
      <sheetName val="Wau"/>
      <sheetName val="Nimule"/>
      <sheetName val="DSF"/>
      <sheetName val="Extra1"/>
      <sheetName val="Extra2"/>
      <sheetName val="Extra3"/>
      <sheetName val="Extra4"/>
      <sheetName val="Extra5"/>
      <sheetName val="Extra6"/>
      <sheetName val="Extra7"/>
      <sheetName val="Extra8"/>
      <sheetName val="Company"/>
      <sheetName val="Juba_monthlyrev"/>
      <sheetName val="Nimule_monthlyrev"/>
      <sheetName val="Wau_monthlyrev"/>
      <sheetName val="Direct_monthlyrev"/>
      <sheetName val="Extra1_monthlyrev"/>
      <sheetName val="Extra2_monthlyrev"/>
      <sheetName val="Extra3_monthlyrev"/>
      <sheetName val="Extra4_monthlyrev"/>
      <sheetName val="Extra5_monthlyrev"/>
      <sheetName val="Extra6_monthlyrev"/>
      <sheetName val="Extra7_monthlyrev"/>
      <sheetName val="Extra8_monthlyrev"/>
      <sheetName val="Co_monthlyrev"/>
      <sheetName val="Comp_monthlyrev"/>
      <sheetName val="Juba - 5YF"/>
      <sheetName val="Nimule- 5YF"/>
      <sheetName val="Wau- 5YF"/>
      <sheetName val="Direct- 5YF"/>
      <sheetName val="Extra1- 5YF"/>
      <sheetName val="Extra2- 5YF"/>
      <sheetName val="Extra3- 5YF"/>
      <sheetName val="Extra4- 5YF"/>
      <sheetName val="Extra5- 5YF"/>
      <sheetName val="Extra6- 5YF"/>
      <sheetName val="Extra7 - 5YF "/>
      <sheetName val="Extra8- 5YF"/>
      <sheetName val="Company - 5YF"/>
      <sheetName val="HRFin&amp;Admin"/>
      <sheetName val="ExecMgt"/>
      <sheetName val="Mktg"/>
      <sheetName val="ICT"/>
      <sheetName val="Claims"/>
      <sheetName val="Health"/>
      <sheetName val="Uwriting"/>
      <sheetName val="Sparedep1"/>
      <sheetName val="Sparedep2"/>
      <sheetName val="HO expenses"/>
      <sheetName val="MRAPP"/>
      <sheetName val="Comp_Assmptns"/>
      <sheetName val="Fin_wkg"/>
      <sheetName val="Fin_Assptns"/>
      <sheetName val="Month_Fin"/>
      <sheetName val="Financials"/>
      <sheetName val="Common size"/>
      <sheetName val="Test"/>
      <sheetName val="Control Sheet"/>
    </sheetNames>
    <sheetDataSet>
      <sheetData sheetId="0">
        <row r="7">
          <cell r="G7" t="str">
            <v>UAP Insurance Sudan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20">
          <cell r="H20">
            <v>0</v>
          </cell>
        </row>
      </sheetData>
      <sheetData sheetId="29">
        <row r="20">
          <cell r="H20">
            <v>0</v>
          </cell>
        </row>
      </sheetData>
      <sheetData sheetId="30">
        <row r="20">
          <cell r="H20">
            <v>0</v>
          </cell>
        </row>
      </sheetData>
      <sheetData sheetId="31">
        <row r="20">
          <cell r="H20">
            <v>0</v>
          </cell>
        </row>
      </sheetData>
      <sheetData sheetId="32">
        <row r="20">
          <cell r="H20">
            <v>0</v>
          </cell>
        </row>
      </sheetData>
      <sheetData sheetId="33">
        <row r="20">
          <cell r="H20">
            <v>0</v>
          </cell>
        </row>
      </sheetData>
      <sheetData sheetId="34">
        <row r="20">
          <cell r="H20">
            <v>0</v>
          </cell>
        </row>
      </sheetData>
      <sheetData sheetId="35">
        <row r="20">
          <cell r="H20">
            <v>0</v>
          </cell>
        </row>
      </sheetData>
      <sheetData sheetId="36">
        <row r="20">
          <cell r="H20">
            <v>0</v>
          </cell>
        </row>
      </sheetData>
      <sheetData sheetId="37">
        <row r="20">
          <cell r="H20">
            <v>0</v>
          </cell>
        </row>
      </sheetData>
      <sheetData sheetId="38">
        <row r="20">
          <cell r="H20">
            <v>0</v>
          </cell>
        </row>
      </sheetData>
      <sheetData sheetId="39">
        <row r="20">
          <cell r="H20">
            <v>0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>
        <row r="260">
          <cell r="J260">
            <v>40210</v>
          </cell>
        </row>
      </sheetData>
      <sheetData sheetId="67" refreshError="1"/>
      <sheetData sheetId="68">
        <row r="49">
          <cell r="H49">
            <v>0.81</v>
          </cell>
        </row>
      </sheetData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General (K)"/>
      <sheetName val="Balance"/>
      <sheetName val="Cash"/>
      <sheetName val="Ratios"/>
      <sheetName val="Summary"/>
      <sheetName val="Results_Chart"/>
      <sheetName val="Forecast"/>
      <sheetName val="FIncome"/>
      <sheetName val="FBalance"/>
      <sheetName val="FCash"/>
      <sheetName val="FRatios"/>
      <sheetName val="Valuation"/>
      <sheetName val="Analysis"/>
      <sheetName val="Single_Chart"/>
      <sheetName val="Analysis_Chart"/>
      <sheetName val="Scenario Summary"/>
      <sheetName val="Spare"/>
      <sheetName val="Version"/>
      <sheetName val="Built_in_Styles"/>
      <sheetName val="Sheet1"/>
    </sheetNames>
    <sheetDataSet>
      <sheetData sheetId="0"/>
      <sheetData sheetId="1">
        <row r="4">
          <cell r="B4" t="str">
            <v xml:space="preserve">Client: UAP Insurance Group </v>
          </cell>
          <cell r="P4" t="str">
            <v xml:space="preserve">KShs  'Thousands </v>
          </cell>
        </row>
      </sheetData>
      <sheetData sheetId="2"/>
      <sheetData sheetId="3"/>
      <sheetData sheetId="4"/>
      <sheetData sheetId="5"/>
      <sheetData sheetId="6"/>
      <sheetData sheetId="7">
        <row r="40">
          <cell r="E40">
            <v>0</v>
          </cell>
        </row>
      </sheetData>
      <sheetData sheetId="8"/>
      <sheetData sheetId="9"/>
      <sheetData sheetId="10"/>
      <sheetData sheetId="11"/>
      <sheetData sheetId="12">
        <row r="6">
          <cell r="L6">
            <v>13</v>
          </cell>
        </row>
        <row r="7">
          <cell r="L7">
            <v>1</v>
          </cell>
        </row>
      </sheetData>
      <sheetData sheetId="13">
        <row r="8">
          <cell r="I8">
            <v>105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Motor_Commercial-Net"/>
      <sheetName val="Motor_Private-Net"/>
      <sheetName val="Theft-Net"/>
      <sheetName val="Fire Industrial-Net"/>
      <sheetName val="Liability-Net"/>
      <sheetName val="Marine-Net"/>
      <sheetName val="Personal Accident-Net"/>
      <sheetName val="Fire Domestic-Net"/>
      <sheetName val="Engineering-Net"/>
      <sheetName val="Workmens Compensation-Net"/>
      <sheetName val="Miscellaneous-Net"/>
      <sheetName val="Aviation-Net"/>
      <sheetName val="Motor_Commercial-Gr"/>
      <sheetName val="Motor_Private-Gr"/>
      <sheetName val="Theft-Gr"/>
      <sheetName val="Fire Industrial-Gr"/>
      <sheetName val="Liability-Gr"/>
      <sheetName val="Marine-Gr"/>
      <sheetName val="Personal Accident-Gr"/>
      <sheetName val="Fire Domestic-Gr"/>
      <sheetName val="Engineering-Gr"/>
      <sheetName val="Workmens Compensation-Gr"/>
      <sheetName val="Miscellaneous-Gr"/>
      <sheetName val="Aviation-Gr"/>
      <sheetName val="ResultsGr"/>
      <sheetName val="ResultsNt"/>
      <sheetName val="IBNR Summary"/>
      <sheetName val="Asset Liability"/>
      <sheetName val="Tables"/>
      <sheetName val="Bonds"/>
      <sheetName val="Tables2"/>
    </sheetNames>
    <sheetDataSet>
      <sheetData sheetId="0" refreshError="1">
        <row r="5">
          <cell r="C5">
            <v>0.75</v>
          </cell>
        </row>
        <row r="7">
          <cell r="C7">
            <v>42277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FS"/>
      <sheetName val="Notes"/>
    </sheetNames>
    <sheetDataSet>
      <sheetData sheetId="0">
        <row r="82">
          <cell r="B82">
            <v>1.1764E-2</v>
          </cell>
          <cell r="C82">
            <v>1.1764E-2</v>
          </cell>
        </row>
        <row r="83">
          <cell r="B83">
            <v>1.1755287822344687E-2</v>
          </cell>
          <cell r="C83">
            <v>1.1755287822344687E-2</v>
          </cell>
        </row>
        <row r="84">
          <cell r="B84">
            <v>1.1252834307641237E-2</v>
          </cell>
          <cell r="C84">
            <v>1.1252834307641237E-2</v>
          </cell>
        </row>
      </sheetData>
      <sheetData sheetId="1"/>
      <sheetData sheetId="2">
        <row r="562">
          <cell r="Q562">
            <v>540861.37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arch"/>
      <sheetName val="May"/>
      <sheetName val="June"/>
      <sheetName val="DEC 09 QtdEq  "/>
      <sheetName val="DEC 09 FDepo  "/>
      <sheetName val="Dec 10QtdEq "/>
      <sheetName val="DEC 10FDepo "/>
      <sheetName val="INV. PROPERTY DEC.10"/>
      <sheetName val="DEC 11 QtdEq "/>
      <sheetName val="DEC 11FDepo"/>
      <sheetName val="INV. PROPERTY DEC 11"/>
      <sheetName val="JAN 12 QtdEq "/>
      <sheetName val="FEB 12 QtdEq "/>
      <sheetName val="MAR 12 QtdEq"/>
      <sheetName val="APR 12 QtdEq"/>
      <sheetName val="MAY 12 QtdEq"/>
      <sheetName val="JUNE 12 QtdEq"/>
      <sheetName val="JULY 12 QtdEq "/>
      <sheetName val="AUG 12 QtdEq "/>
      <sheetName val="SEPT 12 QtdEq"/>
      <sheetName val="OCT 12 QtdEq "/>
      <sheetName val="NOV 12 QtdEq "/>
      <sheetName val="DEC 12 QtdEq"/>
      <sheetName val="JAN 12FDepo"/>
      <sheetName val="FEB 12FDepo "/>
      <sheetName val="MAR 12FDepo"/>
      <sheetName val="APR 12FDepo"/>
      <sheetName val="MAY 12FDepo"/>
      <sheetName val="JUNE 12FDepo "/>
      <sheetName val="JULY 12FDepo "/>
      <sheetName val="AUG 12FDepo  "/>
      <sheetName val="SEPT 12FDepo"/>
      <sheetName val="OCT 12FDepo "/>
      <sheetName val="NOV 12FDepo  "/>
      <sheetName val="DEC 12FDepo "/>
      <sheetName val="INV. PROPERTY MAR 12"/>
      <sheetName val="INV. PROPERTY JUNE 12"/>
      <sheetName val="INV. PROPERTY DEC 12 "/>
      <sheetName val="INV. PROPERTY SEPT 12 "/>
      <sheetName val="JAN 13 QtdEq"/>
      <sheetName val="FEB 13 QtdEq"/>
      <sheetName val="MAR 2013 QtdEq "/>
      <sheetName val="APRIL 2013 QtdEq "/>
      <sheetName val="MAY 2013 QtdEq  "/>
      <sheetName val="JUNE 2013 QtdEq"/>
      <sheetName val="JULY 2013 QtdEq "/>
      <sheetName val="AUG 2013 QtdEq "/>
      <sheetName val="SEPT 2013 QtdEq  "/>
      <sheetName val="OCT 2013 QtdEq"/>
      <sheetName val="NOV 2013 QtdEq "/>
      <sheetName val="DEC 2013 QtdEq"/>
      <sheetName val="Sheet1 (4)"/>
      <sheetName val="JAN 2013FDepo  "/>
      <sheetName val="FEB 2013 FDepo"/>
      <sheetName val="MARCH 2013 FDepo"/>
      <sheetName val="APRIL 2013 FDepo "/>
      <sheetName val="MAY 2013 FDepo  "/>
      <sheetName val="JUNE 2013 FDepo  "/>
      <sheetName val="JULY 2013 FDepo "/>
      <sheetName val="AUGUST 2013 FDepo  "/>
      <sheetName val="SEPT 2013 FDepo"/>
      <sheetName val="OCT 2013 FDepo audit"/>
      <sheetName val="OCT 2013 FDepo "/>
      <sheetName val="NOV 2013 FDepo "/>
      <sheetName val="DEC 2013 FDepo"/>
      <sheetName val="INV. PROPERTY JAN 2013"/>
      <sheetName val="INV. PROPERTY  MAR 2013 "/>
      <sheetName val="INV. PROPERTY  JUNE 2013 "/>
      <sheetName val="INV. PROPERTY  DEC 2013 "/>
      <sheetName val="UBN BRANCHES"/>
      <sheetName val="CONTACTS"/>
      <sheetName val="Jun"/>
      <sheetName val="JAN 2014 QtdEq"/>
      <sheetName val="FEB 2014 QtdEq "/>
      <sheetName val="MARCH 2014 QtdEq "/>
      <sheetName val="APRIL 2014 QtdEq  "/>
      <sheetName val="MAY 2014 QtdEq"/>
      <sheetName val="Sheet1 (3)"/>
      <sheetName val="Sheet1 (2)"/>
      <sheetName val="Sheet1"/>
      <sheetName val="JAN 2014 FDepo "/>
      <sheetName val="FEB 2014 FDepo"/>
      <sheetName val="MARCH 2014 FDepo "/>
      <sheetName val="APRIL 2014 FDepo"/>
      <sheetName val="MAY 2014 FDepo"/>
      <sheetName val="ROLLOVER MAY 2014"/>
      <sheetName val="2014 CALLDepo  "/>
      <sheetName val="INV. PROPERTY  JAN 2014 "/>
      <sheetName val="INV. PROPERTY  MAR 2014  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Details"/>
      <sheetName val="TOC"/>
      <sheetName val="30-1 (a)"/>
      <sheetName val="30-1 (b)"/>
      <sheetName val="30-1 (c)"/>
      <sheetName val="30-1 (d)"/>
      <sheetName val="54-5 2A (a)"/>
      <sheetName val="54-5 2A (b)"/>
      <sheetName val="54-5 2B"/>
      <sheetName val="54-5 2C (a)"/>
      <sheetName val="54-5 2C (b)"/>
      <sheetName val="54-5 2D (a)"/>
      <sheetName val="54-5 2D (b)"/>
      <sheetName val="54-5 2D (c)"/>
      <sheetName val="54-5 2E (a)"/>
      <sheetName val="54-5 2E (b)"/>
      <sheetName val="54-5 2E (c)"/>
      <sheetName val="54-5 2E (d)"/>
      <sheetName val="54-5 2F (a)"/>
      <sheetName val="54-5 2F (b)"/>
      <sheetName val="54-5 2F (c)"/>
      <sheetName val="54-5 2G"/>
      <sheetName val="54-5 2H (a)"/>
      <sheetName val="54-5 2H (b)"/>
      <sheetName val="54-5 2H (c)"/>
      <sheetName val="54-5 2I"/>
      <sheetName val="54-5 2J (a)"/>
      <sheetName val="54-5 2J (b)"/>
      <sheetName val="54-5 2K"/>
      <sheetName val="54-5 3A (a)"/>
      <sheetName val="54-5 3B"/>
      <sheetName val="54-5 3C"/>
      <sheetName val="54-5 3D"/>
      <sheetName val="54-5 3E"/>
      <sheetName val="54-5 3F (a)"/>
      <sheetName val="54-5 3F (b)"/>
      <sheetName val="54-5 3F (c)"/>
      <sheetName val="54-5 3F (d)"/>
      <sheetName val="54-5 3F (e)"/>
      <sheetName val="54-5 3F (f)"/>
      <sheetName val="54-5 3F (g)"/>
      <sheetName val="54-5"/>
      <sheetName val="41-1 2A"/>
      <sheetName val="41-1 2C"/>
      <sheetName val="41-1 2E"/>
      <sheetName val="41-1 2I"/>
      <sheetName val="23 (a)"/>
      <sheetName val="23 (b) (General)"/>
      <sheetName val="23 (c)"/>
      <sheetName val="23 (d) (General)"/>
      <sheetName val="23 (General)"/>
      <sheetName val="59-1B (a)"/>
      <sheetName val="59-1B (b)"/>
      <sheetName val="59-1B (c)"/>
      <sheetName val="59-3B"/>
      <sheetName val="59-1B (d)"/>
      <sheetName val="59-5B"/>
      <sheetName val="54-4"/>
      <sheetName val="59-6B"/>
      <sheetName val="59-7"/>
      <sheetName val="59-11B"/>
      <sheetName val="54-1"/>
      <sheetName val="70-3A"/>
      <sheetName val="70-3"/>
      <sheetName val="CPI"/>
      <sheetName val="SAFARI SYSTEM"/>
      <sheetName val="Ratio Burn Analysis"/>
      <sheetName val="Selected Clustered Ratios"/>
      <sheetName val="Aggregate Risk Rating"/>
      <sheetName val="EARLY WARNING RATIO"/>
      <sheetName val="18-1A"/>
      <sheetName val="18-1B"/>
      <sheetName val="18-1C"/>
      <sheetName val="18-1D"/>
      <sheetName val="18-1E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E6" t="str">
            <v>FIDELITY SHIELD INSURANCE COMPANY LIMITED</v>
          </cell>
        </row>
        <row r="7">
          <cell r="E7">
            <v>2015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Summary"/>
      <sheetName val="Product analysis"/>
      <sheetName val="Nbi_Assmptns"/>
      <sheetName val="Qway_Assmptns"/>
      <sheetName val="Ksm_Assmptns"/>
      <sheetName val="Nku_Assmptns"/>
      <sheetName val="Eld_Assmptns"/>
      <sheetName val="Ny_Assmptns"/>
      <sheetName val="Msa_Assmptns"/>
      <sheetName val="Tka_Assmptns"/>
      <sheetName val="Kis_Assmptns"/>
      <sheetName val="Mru_Assmptns"/>
      <sheetName val="Mkos_Assmptns"/>
      <sheetName val="BA_Assmptns"/>
      <sheetName val="Nairobi"/>
      <sheetName val="Ksm"/>
      <sheetName val="Qway"/>
      <sheetName val="Eld"/>
      <sheetName val="Nyeri"/>
      <sheetName val="Msa"/>
      <sheetName val="Nku"/>
      <sheetName val="Tka"/>
      <sheetName val="Kisii"/>
      <sheetName val="Meru"/>
      <sheetName val="Mckos"/>
      <sheetName val="Bancassurance"/>
      <sheetName val="Company"/>
      <sheetName val="Nbi_monthlyrev"/>
      <sheetName val="Qway_monthlyrev"/>
      <sheetName val="Ksm_monthlyrev"/>
      <sheetName val="Msa_monthlyrev"/>
      <sheetName val="Eld_monthlyrev"/>
      <sheetName val="Ny_monthlyrev"/>
      <sheetName val="Nku_monthlyrev"/>
      <sheetName val="Tka_monthlyrev"/>
      <sheetName val="Kis_monthlyrev"/>
      <sheetName val="Mru_monthlyrev"/>
      <sheetName val="BA_monthlyrev"/>
      <sheetName val="Mkos_monthlyrev"/>
      <sheetName val="Co_monthlyrev"/>
      <sheetName val="Comp_monthlyrev"/>
      <sheetName val="Nbi - 5YF"/>
      <sheetName val="Qway- 5YF"/>
      <sheetName val="Ksm- 5YF"/>
      <sheetName val="Eld- 5YF"/>
      <sheetName val="Ny- 5YF"/>
      <sheetName val="Msa- 5YF"/>
      <sheetName val="Tka- 5YF"/>
      <sheetName val="Nku- 5YF"/>
      <sheetName val="Kis- 5YF"/>
      <sheetName val="Mru- 5YF"/>
      <sheetName val="BA- 5YF"/>
      <sheetName val="Mkos - 5YF "/>
      <sheetName val="Company - 5YF"/>
      <sheetName val="Finance"/>
      <sheetName val="ExecMgt"/>
      <sheetName val="HRnAdmin"/>
      <sheetName val="Mktg"/>
      <sheetName val="ICT"/>
      <sheetName val="Claims"/>
      <sheetName val="Health"/>
      <sheetName val="Uwriting"/>
      <sheetName val="RnComp"/>
      <sheetName val="HO expenses"/>
      <sheetName val="MRAPP"/>
      <sheetName val="Comp_Assmptns"/>
      <sheetName val="Fin_wkg"/>
      <sheetName val="Fin_Assptns"/>
      <sheetName val="Month_Fin"/>
      <sheetName val="Financials"/>
      <sheetName val="Common size"/>
      <sheetName val="Test"/>
      <sheetName val="Control Sheet"/>
    </sheetNames>
    <sheetDataSet>
      <sheetData sheetId="0" refreshError="1">
        <row r="10">
          <cell r="C10" t="str">
            <v>Final: September 2009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2"/>
  <sheetViews>
    <sheetView tabSelected="1" workbookViewId="0">
      <selection activeCell="I9" sqref="I9"/>
    </sheetView>
  </sheetViews>
  <sheetFormatPr defaultRowHeight="15"/>
  <cols>
    <col min="1" max="1" width="29.7109375" style="9" bestFit="1" customWidth="1"/>
    <col min="2" max="2" width="19.85546875" style="9" bestFit="1" customWidth="1"/>
    <col min="3" max="3" width="18" style="9" bestFit="1" customWidth="1"/>
    <col min="4" max="4" width="16.85546875" style="9" bestFit="1" customWidth="1"/>
    <col min="5" max="5" width="20.28515625" style="9" customWidth="1"/>
    <col min="6" max="6" width="14.140625" style="9" bestFit="1" customWidth="1"/>
    <col min="7" max="7" width="14.28515625" style="9" customWidth="1"/>
    <col min="8" max="8" width="13.42578125" style="8" bestFit="1" customWidth="1"/>
    <col min="9" max="9" width="9.140625" style="9" customWidth="1"/>
    <col min="10" max="10" width="16.140625" style="9" customWidth="1"/>
    <col min="11" max="16384" width="9.140625" style="9"/>
  </cols>
  <sheetData>
    <row r="2" spans="1:8" s="4" customFormat="1" ht="12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/>
    </row>
    <row r="3" spans="1:8">
      <c r="A3" s="7" t="s">
        <v>9</v>
      </c>
      <c r="B3" s="5">
        <v>12</v>
      </c>
      <c r="C3" s="5" t="s">
        <v>7</v>
      </c>
      <c r="D3" s="5" t="s">
        <v>8</v>
      </c>
      <c r="E3" s="6">
        <v>2.5</v>
      </c>
      <c r="F3" s="6">
        <v>40</v>
      </c>
      <c r="G3" s="6">
        <v>0</v>
      </c>
    </row>
    <row r="4" spans="1:8">
      <c r="B4" s="36"/>
      <c r="C4" s="36"/>
      <c r="D4" s="36"/>
      <c r="E4" s="37"/>
      <c r="F4" s="37"/>
      <c r="G4" s="37"/>
    </row>
    <row r="52" spans="8:8">
      <c r="H52" s="10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3"/>
  <sheetViews>
    <sheetView workbookViewId="0">
      <pane ySplit="1" topLeftCell="A2" activePane="bottomLeft" state="frozen"/>
      <selection pane="bottomLeft" activeCell="B32" sqref="B32"/>
    </sheetView>
  </sheetViews>
  <sheetFormatPr defaultRowHeight="12"/>
  <cols>
    <col min="1" max="1" width="13.28515625" style="12" bestFit="1" customWidth="1"/>
    <col min="2" max="2" width="23.85546875" style="12" bestFit="1" customWidth="1"/>
    <col min="3" max="3" width="29.7109375" style="12" bestFit="1" customWidth="1"/>
    <col min="4" max="16384" width="9.140625" style="12"/>
  </cols>
  <sheetData>
    <row r="1" spans="1:3" s="4" customFormat="1">
      <c r="A1" s="1" t="s">
        <v>10</v>
      </c>
      <c r="B1" s="1" t="s">
        <v>11</v>
      </c>
      <c r="C1" s="1" t="s">
        <v>12</v>
      </c>
    </row>
    <row r="2" spans="1:3">
      <c r="A2" s="11" t="s">
        <v>36</v>
      </c>
      <c r="B2" s="11" t="s">
        <v>37</v>
      </c>
      <c r="C2" s="11" t="s">
        <v>37</v>
      </c>
    </row>
    <row r="3" spans="1:3">
      <c r="A3" s="11" t="s">
        <v>33</v>
      </c>
      <c r="B3" s="11" t="s">
        <v>33</v>
      </c>
      <c r="C3" s="11" t="s">
        <v>33</v>
      </c>
    </row>
    <row r="523" spans="3:3">
      <c r="C523" s="12" t="e">
        <f>+'Assets Types'!#REF!</f>
        <v>#REF!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6"/>
  <sheetViews>
    <sheetView workbookViewId="0">
      <selection activeCell="I14" sqref="I14"/>
    </sheetView>
  </sheetViews>
  <sheetFormatPr defaultColWidth="9.140625" defaultRowHeight="15"/>
  <cols>
    <col min="1" max="1" width="13.42578125" style="25" bestFit="1" customWidth="1"/>
    <col min="2" max="2" width="33.5703125" style="25" customWidth="1"/>
    <col min="3" max="3" width="23.85546875" style="25" bestFit="1" customWidth="1"/>
    <col min="4" max="4" width="13.42578125" style="25" bestFit="1" customWidth="1"/>
    <col min="5" max="5" width="15.140625" style="25" bestFit="1" customWidth="1"/>
    <col min="6" max="6" width="14.42578125" style="25" bestFit="1" customWidth="1"/>
    <col min="7" max="7" width="16.85546875" style="25" bestFit="1" customWidth="1"/>
    <col min="8" max="8" width="22.7109375" style="25" bestFit="1" customWidth="1"/>
    <col min="9" max="9" width="19" style="25" bestFit="1" customWidth="1"/>
    <col min="10" max="10" width="12.7109375" style="25" bestFit="1" customWidth="1"/>
    <col min="11" max="11" width="8.5703125" style="25" customWidth="1"/>
    <col min="12" max="12" width="9.42578125" style="25" bestFit="1" customWidth="1"/>
    <col min="13" max="13" width="14" style="25" customWidth="1"/>
    <col min="14" max="14" width="15.140625" style="25" bestFit="1" customWidth="1"/>
    <col min="15" max="15" width="23" style="25" bestFit="1" customWidth="1"/>
    <col min="16" max="16" width="18.140625" style="25" bestFit="1" customWidth="1"/>
    <col min="17" max="17" width="8.28515625" style="25" bestFit="1" customWidth="1"/>
    <col min="18" max="18" width="8.7109375" style="25" bestFit="1" customWidth="1"/>
    <col min="19" max="16384" width="9.140625" style="25"/>
  </cols>
  <sheetData>
    <row r="1" spans="1:18" ht="36">
      <c r="A1" s="22" t="s">
        <v>13</v>
      </c>
      <c r="B1" s="23" t="s">
        <v>14</v>
      </c>
      <c r="C1" s="24" t="s">
        <v>15</v>
      </c>
      <c r="D1" s="38" t="s">
        <v>16</v>
      </c>
      <c r="E1" s="38" t="s">
        <v>17</v>
      </c>
      <c r="F1" s="39" t="s">
        <v>18</v>
      </c>
      <c r="G1" s="40" t="s">
        <v>26</v>
      </c>
      <c r="H1" s="40" t="s">
        <v>27</v>
      </c>
      <c r="I1" s="41" t="s">
        <v>19</v>
      </c>
      <c r="J1" s="39" t="s">
        <v>6</v>
      </c>
      <c r="K1" s="42" t="s">
        <v>28</v>
      </c>
      <c r="L1" s="39" t="s">
        <v>5</v>
      </c>
      <c r="M1" s="43" t="s">
        <v>12</v>
      </c>
      <c r="N1" s="44" t="s">
        <v>20</v>
      </c>
      <c r="O1" s="45" t="s">
        <v>21</v>
      </c>
      <c r="P1" s="44" t="s">
        <v>22</v>
      </c>
      <c r="Q1" s="44" t="s">
        <v>23</v>
      </c>
      <c r="R1" s="44" t="s">
        <v>24</v>
      </c>
    </row>
    <row r="2" spans="1:18" ht="15.75">
      <c r="A2" s="14"/>
      <c r="B2" s="26" t="s">
        <v>29</v>
      </c>
      <c r="C2" s="16" t="s">
        <v>9</v>
      </c>
      <c r="D2" s="14">
        <f>+A2</f>
        <v>0</v>
      </c>
      <c r="E2" s="14"/>
      <c r="F2" s="27"/>
      <c r="G2" s="28">
        <v>2296138771.7183337</v>
      </c>
      <c r="H2" s="20"/>
      <c r="I2" s="29">
        <v>43100</v>
      </c>
      <c r="J2" s="13"/>
      <c r="K2" s="13"/>
      <c r="L2" s="13"/>
      <c r="M2" s="16" t="s">
        <v>9</v>
      </c>
      <c r="N2" s="30">
        <v>2.5000000000000001E-2</v>
      </c>
      <c r="O2" s="31">
        <v>36892</v>
      </c>
      <c r="P2" s="32" t="s">
        <v>8</v>
      </c>
      <c r="Q2" s="32" t="s">
        <v>25</v>
      </c>
      <c r="R2" s="33">
        <v>0</v>
      </c>
    </row>
    <row r="3" spans="1:18" ht="15.75">
      <c r="A3" s="14"/>
      <c r="B3" s="26" t="s">
        <v>30</v>
      </c>
      <c r="C3" s="16" t="s">
        <v>9</v>
      </c>
      <c r="D3" s="14">
        <f t="shared" ref="D3:D4" si="0">+A3</f>
        <v>0</v>
      </c>
      <c r="E3" s="14"/>
      <c r="F3" s="27"/>
      <c r="G3" s="28">
        <v>19043905.898493879</v>
      </c>
      <c r="H3" s="20"/>
      <c r="I3" s="29">
        <v>43100</v>
      </c>
      <c r="J3" s="13"/>
      <c r="K3" s="13"/>
      <c r="L3" s="13"/>
      <c r="M3" s="16" t="s">
        <v>9</v>
      </c>
      <c r="N3" s="30">
        <v>2.5000000000000001E-2</v>
      </c>
      <c r="O3" s="31">
        <v>36892</v>
      </c>
      <c r="P3" s="32" t="s">
        <v>8</v>
      </c>
      <c r="Q3" s="32" t="s">
        <v>25</v>
      </c>
      <c r="R3" s="33">
        <v>0</v>
      </c>
    </row>
    <row r="4" spans="1:18" ht="15.75">
      <c r="A4" s="14"/>
      <c r="B4" s="26" t="s">
        <v>31</v>
      </c>
      <c r="C4" s="16" t="s">
        <v>9</v>
      </c>
      <c r="D4" s="14">
        <f t="shared" si="0"/>
        <v>0</v>
      </c>
      <c r="E4" s="14"/>
      <c r="F4" s="27"/>
      <c r="G4" s="28">
        <v>486487665.20311999</v>
      </c>
      <c r="H4" s="20"/>
      <c r="I4" s="29">
        <v>43100</v>
      </c>
      <c r="J4" s="13"/>
      <c r="K4" s="13"/>
      <c r="L4" s="13"/>
      <c r="M4" s="16" t="s">
        <v>9</v>
      </c>
      <c r="N4" s="30">
        <v>2.5000000000000001E-2</v>
      </c>
      <c r="O4" s="31">
        <v>36892</v>
      </c>
      <c r="P4" s="32" t="s">
        <v>8</v>
      </c>
      <c r="Q4" s="32" t="s">
        <v>25</v>
      </c>
      <c r="R4" s="33">
        <v>0</v>
      </c>
    </row>
    <row r="5" spans="1:18" ht="15.75">
      <c r="A5" s="14"/>
      <c r="B5" s="26" t="s">
        <v>32</v>
      </c>
      <c r="C5" s="16" t="s">
        <v>33</v>
      </c>
      <c r="D5" s="14"/>
      <c r="E5" s="14"/>
      <c r="F5" s="34"/>
      <c r="G5" s="28">
        <v>515910615.56234151</v>
      </c>
      <c r="H5" s="33"/>
      <c r="I5" s="29">
        <v>43100</v>
      </c>
      <c r="J5" s="13"/>
      <c r="K5" s="13"/>
      <c r="L5" s="13"/>
      <c r="M5" s="21" t="s">
        <v>33</v>
      </c>
      <c r="N5" s="30">
        <v>0</v>
      </c>
      <c r="O5" s="31"/>
      <c r="P5" s="32"/>
      <c r="Q5" s="32"/>
      <c r="R5" s="33"/>
    </row>
    <row r="6" spans="1:18" ht="15.75">
      <c r="A6" s="14"/>
      <c r="B6" s="26" t="s">
        <v>34</v>
      </c>
      <c r="C6" s="16" t="s">
        <v>33</v>
      </c>
      <c r="D6" s="13"/>
      <c r="E6" s="13"/>
      <c r="F6" s="20"/>
      <c r="G6" s="28">
        <v>24485021.869492128</v>
      </c>
      <c r="H6" s="20"/>
      <c r="I6" s="29">
        <v>43100</v>
      </c>
      <c r="J6" s="13"/>
      <c r="K6" s="13"/>
      <c r="L6" s="13"/>
      <c r="M6" s="21" t="s">
        <v>33</v>
      </c>
      <c r="N6" s="35">
        <v>0</v>
      </c>
      <c r="O6" s="18"/>
      <c r="P6" s="19"/>
      <c r="Q6" s="13"/>
      <c r="R6" s="13"/>
    </row>
    <row r="7" spans="1:18" ht="15.75">
      <c r="A7" s="14"/>
      <c r="B7" s="26" t="s">
        <v>35</v>
      </c>
      <c r="C7" s="16" t="s">
        <v>33</v>
      </c>
      <c r="D7" s="13"/>
      <c r="E7" s="13"/>
      <c r="F7" s="20"/>
      <c r="G7" s="28">
        <v>415170101.71784502</v>
      </c>
      <c r="H7" s="20"/>
      <c r="I7" s="29">
        <v>43100</v>
      </c>
      <c r="J7" s="13"/>
      <c r="K7" s="13"/>
      <c r="L7" s="13"/>
      <c r="M7" s="21" t="s">
        <v>33</v>
      </c>
      <c r="N7" s="35">
        <v>0</v>
      </c>
      <c r="O7" s="18"/>
      <c r="P7" s="19"/>
      <c r="Q7" s="13"/>
      <c r="R7" s="13"/>
    </row>
    <row r="8" spans="1:18">
      <c r="A8" s="14"/>
      <c r="B8" s="13"/>
      <c r="C8" s="13"/>
      <c r="D8" s="13"/>
      <c r="E8" s="13"/>
      <c r="F8" s="20"/>
      <c r="G8" s="20"/>
      <c r="H8" s="20"/>
      <c r="I8" s="15"/>
      <c r="J8" s="13"/>
      <c r="K8" s="13"/>
      <c r="L8" s="13"/>
      <c r="M8" s="16"/>
      <c r="N8" s="17"/>
      <c r="O8" s="18"/>
      <c r="P8" s="19"/>
      <c r="Q8" s="13"/>
      <c r="R8" s="13"/>
    </row>
    <row r="9" spans="1:18">
      <c r="A9" s="14"/>
      <c r="B9" s="13"/>
      <c r="C9" s="13"/>
      <c r="D9" s="13"/>
      <c r="E9" s="13"/>
      <c r="F9" s="20"/>
      <c r="G9" s="20"/>
      <c r="H9" s="20"/>
      <c r="I9" s="15"/>
      <c r="J9" s="13"/>
      <c r="K9" s="13"/>
      <c r="L9" s="13"/>
      <c r="M9" s="16"/>
      <c r="N9" s="17"/>
      <c r="O9" s="18"/>
      <c r="P9" s="19"/>
      <c r="Q9" s="13"/>
      <c r="R9" s="13"/>
    </row>
    <row r="10" spans="1:18">
      <c r="A10" s="14"/>
      <c r="B10" s="13"/>
      <c r="C10" s="13"/>
      <c r="D10" s="13"/>
      <c r="E10" s="13"/>
      <c r="F10" s="20"/>
      <c r="G10" s="20"/>
      <c r="H10" s="20"/>
      <c r="I10" s="15"/>
      <c r="J10" s="13"/>
      <c r="K10" s="13"/>
      <c r="L10" s="13"/>
      <c r="M10" s="16"/>
      <c r="N10" s="17"/>
      <c r="O10" s="18"/>
      <c r="P10" s="19"/>
      <c r="Q10" s="13"/>
      <c r="R10" s="13"/>
    </row>
    <row r="11" spans="1:18">
      <c r="A11" s="14"/>
      <c r="B11" s="13"/>
      <c r="C11" s="13"/>
      <c r="D11" s="13"/>
      <c r="E11" s="13"/>
      <c r="F11" s="20"/>
      <c r="G11" s="20"/>
      <c r="H11" s="20"/>
      <c r="I11" s="15"/>
      <c r="J11" s="13"/>
      <c r="K11" s="13"/>
      <c r="L11" s="13"/>
      <c r="M11" s="16"/>
      <c r="N11" s="17"/>
      <c r="O11" s="18"/>
      <c r="P11" s="19"/>
      <c r="Q11" s="13"/>
      <c r="R11" s="13"/>
    </row>
    <row r="12" spans="1:18">
      <c r="A12" s="14"/>
      <c r="B12" s="13"/>
      <c r="C12" s="13"/>
      <c r="D12" s="13"/>
      <c r="E12" s="13"/>
      <c r="F12" s="20"/>
      <c r="G12" s="20"/>
      <c r="H12" s="20"/>
      <c r="I12" s="15"/>
      <c r="J12" s="13"/>
      <c r="K12" s="13"/>
      <c r="L12" s="13"/>
      <c r="M12" s="16"/>
      <c r="N12" s="17"/>
      <c r="O12" s="18"/>
      <c r="P12" s="19"/>
      <c r="Q12" s="13"/>
      <c r="R12" s="13"/>
    </row>
    <row r="13" spans="1:18">
      <c r="A13" s="14"/>
      <c r="B13" s="13"/>
      <c r="C13" s="13"/>
      <c r="D13" s="13"/>
      <c r="E13" s="13"/>
      <c r="F13" s="20"/>
      <c r="G13" s="20"/>
      <c r="H13" s="20"/>
      <c r="I13" s="15"/>
      <c r="J13" s="13"/>
      <c r="K13" s="13"/>
      <c r="L13" s="13"/>
      <c r="M13" s="16"/>
      <c r="N13" s="17"/>
      <c r="O13" s="18"/>
      <c r="P13" s="19"/>
      <c r="Q13" s="13"/>
      <c r="R13" s="13"/>
    </row>
    <row r="14" spans="1:18">
      <c r="A14" s="14"/>
      <c r="B14" s="13"/>
      <c r="C14" s="13"/>
      <c r="D14" s="13"/>
      <c r="E14" s="13"/>
      <c r="F14" s="20"/>
      <c r="G14" s="20"/>
      <c r="H14" s="20"/>
      <c r="I14" s="15"/>
      <c r="J14" s="13"/>
      <c r="K14" s="13"/>
      <c r="L14" s="13"/>
      <c r="M14" s="16"/>
      <c r="N14" s="17"/>
      <c r="O14" s="18"/>
      <c r="P14" s="19"/>
      <c r="Q14" s="13"/>
      <c r="R14" s="13"/>
    </row>
    <row r="15" spans="1:18">
      <c r="A15" s="14"/>
      <c r="B15" s="13"/>
      <c r="C15" s="13"/>
      <c r="D15" s="13"/>
      <c r="E15" s="13"/>
      <c r="F15" s="20"/>
      <c r="G15" s="20"/>
      <c r="H15" s="20"/>
      <c r="I15" s="15"/>
      <c r="J15" s="13"/>
      <c r="K15" s="13"/>
      <c r="L15" s="13"/>
      <c r="M15" s="16"/>
      <c r="N15" s="17"/>
      <c r="O15" s="18"/>
      <c r="P15" s="19"/>
      <c r="Q15" s="13"/>
      <c r="R15" s="13"/>
    </row>
    <row r="16" spans="1:18">
      <c r="A16" s="14"/>
      <c r="B16" s="13"/>
      <c r="C16" s="13"/>
      <c r="D16" s="13"/>
      <c r="E16" s="13"/>
      <c r="F16" s="20"/>
      <c r="G16" s="20"/>
      <c r="H16" s="20"/>
      <c r="I16" s="15"/>
      <c r="J16" s="13"/>
      <c r="K16" s="13"/>
      <c r="L16" s="13"/>
      <c r="M16" s="16"/>
      <c r="N16" s="17"/>
      <c r="O16" s="18"/>
      <c r="P16" s="19"/>
      <c r="Q16" s="13"/>
      <c r="R1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 Category</vt:lpstr>
      <vt:lpstr>Assets Types</vt:lpstr>
      <vt:lpstr>FIXED ASSETS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M. Nyagah</dc:creator>
  <cp:lastModifiedBy>HP</cp:lastModifiedBy>
  <dcterms:created xsi:type="dcterms:W3CDTF">2016-09-16T13:21:31Z</dcterms:created>
  <dcterms:modified xsi:type="dcterms:W3CDTF">2018-12-05T14:55:27Z</dcterms:modified>
</cp:coreProperties>
</file>