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t Fist" sheetId="1" r:id="rId4"/>
    <sheet state="visible" name="Dominant Thumb Index" sheetId="2" r:id="rId5"/>
    <sheet state="visible" name="Non-Dominant Fist" sheetId="3" r:id="rId6"/>
    <sheet state="visible" name="Non-Dominant Thumb Index" sheetId="4" r:id="rId7"/>
  </sheets>
  <definedNames/>
  <calcPr/>
</workbook>
</file>

<file path=xl/sharedStrings.xml><?xml version="1.0" encoding="utf-8"?>
<sst xmlns="http://schemas.openxmlformats.org/spreadsheetml/2006/main" count="4156" uniqueCount="944">
  <si>
    <t>Log start on</t>
  </si>
  <si>
    <t>Feature</t>
  </si>
  <si>
    <t>Pressure</t>
  </si>
  <si>
    <t>Nodes</t>
  </si>
  <si>
    <t>AM1V310 @334858</t>
  </si>
  <si>
    <t/>
  </si>
  <si>
    <t>Date</t>
  </si>
  <si>
    <t>HostTimestamp (ms)</t>
  </si>
  <si>
    <t>NodeName</t>
  </si>
  <si>
    <t>NodeTimestamp</t>
  </si>
  <si>
    <t>RawData</t>
  </si>
  <si>
    <t>Pressure (mBar)</t>
  </si>
  <si>
    <t>Increasing</t>
  </si>
  <si>
    <t>Pulse</t>
  </si>
  <si>
    <t>Max</t>
  </si>
  <si>
    <t>Min</t>
  </si>
  <si>
    <t>Difference</t>
  </si>
  <si>
    <t>Sequence</t>
  </si>
  <si>
    <t>Distribution</t>
  </si>
  <si>
    <t>Mean</t>
  </si>
  <si>
    <t>6B8F0100</t>
  </si>
  <si>
    <t>Median/Q2</t>
  </si>
  <si>
    <t>6D8F0100</t>
  </si>
  <si>
    <t>Standard Deviation</t>
  </si>
  <si>
    <t>Negative Mean</t>
  </si>
  <si>
    <t>AD8F0100</t>
  </si>
  <si>
    <t>Positive Mean</t>
  </si>
  <si>
    <t>C6A10100</t>
  </si>
  <si>
    <t>Q1</t>
  </si>
  <si>
    <t>32A20100</t>
  </si>
  <si>
    <t>Q3</t>
  </si>
  <si>
    <t>088F0100</t>
  </si>
  <si>
    <t>948D0100</t>
  </si>
  <si>
    <t>AF9E0100</t>
  </si>
  <si>
    <t>00A00100</t>
  </si>
  <si>
    <t>ED8E0100</t>
  </si>
  <si>
    <t>BF8C0100</t>
  </si>
  <si>
    <t>D29C0100</t>
  </si>
  <si>
    <t>4B9E0100</t>
  </si>
  <si>
    <t>9F8E0100</t>
  </si>
  <si>
    <t>558C0100</t>
  </si>
  <si>
    <t>4A9F0100</t>
  </si>
  <si>
    <t>E88C0100</t>
  </si>
  <si>
    <t>A28B0100</t>
  </si>
  <si>
    <t>259F0100</t>
  </si>
  <si>
    <t>559F0100</t>
  </si>
  <si>
    <t>3B8C0100</t>
  </si>
  <si>
    <t>0C8B0100</t>
  </si>
  <si>
    <t>939C0100</t>
  </si>
  <si>
    <t>F69E0100</t>
  </si>
  <si>
    <t>628D0100</t>
  </si>
  <si>
    <t>858A0100</t>
  </si>
  <si>
    <t>129D0100</t>
  </si>
  <si>
    <t>D29D0100</t>
  </si>
  <si>
    <t>5A8F0100</t>
  </si>
  <si>
    <t>DD890100</t>
  </si>
  <si>
    <t>D99B0100</t>
  </si>
  <si>
    <t>3A8D0100</t>
  </si>
  <si>
    <t>7A890100</t>
  </si>
  <si>
    <t>E2990100</t>
  </si>
  <si>
    <t>2F9E0100</t>
  </si>
  <si>
    <t>E28A0100</t>
  </si>
  <si>
    <t>3B890100</t>
  </si>
  <si>
    <t>EC9B0100</t>
  </si>
  <si>
    <t>FF9B0100</t>
  </si>
  <si>
    <t>B4890100</t>
  </si>
  <si>
    <t>2E890100</t>
  </si>
  <si>
    <t>C4960100</t>
  </si>
  <si>
    <t>B59C0100</t>
  </si>
  <si>
    <t>6C8B0100</t>
  </si>
  <si>
    <t>889A0100</t>
  </si>
  <si>
    <t>709B0100</t>
  </si>
  <si>
    <t>B08A0100</t>
  </si>
  <si>
    <t>B0880100</t>
  </si>
  <si>
    <t>A3990100</t>
  </si>
  <si>
    <t>5D9B0100</t>
  </si>
  <si>
    <t>BD8B0100</t>
  </si>
  <si>
    <t>A4960100</t>
  </si>
  <si>
    <t>8A9C0100</t>
  </si>
  <si>
    <t>BF900100</t>
  </si>
  <si>
    <t>2F940100</t>
  </si>
  <si>
    <t>8E9B0100</t>
  </si>
  <si>
    <t>C08E0100</t>
  </si>
  <si>
    <t>DB870100</t>
  </si>
  <si>
    <t>BE9A0100</t>
  </si>
  <si>
    <t>B0870100</t>
  </si>
  <si>
    <t>439A0100</t>
  </si>
  <si>
    <t>6A8E0100</t>
  </si>
  <si>
    <t>349B0100</t>
  </si>
  <si>
    <t>4F870100</t>
  </si>
  <si>
    <t>E1910100</t>
  </si>
  <si>
    <t>8A9B0100</t>
  </si>
  <si>
    <t>CA950100</t>
  </si>
  <si>
    <t>3F9B0100</t>
  </si>
  <si>
    <t>658D0100</t>
  </si>
  <si>
    <t>FC860100</t>
  </si>
  <si>
    <t>5C9B0100</t>
  </si>
  <si>
    <t>C8860100</t>
  </si>
  <si>
    <t>A9910100</t>
  </si>
  <si>
    <t>C59A0100</t>
  </si>
  <si>
    <t>7F8E0100</t>
  </si>
  <si>
    <t>B4860100</t>
  </si>
  <si>
    <t>CF960100</t>
  </si>
  <si>
    <t>979A0100</t>
  </si>
  <si>
    <t>418F0100</t>
  </si>
  <si>
    <t>179A0100</t>
  </si>
  <si>
    <t>D98E0100</t>
  </si>
  <si>
    <t>5F860100</t>
  </si>
  <si>
    <t>4B930100</t>
  </si>
  <si>
    <t>1D9B0100</t>
  </si>
  <si>
    <t>CA8E0100</t>
  </si>
  <si>
    <t>8D990100</t>
  </si>
  <si>
    <t>7A910100</t>
  </si>
  <si>
    <t>1F860100</t>
  </si>
  <si>
    <t>999A0100</t>
  </si>
  <si>
    <t>908D0100</t>
  </si>
  <si>
    <t>0F9A0100</t>
  </si>
  <si>
    <t>F6850100</t>
  </si>
  <si>
    <t>C7990100</t>
  </si>
  <si>
    <t>ED850100</t>
  </si>
  <si>
    <t>009A0100</t>
  </si>
  <si>
    <t>FB8D0100</t>
  </si>
  <si>
    <t>F4850100</t>
  </si>
  <si>
    <t>F88E0100</t>
  </si>
  <si>
    <t>E69A0100</t>
  </si>
  <si>
    <t>DF850100</t>
  </si>
  <si>
    <t>108B0100</t>
  </si>
  <si>
    <t>FF9A0100</t>
  </si>
  <si>
    <t>798C0100</t>
  </si>
  <si>
    <t>2F9A0100</t>
  </si>
  <si>
    <t>C5930100</t>
  </si>
  <si>
    <t>E1850100</t>
  </si>
  <si>
    <t>E8870100</t>
  </si>
  <si>
    <t>E3990100</t>
  </si>
  <si>
    <t>2C960100</t>
  </si>
  <si>
    <t>0B860100</t>
  </si>
  <si>
    <t>E5990100</t>
  </si>
  <si>
    <t>B0940100</t>
  </si>
  <si>
    <t>E9880100</t>
  </si>
  <si>
    <t>DA990100</t>
  </si>
  <si>
    <t>C6850100</t>
  </si>
  <si>
    <t>CC860100</t>
  </si>
  <si>
    <t>609A0100</t>
  </si>
  <si>
    <t>CF870100</t>
  </si>
  <si>
    <t>D29A0100</t>
  </si>
  <si>
    <t>E1900100</t>
  </si>
  <si>
    <t>E19A0100</t>
  </si>
  <si>
    <t>0C860100</t>
  </si>
  <si>
    <t>C0860100</t>
  </si>
  <si>
    <t>719A0100</t>
  </si>
  <si>
    <t>D1950100</t>
  </si>
  <si>
    <t>2C860100</t>
  </si>
  <si>
    <t>BE860100</t>
  </si>
  <si>
    <t>C4990100</t>
  </si>
  <si>
    <t>7B860100</t>
  </si>
  <si>
    <t>149A0100</t>
  </si>
  <si>
    <t>AF970100</t>
  </si>
  <si>
    <t>B0860100</t>
  </si>
  <si>
    <t>2D9A0100</t>
  </si>
  <si>
    <t>D2980100</t>
  </si>
  <si>
    <t>EE850100</t>
  </si>
  <si>
    <t>5F980100</t>
  </si>
  <si>
    <t>C3980100</t>
  </si>
  <si>
    <t>BF990100</t>
  </si>
  <si>
    <t>4C860100</t>
  </si>
  <si>
    <t>2C990100</t>
  </si>
  <si>
    <t>C2860100</t>
  </si>
  <si>
    <t>A2860100</t>
  </si>
  <si>
    <t>F2990100</t>
  </si>
  <si>
    <t>BC980100</t>
  </si>
  <si>
    <t>A0860100</t>
  </si>
  <si>
    <t>E5980100</t>
  </si>
  <si>
    <t>F3850100</t>
  </si>
  <si>
    <t>6A980100</t>
  </si>
  <si>
    <t>AE860100</t>
  </si>
  <si>
    <t>FB850100</t>
  </si>
  <si>
    <t>B5970100</t>
  </si>
  <si>
    <t>4D990100</t>
  </si>
  <si>
    <t>DC860100</t>
  </si>
  <si>
    <t>AB860100</t>
  </si>
  <si>
    <t>A7970100</t>
  </si>
  <si>
    <t>AF860100</t>
  </si>
  <si>
    <t>D8990100</t>
  </si>
  <si>
    <t>FA960100</t>
  </si>
  <si>
    <t>4F990100</t>
  </si>
  <si>
    <t>AA980100</t>
  </si>
  <si>
    <t>0F870100</t>
  </si>
  <si>
    <t>FE990100</t>
  </si>
  <si>
    <t>B1890100</t>
  </si>
  <si>
    <t>EC850100</t>
  </si>
  <si>
    <t>C7950100</t>
  </si>
  <si>
    <t>A7870100</t>
  </si>
  <si>
    <t>5C860100</t>
  </si>
  <si>
    <t>BE980100</t>
  </si>
  <si>
    <t>AC970100</t>
  </si>
  <si>
    <t>3C990100</t>
  </si>
  <si>
    <t>C3870100</t>
  </si>
  <si>
    <t>C3960100</t>
  </si>
  <si>
    <t>D3990100</t>
  </si>
  <si>
    <t>DB850100</t>
  </si>
  <si>
    <t>9C940100</t>
  </si>
  <si>
    <t>9B890100</t>
  </si>
  <si>
    <t>E7850100</t>
  </si>
  <si>
    <t>2C940100</t>
  </si>
  <si>
    <t>D68E0100</t>
  </si>
  <si>
    <t>C9850100</t>
  </si>
  <si>
    <t>4A9A0100</t>
  </si>
  <si>
    <t>3E890100</t>
  </si>
  <si>
    <t>B6850100</t>
  </si>
  <si>
    <t>5E910100</t>
  </si>
  <si>
    <t>AB990100</t>
  </si>
  <si>
    <t>C88C0100</t>
  </si>
  <si>
    <t>C1850100</t>
  </si>
  <si>
    <t>779A0100</t>
  </si>
  <si>
    <t>BB8E0100</t>
  </si>
  <si>
    <t>AB850100</t>
  </si>
  <si>
    <t>2D900100</t>
  </si>
  <si>
    <t>FC990100</t>
  </si>
  <si>
    <t>D68C0100</t>
  </si>
  <si>
    <t>B5850100</t>
  </si>
  <si>
    <t>C9990100</t>
  </si>
  <si>
    <t>368C0100</t>
  </si>
  <si>
    <t>A9850100</t>
  </si>
  <si>
    <t>E58D0100</t>
  </si>
  <si>
    <t>5F9A0100</t>
  </si>
  <si>
    <t>9D8D0100</t>
  </si>
  <si>
    <t>A4850100</t>
  </si>
  <si>
    <t>819A0100</t>
  </si>
  <si>
    <t>AC890100</t>
  </si>
  <si>
    <t>D4850100</t>
  </si>
  <si>
    <t>C7930100</t>
  </si>
  <si>
    <t>F6890100</t>
  </si>
  <si>
    <t>CC930100</t>
  </si>
  <si>
    <t>099A0100</t>
  </si>
  <si>
    <t>B5880100</t>
  </si>
  <si>
    <t>BC900100</t>
  </si>
  <si>
    <t>DB990100</t>
  </si>
  <si>
    <t>4C8C0100</t>
  </si>
  <si>
    <t>E0850100</t>
  </si>
  <si>
    <t>D58C0100</t>
  </si>
  <si>
    <t>AC9A0100</t>
  </si>
  <si>
    <t>738F0100</t>
  </si>
  <si>
    <t>CE850100</t>
  </si>
  <si>
    <t>798B0100</t>
  </si>
  <si>
    <t>CA990100</t>
  </si>
  <si>
    <t>088B0100</t>
  </si>
  <si>
    <t>2A9A0100</t>
  </si>
  <si>
    <t>809A0100</t>
  </si>
  <si>
    <t>DB920100</t>
  </si>
  <si>
    <t>2C890100</t>
  </si>
  <si>
    <t>309A0100</t>
  </si>
  <si>
    <t>7E8F0100</t>
  </si>
  <si>
    <t>EF850100</t>
  </si>
  <si>
    <t>A9890100</t>
  </si>
  <si>
    <t>7A9A0100</t>
  </si>
  <si>
    <t>3B8F0100</t>
  </si>
  <si>
    <t>FC850100</t>
  </si>
  <si>
    <t>529A0100</t>
  </si>
  <si>
    <t>1E880100</t>
  </si>
  <si>
    <t>1F920100</t>
  </si>
  <si>
    <t>C39A0100</t>
  </si>
  <si>
    <t>3D940100</t>
  </si>
  <si>
    <t>2D880100</t>
  </si>
  <si>
    <t>F89A0100</t>
  </si>
  <si>
    <t>C9920100</t>
  </si>
  <si>
    <t>DA880100</t>
  </si>
  <si>
    <t>B39A0100</t>
  </si>
  <si>
    <t>7B930100</t>
  </si>
  <si>
    <t>D5930100</t>
  </si>
  <si>
    <t>EF990100</t>
  </si>
  <si>
    <t>D7930100</t>
  </si>
  <si>
    <t>DB860100</t>
  </si>
  <si>
    <t>9E950100</t>
  </si>
  <si>
    <t>CE860100</t>
  </si>
  <si>
    <t>D7860100</t>
  </si>
  <si>
    <t>E3980100</t>
  </si>
  <si>
    <t>E3960100</t>
  </si>
  <si>
    <t>BA860100</t>
  </si>
  <si>
    <t>1D940100</t>
  </si>
  <si>
    <t>A7860100</t>
  </si>
  <si>
    <t>069A0100</t>
  </si>
  <si>
    <t>FC970100</t>
  </si>
  <si>
    <t>E8860100</t>
  </si>
  <si>
    <t>BD870100</t>
  </si>
  <si>
    <t>428F0100</t>
  </si>
  <si>
    <t>458F0100</t>
  </si>
  <si>
    <t>4B8F0100</t>
  </si>
  <si>
    <t>9C8F0100</t>
  </si>
  <si>
    <t>049B0100</t>
  </si>
  <si>
    <t>E0980100</t>
  </si>
  <si>
    <t>3A8E0100</t>
  </si>
  <si>
    <t>F4990100</t>
  </si>
  <si>
    <t>7C960100</t>
  </si>
  <si>
    <t>858D0100</t>
  </si>
  <si>
    <t>129A0100</t>
  </si>
  <si>
    <t>158D0100</t>
  </si>
  <si>
    <t>2A8F0100</t>
  </si>
  <si>
    <t>C6960100</t>
  </si>
  <si>
    <t>B08C0100</t>
  </si>
  <si>
    <t>A48F0100</t>
  </si>
  <si>
    <t>2D960100</t>
  </si>
  <si>
    <t>4F8C0100</t>
  </si>
  <si>
    <t>F8910100</t>
  </si>
  <si>
    <t>CF980100</t>
  </si>
  <si>
    <t>3D930100</t>
  </si>
  <si>
    <t>E78B0100</t>
  </si>
  <si>
    <t>2F930100</t>
  </si>
  <si>
    <t>0D930100</t>
  </si>
  <si>
    <t>8C8B0100</t>
  </si>
  <si>
    <t>CF900100</t>
  </si>
  <si>
    <t>D0970100</t>
  </si>
  <si>
    <t>488B0100</t>
  </si>
  <si>
    <t>9A900100</t>
  </si>
  <si>
    <t>1E8B0100</t>
  </si>
  <si>
    <t>A3970100</t>
  </si>
  <si>
    <t>DB8A0100</t>
  </si>
  <si>
    <t>A78F0100</t>
  </si>
  <si>
    <t>4F970100</t>
  </si>
  <si>
    <t>EC930100</t>
  </si>
  <si>
    <t>988A0100</t>
  </si>
  <si>
    <t>DE900100</t>
  </si>
  <si>
    <t>A6970100</t>
  </si>
  <si>
    <t>8A930100</t>
  </si>
  <si>
    <t>678A0100</t>
  </si>
  <si>
    <t>7D8E0100</t>
  </si>
  <si>
    <t>D6950100</t>
  </si>
  <si>
    <t>598A0100</t>
  </si>
  <si>
    <t>1F8D0100</t>
  </si>
  <si>
    <t>8E950100</t>
  </si>
  <si>
    <t>738D0100</t>
  </si>
  <si>
    <t>A5950100</t>
  </si>
  <si>
    <t>078A0100</t>
  </si>
  <si>
    <t>5B8C0100</t>
  </si>
  <si>
    <t>C7940100</t>
  </si>
  <si>
    <t>D3890100</t>
  </si>
  <si>
    <t>CB900100</t>
  </si>
  <si>
    <t>4D960100</t>
  </si>
  <si>
    <t>0A920100</t>
  </si>
  <si>
    <t>4A920100</t>
  </si>
  <si>
    <t>EA900100</t>
  </si>
  <si>
    <t>C3930100</t>
  </si>
  <si>
    <t>F7950100</t>
  </si>
  <si>
    <t>3F890100</t>
  </si>
  <si>
    <t>B0900100</t>
  </si>
  <si>
    <t>AD950100</t>
  </si>
  <si>
    <t>0F890100</t>
  </si>
  <si>
    <t>088A0100</t>
  </si>
  <si>
    <t>7F950100</t>
  </si>
  <si>
    <t>4D890100</t>
  </si>
  <si>
    <t>A3950100</t>
  </si>
  <si>
    <t>F3880100</t>
  </si>
  <si>
    <t>DB900100</t>
  </si>
  <si>
    <t>F0880100</t>
  </si>
  <si>
    <t>C4930100</t>
  </si>
  <si>
    <t>0D890100</t>
  </si>
  <si>
    <t>638B0100</t>
  </si>
  <si>
    <t>A2940100</t>
  </si>
  <si>
    <t>A1940100</t>
  </si>
  <si>
    <t>408A0100</t>
  </si>
  <si>
    <t>1E950100</t>
  </si>
  <si>
    <t>F9890100</t>
  </si>
  <si>
    <t>1F8A0100</t>
  </si>
  <si>
    <t>A4950100</t>
  </si>
  <si>
    <t>7D950100</t>
  </si>
  <si>
    <t>728B0100</t>
  </si>
  <si>
    <t>B8950100</t>
  </si>
  <si>
    <t>E3880100</t>
  </si>
  <si>
    <t>928C0100</t>
  </si>
  <si>
    <t>D4880100</t>
  </si>
  <si>
    <t>988F0100</t>
  </si>
  <si>
    <t>0D900100</t>
  </si>
  <si>
    <t>F18E0100</t>
  </si>
  <si>
    <t>4B8E0100</t>
  </si>
  <si>
    <t>CF880100</t>
  </si>
  <si>
    <t>CE8C0100</t>
  </si>
  <si>
    <t>DC880100</t>
  </si>
  <si>
    <t>6C910100</t>
  </si>
  <si>
    <t>ED940100</t>
  </si>
  <si>
    <t>BD8D0100</t>
  </si>
  <si>
    <t>E6880100</t>
  </si>
  <si>
    <t>6D910100</t>
  </si>
  <si>
    <t>C0940100</t>
  </si>
  <si>
    <t>7F8B0100</t>
  </si>
  <si>
    <t>1D950100</t>
  </si>
  <si>
    <t>E38C0100</t>
  </si>
  <si>
    <t>EE880100</t>
  </si>
  <si>
    <t>CD910100</t>
  </si>
  <si>
    <t>F7940100</t>
  </si>
  <si>
    <t>D1880100</t>
  </si>
  <si>
    <t>E2900100</t>
  </si>
  <si>
    <t>DA940100</t>
  </si>
  <si>
    <t>548F0100</t>
  </si>
  <si>
    <t>DB880100</t>
  </si>
  <si>
    <t>8B940100</t>
  </si>
  <si>
    <t>DF880100</t>
  </si>
  <si>
    <t>A8900100</t>
  </si>
  <si>
    <t>D5880100</t>
  </si>
  <si>
    <t>4E950100</t>
  </si>
  <si>
    <t>3C930100</t>
  </si>
  <si>
    <t>538F0100</t>
  </si>
  <si>
    <t>F7910100</t>
  </si>
  <si>
    <t>BD880100</t>
  </si>
  <si>
    <t>028D0100</t>
  </si>
  <si>
    <t>4F950100</t>
  </si>
  <si>
    <t>8E930100</t>
  </si>
  <si>
    <t>E1880100</t>
  </si>
  <si>
    <t>4B8D0100</t>
  </si>
  <si>
    <t>EF940100</t>
  </si>
  <si>
    <t>D6920100</t>
  </si>
  <si>
    <t>C2880100</t>
  </si>
  <si>
    <t>0F8D0100</t>
  </si>
  <si>
    <t>F4940100</t>
  </si>
  <si>
    <t>C18B0100</t>
  </si>
  <si>
    <t>C6930100</t>
  </si>
  <si>
    <t>2A890100</t>
  </si>
  <si>
    <t>FA8A0100</t>
  </si>
  <si>
    <t>B4940100</t>
  </si>
  <si>
    <t>EA930100</t>
  </si>
  <si>
    <t>E8880100</t>
  </si>
  <si>
    <t>548C0100</t>
  </si>
  <si>
    <t>E7920100</t>
  </si>
  <si>
    <t>AB880100</t>
  </si>
  <si>
    <t>838F0100</t>
  </si>
  <si>
    <t>A18F0100</t>
  </si>
  <si>
    <t>9D880100</t>
  </si>
  <si>
    <t>1B900100</t>
  </si>
  <si>
    <t>EF8C0100</t>
  </si>
  <si>
    <t>A0940100</t>
  </si>
  <si>
    <t>1B8F0100</t>
  </si>
  <si>
    <t>C6940100</t>
  </si>
  <si>
    <t>A8880100</t>
  </si>
  <si>
    <t>F48F0100</t>
  </si>
  <si>
    <t>3B8D0100</t>
  </si>
  <si>
    <t>D0880100</t>
  </si>
  <si>
    <t>D8910100</t>
  </si>
  <si>
    <t>4B950100</t>
  </si>
  <si>
    <t>978C0100</t>
  </si>
  <si>
    <t>BB930100</t>
  </si>
  <si>
    <t>A8940100</t>
  </si>
  <si>
    <t>968B0100</t>
  </si>
  <si>
    <t>D7920100</t>
  </si>
  <si>
    <t>F6940100</t>
  </si>
  <si>
    <t>0D8C0100</t>
  </si>
  <si>
    <t>528F0100</t>
  </si>
  <si>
    <t>CF940100</t>
  </si>
  <si>
    <t>C4880100</t>
  </si>
  <si>
    <t>7C950100</t>
  </si>
  <si>
    <t>E2880100</t>
  </si>
  <si>
    <t>DE910100</t>
  </si>
  <si>
    <t>1C8C0100</t>
  </si>
  <si>
    <t>D78C0100</t>
  </si>
  <si>
    <t>D3920100</t>
  </si>
  <si>
    <t>C3940100</t>
  </si>
  <si>
    <t>BA8A0100</t>
  </si>
  <si>
    <t>FF900100</t>
  </si>
  <si>
    <t>AF8C0100</t>
  </si>
  <si>
    <t>2A950100</t>
  </si>
  <si>
    <t>D08C0100</t>
  </si>
  <si>
    <t>188C0100</t>
  </si>
  <si>
    <t>CB880100</t>
  </si>
  <si>
    <t>3F950100</t>
  </si>
  <si>
    <t>FD8C0100</t>
  </si>
  <si>
    <t>CD880100</t>
  </si>
  <si>
    <t>9A8D0100</t>
  </si>
  <si>
    <t>A1950100</t>
  </si>
  <si>
    <t>2E900100</t>
  </si>
  <si>
    <t>AD880100</t>
  </si>
  <si>
    <t>218F0100</t>
  </si>
  <si>
    <t>6F950100</t>
  </si>
  <si>
    <t>FA910100</t>
  </si>
  <si>
    <t>AF880100</t>
  </si>
  <si>
    <t>538C0100</t>
  </si>
  <si>
    <t>6E910100</t>
  </si>
  <si>
    <t>B4880100</t>
  </si>
  <si>
    <t>948F0100</t>
  </si>
  <si>
    <t>0C8D0100</t>
  </si>
  <si>
    <t>B9920100</t>
  </si>
  <si>
    <t>268C0100</t>
  </si>
  <si>
    <t>AA880100</t>
  </si>
  <si>
    <t>FE920100</t>
  </si>
  <si>
    <t>5E8E0100</t>
  </si>
  <si>
    <t>E2940100</t>
  </si>
  <si>
    <t>6A900100</t>
  </si>
  <si>
    <t>8A880100</t>
  </si>
  <si>
    <t>B08F0100</t>
  </si>
  <si>
    <t>9E900100</t>
  </si>
  <si>
    <t>1A950100</t>
  </si>
  <si>
    <t>908C0100</t>
  </si>
  <si>
    <t>7D910100</t>
  </si>
  <si>
    <t>DD940100</t>
  </si>
  <si>
    <t>588C0100</t>
  </si>
  <si>
    <t>A3880100</t>
  </si>
  <si>
    <t>A1880100</t>
  </si>
  <si>
    <t>A7940100</t>
  </si>
  <si>
    <t>258A0100</t>
  </si>
  <si>
    <t>7E920100</t>
  </si>
  <si>
    <t>C2940100</t>
  </si>
  <si>
    <t>868B0100</t>
  </si>
  <si>
    <t>CB940100</t>
  </si>
  <si>
    <t>4D8A0100</t>
  </si>
  <si>
    <t>D6880100</t>
  </si>
  <si>
    <t>9F940100</t>
  </si>
  <si>
    <t>6D8A0100</t>
  </si>
  <si>
    <t>E88B0100</t>
  </si>
  <si>
    <t>8C8F0100</t>
  </si>
  <si>
    <t>EB8D0100</t>
  </si>
  <si>
    <t>D88F0100</t>
  </si>
  <si>
    <t>5A8D0100</t>
  </si>
  <si>
    <t>EA880100</t>
  </si>
  <si>
    <t>9C890100</t>
  </si>
  <si>
    <t>1E8A0100</t>
  </si>
  <si>
    <t>4E8A0100</t>
  </si>
  <si>
    <t>DD8F0100</t>
  </si>
  <si>
    <t>D98F0100</t>
  </si>
  <si>
    <t>DB8F0100</t>
  </si>
  <si>
    <t>EE8F0100</t>
  </si>
  <si>
    <t>8B920100</t>
  </si>
  <si>
    <t>1CA30100</t>
  </si>
  <si>
    <t>0D8E0100</t>
  </si>
  <si>
    <t>1F990100</t>
  </si>
  <si>
    <t>0FA20100</t>
  </si>
  <si>
    <t>C1930100</t>
  </si>
  <si>
    <t>9D9C0100</t>
  </si>
  <si>
    <t>C7A10100</t>
  </si>
  <si>
    <t>6E930100</t>
  </si>
  <si>
    <t>458C0100</t>
  </si>
  <si>
    <t>B7980100</t>
  </si>
  <si>
    <t>C3A10100</t>
  </si>
  <si>
    <t>BE910100</t>
  </si>
  <si>
    <t>B88B0100</t>
  </si>
  <si>
    <t>E39B0100</t>
  </si>
  <si>
    <t>F3A00100</t>
  </si>
  <si>
    <t>5B920100</t>
  </si>
  <si>
    <t>138B0100</t>
  </si>
  <si>
    <t>71A00100</t>
  </si>
  <si>
    <t>3F970100</t>
  </si>
  <si>
    <t>9B8A0100</t>
  </si>
  <si>
    <t>7D960100</t>
  </si>
  <si>
    <t>63A00100</t>
  </si>
  <si>
    <t>A1920100</t>
  </si>
  <si>
    <t>5F9F0100</t>
  </si>
  <si>
    <t>D1960100</t>
  </si>
  <si>
    <t>AD970100</t>
  </si>
  <si>
    <t>1A9F0100</t>
  </si>
  <si>
    <t>E49D0100</t>
  </si>
  <si>
    <t>5F880100</t>
  </si>
  <si>
    <t>7F900100</t>
  </si>
  <si>
    <t>739D0100</t>
  </si>
  <si>
    <t>1D990100</t>
  </si>
  <si>
    <t>3C8F0100</t>
  </si>
  <si>
    <t>A2970100</t>
  </si>
  <si>
    <t>708C0100</t>
  </si>
  <si>
    <t>509D0100</t>
  </si>
  <si>
    <t>3E960100</t>
  </si>
  <si>
    <t>5F8E0100</t>
  </si>
  <si>
    <t>619C0100</t>
  </si>
  <si>
    <t>2C920100</t>
  </si>
  <si>
    <t>B09B0100</t>
  </si>
  <si>
    <t>BF8F0100</t>
  </si>
  <si>
    <t>1F870100</t>
  </si>
  <si>
    <t>179C0100</t>
  </si>
  <si>
    <t>0B870100</t>
  </si>
  <si>
    <t>F68E0100</t>
  </si>
  <si>
    <t>5B9C0100</t>
  </si>
  <si>
    <t>EE860100</t>
  </si>
  <si>
    <t>E38E0100</t>
  </si>
  <si>
    <t>C09B0100</t>
  </si>
  <si>
    <t>198D0100</t>
  </si>
  <si>
    <t>B39B0100</t>
  </si>
  <si>
    <t>9C860100</t>
  </si>
  <si>
    <t>C98A0100</t>
  </si>
  <si>
    <t>AC9B0100</t>
  </si>
  <si>
    <t>E6860100</t>
  </si>
  <si>
    <t>7A9B0100</t>
  </si>
  <si>
    <t>A4870100</t>
  </si>
  <si>
    <t>029B0100</t>
  </si>
  <si>
    <t>D5870100</t>
  </si>
  <si>
    <t>E49A0100</t>
  </si>
  <si>
    <t>0C9B0100</t>
  </si>
  <si>
    <t>DE920100</t>
  </si>
  <si>
    <t>FA9A0100</t>
  </si>
  <si>
    <t>4A970100</t>
  </si>
  <si>
    <t>3B870100</t>
  </si>
  <si>
    <t>DD9A0100</t>
  </si>
  <si>
    <t>1D970100</t>
  </si>
  <si>
    <t>F3860100</t>
  </si>
  <si>
    <t>AE9A0100</t>
  </si>
  <si>
    <t>299A0100</t>
  </si>
  <si>
    <t>FF850100</t>
  </si>
  <si>
    <t>BF970100</t>
  </si>
  <si>
    <t>F59A0100</t>
  </si>
  <si>
    <t>D6850100</t>
  </si>
  <si>
    <t>8A9A0100</t>
  </si>
  <si>
    <t>3C8C0100</t>
  </si>
  <si>
    <t>4B860100</t>
  </si>
  <si>
    <t>929A0100</t>
  </si>
  <si>
    <t>B7960100</t>
  </si>
  <si>
    <t>E7870100</t>
  </si>
  <si>
    <t>6B9A0100</t>
  </si>
  <si>
    <t>C29A0100</t>
  </si>
  <si>
    <t>D6970100</t>
  </si>
  <si>
    <t>8C860100</t>
  </si>
  <si>
    <t>AC990100</t>
  </si>
  <si>
    <t>718B0100</t>
  </si>
  <si>
    <t>9D9A0100</t>
  </si>
  <si>
    <t>1A9A0100</t>
  </si>
  <si>
    <t>2D890100</t>
  </si>
  <si>
    <t>BA850100</t>
  </si>
  <si>
    <t>4F860100</t>
  </si>
  <si>
    <t>3A9A0100</t>
  </si>
  <si>
    <t>AA950100</t>
  </si>
  <si>
    <t>7E860100</t>
  </si>
  <si>
    <t>829A0100</t>
  </si>
  <si>
    <t>109A0100</t>
  </si>
  <si>
    <t>E5850100</t>
  </si>
  <si>
    <t>D9980100</t>
  </si>
  <si>
    <t>B9960100</t>
  </si>
  <si>
    <t>969A0100</t>
  </si>
  <si>
    <t>E1970100</t>
  </si>
  <si>
    <t>A3860100</t>
  </si>
  <si>
    <t>E6850100</t>
  </si>
  <si>
    <t>E3970100</t>
  </si>
  <si>
    <t>FA850100</t>
  </si>
  <si>
    <t>DE990100</t>
  </si>
  <si>
    <t>5E870100</t>
  </si>
  <si>
    <t>0A990100</t>
  </si>
  <si>
    <t>C99A0100</t>
  </si>
  <si>
    <t>A7880100</t>
  </si>
  <si>
    <t>EC980100</t>
  </si>
  <si>
    <t>3C860100</t>
  </si>
  <si>
    <t>6C980100</t>
  </si>
  <si>
    <t>AF870100</t>
  </si>
  <si>
    <t>2A860100</t>
  </si>
  <si>
    <t>089A0100</t>
  </si>
  <si>
    <t>1D9A0100</t>
  </si>
  <si>
    <t>EF8D0100</t>
  </si>
  <si>
    <t>5B9A0100</t>
  </si>
  <si>
    <t>928D0100</t>
  </si>
  <si>
    <t>A0930100</t>
  </si>
  <si>
    <t>EE8D0100</t>
  </si>
  <si>
    <t>149B0100</t>
  </si>
  <si>
    <t>E4910100</t>
  </si>
  <si>
    <t>8E850100</t>
  </si>
  <si>
    <t>C8900100</t>
  </si>
  <si>
    <t>A79A0100</t>
  </si>
  <si>
    <t>C1940100</t>
  </si>
  <si>
    <t>799A0100</t>
  </si>
  <si>
    <t>2E8E0100</t>
  </si>
  <si>
    <t>959A0100</t>
  </si>
  <si>
    <t>068B0100</t>
  </si>
  <si>
    <t>A2850100</t>
  </si>
  <si>
    <t>CE8F0100</t>
  </si>
  <si>
    <t>C1990100</t>
  </si>
  <si>
    <t>A8890100</t>
  </si>
  <si>
    <t>E2850100</t>
  </si>
  <si>
    <t>0F8A0100</t>
  </si>
  <si>
    <t>A1850100</t>
  </si>
  <si>
    <t>7E8E0100</t>
  </si>
  <si>
    <t>908B0100</t>
  </si>
  <si>
    <t>0D8F0100</t>
  </si>
  <si>
    <t>759A0100</t>
  </si>
  <si>
    <t>3D890100</t>
  </si>
  <si>
    <t>AA8F0100</t>
  </si>
  <si>
    <t>379B0100</t>
  </si>
  <si>
    <t>788C0100</t>
  </si>
  <si>
    <t>499A0100</t>
  </si>
  <si>
    <t>268A0100</t>
  </si>
  <si>
    <t>C69B0100</t>
  </si>
  <si>
    <t>BD8F0100</t>
  </si>
  <si>
    <t>2E860100</t>
  </si>
  <si>
    <t>F48C0100</t>
  </si>
  <si>
    <t>739B0100</t>
  </si>
  <si>
    <t>2F8B0100</t>
  </si>
  <si>
    <t>B89B0100</t>
  </si>
  <si>
    <t>878C0100</t>
  </si>
  <si>
    <t>779B0100</t>
  </si>
  <si>
    <t>1B8C0100</t>
  </si>
  <si>
    <t>6B860100</t>
  </si>
  <si>
    <t>4E900100</t>
  </si>
  <si>
    <t>999B0100</t>
  </si>
  <si>
    <t>6A8D0100</t>
  </si>
  <si>
    <t>319B0100</t>
  </si>
  <si>
    <t>B38C0100</t>
  </si>
  <si>
    <t>6A860100</t>
  </si>
  <si>
    <t>6A920100</t>
  </si>
  <si>
    <t>F99B0100</t>
  </si>
  <si>
    <t>CE900100</t>
  </si>
  <si>
    <t>879B0100</t>
  </si>
  <si>
    <t>5B950100</t>
  </si>
  <si>
    <t>3E9B0100</t>
  </si>
  <si>
    <t>4C940100</t>
  </si>
  <si>
    <t>E98B0100</t>
  </si>
  <si>
    <t>1A9C0100</t>
  </si>
  <si>
    <t>958B0100</t>
  </si>
  <si>
    <t>1E860100</t>
  </si>
  <si>
    <t>F29A0100</t>
  </si>
  <si>
    <t>E7890100</t>
  </si>
  <si>
    <t>1D860100</t>
  </si>
  <si>
    <t>D78E0100</t>
  </si>
  <si>
    <t>E29B0100</t>
  </si>
  <si>
    <t>CD940100</t>
  </si>
  <si>
    <t>728A0100</t>
  </si>
  <si>
    <t>A09B0100</t>
  </si>
  <si>
    <t>6F930100</t>
  </si>
  <si>
    <t>989B0100</t>
  </si>
  <si>
    <t>DA900100</t>
  </si>
  <si>
    <t>D6870100</t>
  </si>
  <si>
    <t>AE9B0100</t>
  </si>
  <si>
    <t>AD870100</t>
  </si>
  <si>
    <t>6A9B0100</t>
  </si>
  <si>
    <t>B1990100</t>
  </si>
  <si>
    <t>BC9A0100</t>
  </si>
  <si>
    <t>4E9A0100</t>
  </si>
  <si>
    <t>EE9A0100</t>
  </si>
  <si>
    <t>E8850100</t>
  </si>
  <si>
    <t>F2950100</t>
  </si>
  <si>
    <t>339B0100</t>
  </si>
  <si>
    <t>F1910100</t>
  </si>
  <si>
    <t>5A860100</t>
  </si>
  <si>
    <t>789A0100</t>
  </si>
  <si>
    <t>9E9A0100</t>
  </si>
  <si>
    <t>B0970100</t>
  </si>
  <si>
    <t>8E860100</t>
  </si>
  <si>
    <t>449A0100</t>
  </si>
  <si>
    <t>2E990100</t>
  </si>
  <si>
    <t>B1870100</t>
  </si>
  <si>
    <t>389A0100</t>
  </si>
  <si>
    <t>A9860100</t>
  </si>
  <si>
    <t>7D860100</t>
  </si>
  <si>
    <t>E59A0100</t>
  </si>
  <si>
    <t>079A0100</t>
  </si>
  <si>
    <t>AA9A0100</t>
  </si>
  <si>
    <t>9F880100</t>
  </si>
  <si>
    <t>549A0100</t>
  </si>
  <si>
    <t>0D870100</t>
  </si>
  <si>
    <t>3F860100</t>
  </si>
  <si>
    <t>9A9B0100</t>
  </si>
  <si>
    <t>E0860100</t>
  </si>
  <si>
    <t>5D870100</t>
  </si>
  <si>
    <t>D68F0100</t>
  </si>
  <si>
    <t>D78F0100</t>
  </si>
  <si>
    <t>CD920100</t>
  </si>
  <si>
    <t>0C9D0100</t>
  </si>
  <si>
    <t>6C920100</t>
  </si>
  <si>
    <t>B38E0100</t>
  </si>
  <si>
    <t>2A960100</t>
  </si>
  <si>
    <t>658F0100</t>
  </si>
  <si>
    <t>C1900100</t>
  </si>
  <si>
    <t>A39A0100</t>
  </si>
  <si>
    <t>3C8D0100</t>
  </si>
  <si>
    <t>2E940100</t>
  </si>
  <si>
    <t>CB910100</t>
  </si>
  <si>
    <t>DE8C0100</t>
  </si>
  <si>
    <t>8F8C0100</t>
  </si>
  <si>
    <t>5F940100</t>
  </si>
  <si>
    <t>E9920100</t>
  </si>
  <si>
    <t>358C0100</t>
  </si>
  <si>
    <t>D18B0100</t>
  </si>
  <si>
    <t>A5990100</t>
  </si>
  <si>
    <t>A08B0100</t>
  </si>
  <si>
    <t>7D8F0100</t>
  </si>
  <si>
    <t>618B0100</t>
  </si>
  <si>
    <t>E4970100</t>
  </si>
  <si>
    <t>4C900100</t>
  </si>
  <si>
    <t>EF8A0100</t>
  </si>
  <si>
    <t>D88D0100</t>
  </si>
  <si>
    <t>DB980100</t>
  </si>
  <si>
    <t>C78A0100</t>
  </si>
  <si>
    <t>518F0100</t>
  </si>
  <si>
    <t>CA970100</t>
  </si>
  <si>
    <t>CB8A0100</t>
  </si>
  <si>
    <t>C2970100</t>
  </si>
  <si>
    <t>838A0100</t>
  </si>
  <si>
    <t>8F970100</t>
  </si>
  <si>
    <t>9C8A0100</t>
  </si>
  <si>
    <t>6F8F0100</t>
  </si>
  <si>
    <t>7E970100</t>
  </si>
  <si>
    <t>FA900100</t>
  </si>
  <si>
    <t>788A0100</t>
  </si>
  <si>
    <t>DC960100</t>
  </si>
  <si>
    <t>5E8A0100</t>
  </si>
  <si>
    <t>C98B0100</t>
  </si>
  <si>
    <t>B6960100</t>
  </si>
  <si>
    <t>668A0100</t>
  </si>
  <si>
    <t>D5950100</t>
  </si>
  <si>
    <t>868A0100</t>
  </si>
  <si>
    <t>F98C0100</t>
  </si>
  <si>
    <t>C1950100</t>
  </si>
  <si>
    <t>F5930100</t>
  </si>
  <si>
    <t>6B8A0100</t>
  </si>
  <si>
    <t>4B8C0100</t>
  </si>
  <si>
    <t>1F960100</t>
  </si>
  <si>
    <t>6A8A0100</t>
  </si>
  <si>
    <t>F98A0100</t>
  </si>
  <si>
    <t>FF950100</t>
  </si>
  <si>
    <t>7F8A0100</t>
  </si>
  <si>
    <t>F58B0100</t>
  </si>
  <si>
    <t>9D940100</t>
  </si>
  <si>
    <t>748A0100</t>
  </si>
  <si>
    <t>148B0100</t>
  </si>
  <si>
    <t>F9950100</t>
  </si>
  <si>
    <t>6F8A0100</t>
  </si>
  <si>
    <t>838B0100</t>
  </si>
  <si>
    <t>E1950100</t>
  </si>
  <si>
    <t>958A0100</t>
  </si>
  <si>
    <t>678B0100</t>
  </si>
  <si>
    <t>ED930100</t>
  </si>
  <si>
    <t>718A0100</t>
  </si>
  <si>
    <t>188B0100</t>
  </si>
  <si>
    <t>BC8A0100</t>
  </si>
  <si>
    <t>A38B0100</t>
  </si>
  <si>
    <t>938B0100</t>
  </si>
  <si>
    <t>F9960100</t>
  </si>
  <si>
    <t>8C8A0100</t>
  </si>
  <si>
    <t>548A0100</t>
  </si>
  <si>
    <t>A0950100</t>
  </si>
  <si>
    <t>3C950100</t>
  </si>
  <si>
    <t>3D8A0100</t>
  </si>
  <si>
    <t>C5950100</t>
  </si>
  <si>
    <t>EA8C0100</t>
  </si>
  <si>
    <t>378A0100</t>
  </si>
  <si>
    <t>688D0100</t>
  </si>
  <si>
    <t>128A0100</t>
  </si>
  <si>
    <t>F3930100</t>
  </si>
  <si>
    <t>5E8D0100</t>
  </si>
  <si>
    <t>058A0100</t>
  </si>
  <si>
    <t>2F8A0100</t>
  </si>
  <si>
    <t>C6950100</t>
  </si>
  <si>
    <t>DD8A0100</t>
  </si>
  <si>
    <t>4C8A0100</t>
  </si>
  <si>
    <t>E5940100</t>
  </si>
  <si>
    <t>F3950100</t>
  </si>
  <si>
    <t>A38C0100</t>
  </si>
  <si>
    <t>2B8C0100</t>
  </si>
  <si>
    <t>F5890100</t>
  </si>
  <si>
    <t>EB950100</t>
  </si>
  <si>
    <t>B78E0100</t>
  </si>
  <si>
    <t>DC890100</t>
  </si>
  <si>
    <t>EF890100</t>
  </si>
  <si>
    <t>3C940100</t>
  </si>
  <si>
    <t>A7950100</t>
  </si>
  <si>
    <t>4E8C0100</t>
  </si>
  <si>
    <t>DB890100</t>
  </si>
  <si>
    <t>0F8E0100</t>
  </si>
  <si>
    <t>C9890100</t>
  </si>
  <si>
    <t>9E8E0100</t>
  </si>
  <si>
    <t>088D0100</t>
  </si>
  <si>
    <t>D1890100</t>
  </si>
  <si>
    <t>CE920100</t>
  </si>
  <si>
    <t>C0890100</t>
  </si>
  <si>
    <t>B78F0100</t>
  </si>
  <si>
    <t>B5890100</t>
  </si>
  <si>
    <t>F68C0100</t>
  </si>
  <si>
    <t>0E8F0100</t>
  </si>
  <si>
    <t>AA890100</t>
  </si>
  <si>
    <t>D28E0100</t>
  </si>
  <si>
    <t>A3890100</t>
  </si>
  <si>
    <t>8B8F0100</t>
  </si>
  <si>
    <t>D4950100</t>
  </si>
  <si>
    <t>9B900100</t>
  </si>
  <si>
    <t>EE920100</t>
  </si>
  <si>
    <t>AA8D0100</t>
  </si>
  <si>
    <t>2C8D0100</t>
  </si>
  <si>
    <t>8B890100</t>
  </si>
  <si>
    <t>4A890100</t>
  </si>
  <si>
    <t>DC950100</t>
  </si>
  <si>
    <t>A28A0100</t>
  </si>
  <si>
    <t>E8930100</t>
  </si>
  <si>
    <t>098C0100</t>
  </si>
  <si>
    <t>E9940100</t>
  </si>
  <si>
    <t>7C8B0100</t>
  </si>
  <si>
    <t>3A8F0100</t>
  </si>
  <si>
    <t>B1900100</t>
  </si>
  <si>
    <t>1D980100</t>
  </si>
  <si>
    <t>C38A0100</t>
  </si>
  <si>
    <t>B0950100</t>
  </si>
  <si>
    <t>CB930100</t>
  </si>
  <si>
    <t>518D0100</t>
  </si>
  <si>
    <t>4A950100</t>
  </si>
  <si>
    <t>068F0100</t>
  </si>
  <si>
    <t>E18C0100</t>
  </si>
  <si>
    <t>FB8B0100</t>
  </si>
  <si>
    <t>1B940100</t>
  </si>
  <si>
    <t>138A0100</t>
  </si>
  <si>
    <t>8C960100</t>
  </si>
  <si>
    <t>C7890100</t>
  </si>
  <si>
    <t>C3890100</t>
  </si>
  <si>
    <t>7E8B0100</t>
  </si>
  <si>
    <t>8B8A0100</t>
  </si>
  <si>
    <t>0F960100</t>
  </si>
  <si>
    <t>1A8A0100</t>
  </si>
  <si>
    <t>B6890100</t>
  </si>
  <si>
    <t>7E890100</t>
  </si>
  <si>
    <t>FD930100</t>
  </si>
  <si>
    <t>D8940100</t>
  </si>
  <si>
    <t>AF890100</t>
  </si>
  <si>
    <t>ED890100</t>
  </si>
  <si>
    <t>3A960100</t>
  </si>
  <si>
    <t>B7890100</t>
  </si>
  <si>
    <t>D9950100</t>
  </si>
  <si>
    <t>028C0100</t>
  </si>
  <si>
    <t>3C920100</t>
  </si>
  <si>
    <t>F18A0100</t>
  </si>
  <si>
    <t>9E890100</t>
  </si>
  <si>
    <t>528A0100</t>
  </si>
  <si>
    <t>B2960100</t>
  </si>
  <si>
    <t>C4950100</t>
  </si>
  <si>
    <t>BC890100</t>
  </si>
  <si>
    <t>A2890100</t>
  </si>
  <si>
    <t>DE890100</t>
  </si>
  <si>
    <t>B4950100</t>
  </si>
  <si>
    <t>B0890100</t>
  </si>
  <si>
    <t>FB890100</t>
  </si>
  <si>
    <t>E1890100</t>
  </si>
  <si>
    <t>BD950100</t>
  </si>
  <si>
    <t>4C950100</t>
  </si>
  <si>
    <t>E6890100</t>
  </si>
  <si>
    <t>E0890100</t>
  </si>
  <si>
    <t>4A960100</t>
  </si>
  <si>
    <t>2E960100</t>
  </si>
  <si>
    <t>348A0100</t>
  </si>
  <si>
    <t>F2940100</t>
  </si>
  <si>
    <t>B3950100</t>
  </si>
  <si>
    <t>BD8A0100</t>
  </si>
  <si>
    <t>BE890100</t>
  </si>
  <si>
    <t>BD940100</t>
  </si>
  <si>
    <t>6B940100</t>
  </si>
  <si>
    <t>A6950100</t>
  </si>
  <si>
    <t>458B0100</t>
  </si>
  <si>
    <t>BA890100</t>
  </si>
  <si>
    <t>8A8A0100</t>
  </si>
  <si>
    <t>E2890100</t>
  </si>
  <si>
    <t>F8950100</t>
  </si>
  <si>
    <t>658A0100</t>
  </si>
  <si>
    <t>168A0100</t>
  </si>
  <si>
    <t>918A0100</t>
  </si>
  <si>
    <t>E0940100</t>
  </si>
  <si>
    <t>018A0100</t>
  </si>
  <si>
    <t>CA930100</t>
  </si>
  <si>
    <t>5A8B0100</t>
  </si>
  <si>
    <t>3B940100</t>
  </si>
  <si>
    <t>EB960100</t>
  </si>
  <si>
    <t>FC8A0100</t>
  </si>
  <si>
    <t>648A0100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</si>
</sst>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Fist Squeeze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Fist'!$L$1:$L$9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Fist'!$L$10:$L$371</c:f>
              <c:numCache/>
            </c:numRef>
          </c:val>
        </c:ser>
        <c:axId val="424563364"/>
        <c:axId val="2065551546"/>
      </c:barChart>
      <c:catAx>
        <c:axId val="424563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551546"/>
      </c:catAx>
      <c:valAx>
        <c:axId val="2065551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5633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Fist'!$O$1:$O$4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Fist'!$N$5:$N$371</c:f>
            </c:strRef>
          </c:cat>
          <c:val>
            <c:numRef>
              <c:f>'Dominant Fist'!$O$5:$O$371</c:f>
              <c:numCache/>
            </c:numRef>
          </c:val>
          <c:smooth val="1"/>
        </c:ser>
        <c:axId val="90567772"/>
        <c:axId val="1518078957"/>
      </c:lineChart>
      <c:catAx>
        <c:axId val="905677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078957"/>
      </c:catAx>
      <c:valAx>
        <c:axId val="1518078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677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Dominant Thumb Index Pinch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'Dominant Thumb Index'!$L$1:$L$9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'Dominant Thumb Index'!$L$10:$L$374</c:f>
              <c:numCache/>
            </c:numRef>
          </c:val>
        </c:ser>
        <c:axId val="1143072038"/>
        <c:axId val="1389505217"/>
      </c:barChart>
      <c:catAx>
        <c:axId val="1143072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505217"/>
      </c:catAx>
      <c:valAx>
        <c:axId val="1389505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072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'Dominant Thumb Index'!$O$1:$O$4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'Dominant Thumb Index'!$N$5:$N$374</c:f>
            </c:strRef>
          </c:cat>
          <c:val>
            <c:numRef>
              <c:f>'Dominant Thumb Index'!$O$5:$O$374</c:f>
              <c:numCache/>
            </c:numRef>
          </c:val>
          <c:smooth val="1"/>
        </c:ser>
        <c:axId val="117362563"/>
        <c:axId val="2133471565"/>
      </c:lineChart>
      <c:catAx>
        <c:axId val="117362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471565"/>
      </c:catAx>
      <c:valAx>
        <c:axId val="2133471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625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NonDominant Fist Squeeze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'Non-Dominant Fist'!$L$1:$L$7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'Non-Dominant Fist'!$L$8:$L$374</c:f>
              <c:numCache/>
            </c:numRef>
          </c:val>
        </c:ser>
        <c:axId val="1596978091"/>
        <c:axId val="384212276"/>
      </c:barChart>
      <c:catAx>
        <c:axId val="1596978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212276"/>
      </c:catAx>
      <c:valAx>
        <c:axId val="384212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978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'Non-Dominant Fist'!$O$1:$O$4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'Non-Dominant Fist'!$N$5:$N$374</c:f>
            </c:strRef>
          </c:cat>
          <c:val>
            <c:numRef>
              <c:f>'Non-Dominant Fist'!$O$5:$O$374</c:f>
              <c:numCache/>
            </c:numRef>
          </c:val>
          <c:smooth val="1"/>
        </c:ser>
        <c:axId val="873290712"/>
        <c:axId val="2002961632"/>
      </c:lineChart>
      <c:catAx>
        <c:axId val="87329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961632"/>
      </c:catAx>
      <c:valAx>
        <c:axId val="2002961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290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NonDominant Thumb Index Pinch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'Non-Dominant Thumb Index'!$L$1:$L$9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'Non-Dominant Thumb Index'!$L$10:$L$374</c:f>
              <c:numCache/>
            </c:numRef>
          </c:val>
        </c:ser>
        <c:axId val="555876216"/>
        <c:axId val="1315054053"/>
      </c:barChart>
      <c:catAx>
        <c:axId val="555876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054053"/>
      </c:catAx>
      <c:valAx>
        <c:axId val="13150540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8762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'Non-Dominant Thumb Index'!$O$1:$O$4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'Non-Dominant Thumb Index'!$N$5:$N$374</c:f>
            </c:strRef>
          </c:cat>
          <c:val>
            <c:numRef>
              <c:f>'Non-Dominant Thumb Index'!$O$5:$O$374</c:f>
              <c:numCache/>
            </c:numRef>
          </c:val>
          <c:smooth val="1"/>
        </c:ser>
        <c:axId val="44536967"/>
        <c:axId val="1157643976"/>
      </c:lineChart>
      <c:catAx>
        <c:axId val="44536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643976"/>
      </c:catAx>
      <c:valAx>
        <c:axId val="1157643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369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76200</xdr:colOff>
      <xdr:row>10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76200</xdr:colOff>
      <xdr:row>28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76200</xdr:colOff>
      <xdr:row>10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76200</xdr:colOff>
      <xdr:row>28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38100</xdr:colOff>
      <xdr:row>10</xdr:row>
      <xdr:rowOff>38100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38100</xdr:colOff>
      <xdr:row>28</xdr:row>
      <xdr:rowOff>104775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47625</xdr:colOff>
      <xdr:row>10</xdr:row>
      <xdr:rowOff>57150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47625</xdr:colOff>
      <xdr:row>28</xdr:row>
      <xdr:rowOff>123825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8.86"/>
    <col customWidth="1" min="3" max="3" width="18.29"/>
    <col customWidth="1" min="4" max="4" width="15.0"/>
    <col customWidth="1" min="5" max="5" width="10.43"/>
    <col customWidth="1" min="6" max="6" width="15.14"/>
    <col customWidth="1" min="14" max="16" width="17.29"/>
  </cols>
  <sheetData>
    <row r="1">
      <c r="A1" s="1" t="s">
        <v>0</v>
      </c>
      <c r="B1" s="2">
        <v>44389.69341435185</v>
      </c>
      <c r="C1" s="1"/>
      <c r="D1" s="1"/>
      <c r="E1" s="1"/>
      <c r="F1" s="1"/>
      <c r="G1" s="1"/>
    </row>
    <row r="2">
      <c r="A2" s="1" t="s">
        <v>1</v>
      </c>
      <c r="B2" s="1" t="s">
        <v>2</v>
      </c>
      <c r="C2" s="1"/>
      <c r="D2" s="1"/>
      <c r="E2" s="1"/>
      <c r="F2" s="1"/>
      <c r="G2" s="1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5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N4" s="1" t="s">
        <v>17</v>
      </c>
      <c r="O4" s="1" t="s">
        <v>18</v>
      </c>
      <c r="P4" s="1" t="s">
        <v>19</v>
      </c>
      <c r="Q4" s="3">
        <f>AVERAGE(L:L)</f>
        <v>50.5747191</v>
      </c>
    </row>
    <row r="5">
      <c r="A5" s="4">
        <v>44537.69341777778</v>
      </c>
      <c r="B5" s="1">
        <v>74.0</v>
      </c>
      <c r="C5" s="1" t="s">
        <v>4</v>
      </c>
      <c r="D5" s="1">
        <v>130309.0</v>
      </c>
      <c r="E5" s="1" t="s">
        <v>20</v>
      </c>
      <c r="F5" s="1">
        <v>1022.51</v>
      </c>
      <c r="G5" s="1" t="s">
        <v>5</v>
      </c>
      <c r="I5" s="3" t="b">
        <f t="shared" ref="I5:I370" si="1">AND(H4="T",H5="F")</f>
        <v>0</v>
      </c>
      <c r="J5" s="3" t="str">
        <f t="shared" ref="J5:J370" si="2">IF(I5,F5,"")</f>
        <v/>
      </c>
      <c r="K5" s="3" t="str">
        <f t="shared" ref="K5:K370" si="3">IF(J5,MIN(F3:F4),"")</f>
        <v/>
      </c>
      <c r="L5" s="3" t="str">
        <f t="shared" ref="L5:L370" si="4">IF(J5,J5-K5,"")</f>
        <v/>
      </c>
      <c r="N5" s="1">
        <f t="array" ref="N5:N16">sequence(Q8-Q7+1,1,Q7)</f>
        <v>44</v>
      </c>
      <c r="O5" s="1">
        <f t="array" ref="O5:O371">NORMDIST(N5:N371,Q4,Q6,false)</f>
        <v>0.0005892504581</v>
      </c>
      <c r="P5" s="1" t="s">
        <v>21</v>
      </c>
      <c r="Q5" s="3">
        <f>MEDIAN(L:L)</f>
        <v>50.82</v>
      </c>
    </row>
    <row r="6">
      <c r="A6" s="4">
        <v>44537.69342334491</v>
      </c>
      <c r="B6" s="1">
        <v>555.0</v>
      </c>
      <c r="C6" s="1" t="s">
        <v>4</v>
      </c>
      <c r="D6" s="1">
        <v>130372.0</v>
      </c>
      <c r="E6" s="1" t="s">
        <v>22</v>
      </c>
      <c r="F6" s="1">
        <v>1022.53</v>
      </c>
      <c r="G6" s="1" t="s">
        <v>5</v>
      </c>
      <c r="I6" s="3" t="b">
        <f t="shared" si="1"/>
        <v>0</v>
      </c>
      <c r="J6" s="3" t="str">
        <f t="shared" si="2"/>
        <v/>
      </c>
      <c r="K6" s="3" t="str">
        <f t="shared" si="3"/>
        <v/>
      </c>
      <c r="L6" s="3" t="str">
        <f t="shared" si="4"/>
        <v/>
      </c>
      <c r="N6" s="1">
        <v>45.0</v>
      </c>
      <c r="O6" s="1">
        <v>0.003063924369894678</v>
      </c>
      <c r="P6" s="1" t="s">
        <v>23</v>
      </c>
      <c r="Q6" s="3">
        <f>_xlfn.STDEV.P(L:L)</f>
        <v>1.919576317</v>
      </c>
    </row>
    <row r="7">
      <c r="A7" s="4">
        <v>44537.69342923611</v>
      </c>
      <c r="B7" s="1">
        <v>1064.0</v>
      </c>
      <c r="C7" s="1" t="s">
        <v>4</v>
      </c>
      <c r="D7" s="1">
        <v>130434.0</v>
      </c>
      <c r="E7" s="1" t="s">
        <v>22</v>
      </c>
      <c r="F7" s="1">
        <v>1022.53</v>
      </c>
      <c r="G7" s="1" t="s">
        <v>5</v>
      </c>
      <c r="H7" s="3" t="str">
        <f t="shared" ref="H7:H365" si="5">IF(F7&lt;F8,"T","F")</f>
        <v>T</v>
      </c>
      <c r="I7" s="3" t="b">
        <f t="shared" si="1"/>
        <v>0</v>
      </c>
      <c r="J7" s="3" t="str">
        <f t="shared" si="2"/>
        <v/>
      </c>
      <c r="K7" s="3" t="str">
        <f t="shared" si="3"/>
        <v/>
      </c>
      <c r="L7" s="3" t="str">
        <f t="shared" si="4"/>
        <v/>
      </c>
      <c r="N7" s="3">
        <v>46.0</v>
      </c>
      <c r="O7" s="1">
        <v>0.01214490784939277</v>
      </c>
      <c r="P7" s="1" t="s">
        <v>24</v>
      </c>
      <c r="Q7" s="3">
        <f>Q4-3*Q6</f>
        <v>44.81599015</v>
      </c>
    </row>
    <row r="8">
      <c r="A8" s="4">
        <v>44537.693434988425</v>
      </c>
      <c r="B8" s="1">
        <v>1561.0</v>
      </c>
      <c r="C8" s="1" t="s">
        <v>4</v>
      </c>
      <c r="D8" s="1">
        <v>130497.0</v>
      </c>
      <c r="E8" s="1" t="s">
        <v>25</v>
      </c>
      <c r="F8" s="1">
        <v>1023.17</v>
      </c>
      <c r="G8" s="1" t="s">
        <v>5</v>
      </c>
      <c r="H8" s="3" t="str">
        <f t="shared" si="5"/>
        <v>T</v>
      </c>
      <c r="I8" s="3" t="b">
        <f t="shared" si="1"/>
        <v>0</v>
      </c>
      <c r="J8" s="3" t="str">
        <f t="shared" si="2"/>
        <v/>
      </c>
      <c r="K8" s="3" t="str">
        <f t="shared" si="3"/>
        <v/>
      </c>
      <c r="L8" s="3" t="str">
        <f t="shared" si="4"/>
        <v/>
      </c>
      <c r="N8" s="3">
        <v>47.0</v>
      </c>
      <c r="O8" s="1">
        <v>0.03669851388543939</v>
      </c>
      <c r="P8" s="1" t="s">
        <v>26</v>
      </c>
      <c r="Q8" s="3">
        <f>Q4+3*Q6</f>
        <v>56.33344805</v>
      </c>
    </row>
    <row r="9">
      <c r="A9" s="4">
        <v>44537.69344069444</v>
      </c>
      <c r="B9" s="1">
        <v>2054.0</v>
      </c>
      <c r="C9" s="1" t="s">
        <v>4</v>
      </c>
      <c r="D9" s="1">
        <v>130559.0</v>
      </c>
      <c r="E9" s="1" t="s">
        <v>27</v>
      </c>
      <c r="F9" s="1">
        <v>1069.5</v>
      </c>
      <c r="G9" s="1" t="s">
        <v>5</v>
      </c>
      <c r="H9" s="3" t="str">
        <f t="shared" si="5"/>
        <v>T</v>
      </c>
      <c r="I9" s="3" t="b">
        <f t="shared" si="1"/>
        <v>0</v>
      </c>
      <c r="J9" s="3" t="str">
        <f t="shared" si="2"/>
        <v/>
      </c>
      <c r="K9" s="3" t="str">
        <f t="shared" si="3"/>
        <v/>
      </c>
      <c r="L9" s="3" t="str">
        <f t="shared" si="4"/>
        <v/>
      </c>
      <c r="N9" s="3">
        <v>48.0</v>
      </c>
      <c r="O9" s="3">
        <v>0.08453582638652402</v>
      </c>
      <c r="P9" s="1" t="s">
        <v>28</v>
      </c>
      <c r="Q9" s="3">
        <f>QUARTILE(L:L,1)</f>
        <v>49.41</v>
      </c>
    </row>
    <row r="10">
      <c r="A10" s="4">
        <v>44537.69344664352</v>
      </c>
      <c r="B10" s="1">
        <v>2568.0</v>
      </c>
      <c r="C10" s="1" t="s">
        <v>4</v>
      </c>
      <c r="D10" s="1">
        <v>130622.0</v>
      </c>
      <c r="E10" s="1" t="s">
        <v>29</v>
      </c>
      <c r="F10" s="1">
        <v>1070.58</v>
      </c>
      <c r="G10" s="1" t="s">
        <v>5</v>
      </c>
      <c r="H10" s="3" t="str">
        <f t="shared" si="5"/>
        <v>F</v>
      </c>
      <c r="I10" s="3" t="b">
        <f t="shared" si="1"/>
        <v>1</v>
      </c>
      <c r="J10" s="3">
        <f t="shared" si="2"/>
        <v>1070.58</v>
      </c>
      <c r="K10" s="3">
        <f t="shared" si="3"/>
        <v>1023.17</v>
      </c>
      <c r="L10" s="3">
        <f t="shared" si="4"/>
        <v>47.41</v>
      </c>
      <c r="N10" s="3">
        <v>49.0</v>
      </c>
      <c r="O10" s="3">
        <v>0.1484469223599823</v>
      </c>
      <c r="P10" s="1" t="s">
        <v>30</v>
      </c>
      <c r="Q10" s="3">
        <f>QUARTILE(L:L,3)</f>
        <v>52.01</v>
      </c>
    </row>
    <row r="11">
      <c r="A11" s="4">
        <v>44537.69345236111</v>
      </c>
      <c r="B11" s="1">
        <v>3061.0</v>
      </c>
      <c r="C11" s="1" t="s">
        <v>4</v>
      </c>
      <c r="D11" s="1">
        <v>130684.0</v>
      </c>
      <c r="E11" s="1" t="s">
        <v>31</v>
      </c>
      <c r="F11" s="1">
        <v>1021.52</v>
      </c>
      <c r="G11" s="1" t="s">
        <v>5</v>
      </c>
      <c r="H11" s="3" t="str">
        <f t="shared" si="5"/>
        <v>F</v>
      </c>
      <c r="I11" s="3" t="b">
        <f t="shared" si="1"/>
        <v>0</v>
      </c>
      <c r="J11" s="3" t="str">
        <f t="shared" si="2"/>
        <v/>
      </c>
      <c r="K11" s="3" t="str">
        <f t="shared" si="3"/>
        <v/>
      </c>
      <c r="L11" s="3" t="str">
        <f t="shared" si="4"/>
        <v/>
      </c>
      <c r="N11" s="3">
        <v>50.0</v>
      </c>
      <c r="O11" s="3">
        <v>0.19871912427579855</v>
      </c>
    </row>
    <row r="12">
      <c r="A12" s="4">
        <v>44537.6934584375</v>
      </c>
      <c r="B12" s="1">
        <v>3587.0</v>
      </c>
      <c r="C12" s="1" t="s">
        <v>4</v>
      </c>
      <c r="D12" s="1">
        <v>130747.0</v>
      </c>
      <c r="E12" s="1" t="s">
        <v>32</v>
      </c>
      <c r="F12" s="1">
        <v>1017.8</v>
      </c>
      <c r="G12" s="1" t="s">
        <v>5</v>
      </c>
      <c r="H12" s="3" t="str">
        <f t="shared" si="5"/>
        <v>T</v>
      </c>
      <c r="I12" s="3" t="b">
        <f t="shared" si="1"/>
        <v>0</v>
      </c>
      <c r="J12" s="3" t="str">
        <f t="shared" si="2"/>
        <v/>
      </c>
      <c r="K12" s="3" t="str">
        <f t="shared" si="3"/>
        <v/>
      </c>
      <c r="L12" s="3" t="str">
        <f t="shared" si="4"/>
        <v/>
      </c>
      <c r="N12" s="3">
        <v>51.0</v>
      </c>
      <c r="O12" s="3">
        <v>0.20278984442206258</v>
      </c>
    </row>
    <row r="13">
      <c r="A13" s="4">
        <v>44537.693463993055</v>
      </c>
      <c r="B13" s="1">
        <v>4067.0</v>
      </c>
      <c r="C13" s="1" t="s">
        <v>4</v>
      </c>
      <c r="D13" s="1">
        <v>130809.0</v>
      </c>
      <c r="E13" s="1" t="s">
        <v>33</v>
      </c>
      <c r="F13" s="1">
        <v>1061.59</v>
      </c>
      <c r="G13" s="1" t="s">
        <v>5</v>
      </c>
      <c r="H13" s="3" t="str">
        <f t="shared" si="5"/>
        <v>T</v>
      </c>
      <c r="I13" s="3" t="b">
        <f t="shared" si="1"/>
        <v>0</v>
      </c>
      <c r="J13" s="3" t="str">
        <f t="shared" si="2"/>
        <v/>
      </c>
      <c r="K13" s="3" t="str">
        <f t="shared" si="3"/>
        <v/>
      </c>
      <c r="L13" s="3" t="str">
        <f t="shared" si="4"/>
        <v/>
      </c>
      <c r="N13" s="3">
        <v>52.0</v>
      </c>
      <c r="O13" s="3">
        <v>0.1577577887765474</v>
      </c>
    </row>
    <row r="14">
      <c r="A14" s="4">
        <v>44537.693469722224</v>
      </c>
      <c r="B14" s="1">
        <v>4561.0</v>
      </c>
      <c r="C14" s="1" t="s">
        <v>4</v>
      </c>
      <c r="D14" s="1">
        <v>130872.0</v>
      </c>
      <c r="E14" s="1" t="s">
        <v>34</v>
      </c>
      <c r="F14" s="1">
        <v>1064.96</v>
      </c>
      <c r="G14" s="1" t="s">
        <v>5</v>
      </c>
      <c r="H14" s="3" t="str">
        <f t="shared" si="5"/>
        <v>F</v>
      </c>
      <c r="I14" s="3" t="b">
        <f t="shared" si="1"/>
        <v>1</v>
      </c>
      <c r="J14" s="3">
        <f t="shared" si="2"/>
        <v>1064.96</v>
      </c>
      <c r="K14" s="3">
        <f t="shared" si="3"/>
        <v>1017.8</v>
      </c>
      <c r="L14" s="3">
        <f t="shared" si="4"/>
        <v>47.16</v>
      </c>
      <c r="N14" s="3">
        <v>53.0</v>
      </c>
      <c r="O14" s="3">
        <v>0.09355639729727513</v>
      </c>
    </row>
    <row r="15">
      <c r="A15" s="4">
        <v>44537.69347542824</v>
      </c>
      <c r="B15" s="1">
        <v>5054.0</v>
      </c>
      <c r="C15" s="1" t="s">
        <v>4</v>
      </c>
      <c r="D15" s="1">
        <v>130934.0</v>
      </c>
      <c r="E15" s="1" t="s">
        <v>35</v>
      </c>
      <c r="F15" s="1">
        <v>1021.25</v>
      </c>
      <c r="G15" s="1" t="s">
        <v>5</v>
      </c>
      <c r="H15" s="3" t="str">
        <f t="shared" si="5"/>
        <v>F</v>
      </c>
      <c r="I15" s="3" t="b">
        <f t="shared" si="1"/>
        <v>0</v>
      </c>
      <c r="J15" s="3" t="str">
        <f t="shared" si="2"/>
        <v/>
      </c>
      <c r="K15" s="3" t="str">
        <f t="shared" si="3"/>
        <v/>
      </c>
      <c r="L15" s="3" t="str">
        <f t="shared" si="4"/>
        <v/>
      </c>
      <c r="N15" s="3">
        <v>54.0</v>
      </c>
      <c r="O15" s="3">
        <v>0.04229550741898663</v>
      </c>
    </row>
    <row r="16">
      <c r="A16" s="4">
        <v>44537.69348134259</v>
      </c>
      <c r="B16" s="1">
        <v>5566.0</v>
      </c>
      <c r="C16" s="1" t="s">
        <v>4</v>
      </c>
      <c r="D16" s="1">
        <v>130997.0</v>
      </c>
      <c r="E16" s="1" t="s">
        <v>36</v>
      </c>
      <c r="F16" s="1">
        <v>1015.67</v>
      </c>
      <c r="G16" s="1" t="s">
        <v>5</v>
      </c>
      <c r="H16" s="3" t="str">
        <f t="shared" si="5"/>
        <v>T</v>
      </c>
      <c r="I16" s="3" t="b">
        <f t="shared" si="1"/>
        <v>0</v>
      </c>
      <c r="J16" s="3" t="str">
        <f t="shared" si="2"/>
        <v/>
      </c>
      <c r="K16" s="3" t="str">
        <f t="shared" si="3"/>
        <v/>
      </c>
      <c r="L16" s="3" t="str">
        <f t="shared" si="4"/>
        <v/>
      </c>
      <c r="N16" s="3">
        <v>55.0</v>
      </c>
      <c r="O16" s="3">
        <v>0.014576493406190204</v>
      </c>
    </row>
    <row r="17">
      <c r="A17" s="4">
        <v>44537.693487083336</v>
      </c>
      <c r="B17" s="1">
        <v>6062.0</v>
      </c>
      <c r="C17" s="1" t="s">
        <v>4</v>
      </c>
      <c r="D17" s="1">
        <v>131059.0</v>
      </c>
      <c r="E17" s="1" t="s">
        <v>37</v>
      </c>
      <c r="F17" s="1">
        <v>1056.82</v>
      </c>
      <c r="G17" s="1" t="s">
        <v>5</v>
      </c>
      <c r="H17" s="3" t="str">
        <f t="shared" si="5"/>
        <v>T</v>
      </c>
      <c r="I17" s="3" t="b">
        <f t="shared" si="1"/>
        <v>0</v>
      </c>
      <c r="J17" s="3" t="str">
        <f t="shared" si="2"/>
        <v/>
      </c>
      <c r="K17" s="3" t="str">
        <f t="shared" si="3"/>
        <v/>
      </c>
      <c r="L17" s="3" t="str">
        <f t="shared" si="4"/>
        <v/>
      </c>
      <c r="O17" s="3">
        <v>3.836658776416512E-152</v>
      </c>
    </row>
    <row r="18">
      <c r="A18" s="4">
        <v>44537.6934928125</v>
      </c>
      <c r="B18" s="1">
        <v>6557.0</v>
      </c>
      <c r="C18" s="1" t="s">
        <v>4</v>
      </c>
      <c r="D18" s="1">
        <v>131122.0</v>
      </c>
      <c r="E18" s="1" t="s">
        <v>38</v>
      </c>
      <c r="F18" s="1">
        <v>1060.59</v>
      </c>
      <c r="G18" s="1" t="s">
        <v>5</v>
      </c>
      <c r="H18" s="3" t="str">
        <f t="shared" si="5"/>
        <v>F</v>
      </c>
      <c r="I18" s="3" t="b">
        <f t="shared" si="1"/>
        <v>1</v>
      </c>
      <c r="J18" s="3">
        <f t="shared" si="2"/>
        <v>1060.59</v>
      </c>
      <c r="K18" s="3">
        <f t="shared" si="3"/>
        <v>1015.67</v>
      </c>
      <c r="L18" s="3">
        <f t="shared" si="4"/>
        <v>44.92</v>
      </c>
      <c r="O18" s="3">
        <v>3.836658776416512E-152</v>
      </c>
    </row>
    <row r="19">
      <c r="A19" s="4">
        <v>44537.69349871528</v>
      </c>
      <c r="B19" s="1">
        <v>7067.0</v>
      </c>
      <c r="C19" s="1" t="s">
        <v>4</v>
      </c>
      <c r="D19" s="1">
        <v>131184.0</v>
      </c>
      <c r="E19" s="1" t="s">
        <v>39</v>
      </c>
      <c r="F19" s="1">
        <v>1020.47</v>
      </c>
      <c r="G19" s="1" t="s">
        <v>5</v>
      </c>
      <c r="H19" s="3" t="str">
        <f t="shared" si="5"/>
        <v>F</v>
      </c>
      <c r="I19" s="3" t="b">
        <f t="shared" si="1"/>
        <v>0</v>
      </c>
      <c r="J19" s="3" t="str">
        <f t="shared" si="2"/>
        <v/>
      </c>
      <c r="K19" s="3" t="str">
        <f t="shared" si="3"/>
        <v/>
      </c>
      <c r="L19" s="3" t="str">
        <f t="shared" si="4"/>
        <v/>
      </c>
      <c r="O19" s="3">
        <v>3.836658776416512E-152</v>
      </c>
    </row>
    <row r="20">
      <c r="A20" s="4">
        <v>44537.69350479166</v>
      </c>
      <c r="B20" s="1">
        <v>7592.0</v>
      </c>
      <c r="C20" s="1" t="s">
        <v>4</v>
      </c>
      <c r="D20" s="1">
        <v>131247.0</v>
      </c>
      <c r="E20" s="1" t="s">
        <v>40</v>
      </c>
      <c r="F20" s="1">
        <v>1014.61</v>
      </c>
      <c r="G20" s="1" t="s">
        <v>5</v>
      </c>
      <c r="H20" s="3" t="str">
        <f t="shared" si="5"/>
        <v>T</v>
      </c>
      <c r="I20" s="3" t="b">
        <f t="shared" si="1"/>
        <v>0</v>
      </c>
      <c r="J20" s="3" t="str">
        <f t="shared" si="2"/>
        <v/>
      </c>
      <c r="K20" s="3" t="str">
        <f t="shared" si="3"/>
        <v/>
      </c>
      <c r="L20" s="3" t="str">
        <f t="shared" si="4"/>
        <v/>
      </c>
      <c r="O20" s="3">
        <v>3.836658776416512E-152</v>
      </c>
    </row>
    <row r="21">
      <c r="A21" s="4">
        <v>44537.69351013889</v>
      </c>
      <c r="B21" s="1">
        <v>8054.0</v>
      </c>
      <c r="C21" s="1" t="s">
        <v>4</v>
      </c>
      <c r="D21" s="1">
        <v>131309.0</v>
      </c>
      <c r="E21" s="5">
        <v>2.9E101</v>
      </c>
      <c r="F21" s="1">
        <v>1059.86</v>
      </c>
      <c r="G21" s="1" t="s">
        <v>5</v>
      </c>
      <c r="H21" s="3" t="str">
        <f t="shared" si="5"/>
        <v>T</v>
      </c>
      <c r="I21" s="3" t="b">
        <f t="shared" si="1"/>
        <v>0</v>
      </c>
      <c r="J21" s="3" t="str">
        <f t="shared" si="2"/>
        <v/>
      </c>
      <c r="K21" s="3" t="str">
        <f t="shared" si="3"/>
        <v/>
      </c>
      <c r="L21" s="3" t="str">
        <f t="shared" si="4"/>
        <v/>
      </c>
      <c r="O21" s="3">
        <v>3.836658776416512E-152</v>
      </c>
    </row>
    <row r="22">
      <c r="A22" s="4">
        <v>44537.693516087966</v>
      </c>
      <c r="B22" s="1">
        <v>8567.0</v>
      </c>
      <c r="C22" s="1" t="s">
        <v>4</v>
      </c>
      <c r="D22" s="1">
        <v>131372.0</v>
      </c>
      <c r="E22" s="1" t="s">
        <v>41</v>
      </c>
      <c r="F22" s="1">
        <v>1063.14</v>
      </c>
      <c r="G22" s="1" t="s">
        <v>5</v>
      </c>
      <c r="H22" s="3" t="str">
        <f t="shared" si="5"/>
        <v>F</v>
      </c>
      <c r="I22" s="3" t="b">
        <f t="shared" si="1"/>
        <v>1</v>
      </c>
      <c r="J22" s="3">
        <f t="shared" si="2"/>
        <v>1063.14</v>
      </c>
      <c r="K22" s="3">
        <f t="shared" si="3"/>
        <v>1014.61</v>
      </c>
      <c r="L22" s="3">
        <f t="shared" si="4"/>
        <v>48.53</v>
      </c>
      <c r="O22" s="3">
        <v>3.836658776416512E-152</v>
      </c>
    </row>
    <row r="23">
      <c r="A23" s="4">
        <v>44537.69352180556</v>
      </c>
      <c r="B23" s="1">
        <v>9062.0</v>
      </c>
      <c r="C23" s="1" t="s">
        <v>4</v>
      </c>
      <c r="D23" s="1">
        <v>131434.0</v>
      </c>
      <c r="E23" s="1" t="s">
        <v>42</v>
      </c>
      <c r="F23" s="1">
        <v>1016.08</v>
      </c>
      <c r="G23" s="1" t="s">
        <v>5</v>
      </c>
      <c r="H23" s="3" t="str">
        <f t="shared" si="5"/>
        <v>F</v>
      </c>
      <c r="I23" s="3" t="b">
        <f t="shared" si="1"/>
        <v>0</v>
      </c>
      <c r="J23" s="3" t="str">
        <f t="shared" si="2"/>
        <v/>
      </c>
      <c r="K23" s="3" t="str">
        <f t="shared" si="3"/>
        <v/>
      </c>
      <c r="L23" s="3" t="str">
        <f t="shared" si="4"/>
        <v/>
      </c>
      <c r="O23" s="3">
        <v>3.836658776416512E-152</v>
      </c>
    </row>
    <row r="24">
      <c r="A24" s="4">
        <v>44537.69352753472</v>
      </c>
      <c r="B24" s="1">
        <v>9557.0</v>
      </c>
      <c r="C24" s="1" t="s">
        <v>4</v>
      </c>
      <c r="D24" s="1">
        <v>131497.0</v>
      </c>
      <c r="E24" s="1" t="s">
        <v>43</v>
      </c>
      <c r="F24" s="1">
        <v>1012.82</v>
      </c>
      <c r="G24" s="1" t="s">
        <v>5</v>
      </c>
      <c r="H24" s="3" t="str">
        <f t="shared" si="5"/>
        <v>T</v>
      </c>
      <c r="I24" s="3" t="b">
        <f t="shared" si="1"/>
        <v>0</v>
      </c>
      <c r="J24" s="3" t="str">
        <f t="shared" si="2"/>
        <v/>
      </c>
      <c r="K24" s="3" t="str">
        <f t="shared" si="3"/>
        <v/>
      </c>
      <c r="L24" s="3" t="str">
        <f t="shared" si="4"/>
        <v/>
      </c>
      <c r="O24" s="3">
        <v>3.836658776416512E-152</v>
      </c>
    </row>
    <row r="25">
      <c r="A25" s="4">
        <v>44537.6935334375</v>
      </c>
      <c r="B25" s="1">
        <v>10067.0</v>
      </c>
      <c r="C25" s="1" t="s">
        <v>4</v>
      </c>
      <c r="D25" s="1">
        <v>131559.0</v>
      </c>
      <c r="E25" s="1" t="s">
        <v>44</v>
      </c>
      <c r="F25" s="1">
        <v>1062.77</v>
      </c>
      <c r="G25" s="1" t="s">
        <v>5</v>
      </c>
      <c r="H25" s="3" t="str">
        <f t="shared" si="5"/>
        <v>T</v>
      </c>
      <c r="I25" s="3" t="b">
        <f t="shared" si="1"/>
        <v>0</v>
      </c>
      <c r="J25" s="3" t="str">
        <f t="shared" si="2"/>
        <v/>
      </c>
      <c r="K25" s="3" t="str">
        <f t="shared" si="3"/>
        <v/>
      </c>
      <c r="L25" s="3" t="str">
        <f t="shared" si="4"/>
        <v/>
      </c>
      <c r="O25" s="3">
        <v>3.836658776416512E-152</v>
      </c>
    </row>
    <row r="26">
      <c r="A26" s="4">
        <v>44537.693539155094</v>
      </c>
      <c r="B26" s="1">
        <v>10561.0</v>
      </c>
      <c r="C26" s="1" t="s">
        <v>4</v>
      </c>
      <c r="D26" s="1">
        <v>131622.0</v>
      </c>
      <c r="E26" s="1" t="s">
        <v>45</v>
      </c>
      <c r="F26" s="1">
        <v>1063.25</v>
      </c>
      <c r="G26" s="1" t="s">
        <v>5</v>
      </c>
      <c r="H26" s="3" t="str">
        <f t="shared" si="5"/>
        <v>F</v>
      </c>
      <c r="I26" s="3" t="b">
        <f t="shared" si="1"/>
        <v>1</v>
      </c>
      <c r="J26" s="3">
        <f t="shared" si="2"/>
        <v>1063.25</v>
      </c>
      <c r="K26" s="3">
        <f t="shared" si="3"/>
        <v>1012.82</v>
      </c>
      <c r="L26" s="3">
        <f t="shared" si="4"/>
        <v>50.43</v>
      </c>
      <c r="O26" s="3">
        <v>3.836658776416512E-152</v>
      </c>
    </row>
    <row r="27">
      <c r="A27" s="4">
        <v>44537.69354486111</v>
      </c>
      <c r="B27" s="1">
        <v>11054.0</v>
      </c>
      <c r="C27" s="1" t="s">
        <v>4</v>
      </c>
      <c r="D27" s="1">
        <v>131684.0</v>
      </c>
      <c r="E27" s="1" t="s">
        <v>46</v>
      </c>
      <c r="F27" s="1">
        <v>1014.35</v>
      </c>
      <c r="G27" s="1" t="s">
        <v>5</v>
      </c>
      <c r="H27" s="3" t="str">
        <f t="shared" si="5"/>
        <v>F</v>
      </c>
      <c r="I27" s="3" t="b">
        <f t="shared" si="1"/>
        <v>0</v>
      </c>
      <c r="J27" s="3" t="str">
        <f t="shared" si="2"/>
        <v/>
      </c>
      <c r="K27" s="3" t="str">
        <f t="shared" si="3"/>
        <v/>
      </c>
      <c r="L27" s="3" t="str">
        <f t="shared" si="4"/>
        <v/>
      </c>
      <c r="O27" s="3">
        <v>3.836658776416512E-152</v>
      </c>
    </row>
    <row r="28">
      <c r="A28" s="4">
        <v>44537.69355078704</v>
      </c>
      <c r="B28" s="1">
        <v>11566.0</v>
      </c>
      <c r="C28" s="1" t="s">
        <v>4</v>
      </c>
      <c r="D28" s="1">
        <v>131747.0</v>
      </c>
      <c r="E28" s="1" t="s">
        <v>47</v>
      </c>
      <c r="F28" s="1">
        <v>1011.32</v>
      </c>
      <c r="G28" s="1" t="s">
        <v>5</v>
      </c>
      <c r="H28" s="3" t="str">
        <f t="shared" si="5"/>
        <v>T</v>
      </c>
      <c r="I28" s="3" t="b">
        <f t="shared" si="1"/>
        <v>0</v>
      </c>
      <c r="J28" s="3" t="str">
        <f t="shared" si="2"/>
        <v/>
      </c>
      <c r="K28" s="3" t="str">
        <f t="shared" si="3"/>
        <v/>
      </c>
      <c r="L28" s="3" t="str">
        <f t="shared" si="4"/>
        <v/>
      </c>
      <c r="O28" s="3">
        <v>3.836658776416512E-152</v>
      </c>
    </row>
    <row r="29">
      <c r="A29" s="4">
        <v>44537.693556875</v>
      </c>
      <c r="B29" s="1">
        <v>12092.0</v>
      </c>
      <c r="C29" s="1" t="s">
        <v>4</v>
      </c>
      <c r="D29" s="1">
        <v>131809.0</v>
      </c>
      <c r="E29" s="1" t="s">
        <v>48</v>
      </c>
      <c r="F29" s="1">
        <v>1056.19</v>
      </c>
      <c r="G29" s="1" t="s">
        <v>5</v>
      </c>
      <c r="H29" s="3" t="str">
        <f t="shared" si="5"/>
        <v>T</v>
      </c>
      <c r="I29" s="3" t="b">
        <f t="shared" si="1"/>
        <v>0</v>
      </c>
      <c r="J29" s="3" t="str">
        <f t="shared" si="2"/>
        <v/>
      </c>
      <c r="K29" s="3" t="str">
        <f t="shared" si="3"/>
        <v/>
      </c>
      <c r="L29" s="3" t="str">
        <f t="shared" si="4"/>
        <v/>
      </c>
      <c r="O29" s="3">
        <v>3.836658776416512E-152</v>
      </c>
    </row>
    <row r="30">
      <c r="A30" s="4">
        <v>44537.69356225694</v>
      </c>
      <c r="B30" s="1">
        <v>12557.0</v>
      </c>
      <c r="C30" s="1" t="s">
        <v>4</v>
      </c>
      <c r="D30" s="1">
        <v>131872.0</v>
      </c>
      <c r="E30" s="1" t="s">
        <v>49</v>
      </c>
      <c r="F30" s="1">
        <v>1062.3</v>
      </c>
      <c r="G30" s="1" t="s">
        <v>5</v>
      </c>
      <c r="H30" s="3" t="str">
        <f t="shared" si="5"/>
        <v>F</v>
      </c>
      <c r="I30" s="3" t="b">
        <f t="shared" si="1"/>
        <v>1</v>
      </c>
      <c r="J30" s="3">
        <f t="shared" si="2"/>
        <v>1062.3</v>
      </c>
      <c r="K30" s="3">
        <f t="shared" si="3"/>
        <v>1011.32</v>
      </c>
      <c r="L30" s="3">
        <f t="shared" si="4"/>
        <v>50.98</v>
      </c>
      <c r="O30" s="3">
        <v>3.836658776416512E-152</v>
      </c>
    </row>
    <row r="31">
      <c r="A31" s="4">
        <v>44537.69356813657</v>
      </c>
      <c r="B31" s="1">
        <v>13065.0</v>
      </c>
      <c r="C31" s="1" t="s">
        <v>4</v>
      </c>
      <c r="D31" s="1">
        <v>131934.0</v>
      </c>
      <c r="E31" s="1" t="s">
        <v>50</v>
      </c>
      <c r="F31" s="1">
        <v>1017.3</v>
      </c>
      <c r="G31" s="1" t="s">
        <v>5</v>
      </c>
      <c r="H31" s="3" t="str">
        <f t="shared" si="5"/>
        <v>F</v>
      </c>
      <c r="I31" s="3" t="b">
        <f t="shared" si="1"/>
        <v>0</v>
      </c>
      <c r="J31" s="3" t="str">
        <f t="shared" si="2"/>
        <v/>
      </c>
      <c r="K31" s="3" t="str">
        <f t="shared" si="3"/>
        <v/>
      </c>
      <c r="L31" s="3" t="str">
        <f t="shared" si="4"/>
        <v/>
      </c>
      <c r="O31" s="3">
        <v>3.836658776416512E-152</v>
      </c>
    </row>
    <row r="32">
      <c r="A32" s="4">
        <v>44537.693573888886</v>
      </c>
      <c r="B32" s="1">
        <v>13562.0</v>
      </c>
      <c r="C32" s="1" t="s">
        <v>4</v>
      </c>
      <c r="D32" s="1">
        <v>131997.0</v>
      </c>
      <c r="E32" s="1" t="s">
        <v>51</v>
      </c>
      <c r="F32" s="1">
        <v>1009.97</v>
      </c>
      <c r="G32" s="1" t="s">
        <v>5</v>
      </c>
      <c r="H32" s="3" t="str">
        <f t="shared" si="5"/>
        <v>T</v>
      </c>
      <c r="I32" s="3" t="b">
        <f t="shared" si="1"/>
        <v>0</v>
      </c>
      <c r="J32" s="3" t="str">
        <f t="shared" si="2"/>
        <v/>
      </c>
      <c r="K32" s="3" t="str">
        <f t="shared" si="3"/>
        <v/>
      </c>
      <c r="L32" s="3" t="str">
        <f t="shared" si="4"/>
        <v/>
      </c>
      <c r="O32" s="3">
        <v>3.836658776416512E-152</v>
      </c>
    </row>
    <row r="33">
      <c r="A33" s="4">
        <v>44537.693579618055</v>
      </c>
      <c r="B33" s="1">
        <v>14057.0</v>
      </c>
      <c r="C33" s="1" t="s">
        <v>4</v>
      </c>
      <c r="D33" s="1">
        <v>132059.0</v>
      </c>
      <c r="E33" s="1" t="s">
        <v>52</v>
      </c>
      <c r="F33" s="1">
        <v>1057.46</v>
      </c>
      <c r="G33" s="1" t="s">
        <v>5</v>
      </c>
      <c r="H33" s="3" t="str">
        <f t="shared" si="5"/>
        <v>T</v>
      </c>
      <c r="I33" s="3" t="b">
        <f t="shared" si="1"/>
        <v>0</v>
      </c>
      <c r="J33" s="3" t="str">
        <f t="shared" si="2"/>
        <v/>
      </c>
      <c r="K33" s="3" t="str">
        <f t="shared" si="3"/>
        <v/>
      </c>
      <c r="L33" s="3" t="str">
        <f t="shared" si="4"/>
        <v/>
      </c>
      <c r="O33" s="3">
        <v>3.836658776416512E-152</v>
      </c>
    </row>
    <row r="34">
      <c r="A34" s="4">
        <v>44537.69358550926</v>
      </c>
      <c r="B34" s="1">
        <v>14566.0</v>
      </c>
      <c r="C34" s="1" t="s">
        <v>4</v>
      </c>
      <c r="D34" s="1">
        <v>132122.0</v>
      </c>
      <c r="E34" s="1" t="s">
        <v>53</v>
      </c>
      <c r="F34" s="1">
        <v>1059.38</v>
      </c>
      <c r="G34" s="1" t="s">
        <v>5</v>
      </c>
      <c r="H34" s="3" t="str">
        <f t="shared" si="5"/>
        <v>F</v>
      </c>
      <c r="I34" s="3" t="b">
        <f t="shared" si="1"/>
        <v>1</v>
      </c>
      <c r="J34" s="3">
        <f t="shared" si="2"/>
        <v>1059.38</v>
      </c>
      <c r="K34" s="3">
        <f t="shared" si="3"/>
        <v>1009.97</v>
      </c>
      <c r="L34" s="3">
        <f t="shared" si="4"/>
        <v>49.41</v>
      </c>
      <c r="O34" s="3">
        <v>3.836658776416512E-152</v>
      </c>
    </row>
    <row r="35">
      <c r="A35" s="4">
        <v>44537.69359123843</v>
      </c>
      <c r="B35" s="1">
        <v>15061.0</v>
      </c>
      <c r="C35" s="1" t="s">
        <v>4</v>
      </c>
      <c r="D35" s="1">
        <v>132184.0</v>
      </c>
      <c r="E35" s="1" t="s">
        <v>54</v>
      </c>
      <c r="F35" s="1">
        <v>1022.34</v>
      </c>
      <c r="G35" s="1" t="s">
        <v>5</v>
      </c>
      <c r="H35" s="3" t="str">
        <f t="shared" si="5"/>
        <v>F</v>
      </c>
      <c r="I35" s="3" t="b">
        <f t="shared" si="1"/>
        <v>0</v>
      </c>
      <c r="J35" s="3" t="str">
        <f t="shared" si="2"/>
        <v/>
      </c>
      <c r="K35" s="3" t="str">
        <f t="shared" si="3"/>
        <v/>
      </c>
      <c r="L35" s="3" t="str">
        <f t="shared" si="4"/>
        <v/>
      </c>
      <c r="O35" s="3">
        <v>3.836658776416512E-152</v>
      </c>
    </row>
    <row r="36">
      <c r="A36" s="4">
        <v>44537.69359697917</v>
      </c>
      <c r="B36" s="1">
        <v>15557.0</v>
      </c>
      <c r="C36" s="1" t="s">
        <v>4</v>
      </c>
      <c r="D36" s="1">
        <v>132247.0</v>
      </c>
      <c r="E36" s="1" t="s">
        <v>55</v>
      </c>
      <c r="F36" s="1">
        <v>1008.29</v>
      </c>
      <c r="G36" s="1" t="s">
        <v>5</v>
      </c>
      <c r="H36" s="3" t="str">
        <f t="shared" si="5"/>
        <v>T</v>
      </c>
      <c r="I36" s="3" t="b">
        <f t="shared" si="1"/>
        <v>0</v>
      </c>
      <c r="J36" s="3" t="str">
        <f t="shared" si="2"/>
        <v/>
      </c>
      <c r="K36" s="3" t="str">
        <f t="shared" si="3"/>
        <v/>
      </c>
      <c r="L36" s="3" t="str">
        <f t="shared" si="4"/>
        <v/>
      </c>
      <c r="O36" s="3">
        <v>3.836658776416512E-152</v>
      </c>
    </row>
    <row r="37">
      <c r="A37" s="4">
        <v>44537.69360305556</v>
      </c>
      <c r="B37" s="1">
        <v>16082.0</v>
      </c>
      <c r="C37" s="1" t="s">
        <v>4</v>
      </c>
      <c r="D37" s="1">
        <v>132309.0</v>
      </c>
      <c r="E37" s="1" t="s">
        <v>56</v>
      </c>
      <c r="F37" s="1">
        <v>1054.33</v>
      </c>
      <c r="G37" s="1" t="s">
        <v>5</v>
      </c>
      <c r="H37" s="3" t="str">
        <f t="shared" si="5"/>
        <v>T</v>
      </c>
      <c r="I37" s="3" t="b">
        <f t="shared" si="1"/>
        <v>0</v>
      </c>
      <c r="J37" s="3" t="str">
        <f t="shared" si="2"/>
        <v/>
      </c>
      <c r="K37" s="3" t="str">
        <f t="shared" si="3"/>
        <v/>
      </c>
      <c r="L37" s="3" t="str">
        <f t="shared" si="4"/>
        <v/>
      </c>
      <c r="O37" s="3">
        <v>3.836658776416512E-152</v>
      </c>
    </row>
    <row r="38">
      <c r="A38" s="4">
        <v>44537.69360861111</v>
      </c>
      <c r="B38" s="1">
        <v>16562.0</v>
      </c>
      <c r="C38" s="1" t="s">
        <v>4</v>
      </c>
      <c r="D38" s="1">
        <v>132372.0</v>
      </c>
      <c r="E38" s="5">
        <v>5.39E102</v>
      </c>
      <c r="F38" s="1">
        <v>1060.67</v>
      </c>
      <c r="G38" s="1" t="s">
        <v>5</v>
      </c>
      <c r="H38" s="3" t="str">
        <f t="shared" si="5"/>
        <v>F</v>
      </c>
      <c r="I38" s="3" t="b">
        <f t="shared" si="1"/>
        <v>1</v>
      </c>
      <c r="J38" s="3">
        <f t="shared" si="2"/>
        <v>1060.67</v>
      </c>
      <c r="K38" s="3">
        <f t="shared" si="3"/>
        <v>1008.29</v>
      </c>
      <c r="L38" s="3">
        <f t="shared" si="4"/>
        <v>52.38</v>
      </c>
      <c r="O38" s="3">
        <v>3.836658776416512E-152</v>
      </c>
    </row>
    <row r="39">
      <c r="A39" s="4">
        <v>44537.69361434028</v>
      </c>
      <c r="B39" s="1">
        <v>17056.0</v>
      </c>
      <c r="C39" s="1" t="s">
        <v>4</v>
      </c>
      <c r="D39" s="1">
        <v>132434.0</v>
      </c>
      <c r="E39" s="1" t="s">
        <v>57</v>
      </c>
      <c r="F39" s="1">
        <v>1016.9</v>
      </c>
      <c r="G39" s="1" t="s">
        <v>5</v>
      </c>
      <c r="H39" s="3" t="str">
        <f t="shared" si="5"/>
        <v>F</v>
      </c>
      <c r="I39" s="3" t="b">
        <f t="shared" si="1"/>
        <v>0</v>
      </c>
      <c r="J39" s="3" t="str">
        <f t="shared" si="2"/>
        <v/>
      </c>
      <c r="K39" s="3" t="str">
        <f t="shared" si="3"/>
        <v/>
      </c>
      <c r="L39" s="3" t="str">
        <f t="shared" si="4"/>
        <v/>
      </c>
      <c r="O39" s="3">
        <v>3.836658776416512E-152</v>
      </c>
    </row>
    <row r="40">
      <c r="A40" s="4">
        <v>44537.69362023148</v>
      </c>
      <c r="B40" s="1">
        <v>17566.0</v>
      </c>
      <c r="C40" s="1" t="s">
        <v>4</v>
      </c>
      <c r="D40" s="1">
        <v>132497.0</v>
      </c>
      <c r="E40" s="1" t="s">
        <v>58</v>
      </c>
      <c r="F40" s="1">
        <v>1007.3</v>
      </c>
      <c r="G40" s="1" t="s">
        <v>5</v>
      </c>
      <c r="H40" s="3" t="str">
        <f t="shared" si="5"/>
        <v>T</v>
      </c>
      <c r="I40" s="3" t="b">
        <f t="shared" si="1"/>
        <v>0</v>
      </c>
      <c r="J40" s="3" t="str">
        <f t="shared" si="2"/>
        <v/>
      </c>
      <c r="K40" s="3" t="str">
        <f t="shared" si="3"/>
        <v/>
      </c>
      <c r="L40" s="3" t="str">
        <f t="shared" si="4"/>
        <v/>
      </c>
      <c r="O40" s="3">
        <v>3.836658776416512E-152</v>
      </c>
    </row>
    <row r="41">
      <c r="A41" s="4">
        <v>44537.69362597222</v>
      </c>
      <c r="B41" s="1">
        <v>18061.0</v>
      </c>
      <c r="C41" s="1" t="s">
        <v>4</v>
      </c>
      <c r="D41" s="1">
        <v>132559.0</v>
      </c>
      <c r="E41" s="1" t="s">
        <v>59</v>
      </c>
      <c r="F41" s="1">
        <v>1049.3</v>
      </c>
      <c r="G41" s="1" t="s">
        <v>5</v>
      </c>
      <c r="H41" s="3" t="str">
        <f t="shared" si="5"/>
        <v>T</v>
      </c>
      <c r="I41" s="3" t="b">
        <f t="shared" si="1"/>
        <v>0</v>
      </c>
      <c r="J41" s="3" t="str">
        <f t="shared" si="2"/>
        <v/>
      </c>
      <c r="K41" s="3" t="str">
        <f t="shared" si="3"/>
        <v/>
      </c>
      <c r="L41" s="3" t="str">
        <f t="shared" si="4"/>
        <v/>
      </c>
      <c r="O41" s="3">
        <v>3.836658776416512E-152</v>
      </c>
    </row>
    <row r="42">
      <c r="A42" s="4">
        <v>44537.693631712966</v>
      </c>
      <c r="B42" s="1">
        <v>18558.0</v>
      </c>
      <c r="C42" s="1" t="s">
        <v>4</v>
      </c>
      <c r="D42" s="1">
        <v>132622.0</v>
      </c>
      <c r="E42" s="1" t="s">
        <v>60</v>
      </c>
      <c r="F42" s="1">
        <v>1060.31</v>
      </c>
      <c r="G42" s="1" t="s">
        <v>5</v>
      </c>
      <c r="H42" s="3" t="str">
        <f t="shared" si="5"/>
        <v>F</v>
      </c>
      <c r="I42" s="3" t="b">
        <f t="shared" si="1"/>
        <v>1</v>
      </c>
      <c r="J42" s="3">
        <f t="shared" si="2"/>
        <v>1060.31</v>
      </c>
      <c r="K42" s="3">
        <f t="shared" si="3"/>
        <v>1007.3</v>
      </c>
      <c r="L42" s="3">
        <f t="shared" si="4"/>
        <v>53.01</v>
      </c>
      <c r="O42" s="3">
        <v>3.836658776416512E-152</v>
      </c>
    </row>
    <row r="43">
      <c r="A43" s="4">
        <v>44537.693637592594</v>
      </c>
      <c r="B43" s="1">
        <v>19066.0</v>
      </c>
      <c r="C43" s="1" t="s">
        <v>4</v>
      </c>
      <c r="D43" s="1">
        <v>132684.0</v>
      </c>
      <c r="E43" s="1" t="s">
        <v>61</v>
      </c>
      <c r="F43" s="1">
        <v>1010.9</v>
      </c>
      <c r="G43" s="1" t="s">
        <v>5</v>
      </c>
      <c r="H43" s="3" t="str">
        <f t="shared" si="5"/>
        <v>F</v>
      </c>
      <c r="I43" s="3" t="b">
        <f t="shared" si="1"/>
        <v>0</v>
      </c>
      <c r="J43" s="3" t="str">
        <f t="shared" si="2"/>
        <v/>
      </c>
      <c r="K43" s="3" t="str">
        <f t="shared" si="3"/>
        <v/>
      </c>
      <c r="L43" s="3" t="str">
        <f t="shared" si="4"/>
        <v/>
      </c>
      <c r="O43" s="3">
        <v>3.836658776416512E-152</v>
      </c>
    </row>
    <row r="44">
      <c r="A44" s="4">
        <v>44537.69364365741</v>
      </c>
      <c r="B44" s="1">
        <v>19590.0</v>
      </c>
      <c r="C44" s="1" t="s">
        <v>4</v>
      </c>
      <c r="D44" s="1">
        <v>132747.0</v>
      </c>
      <c r="E44" s="1" t="s">
        <v>62</v>
      </c>
      <c r="F44" s="1">
        <v>1006.67</v>
      </c>
      <c r="G44" s="1" t="s">
        <v>5</v>
      </c>
      <c r="H44" s="3" t="str">
        <f t="shared" si="5"/>
        <v>T</v>
      </c>
      <c r="I44" s="3" t="b">
        <f t="shared" si="1"/>
        <v>0</v>
      </c>
      <c r="J44" s="3" t="str">
        <f t="shared" si="2"/>
        <v/>
      </c>
      <c r="K44" s="3" t="str">
        <f t="shared" si="3"/>
        <v/>
      </c>
      <c r="L44" s="3" t="str">
        <f t="shared" si="4"/>
        <v/>
      </c>
      <c r="O44" s="3">
        <v>3.836658776416512E-152</v>
      </c>
    </row>
    <row r="45">
      <c r="A45" s="4">
        <v>44537.69364923611</v>
      </c>
      <c r="B45" s="1">
        <v>20072.0</v>
      </c>
      <c r="C45" s="1" t="s">
        <v>4</v>
      </c>
      <c r="D45" s="1">
        <v>132809.0</v>
      </c>
      <c r="E45" s="1" t="s">
        <v>63</v>
      </c>
      <c r="F45" s="1">
        <v>1054.52</v>
      </c>
      <c r="G45" s="1" t="s">
        <v>5</v>
      </c>
      <c r="H45" s="3" t="str">
        <f t="shared" si="5"/>
        <v>T</v>
      </c>
      <c r="I45" s="3" t="b">
        <f t="shared" si="1"/>
        <v>0</v>
      </c>
      <c r="J45" s="3" t="str">
        <f t="shared" si="2"/>
        <v/>
      </c>
      <c r="K45" s="3" t="str">
        <f t="shared" si="3"/>
        <v/>
      </c>
      <c r="L45" s="3" t="str">
        <f t="shared" si="4"/>
        <v/>
      </c>
      <c r="O45" s="3">
        <v>3.836658776416512E-152</v>
      </c>
    </row>
    <row r="46">
      <c r="A46" s="4">
        <v>44537.693654953706</v>
      </c>
      <c r="B46" s="1">
        <v>20566.0</v>
      </c>
      <c r="C46" s="1" t="s">
        <v>4</v>
      </c>
      <c r="D46" s="1">
        <v>132872.0</v>
      </c>
      <c r="E46" s="1" t="s">
        <v>64</v>
      </c>
      <c r="F46" s="1">
        <v>1054.71</v>
      </c>
      <c r="G46" s="1" t="s">
        <v>5</v>
      </c>
      <c r="H46" s="3" t="str">
        <f t="shared" si="5"/>
        <v>F</v>
      </c>
      <c r="I46" s="3" t="b">
        <f t="shared" si="1"/>
        <v>1</v>
      </c>
      <c r="J46" s="3">
        <f t="shared" si="2"/>
        <v>1054.71</v>
      </c>
      <c r="K46" s="3">
        <f t="shared" si="3"/>
        <v>1006.67</v>
      </c>
      <c r="L46" s="3">
        <f t="shared" si="4"/>
        <v>48.04</v>
      </c>
      <c r="O46" s="3">
        <v>3.836658776416512E-152</v>
      </c>
    </row>
    <row r="47">
      <c r="A47" s="4">
        <v>44537.69366068287</v>
      </c>
      <c r="B47" s="1">
        <v>21061.0</v>
      </c>
      <c r="C47" s="1" t="s">
        <v>4</v>
      </c>
      <c r="D47" s="1">
        <v>132934.0</v>
      </c>
      <c r="E47" s="1" t="s">
        <v>65</v>
      </c>
      <c r="F47" s="1">
        <v>1007.88</v>
      </c>
      <c r="G47" s="1" t="s">
        <v>5</v>
      </c>
      <c r="H47" s="3" t="str">
        <f t="shared" si="5"/>
        <v>F</v>
      </c>
      <c r="I47" s="3" t="b">
        <f t="shared" si="1"/>
        <v>0</v>
      </c>
      <c r="J47" s="3" t="str">
        <f t="shared" si="2"/>
        <v/>
      </c>
      <c r="K47" s="3" t="str">
        <f t="shared" si="3"/>
        <v/>
      </c>
      <c r="L47" s="3" t="str">
        <f t="shared" si="4"/>
        <v/>
      </c>
      <c r="O47" s="3">
        <v>3.836658776416512E-152</v>
      </c>
    </row>
    <row r="48">
      <c r="A48" s="4">
        <v>44537.69366638889</v>
      </c>
      <c r="B48" s="1">
        <v>21554.0</v>
      </c>
      <c r="C48" s="1" t="s">
        <v>4</v>
      </c>
      <c r="D48" s="1">
        <v>132997.0</v>
      </c>
      <c r="E48" s="1" t="s">
        <v>66</v>
      </c>
      <c r="F48" s="1">
        <v>1006.54</v>
      </c>
      <c r="G48" s="1" t="s">
        <v>5</v>
      </c>
      <c r="H48" s="3" t="str">
        <f t="shared" si="5"/>
        <v>T</v>
      </c>
      <c r="I48" s="3" t="b">
        <f t="shared" si="1"/>
        <v>0</v>
      </c>
      <c r="J48" s="3" t="str">
        <f t="shared" si="2"/>
        <v/>
      </c>
      <c r="K48" s="3" t="str">
        <f t="shared" si="3"/>
        <v/>
      </c>
      <c r="L48" s="3" t="str">
        <f t="shared" si="4"/>
        <v/>
      </c>
      <c r="O48" s="3">
        <v>3.836658776416512E-152</v>
      </c>
    </row>
    <row r="49">
      <c r="A49" s="4">
        <v>44537.69367248843</v>
      </c>
      <c r="B49" s="1">
        <v>22081.0</v>
      </c>
      <c r="C49" s="1" t="s">
        <v>4</v>
      </c>
      <c r="D49" s="1">
        <v>133059.0</v>
      </c>
      <c r="E49" s="1" t="s">
        <v>67</v>
      </c>
      <c r="F49" s="1">
        <v>1041.32</v>
      </c>
      <c r="G49" s="1" t="s">
        <v>5</v>
      </c>
      <c r="H49" s="3" t="str">
        <f t="shared" si="5"/>
        <v>T</v>
      </c>
      <c r="I49" s="3" t="b">
        <f t="shared" si="1"/>
        <v>0</v>
      </c>
      <c r="J49" s="3" t="str">
        <f t="shared" si="2"/>
        <v/>
      </c>
      <c r="K49" s="3" t="str">
        <f t="shared" si="3"/>
        <v/>
      </c>
      <c r="L49" s="3" t="str">
        <f t="shared" si="4"/>
        <v/>
      </c>
      <c r="O49" s="3">
        <v>3.836658776416512E-152</v>
      </c>
    </row>
    <row r="50">
      <c r="A50" s="4">
        <v>44537.693678055555</v>
      </c>
      <c r="B50" s="1">
        <v>22562.0</v>
      </c>
      <c r="C50" s="1" t="s">
        <v>4</v>
      </c>
      <c r="D50" s="1">
        <v>133122.0</v>
      </c>
      <c r="E50" s="1" t="s">
        <v>68</v>
      </c>
      <c r="F50" s="1">
        <v>1056.53</v>
      </c>
      <c r="G50" s="1" t="s">
        <v>5</v>
      </c>
      <c r="H50" s="3" t="str">
        <f t="shared" si="5"/>
        <v>F</v>
      </c>
      <c r="I50" s="3" t="b">
        <f t="shared" si="1"/>
        <v>1</v>
      </c>
      <c r="J50" s="3">
        <f t="shared" si="2"/>
        <v>1056.53</v>
      </c>
      <c r="K50" s="3">
        <f t="shared" si="3"/>
        <v>1006.54</v>
      </c>
      <c r="L50" s="3">
        <f t="shared" si="4"/>
        <v>49.99</v>
      </c>
      <c r="O50" s="3">
        <v>3.836658776416512E-152</v>
      </c>
    </row>
    <row r="51">
      <c r="A51" s="4">
        <v>44537.693683784724</v>
      </c>
      <c r="B51" s="1">
        <v>23057.0</v>
      </c>
      <c r="C51" s="1" t="s">
        <v>4</v>
      </c>
      <c r="D51" s="1">
        <v>133184.0</v>
      </c>
      <c r="E51" s="1" t="s">
        <v>69</v>
      </c>
      <c r="F51" s="1">
        <v>1012.28</v>
      </c>
      <c r="G51" s="1" t="s">
        <v>5</v>
      </c>
      <c r="H51" s="3" t="str">
        <f t="shared" si="5"/>
        <v>F</v>
      </c>
      <c r="I51" s="3" t="b">
        <f t="shared" si="1"/>
        <v>0</v>
      </c>
      <c r="J51" s="3" t="str">
        <f t="shared" si="2"/>
        <v/>
      </c>
      <c r="K51" s="3" t="str">
        <f t="shared" si="3"/>
        <v/>
      </c>
      <c r="L51" s="3" t="str">
        <f t="shared" si="4"/>
        <v/>
      </c>
      <c r="O51" s="3">
        <v>3.836658776416512E-152</v>
      </c>
    </row>
    <row r="52">
      <c r="A52" s="4">
        <v>44537.693689513886</v>
      </c>
      <c r="B52" s="1">
        <v>23552.0</v>
      </c>
      <c r="C52" s="1" t="s">
        <v>4</v>
      </c>
      <c r="D52" s="1">
        <v>133247.0</v>
      </c>
      <c r="E52" s="1">
        <v>1.98901E7</v>
      </c>
      <c r="F52" s="1">
        <v>1006.33</v>
      </c>
      <c r="G52" s="1" t="s">
        <v>5</v>
      </c>
      <c r="H52" s="3" t="str">
        <f t="shared" si="5"/>
        <v>T</v>
      </c>
      <c r="I52" s="3" t="b">
        <f t="shared" si="1"/>
        <v>0</v>
      </c>
      <c r="J52" s="3" t="str">
        <f t="shared" si="2"/>
        <v/>
      </c>
      <c r="K52" s="3" t="str">
        <f t="shared" si="3"/>
        <v/>
      </c>
      <c r="L52" s="3" t="str">
        <f t="shared" si="4"/>
        <v/>
      </c>
      <c r="O52" s="3">
        <v>3.836658776416512E-152</v>
      </c>
    </row>
    <row r="53">
      <c r="A53" s="4">
        <v>44537.69369559028</v>
      </c>
      <c r="B53" s="1">
        <v>24076.0</v>
      </c>
      <c r="C53" s="1" t="s">
        <v>4</v>
      </c>
      <c r="D53" s="1">
        <v>133309.0</v>
      </c>
      <c r="E53" s="1" t="s">
        <v>70</v>
      </c>
      <c r="F53" s="1">
        <v>1050.96</v>
      </c>
      <c r="G53" s="1" t="s">
        <v>5</v>
      </c>
      <c r="H53" s="3" t="str">
        <f t="shared" si="5"/>
        <v>T</v>
      </c>
      <c r="I53" s="3" t="b">
        <f t="shared" si="1"/>
        <v>0</v>
      </c>
      <c r="J53" s="3" t="str">
        <f t="shared" si="2"/>
        <v/>
      </c>
      <c r="K53" s="3" t="str">
        <f t="shared" si="3"/>
        <v/>
      </c>
      <c r="L53" s="3" t="str">
        <f t="shared" si="4"/>
        <v/>
      </c>
      <c r="O53" s="3">
        <v>3.836658776416512E-152</v>
      </c>
    </row>
    <row r="54">
      <c r="A54" s="4">
        <v>44537.693701122684</v>
      </c>
      <c r="B54" s="1">
        <v>24555.0</v>
      </c>
      <c r="C54" s="1" t="s">
        <v>4</v>
      </c>
      <c r="D54" s="1">
        <v>133372.0</v>
      </c>
      <c r="E54" s="1" t="s">
        <v>71</v>
      </c>
      <c r="F54" s="1">
        <v>1053.28</v>
      </c>
      <c r="G54" s="1" t="s">
        <v>5</v>
      </c>
      <c r="H54" s="3" t="str">
        <f t="shared" si="5"/>
        <v>F</v>
      </c>
      <c r="I54" s="3" t="b">
        <f t="shared" si="1"/>
        <v>1</v>
      </c>
      <c r="J54" s="3">
        <f t="shared" si="2"/>
        <v>1053.28</v>
      </c>
      <c r="K54" s="3">
        <f t="shared" si="3"/>
        <v>1006.33</v>
      </c>
      <c r="L54" s="3">
        <f t="shared" si="4"/>
        <v>46.95</v>
      </c>
      <c r="O54" s="3">
        <v>3.836658776416512E-152</v>
      </c>
    </row>
    <row r="55">
      <c r="A55" s="4">
        <v>44537.693706875</v>
      </c>
      <c r="B55" s="1">
        <v>25052.0</v>
      </c>
      <c r="C55" s="1" t="s">
        <v>4</v>
      </c>
      <c r="D55" s="1">
        <v>133434.0</v>
      </c>
      <c r="E55" s="1" t="s">
        <v>72</v>
      </c>
      <c r="F55" s="1">
        <v>1010.4</v>
      </c>
      <c r="G55" s="1" t="s">
        <v>5</v>
      </c>
      <c r="H55" s="3" t="str">
        <f t="shared" si="5"/>
        <v>F</v>
      </c>
      <c r="I55" s="3" t="b">
        <f t="shared" si="1"/>
        <v>0</v>
      </c>
      <c r="J55" s="3" t="str">
        <f t="shared" si="2"/>
        <v/>
      </c>
      <c r="K55" s="3" t="str">
        <f t="shared" si="3"/>
        <v/>
      </c>
      <c r="L55" s="3" t="str">
        <f t="shared" si="4"/>
        <v/>
      </c>
      <c r="O55" s="3">
        <v>3.836658776416512E-152</v>
      </c>
    </row>
    <row r="56">
      <c r="A56" s="4">
        <v>44537.693712754626</v>
      </c>
      <c r="B56" s="1">
        <v>25560.0</v>
      </c>
      <c r="C56" s="1" t="s">
        <v>4</v>
      </c>
      <c r="D56" s="1">
        <v>133497.0</v>
      </c>
      <c r="E56" s="1" t="s">
        <v>73</v>
      </c>
      <c r="F56" s="1">
        <v>1005.28</v>
      </c>
      <c r="G56" s="1" t="s">
        <v>5</v>
      </c>
      <c r="H56" s="3" t="str">
        <f t="shared" si="5"/>
        <v>T</v>
      </c>
      <c r="I56" s="3" t="b">
        <f t="shared" si="1"/>
        <v>0</v>
      </c>
      <c r="J56" s="3" t="str">
        <f t="shared" si="2"/>
        <v/>
      </c>
      <c r="K56" s="3" t="str">
        <f t="shared" si="3"/>
        <v/>
      </c>
      <c r="L56" s="3" t="str">
        <f t="shared" si="4"/>
        <v/>
      </c>
      <c r="O56" s="3">
        <v>3.836658776416512E-152</v>
      </c>
    </row>
    <row r="57">
      <c r="A57" s="4">
        <v>44537.69371850695</v>
      </c>
      <c r="B57" s="1">
        <v>26057.0</v>
      </c>
      <c r="C57" s="1" t="s">
        <v>4</v>
      </c>
      <c r="D57" s="1">
        <v>133559.0</v>
      </c>
      <c r="E57" s="1" t="s">
        <v>74</v>
      </c>
      <c r="F57" s="1">
        <v>1048.67</v>
      </c>
      <c r="G57" s="1" t="s">
        <v>5</v>
      </c>
      <c r="H57" s="3" t="str">
        <f t="shared" si="5"/>
        <v>T</v>
      </c>
      <c r="I57" s="3" t="b">
        <f t="shared" si="1"/>
        <v>0</v>
      </c>
      <c r="J57" s="3" t="str">
        <f t="shared" si="2"/>
        <v/>
      </c>
      <c r="K57" s="3" t="str">
        <f t="shared" si="3"/>
        <v/>
      </c>
      <c r="L57" s="3" t="str">
        <f t="shared" si="4"/>
        <v/>
      </c>
      <c r="O57" s="3">
        <v>3.836658776416512E-152</v>
      </c>
    </row>
    <row r="58">
      <c r="A58" s="4">
        <v>44537.69372423611</v>
      </c>
      <c r="B58" s="1">
        <v>26552.0</v>
      </c>
      <c r="C58" s="1" t="s">
        <v>4</v>
      </c>
      <c r="D58" s="1">
        <v>133622.0</v>
      </c>
      <c r="E58" s="1" t="s">
        <v>75</v>
      </c>
      <c r="F58" s="1">
        <v>1053.09</v>
      </c>
      <c r="G58" s="1" t="s">
        <v>5</v>
      </c>
      <c r="H58" s="3" t="str">
        <f t="shared" si="5"/>
        <v>F</v>
      </c>
      <c r="I58" s="3" t="b">
        <f t="shared" si="1"/>
        <v>1</v>
      </c>
      <c r="J58" s="3">
        <f t="shared" si="2"/>
        <v>1053.09</v>
      </c>
      <c r="K58" s="3">
        <f t="shared" si="3"/>
        <v>1005.28</v>
      </c>
      <c r="L58" s="3">
        <f t="shared" si="4"/>
        <v>47.81</v>
      </c>
      <c r="O58" s="3">
        <v>3.836658776416512E-152</v>
      </c>
    </row>
    <row r="59">
      <c r="A59" s="4">
        <v>44537.693730127314</v>
      </c>
      <c r="B59" s="1">
        <v>27061.0</v>
      </c>
      <c r="C59" s="1" t="s">
        <v>4</v>
      </c>
      <c r="D59" s="1">
        <v>133684.0</v>
      </c>
      <c r="E59" s="1" t="s">
        <v>76</v>
      </c>
      <c r="F59" s="1">
        <v>1013.09</v>
      </c>
      <c r="G59" s="1" t="s">
        <v>5</v>
      </c>
      <c r="H59" s="3" t="str">
        <f t="shared" si="5"/>
        <v>F</v>
      </c>
      <c r="I59" s="3" t="b">
        <f t="shared" si="1"/>
        <v>0</v>
      </c>
      <c r="J59" s="3" t="str">
        <f t="shared" si="2"/>
        <v/>
      </c>
      <c r="K59" s="3" t="str">
        <f t="shared" si="3"/>
        <v/>
      </c>
      <c r="L59" s="3" t="str">
        <f t="shared" si="4"/>
        <v/>
      </c>
      <c r="O59" s="3">
        <v>3.836658776416512E-152</v>
      </c>
    </row>
    <row r="60">
      <c r="A60" s="4">
        <v>44537.69373600694</v>
      </c>
      <c r="B60" s="1">
        <v>27569.0</v>
      </c>
      <c r="C60" s="1" t="s">
        <v>4</v>
      </c>
      <c r="D60" s="1">
        <v>133747.0</v>
      </c>
      <c r="E60" s="1">
        <v>6.78801E7</v>
      </c>
      <c r="F60" s="1">
        <v>1004.55</v>
      </c>
      <c r="G60" s="1" t="s">
        <v>5</v>
      </c>
      <c r="H60" s="3" t="str">
        <f t="shared" si="5"/>
        <v>T</v>
      </c>
      <c r="I60" s="3" t="b">
        <f t="shared" si="1"/>
        <v>0</v>
      </c>
      <c r="J60" s="3" t="str">
        <f t="shared" si="2"/>
        <v/>
      </c>
      <c r="K60" s="3" t="str">
        <f t="shared" si="3"/>
        <v/>
      </c>
      <c r="L60" s="3" t="str">
        <f t="shared" si="4"/>
        <v/>
      </c>
      <c r="O60" s="3">
        <v>3.836658776416512E-152</v>
      </c>
    </row>
    <row r="61">
      <c r="A61" s="4">
        <v>44537.69374159722</v>
      </c>
      <c r="B61" s="1">
        <v>28052.0</v>
      </c>
      <c r="C61" s="1" t="s">
        <v>4</v>
      </c>
      <c r="D61" s="1">
        <v>133809.0</v>
      </c>
      <c r="E61" s="1" t="s">
        <v>77</v>
      </c>
      <c r="F61" s="1">
        <v>1041.0</v>
      </c>
      <c r="G61" s="1" t="s">
        <v>5</v>
      </c>
      <c r="H61" s="3" t="str">
        <f t="shared" si="5"/>
        <v>T</v>
      </c>
      <c r="I61" s="3" t="b">
        <f t="shared" si="1"/>
        <v>0</v>
      </c>
      <c r="J61" s="3" t="str">
        <f t="shared" si="2"/>
        <v/>
      </c>
      <c r="K61" s="3" t="str">
        <f t="shared" si="3"/>
        <v/>
      </c>
      <c r="L61" s="3" t="str">
        <f t="shared" si="4"/>
        <v/>
      </c>
      <c r="O61" s="3">
        <v>3.836658776416512E-152</v>
      </c>
    </row>
    <row r="62">
      <c r="A62" s="4">
        <v>44537.6937475</v>
      </c>
      <c r="B62" s="1">
        <v>28562.0</v>
      </c>
      <c r="C62" s="1" t="s">
        <v>4</v>
      </c>
      <c r="D62" s="1">
        <v>133872.0</v>
      </c>
      <c r="E62" s="1" t="s">
        <v>78</v>
      </c>
      <c r="F62" s="1">
        <v>1056.1</v>
      </c>
      <c r="G62" s="1" t="s">
        <v>5</v>
      </c>
      <c r="H62" s="3" t="str">
        <f t="shared" si="5"/>
        <v>F</v>
      </c>
      <c r="I62" s="3" t="b">
        <f t="shared" si="1"/>
        <v>1</v>
      </c>
      <c r="J62" s="3">
        <f t="shared" si="2"/>
        <v>1056.1</v>
      </c>
      <c r="K62" s="3">
        <f t="shared" si="3"/>
        <v>1004.55</v>
      </c>
      <c r="L62" s="3">
        <f t="shared" si="4"/>
        <v>51.55</v>
      </c>
      <c r="O62" s="3">
        <v>3.836658776416512E-152</v>
      </c>
    </row>
    <row r="63">
      <c r="A63" s="4">
        <v>44537.69375322916</v>
      </c>
      <c r="B63" s="1">
        <v>29057.0</v>
      </c>
      <c r="C63" s="1" t="s">
        <v>4</v>
      </c>
      <c r="D63" s="1">
        <v>133934.0</v>
      </c>
      <c r="E63" s="1" t="s">
        <v>79</v>
      </c>
      <c r="F63" s="1">
        <v>1025.91</v>
      </c>
      <c r="G63" s="1" t="s">
        <v>5</v>
      </c>
      <c r="H63" s="3" t="str">
        <f t="shared" si="5"/>
        <v>F</v>
      </c>
      <c r="I63" s="3" t="b">
        <f t="shared" si="1"/>
        <v>0</v>
      </c>
      <c r="J63" s="3" t="str">
        <f t="shared" si="2"/>
        <v/>
      </c>
      <c r="K63" s="3" t="str">
        <f t="shared" si="3"/>
        <v/>
      </c>
      <c r="L63" s="3" t="str">
        <f t="shared" si="4"/>
        <v/>
      </c>
      <c r="O63" s="3">
        <v>3.836658776416512E-152</v>
      </c>
    </row>
    <row r="64">
      <c r="A64" s="4">
        <v>44537.69375895833</v>
      </c>
      <c r="B64" s="1">
        <v>29552.0</v>
      </c>
      <c r="C64" s="1" t="s">
        <v>4</v>
      </c>
      <c r="D64" s="1">
        <v>133997.0</v>
      </c>
      <c r="E64" s="1">
        <v>880100.0</v>
      </c>
      <c r="F64" s="1">
        <v>1003.52</v>
      </c>
      <c r="G64" s="1" t="s">
        <v>5</v>
      </c>
      <c r="H64" s="3" t="str">
        <f t="shared" si="5"/>
        <v>T</v>
      </c>
      <c r="I64" s="3" t="b">
        <f t="shared" si="1"/>
        <v>0</v>
      </c>
      <c r="J64" s="3" t="str">
        <f t="shared" si="2"/>
        <v/>
      </c>
      <c r="K64" s="3" t="str">
        <f t="shared" si="3"/>
        <v/>
      </c>
      <c r="L64" s="3" t="str">
        <f t="shared" si="4"/>
        <v/>
      </c>
      <c r="O64" s="3">
        <v>3.836658776416512E-152</v>
      </c>
    </row>
    <row r="65">
      <c r="A65" s="4">
        <v>44537.69376484954</v>
      </c>
      <c r="B65" s="1">
        <v>30061.0</v>
      </c>
      <c r="C65" s="1" t="s">
        <v>4</v>
      </c>
      <c r="D65" s="1">
        <v>134059.0</v>
      </c>
      <c r="E65" s="1" t="s">
        <v>80</v>
      </c>
      <c r="F65" s="1">
        <v>1034.71</v>
      </c>
      <c r="G65" s="1" t="s">
        <v>5</v>
      </c>
      <c r="H65" s="3" t="str">
        <f t="shared" si="5"/>
        <v>T</v>
      </c>
      <c r="I65" s="3" t="b">
        <f t="shared" si="1"/>
        <v>0</v>
      </c>
      <c r="J65" s="3" t="str">
        <f t="shared" si="2"/>
        <v/>
      </c>
      <c r="K65" s="3" t="str">
        <f t="shared" si="3"/>
        <v/>
      </c>
      <c r="L65" s="3" t="str">
        <f t="shared" si="4"/>
        <v/>
      </c>
      <c r="O65" s="3">
        <v>3.836658776416512E-152</v>
      </c>
    </row>
    <row r="66">
      <c r="A66" s="4">
        <v>44537.693770590275</v>
      </c>
      <c r="B66" s="1">
        <v>30557.0</v>
      </c>
      <c r="C66" s="1" t="s">
        <v>4</v>
      </c>
      <c r="D66" s="1">
        <v>134122.0</v>
      </c>
      <c r="E66" s="1" t="s">
        <v>81</v>
      </c>
      <c r="F66" s="1">
        <v>1053.58</v>
      </c>
      <c r="G66" s="1" t="s">
        <v>5</v>
      </c>
      <c r="H66" s="3" t="str">
        <f t="shared" si="5"/>
        <v>F</v>
      </c>
      <c r="I66" s="3" t="b">
        <f t="shared" si="1"/>
        <v>1</v>
      </c>
      <c r="J66" s="3">
        <f t="shared" si="2"/>
        <v>1053.58</v>
      </c>
      <c r="K66" s="3">
        <f t="shared" si="3"/>
        <v>1003.52</v>
      </c>
      <c r="L66" s="3">
        <f t="shared" si="4"/>
        <v>50.06</v>
      </c>
      <c r="O66" s="3">
        <v>3.836658776416512E-152</v>
      </c>
    </row>
    <row r="67">
      <c r="A67" s="4">
        <v>44537.693776319444</v>
      </c>
      <c r="B67" s="1">
        <v>31051.0</v>
      </c>
      <c r="C67" s="1" t="s">
        <v>4</v>
      </c>
      <c r="D67" s="1">
        <v>134184.0</v>
      </c>
      <c r="E67" s="1" t="s">
        <v>82</v>
      </c>
      <c r="F67" s="1">
        <v>1020.8</v>
      </c>
      <c r="G67" s="1" t="s">
        <v>5</v>
      </c>
      <c r="H67" s="3" t="str">
        <f t="shared" si="5"/>
        <v>F</v>
      </c>
      <c r="I67" s="3" t="b">
        <f t="shared" si="1"/>
        <v>0</v>
      </c>
      <c r="J67" s="3" t="str">
        <f t="shared" si="2"/>
        <v/>
      </c>
      <c r="K67" s="3" t="str">
        <f t="shared" si="3"/>
        <v/>
      </c>
      <c r="L67" s="3" t="str">
        <f t="shared" si="4"/>
        <v/>
      </c>
      <c r="O67" s="3">
        <v>3.836658776416512E-152</v>
      </c>
    </row>
    <row r="68">
      <c r="A68" s="4">
        <v>44537.693782222224</v>
      </c>
      <c r="B68" s="1">
        <v>31562.0</v>
      </c>
      <c r="C68" s="1" t="s">
        <v>4</v>
      </c>
      <c r="D68" s="1">
        <v>134247.0</v>
      </c>
      <c r="E68" s="1" t="s">
        <v>83</v>
      </c>
      <c r="F68" s="1">
        <v>1003.15</v>
      </c>
      <c r="G68" s="1" t="s">
        <v>5</v>
      </c>
      <c r="H68" s="3" t="str">
        <f t="shared" si="5"/>
        <v>T</v>
      </c>
      <c r="I68" s="3" t="b">
        <f t="shared" si="1"/>
        <v>0</v>
      </c>
      <c r="J68" s="3" t="str">
        <f t="shared" si="2"/>
        <v/>
      </c>
      <c r="K68" s="3" t="str">
        <f t="shared" si="3"/>
        <v/>
      </c>
      <c r="L68" s="3" t="str">
        <f t="shared" si="4"/>
        <v/>
      </c>
      <c r="O68" s="3">
        <v>3.836658776416512E-152</v>
      </c>
    </row>
    <row r="69">
      <c r="A69" s="4">
        <v>44537.69378829861</v>
      </c>
      <c r="B69" s="1">
        <v>32086.0</v>
      </c>
      <c r="C69" s="1" t="s">
        <v>4</v>
      </c>
      <c r="D69" s="1">
        <v>134309.0</v>
      </c>
      <c r="E69" s="1">
        <v>4.19401E7</v>
      </c>
      <c r="F69" s="1">
        <v>1034.89</v>
      </c>
      <c r="G69" s="1" t="s">
        <v>5</v>
      </c>
      <c r="H69" s="3" t="str">
        <f t="shared" si="5"/>
        <v>T</v>
      </c>
      <c r="I69" s="3" t="b">
        <f t="shared" si="1"/>
        <v>0</v>
      </c>
      <c r="J69" s="3" t="str">
        <f t="shared" si="2"/>
        <v/>
      </c>
      <c r="K69" s="3" t="str">
        <f t="shared" si="3"/>
        <v/>
      </c>
      <c r="L69" s="3" t="str">
        <f t="shared" si="4"/>
        <v/>
      </c>
      <c r="O69" s="3">
        <v>3.836658776416512E-152</v>
      </c>
    </row>
    <row r="70">
      <c r="A70" s="4">
        <v>44537.69379366898</v>
      </c>
      <c r="B70" s="1">
        <v>32551.0</v>
      </c>
      <c r="C70" s="1" t="s">
        <v>4</v>
      </c>
      <c r="D70" s="1">
        <v>134372.0</v>
      </c>
      <c r="E70" s="1" t="s">
        <v>84</v>
      </c>
      <c r="F70" s="1">
        <v>1051.5</v>
      </c>
      <c r="G70" s="1" t="s">
        <v>5</v>
      </c>
      <c r="H70" s="3" t="str">
        <f t="shared" si="5"/>
        <v>F</v>
      </c>
      <c r="I70" s="3" t="b">
        <f t="shared" si="1"/>
        <v>1</v>
      </c>
      <c r="J70" s="3">
        <f t="shared" si="2"/>
        <v>1051.5</v>
      </c>
      <c r="K70" s="3">
        <f t="shared" si="3"/>
        <v>1003.15</v>
      </c>
      <c r="L70" s="3">
        <f t="shared" si="4"/>
        <v>48.35</v>
      </c>
      <c r="O70" s="3">
        <v>3.836658776416512E-152</v>
      </c>
    </row>
    <row r="71">
      <c r="A71" s="4">
        <v>44537.69379957176</v>
      </c>
      <c r="B71" s="1">
        <v>33061.0</v>
      </c>
      <c r="C71" s="1" t="s">
        <v>4</v>
      </c>
      <c r="D71" s="1">
        <v>134434.0</v>
      </c>
      <c r="E71" s="1">
        <v>6.89001E7</v>
      </c>
      <c r="F71" s="1">
        <v>1025.04</v>
      </c>
      <c r="G71" s="1" t="s">
        <v>5</v>
      </c>
      <c r="H71" s="3" t="str">
        <f t="shared" si="5"/>
        <v>F</v>
      </c>
      <c r="I71" s="3" t="b">
        <f t="shared" si="1"/>
        <v>0</v>
      </c>
      <c r="J71" s="3" t="str">
        <f t="shared" si="2"/>
        <v/>
      </c>
      <c r="K71" s="3" t="str">
        <f t="shared" si="3"/>
        <v/>
      </c>
      <c r="L71" s="3" t="str">
        <f t="shared" si="4"/>
        <v/>
      </c>
      <c r="O71" s="3">
        <v>3.836658776416512E-152</v>
      </c>
    </row>
    <row r="72">
      <c r="A72" s="4">
        <v>44537.6938053125</v>
      </c>
      <c r="B72" s="1">
        <v>33557.0</v>
      </c>
      <c r="C72" s="1" t="s">
        <v>4</v>
      </c>
      <c r="D72" s="1">
        <v>134497.0</v>
      </c>
      <c r="E72" s="1" t="s">
        <v>85</v>
      </c>
      <c r="F72" s="1">
        <v>1002.72</v>
      </c>
      <c r="G72" s="1" t="s">
        <v>5</v>
      </c>
      <c r="H72" s="3" t="str">
        <f t="shared" si="5"/>
        <v>T</v>
      </c>
      <c r="I72" s="3" t="b">
        <f t="shared" si="1"/>
        <v>0</v>
      </c>
      <c r="J72" s="3" t="str">
        <f t="shared" si="2"/>
        <v/>
      </c>
      <c r="K72" s="3" t="str">
        <f t="shared" si="3"/>
        <v/>
      </c>
      <c r="L72" s="3" t="str">
        <f t="shared" si="4"/>
        <v/>
      </c>
      <c r="O72" s="3">
        <v>3.836658776416512E-152</v>
      </c>
    </row>
    <row r="73">
      <c r="A73" s="4">
        <v>44537.69381103009</v>
      </c>
      <c r="B73" s="1">
        <v>34051.0</v>
      </c>
      <c r="C73" s="1" t="s">
        <v>4</v>
      </c>
      <c r="D73" s="1">
        <v>134559.0</v>
      </c>
      <c r="E73" s="1">
        <v>4.29201E7</v>
      </c>
      <c r="F73" s="1">
        <v>1029.78</v>
      </c>
      <c r="G73" s="1" t="s">
        <v>5</v>
      </c>
      <c r="H73" s="3" t="str">
        <f t="shared" si="5"/>
        <v>T</v>
      </c>
      <c r="I73" s="3" t="b">
        <f t="shared" si="1"/>
        <v>0</v>
      </c>
      <c r="J73" s="3" t="str">
        <f t="shared" si="2"/>
        <v/>
      </c>
      <c r="K73" s="3" t="str">
        <f t="shared" si="3"/>
        <v/>
      </c>
      <c r="L73" s="3" t="str">
        <f t="shared" si="4"/>
        <v/>
      </c>
      <c r="O73" s="3">
        <v>3.836658776416512E-152</v>
      </c>
    </row>
    <row r="74">
      <c r="A74" s="4">
        <v>44537.69381679398</v>
      </c>
      <c r="B74" s="1">
        <v>34549.0</v>
      </c>
      <c r="C74" s="1" t="s">
        <v>4</v>
      </c>
      <c r="D74" s="1">
        <v>134622.0</v>
      </c>
      <c r="E74" s="1" t="s">
        <v>86</v>
      </c>
      <c r="F74" s="1">
        <v>1050.27</v>
      </c>
      <c r="G74" s="1" t="s">
        <v>5</v>
      </c>
      <c r="H74" s="3" t="str">
        <f t="shared" si="5"/>
        <v>F</v>
      </c>
      <c r="I74" s="3" t="b">
        <f t="shared" si="1"/>
        <v>1</v>
      </c>
      <c r="J74" s="3">
        <f t="shared" si="2"/>
        <v>1050.27</v>
      </c>
      <c r="K74" s="3">
        <f t="shared" si="3"/>
        <v>1002.72</v>
      </c>
      <c r="L74" s="3">
        <f t="shared" si="4"/>
        <v>47.55</v>
      </c>
      <c r="O74" s="3">
        <v>3.836658776416512E-152</v>
      </c>
    </row>
    <row r="75">
      <c r="A75" s="4">
        <v>44537.69382252315</v>
      </c>
      <c r="B75" s="1">
        <v>35044.0</v>
      </c>
      <c r="C75" s="1" t="s">
        <v>4</v>
      </c>
      <c r="D75" s="1">
        <v>134684.0</v>
      </c>
      <c r="E75" s="1" t="s">
        <v>87</v>
      </c>
      <c r="F75" s="1">
        <v>1019.94</v>
      </c>
      <c r="G75" s="1" t="s">
        <v>5</v>
      </c>
      <c r="H75" s="3" t="str">
        <f t="shared" si="5"/>
        <v>F</v>
      </c>
      <c r="I75" s="3" t="b">
        <f t="shared" si="1"/>
        <v>0</v>
      </c>
      <c r="J75" s="3" t="str">
        <f t="shared" si="2"/>
        <v/>
      </c>
      <c r="K75" s="3" t="str">
        <f t="shared" si="3"/>
        <v/>
      </c>
      <c r="L75" s="3" t="str">
        <f t="shared" si="4"/>
        <v/>
      </c>
      <c r="O75" s="3">
        <v>3.836658776416512E-152</v>
      </c>
    </row>
    <row r="76">
      <c r="A76" s="4">
        <v>44537.69382826389</v>
      </c>
      <c r="B76" s="1">
        <v>35539.0</v>
      </c>
      <c r="C76" s="1" t="s">
        <v>4</v>
      </c>
      <c r="D76" s="1">
        <v>134747.0</v>
      </c>
      <c r="E76" s="1">
        <v>9.78701E7</v>
      </c>
      <c r="F76" s="1">
        <v>1002.47</v>
      </c>
      <c r="G76" s="1" t="s">
        <v>5</v>
      </c>
      <c r="H76" s="3" t="str">
        <f t="shared" si="5"/>
        <v>T</v>
      </c>
      <c r="I76" s="3" t="b">
        <f t="shared" si="1"/>
        <v>0</v>
      </c>
      <c r="J76" s="3" t="str">
        <f t="shared" si="2"/>
        <v/>
      </c>
      <c r="K76" s="3" t="str">
        <f t="shared" si="3"/>
        <v/>
      </c>
      <c r="L76" s="3" t="str">
        <f t="shared" si="4"/>
        <v/>
      </c>
      <c r="O76" s="3">
        <v>3.836658776416512E-152</v>
      </c>
    </row>
    <row r="77">
      <c r="A77" s="4">
        <v>44537.69383451389</v>
      </c>
      <c r="B77" s="1">
        <v>36080.0</v>
      </c>
      <c r="C77" s="1" t="s">
        <v>4</v>
      </c>
      <c r="D77" s="1">
        <v>134809.0</v>
      </c>
      <c r="E77" s="1">
        <v>3.49501E7</v>
      </c>
      <c r="F77" s="1">
        <v>1037.32</v>
      </c>
      <c r="G77" s="1" t="s">
        <v>5</v>
      </c>
      <c r="H77" s="3" t="str">
        <f t="shared" si="5"/>
        <v>T</v>
      </c>
      <c r="I77" s="3" t="b">
        <f t="shared" si="1"/>
        <v>0</v>
      </c>
      <c r="J77" s="3" t="str">
        <f t="shared" si="2"/>
        <v/>
      </c>
      <c r="K77" s="3" t="str">
        <f t="shared" si="3"/>
        <v/>
      </c>
      <c r="L77" s="3" t="str">
        <f t="shared" si="4"/>
        <v/>
      </c>
      <c r="O77" s="3">
        <v>3.836658776416512E-152</v>
      </c>
    </row>
    <row r="78">
      <c r="A78" s="4">
        <v>44537.69384020833</v>
      </c>
      <c r="B78" s="1">
        <v>36572.0</v>
      </c>
      <c r="C78" s="1" t="s">
        <v>4</v>
      </c>
      <c r="D78" s="1">
        <v>134872.0</v>
      </c>
      <c r="E78" s="1" t="s">
        <v>88</v>
      </c>
      <c r="F78" s="1">
        <v>1052.68</v>
      </c>
      <c r="G78" s="1" t="s">
        <v>5</v>
      </c>
      <c r="H78" s="3" t="str">
        <f t="shared" si="5"/>
        <v>F</v>
      </c>
      <c r="I78" s="3" t="b">
        <f t="shared" si="1"/>
        <v>1</v>
      </c>
      <c r="J78" s="3">
        <f t="shared" si="2"/>
        <v>1052.68</v>
      </c>
      <c r="K78" s="3">
        <f t="shared" si="3"/>
        <v>1002.47</v>
      </c>
      <c r="L78" s="3">
        <f t="shared" si="4"/>
        <v>50.21</v>
      </c>
      <c r="O78" s="3">
        <v>3.836658776416512E-152</v>
      </c>
    </row>
    <row r="79">
      <c r="A79" s="4">
        <v>44537.69384576389</v>
      </c>
      <c r="B79" s="1">
        <v>37052.0</v>
      </c>
      <c r="C79" s="1" t="s">
        <v>4</v>
      </c>
      <c r="D79" s="1">
        <v>134934.0</v>
      </c>
      <c r="E79" s="1">
        <v>4.49001E7</v>
      </c>
      <c r="F79" s="1">
        <v>1024.68</v>
      </c>
      <c r="G79" s="1" t="s">
        <v>5</v>
      </c>
      <c r="H79" s="3" t="str">
        <f t="shared" si="5"/>
        <v>F</v>
      </c>
      <c r="I79" s="3" t="b">
        <f t="shared" si="1"/>
        <v>0</v>
      </c>
      <c r="J79" s="3" t="str">
        <f t="shared" si="2"/>
        <v/>
      </c>
      <c r="K79" s="3" t="str">
        <f t="shared" si="3"/>
        <v/>
      </c>
      <c r="L79" s="3" t="str">
        <f t="shared" si="4"/>
        <v/>
      </c>
      <c r="O79" s="3">
        <v>3.836658776416512E-152</v>
      </c>
    </row>
    <row r="80">
      <c r="A80" s="4">
        <v>44537.693851655094</v>
      </c>
      <c r="B80" s="1">
        <v>37561.0</v>
      </c>
      <c r="C80" s="1" t="s">
        <v>4</v>
      </c>
      <c r="D80" s="1">
        <v>134997.0</v>
      </c>
      <c r="E80" s="1" t="s">
        <v>89</v>
      </c>
      <c r="F80" s="1">
        <v>1001.75</v>
      </c>
      <c r="G80" s="1" t="s">
        <v>5</v>
      </c>
      <c r="H80" s="3" t="str">
        <f t="shared" si="5"/>
        <v>T</v>
      </c>
      <c r="I80" s="3" t="b">
        <f t="shared" si="1"/>
        <v>0</v>
      </c>
      <c r="J80" s="3" t="str">
        <f t="shared" si="2"/>
        <v/>
      </c>
      <c r="K80" s="3" t="str">
        <f t="shared" si="3"/>
        <v/>
      </c>
      <c r="L80" s="3" t="str">
        <f t="shared" si="4"/>
        <v/>
      </c>
      <c r="O80" s="3">
        <v>3.836658776416512E-152</v>
      </c>
    </row>
    <row r="81">
      <c r="A81" s="4">
        <v>44537.69385739583</v>
      </c>
      <c r="B81" s="1">
        <v>38057.0</v>
      </c>
      <c r="C81" s="1" t="s">
        <v>4</v>
      </c>
      <c r="D81" s="1">
        <v>135059.0</v>
      </c>
      <c r="E81" s="1" t="s">
        <v>90</v>
      </c>
      <c r="F81" s="1">
        <v>1028.81</v>
      </c>
      <c r="G81" s="1" t="s">
        <v>5</v>
      </c>
      <c r="H81" s="3" t="str">
        <f t="shared" si="5"/>
        <v>T</v>
      </c>
      <c r="I81" s="3" t="b">
        <f t="shared" si="1"/>
        <v>0</v>
      </c>
      <c r="J81" s="3" t="str">
        <f t="shared" si="2"/>
        <v/>
      </c>
      <c r="K81" s="3" t="str">
        <f t="shared" si="3"/>
        <v/>
      </c>
      <c r="L81" s="3" t="str">
        <f t="shared" si="4"/>
        <v/>
      </c>
      <c r="O81" s="3">
        <v>3.836658776416512E-152</v>
      </c>
    </row>
    <row r="82">
      <c r="A82" s="4">
        <v>44537.693863125</v>
      </c>
      <c r="B82" s="1">
        <v>38552.0</v>
      </c>
      <c r="C82" s="1" t="s">
        <v>4</v>
      </c>
      <c r="D82" s="1">
        <v>135122.0</v>
      </c>
      <c r="E82" s="1" t="s">
        <v>91</v>
      </c>
      <c r="F82" s="1">
        <v>1053.54</v>
      </c>
      <c r="G82" s="1" t="s">
        <v>5</v>
      </c>
      <c r="H82" s="3" t="str">
        <f t="shared" si="5"/>
        <v>F</v>
      </c>
      <c r="I82" s="3" t="b">
        <f t="shared" si="1"/>
        <v>1</v>
      </c>
      <c r="J82" s="3">
        <f t="shared" si="2"/>
        <v>1053.54</v>
      </c>
      <c r="K82" s="3">
        <f t="shared" si="3"/>
        <v>1001.75</v>
      </c>
      <c r="L82" s="3">
        <f t="shared" si="4"/>
        <v>51.79</v>
      </c>
      <c r="O82" s="3">
        <v>3.836658776416512E-152</v>
      </c>
    </row>
    <row r="83">
      <c r="A83" s="4">
        <v>44537.693869027775</v>
      </c>
      <c r="B83" s="1">
        <v>39062.0</v>
      </c>
      <c r="C83" s="1" t="s">
        <v>4</v>
      </c>
      <c r="D83" s="1">
        <v>135184.0</v>
      </c>
      <c r="E83" s="1">
        <v>3.69001E7</v>
      </c>
      <c r="F83" s="1">
        <v>1024.54</v>
      </c>
      <c r="G83" s="1" t="s">
        <v>5</v>
      </c>
      <c r="H83" s="3" t="str">
        <f t="shared" si="5"/>
        <v>F</v>
      </c>
      <c r="I83" s="3" t="b">
        <f t="shared" si="1"/>
        <v>0</v>
      </c>
      <c r="J83" s="3" t="str">
        <f t="shared" si="2"/>
        <v/>
      </c>
      <c r="K83" s="3" t="str">
        <f t="shared" si="3"/>
        <v/>
      </c>
      <c r="L83" s="3" t="str">
        <f t="shared" si="4"/>
        <v/>
      </c>
      <c r="O83" s="3">
        <v>3.836658776416512E-152</v>
      </c>
    </row>
    <row r="84">
      <c r="A84" s="4">
        <v>44537.693874756944</v>
      </c>
      <c r="B84" s="1">
        <v>39557.0</v>
      </c>
      <c r="C84" s="1" t="s">
        <v>4</v>
      </c>
      <c r="D84" s="1">
        <v>135247.0</v>
      </c>
      <c r="E84" s="1">
        <v>1.98701E7</v>
      </c>
      <c r="F84" s="1">
        <v>1001.21</v>
      </c>
      <c r="G84" s="1" t="s">
        <v>5</v>
      </c>
      <c r="H84" s="3" t="str">
        <f t="shared" si="5"/>
        <v>T</v>
      </c>
      <c r="I84" s="3" t="b">
        <f t="shared" si="1"/>
        <v>0</v>
      </c>
      <c r="J84" s="3" t="str">
        <f t="shared" si="2"/>
        <v/>
      </c>
      <c r="K84" s="3" t="str">
        <f t="shared" si="3"/>
        <v/>
      </c>
      <c r="L84" s="3" t="str">
        <f t="shared" si="4"/>
        <v/>
      </c>
      <c r="O84" s="3">
        <v>3.836658776416512E-152</v>
      </c>
    </row>
    <row r="85">
      <c r="A85" s="4">
        <v>44537.69388047454</v>
      </c>
      <c r="B85" s="1">
        <v>40051.0</v>
      </c>
      <c r="C85" s="1" t="s">
        <v>4</v>
      </c>
      <c r="D85" s="1">
        <v>135309.0</v>
      </c>
      <c r="E85" s="1" t="s">
        <v>92</v>
      </c>
      <c r="F85" s="1">
        <v>1038.82</v>
      </c>
      <c r="G85" s="1" t="s">
        <v>5</v>
      </c>
      <c r="H85" s="3" t="str">
        <f t="shared" si="5"/>
        <v>T</v>
      </c>
      <c r="I85" s="3" t="b">
        <f t="shared" si="1"/>
        <v>0</v>
      </c>
      <c r="J85" s="3" t="str">
        <f t="shared" si="2"/>
        <v/>
      </c>
      <c r="K85" s="3" t="str">
        <f t="shared" si="3"/>
        <v/>
      </c>
      <c r="L85" s="3" t="str">
        <f t="shared" si="4"/>
        <v/>
      </c>
      <c r="O85" s="3">
        <v>3.836658776416512E-152</v>
      </c>
    </row>
    <row r="86">
      <c r="A86" s="4">
        <v>44537.6938865625</v>
      </c>
      <c r="B86" s="1">
        <v>40577.0</v>
      </c>
      <c r="C86" s="1" t="s">
        <v>4</v>
      </c>
      <c r="D86" s="1">
        <v>135372.0</v>
      </c>
      <c r="E86" s="1" t="s">
        <v>93</v>
      </c>
      <c r="F86" s="1">
        <v>1052.79</v>
      </c>
      <c r="G86" s="1" t="s">
        <v>5</v>
      </c>
      <c r="H86" s="3" t="str">
        <f t="shared" si="5"/>
        <v>F</v>
      </c>
      <c r="I86" s="3" t="b">
        <f t="shared" si="1"/>
        <v>1</v>
      </c>
      <c r="J86" s="3">
        <f t="shared" si="2"/>
        <v>1052.79</v>
      </c>
      <c r="K86" s="3">
        <f t="shared" si="3"/>
        <v>1001.21</v>
      </c>
      <c r="L86" s="3">
        <f t="shared" si="4"/>
        <v>51.58</v>
      </c>
      <c r="O86" s="3">
        <v>3.836658776416512E-152</v>
      </c>
    </row>
    <row r="87">
      <c r="A87" s="4">
        <v>44537.69389229167</v>
      </c>
      <c r="B87" s="1">
        <v>41071.0</v>
      </c>
      <c r="C87" s="1" t="s">
        <v>4</v>
      </c>
      <c r="D87" s="1">
        <v>135434.0</v>
      </c>
      <c r="E87" s="1" t="s">
        <v>94</v>
      </c>
      <c r="F87" s="1">
        <v>1017.33</v>
      </c>
      <c r="G87" s="1" t="s">
        <v>5</v>
      </c>
      <c r="H87" s="3" t="str">
        <f t="shared" si="5"/>
        <v>F</v>
      </c>
      <c r="I87" s="3" t="b">
        <f t="shared" si="1"/>
        <v>0</v>
      </c>
      <c r="J87" s="3" t="str">
        <f t="shared" si="2"/>
        <v/>
      </c>
      <c r="K87" s="3" t="str">
        <f t="shared" si="3"/>
        <v/>
      </c>
      <c r="L87" s="3" t="str">
        <f t="shared" si="4"/>
        <v/>
      </c>
      <c r="O87" s="3">
        <v>3.836658776416512E-152</v>
      </c>
    </row>
    <row r="88">
      <c r="A88" s="4">
        <v>44537.693897847224</v>
      </c>
      <c r="B88" s="1">
        <v>41552.0</v>
      </c>
      <c r="C88" s="1" t="s">
        <v>4</v>
      </c>
      <c r="D88" s="1">
        <v>135497.0</v>
      </c>
      <c r="E88" s="1" t="s">
        <v>95</v>
      </c>
      <c r="F88" s="1">
        <v>1000.92</v>
      </c>
      <c r="G88" s="1" t="s">
        <v>5</v>
      </c>
      <c r="H88" s="3" t="str">
        <f t="shared" si="5"/>
        <v>T</v>
      </c>
      <c r="I88" s="3" t="b">
        <f t="shared" si="1"/>
        <v>0</v>
      </c>
      <c r="J88" s="3" t="str">
        <f t="shared" si="2"/>
        <v/>
      </c>
      <c r="K88" s="3" t="str">
        <f t="shared" si="3"/>
        <v/>
      </c>
      <c r="L88" s="3" t="str">
        <f t="shared" si="4"/>
        <v/>
      </c>
      <c r="O88" s="3">
        <v>3.836658776416512E-152</v>
      </c>
    </row>
    <row r="89">
      <c r="A89" s="4">
        <v>44537.69390371528</v>
      </c>
      <c r="B89" s="1">
        <v>42059.0</v>
      </c>
      <c r="C89" s="1" t="s">
        <v>4</v>
      </c>
      <c r="D89" s="1">
        <v>135559.0</v>
      </c>
      <c r="E89" s="1">
        <v>8.99301E7</v>
      </c>
      <c r="F89" s="1">
        <v>1033.05</v>
      </c>
      <c r="G89" s="1" t="s">
        <v>5</v>
      </c>
      <c r="H89" s="3" t="str">
        <f t="shared" si="5"/>
        <v>T</v>
      </c>
      <c r="I89" s="3" t="b">
        <f t="shared" si="1"/>
        <v>0</v>
      </c>
      <c r="J89" s="3" t="str">
        <f t="shared" si="2"/>
        <v/>
      </c>
      <c r="K89" s="3" t="str">
        <f t="shared" si="3"/>
        <v/>
      </c>
      <c r="L89" s="3" t="str">
        <f t="shared" si="4"/>
        <v/>
      </c>
      <c r="O89" s="3">
        <v>3.836658776416512E-152</v>
      </c>
    </row>
    <row r="90">
      <c r="A90" s="4">
        <v>44537.69390945602</v>
      </c>
      <c r="B90" s="1">
        <v>42555.0</v>
      </c>
      <c r="C90" s="1" t="s">
        <v>4</v>
      </c>
      <c r="D90" s="1">
        <v>135622.0</v>
      </c>
      <c r="E90" s="1" t="s">
        <v>96</v>
      </c>
      <c r="F90" s="1">
        <v>1053.08</v>
      </c>
      <c r="G90" s="1" t="s">
        <v>5</v>
      </c>
      <c r="H90" s="3" t="str">
        <f t="shared" si="5"/>
        <v>F</v>
      </c>
      <c r="I90" s="3" t="b">
        <f t="shared" si="1"/>
        <v>1</v>
      </c>
      <c r="J90" s="3">
        <f t="shared" si="2"/>
        <v>1053.08</v>
      </c>
      <c r="K90" s="3">
        <f t="shared" si="3"/>
        <v>1000.92</v>
      </c>
      <c r="L90" s="3">
        <f t="shared" si="4"/>
        <v>52.16</v>
      </c>
      <c r="O90" s="3">
        <v>3.836658776416512E-152</v>
      </c>
    </row>
    <row r="91">
      <c r="A91" s="4">
        <v>44537.69391519676</v>
      </c>
      <c r="B91" s="1">
        <v>43051.0</v>
      </c>
      <c r="C91" s="1" t="s">
        <v>4</v>
      </c>
      <c r="D91" s="1">
        <v>135684.0</v>
      </c>
      <c r="E91" s="1">
        <v>1.89101E7</v>
      </c>
      <c r="F91" s="1">
        <v>1026.8</v>
      </c>
      <c r="G91" s="1" t="s">
        <v>5</v>
      </c>
      <c r="H91" s="3" t="str">
        <f t="shared" si="5"/>
        <v>F</v>
      </c>
      <c r="I91" s="3" t="b">
        <f t="shared" si="1"/>
        <v>0</v>
      </c>
      <c r="J91" s="3" t="str">
        <f t="shared" si="2"/>
        <v/>
      </c>
      <c r="K91" s="3" t="str">
        <f t="shared" si="3"/>
        <v/>
      </c>
      <c r="L91" s="3" t="str">
        <f t="shared" si="4"/>
        <v/>
      </c>
      <c r="O91" s="3">
        <v>3.836658776416512E-152</v>
      </c>
    </row>
    <row r="92">
      <c r="A92" s="4">
        <v>44537.69392109954</v>
      </c>
      <c r="B92" s="1">
        <v>43561.0</v>
      </c>
      <c r="C92" s="1" t="s">
        <v>4</v>
      </c>
      <c r="D92" s="1">
        <v>135747.0</v>
      </c>
      <c r="E92" s="1" t="s">
        <v>97</v>
      </c>
      <c r="F92" s="1">
        <v>1000.4</v>
      </c>
      <c r="G92" s="1" t="s">
        <v>5</v>
      </c>
      <c r="H92" s="3" t="str">
        <f t="shared" si="5"/>
        <v>T</v>
      </c>
      <c r="I92" s="3" t="b">
        <f t="shared" si="1"/>
        <v>0</v>
      </c>
      <c r="J92" s="3" t="str">
        <f t="shared" si="2"/>
        <v/>
      </c>
      <c r="K92" s="3" t="str">
        <f t="shared" si="3"/>
        <v/>
      </c>
      <c r="L92" s="3" t="str">
        <f t="shared" si="4"/>
        <v/>
      </c>
      <c r="O92" s="3">
        <v>3.836658776416512E-152</v>
      </c>
    </row>
    <row r="93">
      <c r="A93" s="4">
        <v>44537.6939271875</v>
      </c>
      <c r="B93" s="1">
        <v>44086.0</v>
      </c>
      <c r="C93" s="1" t="s">
        <v>4</v>
      </c>
      <c r="D93" s="1">
        <v>135809.0</v>
      </c>
      <c r="E93" s="1" t="s">
        <v>98</v>
      </c>
      <c r="F93" s="1">
        <v>1028.25</v>
      </c>
      <c r="G93" s="1" t="s">
        <v>5</v>
      </c>
      <c r="H93" s="3" t="str">
        <f t="shared" si="5"/>
        <v>T</v>
      </c>
      <c r="I93" s="3" t="b">
        <f t="shared" si="1"/>
        <v>0</v>
      </c>
      <c r="J93" s="3" t="str">
        <f t="shared" si="2"/>
        <v/>
      </c>
      <c r="K93" s="3" t="str">
        <f t="shared" si="3"/>
        <v/>
      </c>
      <c r="L93" s="3" t="str">
        <f t="shared" si="4"/>
        <v/>
      </c>
      <c r="O93" s="3">
        <v>3.836658776416512E-152</v>
      </c>
    </row>
    <row r="94">
      <c r="A94" s="4">
        <v>44537.69393274306</v>
      </c>
      <c r="B94" s="1">
        <v>44567.0</v>
      </c>
      <c r="C94" s="1" t="s">
        <v>4</v>
      </c>
      <c r="D94" s="1">
        <v>135872.0</v>
      </c>
      <c r="E94" s="1" t="s">
        <v>99</v>
      </c>
      <c r="F94" s="1">
        <v>1051.57</v>
      </c>
      <c r="G94" s="1" t="s">
        <v>5</v>
      </c>
      <c r="H94" s="3" t="str">
        <f t="shared" si="5"/>
        <v>F</v>
      </c>
      <c r="I94" s="3" t="b">
        <f t="shared" si="1"/>
        <v>1</v>
      </c>
      <c r="J94" s="3">
        <f t="shared" si="2"/>
        <v>1051.57</v>
      </c>
      <c r="K94" s="3">
        <f t="shared" si="3"/>
        <v>1000.4</v>
      </c>
      <c r="L94" s="3">
        <f t="shared" si="4"/>
        <v>51.17</v>
      </c>
      <c r="O94" s="3">
        <v>3.836658776416512E-152</v>
      </c>
    </row>
    <row r="95">
      <c r="A95" s="4">
        <v>44537.69393864583</v>
      </c>
      <c r="B95" s="1">
        <v>45077.0</v>
      </c>
      <c r="C95" s="1" t="s">
        <v>4</v>
      </c>
      <c r="D95" s="1">
        <v>135934.0</v>
      </c>
      <c r="E95" s="1" t="s">
        <v>100</v>
      </c>
      <c r="F95" s="1">
        <v>1020.15</v>
      </c>
      <c r="G95" s="1" t="s">
        <v>5</v>
      </c>
      <c r="H95" s="3" t="str">
        <f t="shared" si="5"/>
        <v>F</v>
      </c>
      <c r="I95" s="3" t="b">
        <f t="shared" si="1"/>
        <v>0</v>
      </c>
      <c r="J95" s="3" t="str">
        <f t="shared" si="2"/>
        <v/>
      </c>
      <c r="K95" s="3" t="str">
        <f t="shared" si="3"/>
        <v/>
      </c>
      <c r="L95" s="3" t="str">
        <f t="shared" si="4"/>
        <v/>
      </c>
      <c r="O95" s="3">
        <v>3.836658776416512E-152</v>
      </c>
    </row>
    <row r="96">
      <c r="A96" s="4">
        <v>44537.69394420139</v>
      </c>
      <c r="B96" s="1">
        <v>45557.0</v>
      </c>
      <c r="C96" s="1" t="s">
        <v>4</v>
      </c>
      <c r="D96" s="1">
        <v>135997.0</v>
      </c>
      <c r="E96" s="1" t="s">
        <v>101</v>
      </c>
      <c r="F96" s="1">
        <v>1000.2</v>
      </c>
      <c r="G96" s="1" t="s">
        <v>5</v>
      </c>
      <c r="H96" s="3" t="str">
        <f t="shared" si="5"/>
        <v>T</v>
      </c>
      <c r="I96" s="3" t="b">
        <f t="shared" si="1"/>
        <v>0</v>
      </c>
      <c r="J96" s="3" t="str">
        <f t="shared" si="2"/>
        <v/>
      </c>
      <c r="K96" s="3" t="str">
        <f t="shared" si="3"/>
        <v/>
      </c>
      <c r="L96" s="3" t="str">
        <f t="shared" si="4"/>
        <v/>
      </c>
      <c r="O96" s="3">
        <v>3.836658776416512E-152</v>
      </c>
    </row>
    <row r="97">
      <c r="A97" s="4">
        <v>44537.69394993056</v>
      </c>
      <c r="B97" s="1">
        <v>46051.0</v>
      </c>
      <c r="C97" s="1" t="s">
        <v>4</v>
      </c>
      <c r="D97" s="1">
        <v>136059.0</v>
      </c>
      <c r="E97" s="1" t="s">
        <v>102</v>
      </c>
      <c r="F97" s="1">
        <v>1041.43</v>
      </c>
      <c r="G97" s="1" t="s">
        <v>5</v>
      </c>
      <c r="H97" s="3" t="str">
        <f t="shared" si="5"/>
        <v>T</v>
      </c>
      <c r="I97" s="3" t="b">
        <f t="shared" si="1"/>
        <v>0</v>
      </c>
      <c r="J97" s="3" t="str">
        <f t="shared" si="2"/>
        <v/>
      </c>
      <c r="K97" s="3" t="str">
        <f t="shared" si="3"/>
        <v/>
      </c>
      <c r="L97" s="3" t="str">
        <f t="shared" si="4"/>
        <v/>
      </c>
      <c r="O97" s="3">
        <v>3.836658776416512E-152</v>
      </c>
    </row>
    <row r="98">
      <c r="A98" s="4">
        <v>44537.69395583333</v>
      </c>
      <c r="B98" s="1">
        <v>46562.0</v>
      </c>
      <c r="C98" s="1" t="s">
        <v>4</v>
      </c>
      <c r="D98" s="1">
        <v>136122.0</v>
      </c>
      <c r="E98" s="1" t="s">
        <v>103</v>
      </c>
      <c r="F98" s="1">
        <v>1051.11</v>
      </c>
      <c r="G98" s="1" t="s">
        <v>5</v>
      </c>
      <c r="H98" s="3" t="str">
        <f t="shared" si="5"/>
        <v>F</v>
      </c>
      <c r="I98" s="3" t="b">
        <f t="shared" si="1"/>
        <v>1</v>
      </c>
      <c r="J98" s="3">
        <f t="shared" si="2"/>
        <v>1051.11</v>
      </c>
      <c r="K98" s="3">
        <f t="shared" si="3"/>
        <v>1000.2</v>
      </c>
      <c r="L98" s="3">
        <f t="shared" si="4"/>
        <v>50.91</v>
      </c>
      <c r="O98" s="3">
        <v>3.836658776416512E-152</v>
      </c>
    </row>
    <row r="99">
      <c r="A99" s="4">
        <v>44537.693961550925</v>
      </c>
      <c r="B99" s="1">
        <v>47056.0</v>
      </c>
      <c r="C99" s="1" t="s">
        <v>4</v>
      </c>
      <c r="D99" s="1">
        <v>136184.0</v>
      </c>
      <c r="E99" s="1" t="s">
        <v>104</v>
      </c>
      <c r="F99" s="1">
        <v>1022.09</v>
      </c>
      <c r="G99" s="1" t="s">
        <v>5</v>
      </c>
      <c r="H99" s="3" t="str">
        <f t="shared" si="5"/>
        <v>F</v>
      </c>
      <c r="I99" s="3" t="b">
        <f t="shared" si="1"/>
        <v>0</v>
      </c>
      <c r="J99" s="3" t="str">
        <f t="shared" si="2"/>
        <v/>
      </c>
      <c r="K99" s="3" t="str">
        <f t="shared" si="3"/>
        <v/>
      </c>
      <c r="L99" s="3" t="str">
        <f t="shared" si="4"/>
        <v/>
      </c>
      <c r="O99" s="3">
        <v>3.836658776416512E-152</v>
      </c>
    </row>
    <row r="100">
      <c r="A100" s="4">
        <v>44537.69396729166</v>
      </c>
      <c r="B100" s="1">
        <v>47552.0</v>
      </c>
      <c r="C100" s="1" t="s">
        <v>4</v>
      </c>
      <c r="D100" s="1">
        <v>136247.0</v>
      </c>
      <c r="E100" s="1">
        <v>7.98601E7</v>
      </c>
      <c r="F100" s="1">
        <v>999.61</v>
      </c>
      <c r="G100" s="1" t="s">
        <v>5</v>
      </c>
      <c r="H100" s="3" t="str">
        <f t="shared" si="5"/>
        <v>T</v>
      </c>
      <c r="I100" s="3" t="b">
        <f t="shared" si="1"/>
        <v>0</v>
      </c>
      <c r="J100" s="3" t="str">
        <f t="shared" si="2"/>
        <v/>
      </c>
      <c r="K100" s="3" t="str">
        <f t="shared" si="3"/>
        <v/>
      </c>
      <c r="L100" s="3" t="str">
        <f t="shared" si="4"/>
        <v/>
      </c>
      <c r="O100" s="3">
        <v>3.836658776416512E-152</v>
      </c>
    </row>
    <row r="101">
      <c r="A101" s="4">
        <v>44537.69397355324</v>
      </c>
      <c r="B101" s="1">
        <v>48093.0</v>
      </c>
      <c r="C101" s="1" t="s">
        <v>4</v>
      </c>
      <c r="D101" s="1">
        <v>136309.0</v>
      </c>
      <c r="E101" s="1">
        <v>6.39401E7</v>
      </c>
      <c r="F101" s="1">
        <v>1035.23</v>
      </c>
      <c r="G101" s="1" t="s">
        <v>5</v>
      </c>
      <c r="H101" s="3" t="str">
        <f t="shared" si="5"/>
        <v>T</v>
      </c>
      <c r="I101" s="3" t="b">
        <f t="shared" si="1"/>
        <v>0</v>
      </c>
      <c r="J101" s="3" t="str">
        <f t="shared" si="2"/>
        <v/>
      </c>
      <c r="K101" s="3" t="str">
        <f t="shared" si="3"/>
        <v/>
      </c>
      <c r="L101" s="3" t="str">
        <f t="shared" si="4"/>
        <v/>
      </c>
      <c r="O101" s="3">
        <v>3.836658776416512E-152</v>
      </c>
    </row>
    <row r="102">
      <c r="A102" s="4">
        <v>44537.69397908565</v>
      </c>
      <c r="B102" s="1">
        <v>48571.0</v>
      </c>
      <c r="C102" s="1" t="s">
        <v>4</v>
      </c>
      <c r="D102" s="1">
        <v>136372.0</v>
      </c>
      <c r="E102" s="1" t="s">
        <v>105</v>
      </c>
      <c r="F102" s="1">
        <v>1049.83</v>
      </c>
      <c r="G102" s="1" t="s">
        <v>5</v>
      </c>
      <c r="H102" s="3" t="str">
        <f t="shared" si="5"/>
        <v>F</v>
      </c>
      <c r="I102" s="3" t="b">
        <f t="shared" si="1"/>
        <v>1</v>
      </c>
      <c r="J102" s="3">
        <f t="shared" si="2"/>
        <v>1049.83</v>
      </c>
      <c r="K102" s="3">
        <f t="shared" si="3"/>
        <v>999.61</v>
      </c>
      <c r="L102" s="3">
        <f t="shared" si="4"/>
        <v>50.22</v>
      </c>
      <c r="O102" s="3">
        <v>3.836658776416512E-152</v>
      </c>
    </row>
    <row r="103">
      <c r="A103" s="4">
        <v>44537.693984641206</v>
      </c>
      <c r="B103" s="1">
        <v>49051.0</v>
      </c>
      <c r="C103" s="1" t="s">
        <v>4</v>
      </c>
      <c r="D103" s="1">
        <v>136434.0</v>
      </c>
      <c r="E103" s="1" t="s">
        <v>106</v>
      </c>
      <c r="F103" s="1">
        <v>1021.05</v>
      </c>
      <c r="G103" s="1" t="s">
        <v>5</v>
      </c>
      <c r="H103" s="3" t="str">
        <f t="shared" si="5"/>
        <v>F</v>
      </c>
      <c r="I103" s="3" t="b">
        <f t="shared" si="1"/>
        <v>0</v>
      </c>
      <c r="J103" s="3" t="str">
        <f t="shared" si="2"/>
        <v/>
      </c>
      <c r="K103" s="3" t="str">
        <f t="shared" si="3"/>
        <v/>
      </c>
      <c r="L103" s="3" t="str">
        <f t="shared" si="4"/>
        <v/>
      </c>
      <c r="O103" s="3">
        <v>3.836658776416512E-152</v>
      </c>
    </row>
    <row r="104">
      <c r="A104" s="4">
        <v>44537.693990555556</v>
      </c>
      <c r="B104" s="1">
        <v>49561.0</v>
      </c>
      <c r="C104" s="1" t="s">
        <v>4</v>
      </c>
      <c r="D104" s="1">
        <v>136497.0</v>
      </c>
      <c r="E104" s="1" t="s">
        <v>107</v>
      </c>
      <c r="F104" s="1">
        <v>999.35</v>
      </c>
      <c r="G104" s="1" t="s">
        <v>5</v>
      </c>
      <c r="H104" s="3" t="str">
        <f t="shared" si="5"/>
        <v>T</v>
      </c>
      <c r="I104" s="3" t="b">
        <f t="shared" si="1"/>
        <v>0</v>
      </c>
      <c r="J104" s="3" t="str">
        <f t="shared" si="2"/>
        <v/>
      </c>
      <c r="K104" s="3" t="str">
        <f t="shared" si="3"/>
        <v/>
      </c>
      <c r="L104" s="3" t="str">
        <f t="shared" si="4"/>
        <v/>
      </c>
      <c r="O104" s="3">
        <v>3.836658776416512E-152</v>
      </c>
    </row>
    <row r="105">
      <c r="A105" s="4">
        <v>44537.69399627315</v>
      </c>
      <c r="B105" s="1">
        <v>50056.0</v>
      </c>
      <c r="C105" s="1" t="s">
        <v>4</v>
      </c>
      <c r="D105" s="1">
        <v>136559.0</v>
      </c>
      <c r="E105" s="1" t="s">
        <v>108</v>
      </c>
      <c r="F105" s="1">
        <v>1032.43</v>
      </c>
      <c r="G105" s="1" t="s">
        <v>5</v>
      </c>
      <c r="H105" s="3" t="str">
        <f t="shared" si="5"/>
        <v>T</v>
      </c>
      <c r="I105" s="3" t="b">
        <f t="shared" si="1"/>
        <v>0</v>
      </c>
      <c r="J105" s="3" t="str">
        <f t="shared" si="2"/>
        <v/>
      </c>
      <c r="K105" s="3" t="str">
        <f t="shared" si="3"/>
        <v/>
      </c>
      <c r="L105" s="3" t="str">
        <f t="shared" si="4"/>
        <v/>
      </c>
      <c r="O105" s="3">
        <v>3.836658776416512E-152</v>
      </c>
    </row>
    <row r="106">
      <c r="A106" s="4">
        <v>44537.69400200232</v>
      </c>
      <c r="B106" s="1">
        <v>50551.0</v>
      </c>
      <c r="C106" s="1" t="s">
        <v>4</v>
      </c>
      <c r="D106" s="1">
        <v>136622.0</v>
      </c>
      <c r="E106" s="1" t="s">
        <v>109</v>
      </c>
      <c r="F106" s="1">
        <v>1052.45</v>
      </c>
      <c r="G106" s="1" t="s">
        <v>5</v>
      </c>
      <c r="H106" s="3" t="str">
        <f t="shared" si="5"/>
        <v>F</v>
      </c>
      <c r="I106" s="3" t="b">
        <f t="shared" si="1"/>
        <v>1</v>
      </c>
      <c r="J106" s="3">
        <f t="shared" si="2"/>
        <v>1052.45</v>
      </c>
      <c r="K106" s="3">
        <f t="shared" si="3"/>
        <v>999.35</v>
      </c>
      <c r="L106" s="3">
        <f t="shared" si="4"/>
        <v>53.1</v>
      </c>
      <c r="O106" s="3">
        <v>3.836658776416512E-152</v>
      </c>
    </row>
    <row r="107">
      <c r="A107" s="4">
        <v>44537.69400790509</v>
      </c>
      <c r="B107" s="1">
        <v>51061.0</v>
      </c>
      <c r="C107" s="1" t="s">
        <v>4</v>
      </c>
      <c r="D107" s="1">
        <v>136684.0</v>
      </c>
      <c r="E107" s="1" t="s">
        <v>110</v>
      </c>
      <c r="F107" s="1">
        <v>1020.9</v>
      </c>
      <c r="G107" s="1" t="s">
        <v>5</v>
      </c>
      <c r="H107" s="3" t="str">
        <f t="shared" si="5"/>
        <v>F</v>
      </c>
      <c r="I107" s="3" t="b">
        <f t="shared" si="1"/>
        <v>0</v>
      </c>
      <c r="J107" s="3" t="str">
        <f t="shared" si="2"/>
        <v/>
      </c>
      <c r="K107" s="3" t="str">
        <f t="shared" si="3"/>
        <v/>
      </c>
      <c r="L107" s="3" t="str">
        <f t="shared" si="4"/>
        <v/>
      </c>
      <c r="O107" s="3">
        <v>3.836658776416512E-152</v>
      </c>
    </row>
    <row r="108">
      <c r="A108" s="4">
        <v>44537.694013645836</v>
      </c>
      <c r="B108" s="1">
        <v>51557.0</v>
      </c>
      <c r="C108" s="1" t="s">
        <v>4</v>
      </c>
      <c r="D108" s="1">
        <v>136747.0</v>
      </c>
      <c r="E108" s="1">
        <v>4.98601E7</v>
      </c>
      <c r="F108" s="1">
        <v>999.13</v>
      </c>
      <c r="G108" s="1" t="s">
        <v>5</v>
      </c>
      <c r="H108" s="3" t="str">
        <f t="shared" si="5"/>
        <v>T</v>
      </c>
      <c r="I108" s="3" t="b">
        <f t="shared" si="1"/>
        <v>0</v>
      </c>
      <c r="J108" s="3" t="str">
        <f t="shared" si="2"/>
        <v/>
      </c>
      <c r="K108" s="3" t="str">
        <f t="shared" si="3"/>
        <v/>
      </c>
      <c r="L108" s="3" t="str">
        <f t="shared" si="4"/>
        <v/>
      </c>
      <c r="O108" s="3">
        <v>3.836658776416512E-152</v>
      </c>
    </row>
    <row r="109">
      <c r="A109" s="4">
        <v>44537.69401936343</v>
      </c>
      <c r="B109" s="1">
        <v>52051.0</v>
      </c>
      <c r="C109" s="1" t="s">
        <v>4</v>
      </c>
      <c r="D109" s="1">
        <v>136809.0</v>
      </c>
      <c r="E109" s="1">
        <v>8.19501E7</v>
      </c>
      <c r="F109" s="1">
        <v>1038.09</v>
      </c>
      <c r="G109" s="1" t="s">
        <v>5</v>
      </c>
      <c r="H109" s="3" t="str">
        <f t="shared" si="5"/>
        <v>T</v>
      </c>
      <c r="I109" s="3" t="b">
        <f t="shared" si="1"/>
        <v>0</v>
      </c>
      <c r="J109" s="3" t="str">
        <f t="shared" si="2"/>
        <v/>
      </c>
      <c r="K109" s="3" t="str">
        <f t="shared" si="3"/>
        <v/>
      </c>
      <c r="L109" s="3" t="str">
        <f t="shared" si="4"/>
        <v/>
      </c>
      <c r="O109" s="3">
        <v>3.836658776416512E-152</v>
      </c>
    </row>
    <row r="110">
      <c r="A110" s="4">
        <v>44537.69402545139</v>
      </c>
      <c r="B110" s="1">
        <v>52577.0</v>
      </c>
      <c r="C110" s="1" t="s">
        <v>4</v>
      </c>
      <c r="D110" s="1">
        <v>136872.0</v>
      </c>
      <c r="E110" s="1" t="s">
        <v>111</v>
      </c>
      <c r="F110" s="1">
        <v>1048.45</v>
      </c>
      <c r="G110" s="1" t="s">
        <v>5</v>
      </c>
      <c r="H110" s="3" t="str">
        <f t="shared" si="5"/>
        <v>F</v>
      </c>
      <c r="I110" s="3" t="b">
        <f t="shared" si="1"/>
        <v>1</v>
      </c>
      <c r="J110" s="3">
        <f t="shared" si="2"/>
        <v>1048.45</v>
      </c>
      <c r="K110" s="3">
        <f t="shared" si="3"/>
        <v>999.13</v>
      </c>
      <c r="L110" s="3">
        <f t="shared" si="4"/>
        <v>49.32</v>
      </c>
      <c r="O110" s="3">
        <v>3.836658776416512E-152</v>
      </c>
    </row>
    <row r="111">
      <c r="A111" s="4">
        <v>44537.69403099537</v>
      </c>
      <c r="B111" s="1">
        <v>53056.0</v>
      </c>
      <c r="C111" s="1" t="s">
        <v>4</v>
      </c>
      <c r="D111" s="1">
        <v>136934.0</v>
      </c>
      <c r="E111" s="1" t="s">
        <v>112</v>
      </c>
      <c r="F111" s="1">
        <v>1027.78</v>
      </c>
      <c r="G111" s="1" t="s">
        <v>5</v>
      </c>
      <c r="H111" s="3" t="str">
        <f t="shared" si="5"/>
        <v>F</v>
      </c>
      <c r="I111" s="3" t="b">
        <f t="shared" si="1"/>
        <v>0</v>
      </c>
      <c r="J111" s="3" t="str">
        <f t="shared" si="2"/>
        <v/>
      </c>
      <c r="K111" s="3" t="str">
        <f t="shared" si="3"/>
        <v/>
      </c>
      <c r="L111" s="3" t="str">
        <f t="shared" si="4"/>
        <v/>
      </c>
      <c r="O111" s="3">
        <v>3.836658776416512E-152</v>
      </c>
    </row>
    <row r="112">
      <c r="A112" s="4">
        <v>44537.69403670139</v>
      </c>
      <c r="B112" s="1">
        <v>53549.0</v>
      </c>
      <c r="C112" s="1" t="s">
        <v>4</v>
      </c>
      <c r="D112" s="1">
        <v>136997.0</v>
      </c>
      <c r="E112" s="1" t="s">
        <v>113</v>
      </c>
      <c r="F112" s="1">
        <v>998.71</v>
      </c>
      <c r="G112" s="1" t="s">
        <v>5</v>
      </c>
      <c r="H112" s="3" t="str">
        <f t="shared" si="5"/>
        <v>T</v>
      </c>
      <c r="I112" s="3" t="b">
        <f t="shared" si="1"/>
        <v>0</v>
      </c>
      <c r="J112" s="3" t="str">
        <f t="shared" si="2"/>
        <v/>
      </c>
      <c r="K112" s="3" t="str">
        <f t="shared" si="3"/>
        <v/>
      </c>
      <c r="L112" s="3" t="str">
        <f t="shared" si="4"/>
        <v/>
      </c>
      <c r="O112" s="3">
        <v>3.836658776416512E-152</v>
      </c>
    </row>
    <row r="113">
      <c r="A113" s="4">
        <v>44537.69404261574</v>
      </c>
      <c r="B113" s="1">
        <v>54060.0</v>
      </c>
      <c r="C113" s="1" t="s">
        <v>4</v>
      </c>
      <c r="D113" s="1">
        <v>137059.0</v>
      </c>
      <c r="E113" s="1">
        <v>4.89001E7</v>
      </c>
      <c r="F113" s="1">
        <v>1024.72</v>
      </c>
      <c r="G113" s="1" t="s">
        <v>5</v>
      </c>
      <c r="H113" s="3" t="str">
        <f t="shared" si="5"/>
        <v>T</v>
      </c>
      <c r="I113" s="3" t="b">
        <f t="shared" si="1"/>
        <v>0</v>
      </c>
      <c r="J113" s="3" t="str">
        <f t="shared" si="2"/>
        <v/>
      </c>
      <c r="K113" s="3" t="str">
        <f t="shared" si="3"/>
        <v/>
      </c>
      <c r="L113" s="3" t="str">
        <f t="shared" si="4"/>
        <v/>
      </c>
      <c r="O113" s="3">
        <v>3.836658776416512E-152</v>
      </c>
    </row>
    <row r="114">
      <c r="A114" s="4">
        <v>44537.69404836806</v>
      </c>
      <c r="B114" s="1">
        <v>54557.0</v>
      </c>
      <c r="C114" s="1" t="s">
        <v>4</v>
      </c>
      <c r="D114" s="1">
        <v>137122.0</v>
      </c>
      <c r="E114" s="1" t="s">
        <v>114</v>
      </c>
      <c r="F114" s="1">
        <v>1051.13</v>
      </c>
      <c r="G114" s="1" t="s">
        <v>5</v>
      </c>
      <c r="H114" s="3" t="str">
        <f t="shared" si="5"/>
        <v>F</v>
      </c>
      <c r="I114" s="3" t="b">
        <f t="shared" si="1"/>
        <v>1</v>
      </c>
      <c r="J114" s="3">
        <f t="shared" si="2"/>
        <v>1051.13</v>
      </c>
      <c r="K114" s="3">
        <f t="shared" si="3"/>
        <v>998.71</v>
      </c>
      <c r="L114" s="3">
        <f t="shared" si="4"/>
        <v>52.42</v>
      </c>
      <c r="O114" s="3">
        <v>3.836658776416512E-152</v>
      </c>
    </row>
    <row r="115">
      <c r="A115" s="4">
        <v>44537.694054074076</v>
      </c>
      <c r="B115" s="1">
        <v>55050.0</v>
      </c>
      <c r="C115" s="1" t="s">
        <v>4</v>
      </c>
      <c r="D115" s="1">
        <v>137184.0</v>
      </c>
      <c r="E115" s="1" t="s">
        <v>115</v>
      </c>
      <c r="F115" s="1">
        <v>1017.76</v>
      </c>
      <c r="G115" s="1" t="s">
        <v>5</v>
      </c>
      <c r="H115" s="3" t="str">
        <f t="shared" si="5"/>
        <v>F</v>
      </c>
      <c r="I115" s="3" t="b">
        <f t="shared" si="1"/>
        <v>0</v>
      </c>
      <c r="J115" s="3" t="str">
        <f t="shared" si="2"/>
        <v/>
      </c>
      <c r="K115" s="3" t="str">
        <f t="shared" si="3"/>
        <v/>
      </c>
      <c r="L115" s="3" t="str">
        <f t="shared" si="4"/>
        <v/>
      </c>
      <c r="O115" s="3">
        <v>3.836658776416512E-152</v>
      </c>
    </row>
    <row r="116">
      <c r="A116" s="4">
        <v>44537.69406017361</v>
      </c>
      <c r="B116" s="1">
        <v>55577.0</v>
      </c>
      <c r="C116" s="1" t="s">
        <v>4</v>
      </c>
      <c r="D116" s="1">
        <v>137247.0</v>
      </c>
      <c r="E116" s="1">
        <v>860100.0</v>
      </c>
      <c r="F116" s="1">
        <v>998.4</v>
      </c>
      <c r="G116" s="1" t="s">
        <v>5</v>
      </c>
      <c r="H116" s="3" t="str">
        <f t="shared" si="5"/>
        <v>T</v>
      </c>
      <c r="I116" s="3" t="b">
        <f t="shared" si="1"/>
        <v>0</v>
      </c>
      <c r="J116" s="3" t="str">
        <f t="shared" si="2"/>
        <v/>
      </c>
      <c r="K116" s="3" t="str">
        <f t="shared" si="3"/>
        <v/>
      </c>
      <c r="L116" s="3" t="str">
        <f t="shared" si="4"/>
        <v/>
      </c>
      <c r="O116" s="3">
        <v>3.836658776416512E-152</v>
      </c>
    </row>
    <row r="117">
      <c r="A117" s="4">
        <v>44537.694065891206</v>
      </c>
      <c r="B117" s="1">
        <v>56071.0</v>
      </c>
      <c r="C117" s="1" t="s">
        <v>4</v>
      </c>
      <c r="D117" s="1">
        <v>137309.0</v>
      </c>
      <c r="E117" s="1">
        <v>8.39201E7</v>
      </c>
      <c r="F117" s="1">
        <v>1030.43</v>
      </c>
      <c r="G117" s="1" t="s">
        <v>5</v>
      </c>
      <c r="H117" s="3" t="str">
        <f t="shared" si="5"/>
        <v>T</v>
      </c>
      <c r="I117" s="3" t="b">
        <f t="shared" si="1"/>
        <v>0</v>
      </c>
      <c r="J117" s="3" t="str">
        <f t="shared" si="2"/>
        <v/>
      </c>
      <c r="K117" s="3" t="str">
        <f t="shared" si="3"/>
        <v/>
      </c>
      <c r="L117" s="3" t="str">
        <f t="shared" si="4"/>
        <v/>
      </c>
      <c r="O117" s="3">
        <v>3.836658776416512E-152</v>
      </c>
    </row>
    <row r="118">
      <c r="A118" s="4">
        <v>44537.69407145833</v>
      </c>
      <c r="B118" s="1">
        <v>56552.0</v>
      </c>
      <c r="C118" s="1" t="s">
        <v>4</v>
      </c>
      <c r="D118" s="1">
        <v>137372.0</v>
      </c>
      <c r="E118" s="1" t="s">
        <v>116</v>
      </c>
      <c r="F118" s="1">
        <v>1049.75</v>
      </c>
      <c r="G118" s="1" t="s">
        <v>5</v>
      </c>
      <c r="H118" s="3" t="str">
        <f t="shared" si="5"/>
        <v>F</v>
      </c>
      <c r="I118" s="3" t="b">
        <f t="shared" si="1"/>
        <v>1</v>
      </c>
      <c r="J118" s="3">
        <f t="shared" si="2"/>
        <v>1049.75</v>
      </c>
      <c r="K118" s="3">
        <f t="shared" si="3"/>
        <v>998.4</v>
      </c>
      <c r="L118" s="3">
        <f t="shared" si="4"/>
        <v>51.35</v>
      </c>
      <c r="O118" s="3">
        <v>3.836658776416512E-152</v>
      </c>
    </row>
    <row r="119">
      <c r="A119" s="4">
        <v>44537.69407734954</v>
      </c>
      <c r="B119" s="1">
        <v>57061.0</v>
      </c>
      <c r="C119" s="1" t="s">
        <v>4</v>
      </c>
      <c r="D119" s="1">
        <v>137434.0</v>
      </c>
      <c r="E119" s="5">
        <v>4.18E102</v>
      </c>
      <c r="F119" s="1">
        <v>1019.53</v>
      </c>
      <c r="G119" s="1" t="s">
        <v>5</v>
      </c>
      <c r="H119" s="3" t="str">
        <f t="shared" si="5"/>
        <v>F</v>
      </c>
      <c r="I119" s="3" t="b">
        <f t="shared" si="1"/>
        <v>0</v>
      </c>
      <c r="J119" s="3" t="str">
        <f t="shared" si="2"/>
        <v/>
      </c>
      <c r="K119" s="3" t="str">
        <f t="shared" si="3"/>
        <v/>
      </c>
      <c r="L119" s="3" t="str">
        <f t="shared" si="4"/>
        <v/>
      </c>
      <c r="O119" s="3">
        <v>3.836658776416512E-152</v>
      </c>
    </row>
    <row r="120">
      <c r="A120" s="4">
        <v>44537.69408310185</v>
      </c>
      <c r="B120" s="1">
        <v>57557.0</v>
      </c>
      <c r="C120" s="1" t="s">
        <v>4</v>
      </c>
      <c r="D120" s="1">
        <v>137497.0</v>
      </c>
      <c r="E120" s="1" t="s">
        <v>117</v>
      </c>
      <c r="F120" s="1">
        <v>998.3</v>
      </c>
      <c r="G120" s="1" t="s">
        <v>5</v>
      </c>
      <c r="H120" s="3" t="str">
        <f t="shared" si="5"/>
        <v>T</v>
      </c>
      <c r="I120" s="3" t="b">
        <f t="shared" si="1"/>
        <v>0</v>
      </c>
      <c r="J120" s="3" t="str">
        <f t="shared" si="2"/>
        <v/>
      </c>
      <c r="K120" s="3" t="str">
        <f t="shared" si="3"/>
        <v/>
      </c>
      <c r="L120" s="3" t="str">
        <f t="shared" si="4"/>
        <v/>
      </c>
      <c r="O120" s="3">
        <v>3.836658776416512E-152</v>
      </c>
    </row>
    <row r="121">
      <c r="A121" s="4">
        <v>44537.694088819444</v>
      </c>
      <c r="B121" s="1">
        <v>58052.0</v>
      </c>
      <c r="C121" s="1" t="s">
        <v>4</v>
      </c>
      <c r="D121" s="1">
        <v>137559.0</v>
      </c>
      <c r="E121" s="1" t="s">
        <v>90</v>
      </c>
      <c r="F121" s="1">
        <v>1028.81</v>
      </c>
      <c r="G121" s="1" t="s">
        <v>5</v>
      </c>
      <c r="H121" s="3" t="str">
        <f t="shared" si="5"/>
        <v>T</v>
      </c>
      <c r="I121" s="3" t="b">
        <f t="shared" si="1"/>
        <v>0</v>
      </c>
      <c r="J121" s="3" t="str">
        <f t="shared" si="2"/>
        <v/>
      </c>
      <c r="K121" s="3" t="str">
        <f t="shared" si="3"/>
        <v/>
      </c>
      <c r="L121" s="3" t="str">
        <f t="shared" si="4"/>
        <v/>
      </c>
      <c r="O121" s="3">
        <v>3.836658776416512E-152</v>
      </c>
    </row>
    <row r="122">
      <c r="A122" s="4">
        <v>44537.694094722225</v>
      </c>
      <c r="B122" s="1">
        <v>58562.0</v>
      </c>
      <c r="C122" s="1" t="s">
        <v>4</v>
      </c>
      <c r="D122" s="1">
        <v>137622.0</v>
      </c>
      <c r="E122" s="1" t="s">
        <v>118</v>
      </c>
      <c r="F122" s="1">
        <v>1049.03</v>
      </c>
      <c r="G122" s="1" t="s">
        <v>5</v>
      </c>
      <c r="H122" s="3" t="str">
        <f t="shared" si="5"/>
        <v>F</v>
      </c>
      <c r="I122" s="3" t="b">
        <f t="shared" si="1"/>
        <v>1</v>
      </c>
      <c r="J122" s="3">
        <f t="shared" si="2"/>
        <v>1049.03</v>
      </c>
      <c r="K122" s="3">
        <f t="shared" si="3"/>
        <v>998.3</v>
      </c>
      <c r="L122" s="3">
        <f t="shared" si="4"/>
        <v>50.73</v>
      </c>
      <c r="O122" s="3">
        <v>3.836658776416512E-152</v>
      </c>
    </row>
    <row r="123">
      <c r="A123" s="4">
        <v>44537.69410045139</v>
      </c>
      <c r="B123" s="1">
        <v>59057.0</v>
      </c>
      <c r="C123" s="1" t="s">
        <v>4</v>
      </c>
      <c r="D123" s="1">
        <v>137684.0</v>
      </c>
      <c r="E123" s="1" t="s">
        <v>39</v>
      </c>
      <c r="F123" s="1">
        <v>1020.47</v>
      </c>
      <c r="G123" s="1" t="s">
        <v>5</v>
      </c>
      <c r="H123" s="3" t="str">
        <f t="shared" si="5"/>
        <v>F</v>
      </c>
      <c r="I123" s="3" t="b">
        <f t="shared" si="1"/>
        <v>0</v>
      </c>
      <c r="J123" s="3" t="str">
        <f t="shared" si="2"/>
        <v/>
      </c>
      <c r="K123" s="3" t="str">
        <f t="shared" si="3"/>
        <v/>
      </c>
      <c r="L123" s="3" t="str">
        <f t="shared" si="4"/>
        <v/>
      </c>
      <c r="O123" s="3">
        <v>3.836658776416512E-152</v>
      </c>
    </row>
    <row r="124">
      <c r="A124" s="4">
        <v>44537.69410615741</v>
      </c>
      <c r="B124" s="1">
        <v>59550.0</v>
      </c>
      <c r="C124" s="1" t="s">
        <v>4</v>
      </c>
      <c r="D124" s="1">
        <v>137747.0</v>
      </c>
      <c r="E124" s="1" t="s">
        <v>119</v>
      </c>
      <c r="F124" s="1">
        <v>998.21</v>
      </c>
      <c r="G124" s="1" t="s">
        <v>5</v>
      </c>
      <c r="H124" s="3" t="str">
        <f t="shared" si="5"/>
        <v>T</v>
      </c>
      <c r="I124" s="3" t="b">
        <f t="shared" si="1"/>
        <v>0</v>
      </c>
      <c r="J124" s="3" t="str">
        <f t="shared" si="2"/>
        <v/>
      </c>
      <c r="K124" s="3" t="str">
        <f t="shared" si="3"/>
        <v/>
      </c>
      <c r="L124" s="3" t="str">
        <f t="shared" si="4"/>
        <v/>
      </c>
      <c r="O124" s="3">
        <v>3.836658776416512E-152</v>
      </c>
    </row>
    <row r="125">
      <c r="A125" s="4">
        <v>44537.694112083336</v>
      </c>
      <c r="B125" s="1">
        <v>60062.0</v>
      </c>
      <c r="C125" s="1" t="s">
        <v>4</v>
      </c>
      <c r="D125" s="1">
        <v>137809.0</v>
      </c>
      <c r="E125" s="5">
        <v>2.88E102</v>
      </c>
      <c r="F125" s="1">
        <v>1019.28</v>
      </c>
      <c r="G125" s="1" t="s">
        <v>5</v>
      </c>
      <c r="H125" s="3" t="str">
        <f t="shared" si="5"/>
        <v>T</v>
      </c>
      <c r="I125" s="3" t="b">
        <f t="shared" si="1"/>
        <v>0</v>
      </c>
      <c r="J125" s="3" t="str">
        <f t="shared" si="2"/>
        <v/>
      </c>
      <c r="K125" s="3" t="str">
        <f t="shared" si="3"/>
        <v/>
      </c>
      <c r="L125" s="3" t="str">
        <f t="shared" si="4"/>
        <v/>
      </c>
      <c r="O125" s="3">
        <v>3.836658776416512E-152</v>
      </c>
    </row>
    <row r="126">
      <c r="A126" s="4">
        <v>44537.69411815972</v>
      </c>
      <c r="B126" s="1">
        <v>60587.0</v>
      </c>
      <c r="C126" s="1" t="s">
        <v>4</v>
      </c>
      <c r="D126" s="1">
        <v>137872.0</v>
      </c>
      <c r="E126" s="1" t="s">
        <v>120</v>
      </c>
      <c r="F126" s="1">
        <v>1049.6</v>
      </c>
      <c r="G126" s="1" t="s">
        <v>5</v>
      </c>
      <c r="H126" s="3" t="str">
        <f t="shared" si="5"/>
        <v>F</v>
      </c>
      <c r="I126" s="3" t="b">
        <f t="shared" si="1"/>
        <v>1</v>
      </c>
      <c r="J126" s="3">
        <f t="shared" si="2"/>
        <v>1049.6</v>
      </c>
      <c r="K126" s="3">
        <f t="shared" si="3"/>
        <v>998.21</v>
      </c>
      <c r="L126" s="3">
        <f t="shared" si="4"/>
        <v>51.39</v>
      </c>
      <c r="O126" s="3">
        <v>3.836658776416512E-152</v>
      </c>
    </row>
    <row r="127">
      <c r="A127" s="4">
        <v>44537.69412371528</v>
      </c>
      <c r="B127" s="1">
        <v>61067.0</v>
      </c>
      <c r="C127" s="1" t="s">
        <v>4</v>
      </c>
      <c r="D127" s="1">
        <v>137934.0</v>
      </c>
      <c r="E127" s="1" t="s">
        <v>121</v>
      </c>
      <c r="F127" s="1">
        <v>1018.83</v>
      </c>
      <c r="G127" s="1" t="s">
        <v>5</v>
      </c>
      <c r="H127" s="3" t="str">
        <f t="shared" si="5"/>
        <v>F</v>
      </c>
      <c r="I127" s="3" t="b">
        <f t="shared" si="1"/>
        <v>0</v>
      </c>
      <c r="J127" s="3" t="str">
        <f t="shared" si="2"/>
        <v/>
      </c>
      <c r="K127" s="3" t="str">
        <f t="shared" si="3"/>
        <v/>
      </c>
      <c r="L127" s="3" t="str">
        <f t="shared" si="4"/>
        <v/>
      </c>
      <c r="O127" s="3">
        <v>3.836658776416512E-152</v>
      </c>
    </row>
    <row r="128">
      <c r="A128" s="4">
        <v>44537.69412944445</v>
      </c>
      <c r="B128" s="1">
        <v>61561.0</v>
      </c>
      <c r="C128" s="1" t="s">
        <v>4</v>
      </c>
      <c r="D128" s="1">
        <v>137997.0</v>
      </c>
      <c r="E128" s="1" t="s">
        <v>122</v>
      </c>
      <c r="F128" s="1">
        <v>998.28</v>
      </c>
      <c r="G128" s="1" t="s">
        <v>5</v>
      </c>
      <c r="H128" s="3" t="str">
        <f t="shared" si="5"/>
        <v>T</v>
      </c>
      <c r="I128" s="3" t="b">
        <f t="shared" si="1"/>
        <v>0</v>
      </c>
      <c r="J128" s="3" t="str">
        <f t="shared" si="2"/>
        <v/>
      </c>
      <c r="K128" s="3" t="str">
        <f t="shared" si="3"/>
        <v/>
      </c>
      <c r="L128" s="3" t="str">
        <f t="shared" si="4"/>
        <v/>
      </c>
      <c r="O128" s="3">
        <v>3.836658776416512E-152</v>
      </c>
    </row>
    <row r="129">
      <c r="A129" s="4">
        <v>44537.69413517361</v>
      </c>
      <c r="B129" s="1">
        <v>62057.0</v>
      </c>
      <c r="C129" s="1" t="s">
        <v>4</v>
      </c>
      <c r="D129" s="1">
        <v>138059.0</v>
      </c>
      <c r="E129" s="1" t="s">
        <v>123</v>
      </c>
      <c r="F129" s="1">
        <v>1021.36</v>
      </c>
      <c r="G129" s="1" t="s">
        <v>5</v>
      </c>
      <c r="H129" s="3" t="str">
        <f t="shared" si="5"/>
        <v>T</v>
      </c>
      <c r="I129" s="3" t="b">
        <f t="shared" si="1"/>
        <v>0</v>
      </c>
      <c r="J129" s="3" t="str">
        <f t="shared" si="2"/>
        <v/>
      </c>
      <c r="K129" s="3" t="str">
        <f t="shared" si="3"/>
        <v/>
      </c>
      <c r="L129" s="3" t="str">
        <f t="shared" si="4"/>
        <v/>
      </c>
      <c r="O129" s="3">
        <v>3.836658776416512E-152</v>
      </c>
    </row>
    <row r="130">
      <c r="A130" s="4">
        <v>44537.69414086806</v>
      </c>
      <c r="B130" s="1">
        <v>62549.0</v>
      </c>
      <c r="C130" s="1" t="s">
        <v>4</v>
      </c>
      <c r="D130" s="1">
        <v>138122.0</v>
      </c>
      <c r="E130" s="1" t="s">
        <v>124</v>
      </c>
      <c r="F130" s="1">
        <v>1051.9</v>
      </c>
      <c r="G130" s="1" t="s">
        <v>5</v>
      </c>
      <c r="H130" s="3" t="str">
        <f t="shared" si="5"/>
        <v>F</v>
      </c>
      <c r="I130" s="3" t="b">
        <f t="shared" si="1"/>
        <v>1</v>
      </c>
      <c r="J130" s="3">
        <f t="shared" si="2"/>
        <v>1051.9</v>
      </c>
      <c r="K130" s="3">
        <f t="shared" si="3"/>
        <v>998.28</v>
      </c>
      <c r="L130" s="3">
        <f t="shared" si="4"/>
        <v>53.62</v>
      </c>
      <c r="O130" s="3">
        <v>3.836658776416512E-152</v>
      </c>
    </row>
    <row r="131">
      <c r="A131" s="4">
        <v>44537.69414679398</v>
      </c>
      <c r="B131" s="1">
        <v>63061.0</v>
      </c>
      <c r="C131" s="1" t="s">
        <v>4</v>
      </c>
      <c r="D131" s="1">
        <v>138184.0</v>
      </c>
      <c r="E131" s="1">
        <v>2.49001E7</v>
      </c>
      <c r="F131" s="1">
        <v>1024.36</v>
      </c>
      <c r="G131" s="1" t="s">
        <v>5</v>
      </c>
      <c r="H131" s="3" t="str">
        <f t="shared" si="5"/>
        <v>F</v>
      </c>
      <c r="I131" s="3" t="b">
        <f t="shared" si="1"/>
        <v>0</v>
      </c>
      <c r="J131" s="3" t="str">
        <f t="shared" si="2"/>
        <v/>
      </c>
      <c r="K131" s="3" t="str">
        <f t="shared" si="3"/>
        <v/>
      </c>
      <c r="L131" s="3" t="str">
        <f t="shared" si="4"/>
        <v/>
      </c>
      <c r="O131" s="3">
        <v>3.836658776416512E-152</v>
      </c>
    </row>
    <row r="132">
      <c r="A132" s="4">
        <v>44537.69415253472</v>
      </c>
      <c r="B132" s="1">
        <v>63557.0</v>
      </c>
      <c r="C132" s="1" t="s">
        <v>4</v>
      </c>
      <c r="D132" s="1">
        <v>138247.0</v>
      </c>
      <c r="E132" s="1" t="s">
        <v>125</v>
      </c>
      <c r="F132" s="1">
        <v>998.07</v>
      </c>
      <c r="G132" s="1" t="s">
        <v>5</v>
      </c>
      <c r="H132" s="3" t="str">
        <f t="shared" si="5"/>
        <v>T</v>
      </c>
      <c r="I132" s="3" t="b">
        <f t="shared" si="1"/>
        <v>0</v>
      </c>
      <c r="J132" s="3" t="str">
        <f t="shared" si="2"/>
        <v/>
      </c>
      <c r="K132" s="3" t="str">
        <f t="shared" si="3"/>
        <v/>
      </c>
      <c r="L132" s="3" t="str">
        <f t="shared" si="4"/>
        <v/>
      </c>
      <c r="O132" s="3">
        <v>3.836658776416512E-152</v>
      </c>
    </row>
    <row r="133">
      <c r="A133" s="4">
        <v>44537.694158252314</v>
      </c>
      <c r="B133" s="1">
        <v>64051.0</v>
      </c>
      <c r="C133" s="1" t="s">
        <v>4</v>
      </c>
      <c r="D133" s="1">
        <v>138309.0</v>
      </c>
      <c r="E133" s="1" t="s">
        <v>126</v>
      </c>
      <c r="F133" s="1">
        <v>1011.36</v>
      </c>
      <c r="G133" s="1" t="s">
        <v>5</v>
      </c>
      <c r="H133" s="3" t="str">
        <f t="shared" si="5"/>
        <v>T</v>
      </c>
      <c r="I133" s="3" t="b">
        <f t="shared" si="1"/>
        <v>0</v>
      </c>
      <c r="J133" s="3" t="str">
        <f t="shared" si="2"/>
        <v/>
      </c>
      <c r="K133" s="3" t="str">
        <f t="shared" si="3"/>
        <v/>
      </c>
      <c r="L133" s="3" t="str">
        <f t="shared" si="4"/>
        <v/>
      </c>
      <c r="O133" s="3">
        <v>3.836658776416512E-152</v>
      </c>
    </row>
    <row r="134">
      <c r="A134" s="4">
        <v>44537.69416432871</v>
      </c>
      <c r="B134" s="1">
        <v>64576.0</v>
      </c>
      <c r="C134" s="1" t="s">
        <v>4</v>
      </c>
      <c r="D134" s="1">
        <v>138372.0</v>
      </c>
      <c r="E134" s="1" t="s">
        <v>127</v>
      </c>
      <c r="F134" s="1">
        <v>1052.15</v>
      </c>
      <c r="G134" s="1" t="s">
        <v>5</v>
      </c>
      <c r="H134" s="3" t="str">
        <f t="shared" si="5"/>
        <v>F</v>
      </c>
      <c r="I134" s="3" t="b">
        <f t="shared" si="1"/>
        <v>1</v>
      </c>
      <c r="J134" s="3">
        <f t="shared" si="2"/>
        <v>1052.15</v>
      </c>
      <c r="K134" s="3">
        <f t="shared" si="3"/>
        <v>998.07</v>
      </c>
      <c r="L134" s="3">
        <f t="shared" si="4"/>
        <v>54.08</v>
      </c>
      <c r="O134" s="3">
        <v>3.836658776416512E-152</v>
      </c>
    </row>
    <row r="135">
      <c r="A135" s="4">
        <v>44537.69416988426</v>
      </c>
      <c r="B135" s="1">
        <v>65056.0</v>
      </c>
      <c r="C135" s="1" t="s">
        <v>4</v>
      </c>
      <c r="D135" s="1">
        <v>138434.0</v>
      </c>
      <c r="E135" s="1">
        <v>1.49601E7</v>
      </c>
      <c r="F135" s="1">
        <v>1039.56</v>
      </c>
      <c r="G135" s="1" t="s">
        <v>5</v>
      </c>
      <c r="H135" s="3" t="str">
        <f t="shared" si="5"/>
        <v>F</v>
      </c>
      <c r="I135" s="3" t="b">
        <f t="shared" si="1"/>
        <v>0</v>
      </c>
      <c r="J135" s="3" t="str">
        <f t="shared" si="2"/>
        <v/>
      </c>
      <c r="K135" s="3" t="str">
        <f t="shared" si="3"/>
        <v/>
      </c>
      <c r="L135" s="3" t="str">
        <f t="shared" si="4"/>
        <v/>
      </c>
      <c r="O135" s="3">
        <v>3.836658776416512E-152</v>
      </c>
    </row>
    <row r="136">
      <c r="A136" s="4">
        <v>44537.694175613426</v>
      </c>
      <c r="B136" s="1">
        <v>65551.0</v>
      </c>
      <c r="C136" s="1" t="s">
        <v>4</v>
      </c>
      <c r="D136" s="1">
        <v>138497.0</v>
      </c>
      <c r="E136" s="1" t="s">
        <v>117</v>
      </c>
      <c r="F136" s="1">
        <v>998.3</v>
      </c>
      <c r="G136" s="1" t="s">
        <v>5</v>
      </c>
      <c r="H136" s="3" t="str">
        <f t="shared" si="5"/>
        <v>T</v>
      </c>
      <c r="I136" s="3" t="b">
        <f t="shared" si="1"/>
        <v>0</v>
      </c>
      <c r="J136" s="3" t="str">
        <f t="shared" si="2"/>
        <v/>
      </c>
      <c r="K136" s="3" t="str">
        <f t="shared" si="3"/>
        <v/>
      </c>
      <c r="L136" s="3" t="str">
        <f t="shared" si="4"/>
        <v/>
      </c>
      <c r="O136" s="3">
        <v>3.836658776416512E-152</v>
      </c>
    </row>
    <row r="137">
      <c r="A137" s="4">
        <v>44537.694181527775</v>
      </c>
      <c r="B137" s="1">
        <v>66062.0</v>
      </c>
      <c r="C137" s="1" t="s">
        <v>4</v>
      </c>
      <c r="D137" s="1">
        <v>138559.0</v>
      </c>
      <c r="E137" s="1" t="s">
        <v>128</v>
      </c>
      <c r="F137" s="1">
        <v>1014.97</v>
      </c>
      <c r="G137" s="1" t="s">
        <v>5</v>
      </c>
      <c r="H137" s="3" t="str">
        <f t="shared" si="5"/>
        <v>T</v>
      </c>
      <c r="I137" s="3" t="b">
        <f t="shared" si="1"/>
        <v>0</v>
      </c>
      <c r="J137" s="3" t="str">
        <f t="shared" si="2"/>
        <v/>
      </c>
      <c r="K137" s="3" t="str">
        <f t="shared" si="3"/>
        <v/>
      </c>
      <c r="L137" s="3" t="str">
        <f t="shared" si="4"/>
        <v/>
      </c>
      <c r="O137" s="3">
        <v>3.836658776416512E-152</v>
      </c>
    </row>
    <row r="138">
      <c r="A138" s="4">
        <v>44537.69418724537</v>
      </c>
      <c r="B138" s="1">
        <v>66556.0</v>
      </c>
      <c r="C138" s="1" t="s">
        <v>4</v>
      </c>
      <c r="D138" s="1">
        <v>138622.0</v>
      </c>
      <c r="E138" s="1" t="s">
        <v>129</v>
      </c>
      <c r="F138" s="1">
        <v>1050.07</v>
      </c>
      <c r="G138" s="1" t="s">
        <v>5</v>
      </c>
      <c r="H138" s="3" t="str">
        <f t="shared" si="5"/>
        <v>F</v>
      </c>
      <c r="I138" s="3" t="b">
        <f t="shared" si="1"/>
        <v>1</v>
      </c>
      <c r="J138" s="3">
        <f t="shared" si="2"/>
        <v>1050.07</v>
      </c>
      <c r="K138" s="3">
        <f t="shared" si="3"/>
        <v>998.3</v>
      </c>
      <c r="L138" s="3">
        <f t="shared" si="4"/>
        <v>51.77</v>
      </c>
      <c r="O138" s="3">
        <v>3.836658776416512E-152</v>
      </c>
    </row>
    <row r="139">
      <c r="A139" s="4">
        <v>44537.69419297454</v>
      </c>
      <c r="B139" s="1">
        <v>67050.0</v>
      </c>
      <c r="C139" s="1" t="s">
        <v>4</v>
      </c>
      <c r="D139" s="1">
        <v>138684.0</v>
      </c>
      <c r="E139" s="1" t="s">
        <v>130</v>
      </c>
      <c r="F139" s="1">
        <v>1033.65</v>
      </c>
      <c r="G139" s="1" t="s">
        <v>5</v>
      </c>
      <c r="H139" s="3" t="str">
        <f t="shared" si="5"/>
        <v>F</v>
      </c>
      <c r="I139" s="3" t="b">
        <f t="shared" si="1"/>
        <v>0</v>
      </c>
      <c r="J139" s="3" t="str">
        <f t="shared" si="2"/>
        <v/>
      </c>
      <c r="K139" s="3" t="str">
        <f t="shared" si="3"/>
        <v/>
      </c>
      <c r="L139" s="3" t="str">
        <f t="shared" si="4"/>
        <v/>
      </c>
      <c r="O139" s="3">
        <v>3.836658776416512E-152</v>
      </c>
    </row>
    <row r="140">
      <c r="A140" s="4">
        <v>44537.69419869213</v>
      </c>
      <c r="B140" s="1">
        <v>67545.0</v>
      </c>
      <c r="C140" s="1" t="s">
        <v>4</v>
      </c>
      <c r="D140" s="1">
        <v>138747.0</v>
      </c>
      <c r="E140" s="1" t="s">
        <v>131</v>
      </c>
      <c r="F140" s="1">
        <v>998.09</v>
      </c>
      <c r="G140" s="1" t="s">
        <v>5</v>
      </c>
      <c r="H140" s="3" t="str">
        <f t="shared" si="5"/>
        <v>T</v>
      </c>
      <c r="I140" s="3" t="b">
        <f t="shared" si="1"/>
        <v>0</v>
      </c>
      <c r="J140" s="3" t="str">
        <f t="shared" si="2"/>
        <v/>
      </c>
      <c r="K140" s="3" t="str">
        <f t="shared" si="3"/>
        <v/>
      </c>
      <c r="L140" s="3" t="str">
        <f t="shared" si="4"/>
        <v/>
      </c>
      <c r="O140" s="3">
        <v>3.836658776416512E-152</v>
      </c>
    </row>
    <row r="141">
      <c r="A141" s="4">
        <v>44537.694204618056</v>
      </c>
      <c r="B141" s="1">
        <v>68057.0</v>
      </c>
      <c r="C141" s="1" t="s">
        <v>4</v>
      </c>
      <c r="D141" s="1">
        <v>138809.0</v>
      </c>
      <c r="E141" s="1" t="s">
        <v>132</v>
      </c>
      <c r="F141" s="1">
        <v>1003.28</v>
      </c>
      <c r="G141" s="1" t="s">
        <v>5</v>
      </c>
      <c r="H141" s="3" t="str">
        <f t="shared" si="5"/>
        <v>T</v>
      </c>
      <c r="I141" s="3" t="b">
        <f t="shared" si="1"/>
        <v>0</v>
      </c>
      <c r="J141" s="3" t="str">
        <f t="shared" si="2"/>
        <v/>
      </c>
      <c r="K141" s="3" t="str">
        <f t="shared" si="3"/>
        <v/>
      </c>
      <c r="L141" s="3" t="str">
        <f t="shared" si="4"/>
        <v/>
      </c>
      <c r="O141" s="3">
        <v>3.836658776416512E-152</v>
      </c>
    </row>
    <row r="142">
      <c r="A142" s="4">
        <v>44537.694210347225</v>
      </c>
      <c r="B142" s="1">
        <v>68552.0</v>
      </c>
      <c r="C142" s="1" t="s">
        <v>4</v>
      </c>
      <c r="D142" s="1">
        <v>138872.0</v>
      </c>
      <c r="E142" s="1" t="s">
        <v>133</v>
      </c>
      <c r="F142" s="1">
        <v>1049.31</v>
      </c>
      <c r="G142" s="1" t="s">
        <v>5</v>
      </c>
      <c r="H142" s="3" t="str">
        <f t="shared" si="5"/>
        <v>F</v>
      </c>
      <c r="I142" s="3" t="b">
        <f t="shared" si="1"/>
        <v>1</v>
      </c>
      <c r="J142" s="3">
        <f t="shared" si="2"/>
        <v>1049.31</v>
      </c>
      <c r="K142" s="3">
        <f t="shared" si="3"/>
        <v>998.09</v>
      </c>
      <c r="L142" s="3">
        <f t="shared" si="4"/>
        <v>51.22</v>
      </c>
      <c r="O142" s="3">
        <v>3.836658776416512E-152</v>
      </c>
    </row>
    <row r="143">
      <c r="A143" s="4">
        <v>44537.69421642361</v>
      </c>
      <c r="B143" s="1">
        <v>69077.0</v>
      </c>
      <c r="C143" s="1" t="s">
        <v>4</v>
      </c>
      <c r="D143" s="1">
        <v>138934.0</v>
      </c>
      <c r="E143" s="1" t="s">
        <v>134</v>
      </c>
      <c r="F143" s="1">
        <v>1039.8</v>
      </c>
      <c r="G143" s="1" t="s">
        <v>5</v>
      </c>
      <c r="H143" s="3" t="str">
        <f t="shared" si="5"/>
        <v>F</v>
      </c>
      <c r="I143" s="3" t="b">
        <f t="shared" si="1"/>
        <v>0</v>
      </c>
      <c r="J143" s="3" t="str">
        <f t="shared" si="2"/>
        <v/>
      </c>
      <c r="K143" s="3" t="str">
        <f t="shared" si="3"/>
        <v/>
      </c>
      <c r="L143" s="3" t="str">
        <f t="shared" si="4"/>
        <v/>
      </c>
      <c r="O143" s="3">
        <v>3.836658776416512E-152</v>
      </c>
    </row>
    <row r="144">
      <c r="A144" s="4">
        <v>44537.69422197917</v>
      </c>
      <c r="B144" s="1">
        <v>69556.0</v>
      </c>
      <c r="C144" s="1" t="s">
        <v>4</v>
      </c>
      <c r="D144" s="1">
        <v>138997.0</v>
      </c>
      <c r="E144" s="1" t="s">
        <v>135</v>
      </c>
      <c r="F144" s="1">
        <v>998.51</v>
      </c>
      <c r="G144" s="1" t="s">
        <v>5</v>
      </c>
      <c r="H144" s="3" t="str">
        <f t="shared" si="5"/>
        <v>T</v>
      </c>
      <c r="I144" s="3" t="b">
        <f t="shared" si="1"/>
        <v>0</v>
      </c>
      <c r="J144" s="3" t="str">
        <f t="shared" si="2"/>
        <v/>
      </c>
      <c r="K144" s="3" t="str">
        <f t="shared" si="3"/>
        <v/>
      </c>
      <c r="L144" s="3" t="str">
        <f t="shared" si="4"/>
        <v/>
      </c>
      <c r="O144" s="3">
        <v>3.836658776416512E-152</v>
      </c>
    </row>
    <row r="145">
      <c r="A145" s="4">
        <v>44537.694227708336</v>
      </c>
      <c r="B145" s="1">
        <v>70051.0</v>
      </c>
      <c r="C145" s="1" t="s">
        <v>4</v>
      </c>
      <c r="D145" s="1">
        <v>139059.0</v>
      </c>
      <c r="E145" s="1">
        <v>1.18701E7</v>
      </c>
      <c r="F145" s="1">
        <v>1001.13</v>
      </c>
      <c r="G145" s="1" t="s">
        <v>5</v>
      </c>
      <c r="H145" s="3" t="str">
        <f t="shared" si="5"/>
        <v>T</v>
      </c>
      <c r="I145" s="3" t="b">
        <f t="shared" si="1"/>
        <v>0</v>
      </c>
      <c r="J145" s="3" t="str">
        <f t="shared" si="2"/>
        <v/>
      </c>
      <c r="K145" s="3" t="str">
        <f t="shared" si="3"/>
        <v/>
      </c>
      <c r="L145" s="3" t="str">
        <f t="shared" si="4"/>
        <v/>
      </c>
      <c r="O145" s="3">
        <v>3.836658776416512E-152</v>
      </c>
    </row>
    <row r="146">
      <c r="A146" s="4">
        <v>44537.6942334375</v>
      </c>
      <c r="B146" s="1">
        <v>70547.0</v>
      </c>
      <c r="C146" s="1" t="s">
        <v>4</v>
      </c>
      <c r="D146" s="1">
        <v>139122.0</v>
      </c>
      <c r="E146" s="1" t="s">
        <v>136</v>
      </c>
      <c r="F146" s="1">
        <v>1049.33</v>
      </c>
      <c r="G146" s="1" t="s">
        <v>5</v>
      </c>
      <c r="H146" s="3" t="str">
        <f t="shared" si="5"/>
        <v>F</v>
      </c>
      <c r="I146" s="3" t="b">
        <f t="shared" si="1"/>
        <v>1</v>
      </c>
      <c r="J146" s="3">
        <f t="shared" si="2"/>
        <v>1049.33</v>
      </c>
      <c r="K146" s="3">
        <f t="shared" si="3"/>
        <v>998.51</v>
      </c>
      <c r="L146" s="3">
        <f t="shared" si="4"/>
        <v>50.82</v>
      </c>
      <c r="O146" s="3">
        <v>3.836658776416512E-152</v>
      </c>
    </row>
    <row r="147">
      <c r="A147" s="4">
        <v>44537.69423934028</v>
      </c>
      <c r="B147" s="1">
        <v>71057.0</v>
      </c>
      <c r="C147" s="1" t="s">
        <v>4</v>
      </c>
      <c r="D147" s="1">
        <v>139184.0</v>
      </c>
      <c r="E147" s="1" t="s">
        <v>137</v>
      </c>
      <c r="F147" s="1">
        <v>1036.0</v>
      </c>
      <c r="G147" s="1" t="s">
        <v>5</v>
      </c>
      <c r="H147" s="3" t="str">
        <f t="shared" si="5"/>
        <v>F</v>
      </c>
      <c r="I147" s="3" t="b">
        <f t="shared" si="1"/>
        <v>0</v>
      </c>
      <c r="J147" s="3" t="str">
        <f t="shared" si="2"/>
        <v/>
      </c>
      <c r="K147" s="3" t="str">
        <f t="shared" si="3"/>
        <v/>
      </c>
      <c r="L147" s="3" t="str">
        <f t="shared" si="4"/>
        <v/>
      </c>
      <c r="O147" s="3">
        <v>3.836658776416512E-152</v>
      </c>
    </row>
    <row r="148">
      <c r="A148" s="4">
        <v>44537.69424506945</v>
      </c>
      <c r="B148" s="1">
        <v>71552.0</v>
      </c>
      <c r="C148" s="1" t="s">
        <v>4</v>
      </c>
      <c r="D148" s="1">
        <v>139247.0</v>
      </c>
      <c r="E148" s="1">
        <v>1860100.0</v>
      </c>
      <c r="F148" s="1">
        <v>998.41</v>
      </c>
      <c r="G148" s="1" t="s">
        <v>5</v>
      </c>
      <c r="H148" s="3" t="str">
        <f t="shared" si="5"/>
        <v>T</v>
      </c>
      <c r="I148" s="3" t="b">
        <f t="shared" si="1"/>
        <v>0</v>
      </c>
      <c r="J148" s="3" t="str">
        <f t="shared" si="2"/>
        <v/>
      </c>
      <c r="K148" s="3" t="str">
        <f t="shared" si="3"/>
        <v/>
      </c>
      <c r="L148" s="3" t="str">
        <f t="shared" si="4"/>
        <v/>
      </c>
      <c r="O148" s="3">
        <v>3.836658776416512E-152</v>
      </c>
    </row>
    <row r="149">
      <c r="A149" s="4">
        <v>44537.69425079861</v>
      </c>
      <c r="B149" s="1">
        <v>72046.0</v>
      </c>
      <c r="C149" s="1" t="s">
        <v>4</v>
      </c>
      <c r="D149" s="1">
        <v>139309.0</v>
      </c>
      <c r="E149" s="1" t="s">
        <v>138</v>
      </c>
      <c r="F149" s="1">
        <v>1005.85</v>
      </c>
      <c r="G149" s="1" t="s">
        <v>5</v>
      </c>
      <c r="H149" s="3" t="str">
        <f t="shared" si="5"/>
        <v>T</v>
      </c>
      <c r="I149" s="3" t="b">
        <f t="shared" si="1"/>
        <v>0</v>
      </c>
      <c r="J149" s="3" t="str">
        <f t="shared" si="2"/>
        <v/>
      </c>
      <c r="K149" s="3" t="str">
        <f t="shared" si="3"/>
        <v/>
      </c>
      <c r="L149" s="3" t="str">
        <f t="shared" si="4"/>
        <v/>
      </c>
      <c r="O149" s="3">
        <v>3.836658776416512E-152</v>
      </c>
    </row>
    <row r="150">
      <c r="A150" s="4">
        <v>44537.69425670139</v>
      </c>
      <c r="B150" s="1">
        <v>72556.0</v>
      </c>
      <c r="C150" s="1" t="s">
        <v>4</v>
      </c>
      <c r="D150" s="1">
        <v>139372.0</v>
      </c>
      <c r="E150" s="1" t="s">
        <v>139</v>
      </c>
      <c r="F150" s="1">
        <v>1049.22</v>
      </c>
      <c r="G150" s="1" t="s">
        <v>5</v>
      </c>
      <c r="H150" s="3" t="str">
        <f t="shared" si="5"/>
        <v>F</v>
      </c>
      <c r="I150" s="3" t="b">
        <f t="shared" si="1"/>
        <v>1</v>
      </c>
      <c r="J150" s="3">
        <f t="shared" si="2"/>
        <v>1049.22</v>
      </c>
      <c r="K150" s="3">
        <f t="shared" si="3"/>
        <v>998.41</v>
      </c>
      <c r="L150" s="3">
        <f t="shared" si="4"/>
        <v>50.81</v>
      </c>
      <c r="O150" s="3">
        <v>3.836658776416512E-152</v>
      </c>
    </row>
    <row r="151">
      <c r="A151" s="4">
        <v>44537.694262777775</v>
      </c>
      <c r="B151" s="1">
        <v>73081.0</v>
      </c>
      <c r="C151" s="1" t="s">
        <v>4</v>
      </c>
      <c r="D151" s="1">
        <v>139434.0</v>
      </c>
      <c r="E151" s="1">
        <v>9.79201E7</v>
      </c>
      <c r="F151" s="1">
        <v>1030.63</v>
      </c>
      <c r="G151" s="1" t="s">
        <v>5</v>
      </c>
      <c r="H151" s="3" t="str">
        <f t="shared" si="5"/>
        <v>F</v>
      </c>
      <c r="I151" s="3" t="b">
        <f t="shared" si="1"/>
        <v>0</v>
      </c>
      <c r="J151" s="3" t="str">
        <f t="shared" si="2"/>
        <v/>
      </c>
      <c r="K151" s="3" t="str">
        <f t="shared" si="3"/>
        <v/>
      </c>
      <c r="L151" s="3" t="str">
        <f t="shared" si="4"/>
        <v/>
      </c>
      <c r="O151" s="3">
        <v>3.836658776416512E-152</v>
      </c>
    </row>
    <row r="152">
      <c r="A152" s="4">
        <v>44537.69426834491</v>
      </c>
      <c r="B152" s="1">
        <v>73562.0</v>
      </c>
      <c r="C152" s="1" t="s">
        <v>4</v>
      </c>
      <c r="D152" s="1">
        <v>139497.0</v>
      </c>
      <c r="E152" s="1" t="s">
        <v>140</v>
      </c>
      <c r="F152" s="1">
        <v>997.82</v>
      </c>
      <c r="G152" s="1" t="s">
        <v>5</v>
      </c>
      <c r="H152" s="3" t="str">
        <f t="shared" si="5"/>
        <v>T</v>
      </c>
      <c r="I152" s="3" t="b">
        <f t="shared" si="1"/>
        <v>0</v>
      </c>
      <c r="J152" s="3" t="str">
        <f t="shared" si="2"/>
        <v/>
      </c>
      <c r="K152" s="3" t="str">
        <f t="shared" si="3"/>
        <v/>
      </c>
      <c r="L152" s="3" t="str">
        <f t="shared" si="4"/>
        <v/>
      </c>
      <c r="O152" s="3">
        <v>3.836658776416512E-152</v>
      </c>
    </row>
    <row r="153">
      <c r="A153" s="4">
        <v>44537.694274050926</v>
      </c>
      <c r="B153" s="1">
        <v>74056.0</v>
      </c>
      <c r="C153" s="1" t="s">
        <v>4</v>
      </c>
      <c r="D153" s="1">
        <v>139559.0</v>
      </c>
      <c r="E153" s="1" t="s">
        <v>141</v>
      </c>
      <c r="F153" s="1">
        <v>1000.44</v>
      </c>
      <c r="G153" s="1" t="s">
        <v>5</v>
      </c>
      <c r="H153" s="3" t="str">
        <f t="shared" si="5"/>
        <v>T</v>
      </c>
      <c r="I153" s="3" t="b">
        <f t="shared" si="1"/>
        <v>0</v>
      </c>
      <c r="J153" s="3" t="str">
        <f t="shared" si="2"/>
        <v/>
      </c>
      <c r="K153" s="3" t="str">
        <f t="shared" si="3"/>
        <v/>
      </c>
      <c r="L153" s="3" t="str">
        <f t="shared" si="4"/>
        <v/>
      </c>
      <c r="O153" s="3">
        <v>3.836658776416512E-152</v>
      </c>
    </row>
    <row r="154">
      <c r="A154" s="4">
        <v>44537.694279780095</v>
      </c>
      <c r="B154" s="1">
        <v>74551.0</v>
      </c>
      <c r="C154" s="1" t="s">
        <v>4</v>
      </c>
      <c r="D154" s="1">
        <v>139622.0</v>
      </c>
      <c r="E154" s="1" t="s">
        <v>142</v>
      </c>
      <c r="F154" s="1">
        <v>1050.56</v>
      </c>
      <c r="G154" s="1" t="s">
        <v>5</v>
      </c>
      <c r="H154" s="3" t="str">
        <f t="shared" si="5"/>
        <v>F</v>
      </c>
      <c r="I154" s="3" t="b">
        <f t="shared" si="1"/>
        <v>1</v>
      </c>
      <c r="J154" s="3">
        <f t="shared" si="2"/>
        <v>1050.56</v>
      </c>
      <c r="K154" s="3">
        <f t="shared" si="3"/>
        <v>997.82</v>
      </c>
      <c r="L154" s="3">
        <f t="shared" si="4"/>
        <v>52.74</v>
      </c>
      <c r="O154" s="3">
        <v>3.836658776416512E-152</v>
      </c>
    </row>
    <row r="155">
      <c r="A155" s="4">
        <v>44537.69428550926</v>
      </c>
      <c r="B155" s="1">
        <v>75046.0</v>
      </c>
      <c r="C155" s="1" t="s">
        <v>4</v>
      </c>
      <c r="D155" s="1">
        <v>139684.0</v>
      </c>
      <c r="E155" s="1">
        <v>5.59601E7</v>
      </c>
      <c r="F155" s="1">
        <v>1040.21</v>
      </c>
      <c r="G155" s="1" t="s">
        <v>5</v>
      </c>
      <c r="H155" s="3" t="str">
        <f t="shared" si="5"/>
        <v>F</v>
      </c>
      <c r="I155" s="3" t="b">
        <f t="shared" si="1"/>
        <v>0</v>
      </c>
      <c r="J155" s="3" t="str">
        <f t="shared" si="2"/>
        <v/>
      </c>
      <c r="K155" s="3" t="str">
        <f t="shared" si="3"/>
        <v/>
      </c>
      <c r="L155" s="3" t="str">
        <f t="shared" si="4"/>
        <v/>
      </c>
      <c r="O155" s="3">
        <v>3.836658776416512E-152</v>
      </c>
    </row>
    <row r="156">
      <c r="A156" s="4">
        <v>44537.69429142361</v>
      </c>
      <c r="B156" s="1">
        <v>75557.0</v>
      </c>
      <c r="C156" s="1" t="s">
        <v>4</v>
      </c>
      <c r="D156" s="1">
        <v>139747.0</v>
      </c>
      <c r="E156" s="1">
        <v>1.48601E7</v>
      </c>
      <c r="F156" s="1">
        <v>998.6</v>
      </c>
      <c r="G156" s="1" t="s">
        <v>5</v>
      </c>
      <c r="H156" s="3" t="str">
        <f t="shared" si="5"/>
        <v>T</v>
      </c>
      <c r="I156" s="3" t="b">
        <f t="shared" si="1"/>
        <v>0</v>
      </c>
      <c r="J156" s="3" t="str">
        <f t="shared" si="2"/>
        <v/>
      </c>
      <c r="K156" s="3" t="str">
        <f t="shared" si="3"/>
        <v/>
      </c>
      <c r="L156" s="3" t="str">
        <f t="shared" si="4"/>
        <v/>
      </c>
      <c r="O156" s="3">
        <v>3.836658776416512E-152</v>
      </c>
    </row>
    <row r="157">
      <c r="A157" s="4">
        <v>44537.694297141206</v>
      </c>
      <c r="B157" s="1">
        <v>76051.0</v>
      </c>
      <c r="C157" s="1" t="s">
        <v>4</v>
      </c>
      <c r="D157" s="1">
        <v>139809.0</v>
      </c>
      <c r="E157" s="1" t="s">
        <v>143</v>
      </c>
      <c r="F157" s="1">
        <v>1003.03</v>
      </c>
      <c r="G157" s="1" t="s">
        <v>5</v>
      </c>
      <c r="H157" s="3" t="str">
        <f t="shared" si="5"/>
        <v>T</v>
      </c>
      <c r="I157" s="3" t="b">
        <f t="shared" si="1"/>
        <v>0</v>
      </c>
      <c r="J157" s="3" t="str">
        <f t="shared" si="2"/>
        <v/>
      </c>
      <c r="K157" s="3" t="str">
        <f t="shared" si="3"/>
        <v/>
      </c>
      <c r="L157" s="3" t="str">
        <f t="shared" si="4"/>
        <v/>
      </c>
      <c r="O157" s="3">
        <v>3.836658776416512E-152</v>
      </c>
    </row>
    <row r="158">
      <c r="A158" s="4">
        <v>44537.694302881944</v>
      </c>
      <c r="B158" s="1">
        <v>76547.0</v>
      </c>
      <c r="C158" s="1" t="s">
        <v>4</v>
      </c>
      <c r="D158" s="1">
        <v>139872.0</v>
      </c>
      <c r="E158" s="1" t="s">
        <v>144</v>
      </c>
      <c r="F158" s="1">
        <v>1051.7</v>
      </c>
      <c r="G158" s="1" t="s">
        <v>5</v>
      </c>
      <c r="H158" s="3" t="str">
        <f t="shared" si="5"/>
        <v>F</v>
      </c>
      <c r="I158" s="3" t="b">
        <f t="shared" si="1"/>
        <v>1</v>
      </c>
      <c r="J158" s="3">
        <f t="shared" si="2"/>
        <v>1051.7</v>
      </c>
      <c r="K158" s="3">
        <f t="shared" si="3"/>
        <v>998.6</v>
      </c>
      <c r="L158" s="3">
        <f t="shared" si="4"/>
        <v>53.1</v>
      </c>
      <c r="O158" s="3">
        <v>3.836658776416512E-152</v>
      </c>
    </row>
    <row r="159">
      <c r="A159" s="4">
        <v>44537.69430895834</v>
      </c>
      <c r="B159" s="1">
        <v>77072.0</v>
      </c>
      <c r="C159" s="1" t="s">
        <v>4</v>
      </c>
      <c r="D159" s="1">
        <v>139934.0</v>
      </c>
      <c r="E159" s="1" t="s">
        <v>145</v>
      </c>
      <c r="F159" s="1">
        <v>1026.25</v>
      </c>
      <c r="G159" s="1" t="s">
        <v>5</v>
      </c>
      <c r="H159" s="3" t="str">
        <f t="shared" si="5"/>
        <v>F</v>
      </c>
      <c r="I159" s="3" t="b">
        <f t="shared" si="1"/>
        <v>0</v>
      </c>
      <c r="J159" s="3" t="str">
        <f t="shared" si="2"/>
        <v/>
      </c>
      <c r="K159" s="3" t="str">
        <f t="shared" si="3"/>
        <v/>
      </c>
      <c r="L159" s="3" t="str">
        <f t="shared" si="4"/>
        <v/>
      </c>
      <c r="O159" s="3">
        <v>3.836658776416512E-152</v>
      </c>
    </row>
    <row r="160">
      <c r="A160" s="4">
        <v>44537.69431451389</v>
      </c>
      <c r="B160" s="1">
        <v>77551.0</v>
      </c>
      <c r="C160" s="1" t="s">
        <v>4</v>
      </c>
      <c r="D160" s="1">
        <v>139997.0</v>
      </c>
      <c r="E160" s="1" t="s">
        <v>125</v>
      </c>
      <c r="F160" s="1">
        <v>998.07</v>
      </c>
      <c r="G160" s="1" t="s">
        <v>5</v>
      </c>
      <c r="H160" s="3" t="str">
        <f t="shared" si="5"/>
        <v>T</v>
      </c>
      <c r="I160" s="3" t="b">
        <f t="shared" si="1"/>
        <v>0</v>
      </c>
      <c r="J160" s="3" t="str">
        <f t="shared" si="2"/>
        <v/>
      </c>
      <c r="K160" s="3" t="str">
        <f t="shared" si="3"/>
        <v/>
      </c>
      <c r="L160" s="3" t="str">
        <f t="shared" si="4"/>
        <v/>
      </c>
      <c r="O160" s="3">
        <v>3.836658776416512E-152</v>
      </c>
    </row>
    <row r="161">
      <c r="A161" s="4">
        <v>44537.69432023148</v>
      </c>
      <c r="B161" s="1">
        <v>78046.0</v>
      </c>
      <c r="C161" s="1" t="s">
        <v>4</v>
      </c>
      <c r="D161" s="1">
        <v>140059.0</v>
      </c>
      <c r="E161" s="1">
        <v>3.48701E7</v>
      </c>
      <c r="F161" s="1">
        <v>1001.48</v>
      </c>
      <c r="G161" s="1" t="s">
        <v>5</v>
      </c>
      <c r="H161" s="3" t="str">
        <f t="shared" si="5"/>
        <v>T</v>
      </c>
      <c r="I161" s="3" t="b">
        <f t="shared" si="1"/>
        <v>0</v>
      </c>
      <c r="J161" s="3" t="str">
        <f t="shared" si="2"/>
        <v/>
      </c>
      <c r="K161" s="3" t="str">
        <f t="shared" si="3"/>
        <v/>
      </c>
      <c r="L161" s="3" t="str">
        <f t="shared" si="4"/>
        <v/>
      </c>
      <c r="O161" s="3">
        <v>3.836658776416512E-152</v>
      </c>
    </row>
    <row r="162">
      <c r="A162" s="4">
        <v>44537.69432631945</v>
      </c>
      <c r="B162" s="1">
        <v>78572.0</v>
      </c>
      <c r="C162" s="1" t="s">
        <v>4</v>
      </c>
      <c r="D162" s="1">
        <v>140122.0</v>
      </c>
      <c r="E162" s="1" t="s">
        <v>146</v>
      </c>
      <c r="F162" s="1">
        <v>1051.85</v>
      </c>
      <c r="G162" s="1" t="s">
        <v>5</v>
      </c>
      <c r="H162" s="3" t="str">
        <f t="shared" si="5"/>
        <v>F</v>
      </c>
      <c r="I162" s="3" t="b">
        <f t="shared" si="1"/>
        <v>1</v>
      </c>
      <c r="J162" s="3">
        <f t="shared" si="2"/>
        <v>1051.85</v>
      </c>
      <c r="K162" s="3">
        <f t="shared" si="3"/>
        <v>998.07</v>
      </c>
      <c r="L162" s="3">
        <f t="shared" si="4"/>
        <v>53.78</v>
      </c>
      <c r="O162" s="3">
        <v>3.836658776416512E-152</v>
      </c>
    </row>
    <row r="163">
      <c r="A163" s="4">
        <v>44537.694331875</v>
      </c>
      <c r="B163" s="1">
        <v>79052.0</v>
      </c>
      <c r="C163" s="1" t="s">
        <v>4</v>
      </c>
      <c r="D163" s="1">
        <v>140184.0</v>
      </c>
      <c r="E163" s="1">
        <v>4.49601E7</v>
      </c>
      <c r="F163" s="1">
        <v>1040.04</v>
      </c>
      <c r="G163" s="1" t="s">
        <v>5</v>
      </c>
      <c r="H163" s="3" t="str">
        <f t="shared" si="5"/>
        <v>F</v>
      </c>
      <c r="I163" s="3" t="b">
        <f t="shared" si="1"/>
        <v>0</v>
      </c>
      <c r="J163" s="3" t="str">
        <f t="shared" si="2"/>
        <v/>
      </c>
      <c r="K163" s="3" t="str">
        <f t="shared" si="3"/>
        <v/>
      </c>
      <c r="L163" s="3" t="str">
        <f t="shared" si="4"/>
        <v/>
      </c>
      <c r="O163" s="3">
        <v>3.836658776416512E-152</v>
      </c>
    </row>
    <row r="164">
      <c r="A164" s="4">
        <v>44537.69433760417</v>
      </c>
      <c r="B164" s="1">
        <v>79546.0</v>
      </c>
      <c r="C164" s="1" t="s">
        <v>4</v>
      </c>
      <c r="D164" s="1">
        <v>140247.0</v>
      </c>
      <c r="E164" s="1" t="s">
        <v>147</v>
      </c>
      <c r="F164" s="1">
        <v>998.52</v>
      </c>
      <c r="G164" s="1" t="s">
        <v>5</v>
      </c>
      <c r="H164" s="3" t="str">
        <f t="shared" si="5"/>
        <v>T</v>
      </c>
      <c r="I164" s="3" t="b">
        <f t="shared" si="1"/>
        <v>0</v>
      </c>
      <c r="J164" s="3" t="str">
        <f t="shared" si="2"/>
        <v/>
      </c>
      <c r="K164" s="3" t="str">
        <f t="shared" si="3"/>
        <v/>
      </c>
      <c r="L164" s="3" t="str">
        <f t="shared" si="4"/>
        <v/>
      </c>
      <c r="O164" s="3">
        <v>3.836658776416512E-152</v>
      </c>
    </row>
    <row r="165">
      <c r="A165" s="4">
        <v>44537.69434350695</v>
      </c>
      <c r="B165" s="1">
        <v>80057.0</v>
      </c>
      <c r="C165" s="1" t="s">
        <v>4</v>
      </c>
      <c r="D165" s="1">
        <v>140309.0</v>
      </c>
      <c r="E165" s="1" t="s">
        <v>148</v>
      </c>
      <c r="F165" s="1">
        <v>1000.32</v>
      </c>
      <c r="G165" s="1" t="s">
        <v>5</v>
      </c>
      <c r="H165" s="3" t="str">
        <f t="shared" si="5"/>
        <v>T</v>
      </c>
      <c r="I165" s="3" t="b">
        <f t="shared" si="1"/>
        <v>0</v>
      </c>
      <c r="J165" s="3" t="str">
        <f t="shared" si="2"/>
        <v/>
      </c>
      <c r="K165" s="3" t="str">
        <f t="shared" si="3"/>
        <v/>
      </c>
      <c r="L165" s="3" t="str">
        <f t="shared" si="4"/>
        <v/>
      </c>
      <c r="O165" s="3">
        <v>3.836658776416512E-152</v>
      </c>
    </row>
    <row r="166">
      <c r="A166" s="4">
        <v>44537.69434923611</v>
      </c>
      <c r="B166" s="1">
        <v>80552.0</v>
      </c>
      <c r="C166" s="1" t="s">
        <v>4</v>
      </c>
      <c r="D166" s="1">
        <v>140372.0</v>
      </c>
      <c r="E166" s="1" t="s">
        <v>149</v>
      </c>
      <c r="F166" s="1">
        <v>1050.73</v>
      </c>
      <c r="G166" s="1" t="s">
        <v>5</v>
      </c>
      <c r="H166" s="3" t="str">
        <f t="shared" si="5"/>
        <v>F</v>
      </c>
      <c r="I166" s="3" t="b">
        <f t="shared" si="1"/>
        <v>1</v>
      </c>
      <c r="J166" s="3">
        <f t="shared" si="2"/>
        <v>1050.73</v>
      </c>
      <c r="K166" s="3">
        <f t="shared" si="3"/>
        <v>998.52</v>
      </c>
      <c r="L166" s="3">
        <f t="shared" si="4"/>
        <v>52.21</v>
      </c>
      <c r="O166" s="3">
        <v>3.836658776416512E-152</v>
      </c>
    </row>
    <row r="167">
      <c r="A167" s="4">
        <v>44537.69435513889</v>
      </c>
      <c r="B167" s="1">
        <v>81062.0</v>
      </c>
      <c r="C167" s="1" t="s">
        <v>4</v>
      </c>
      <c r="D167" s="1">
        <v>140434.0</v>
      </c>
      <c r="E167" s="1" t="s">
        <v>150</v>
      </c>
      <c r="F167" s="1">
        <v>1038.89</v>
      </c>
      <c r="G167" s="1" t="s">
        <v>5</v>
      </c>
      <c r="H167" s="3" t="str">
        <f t="shared" si="5"/>
        <v>F</v>
      </c>
      <c r="I167" s="3" t="b">
        <f t="shared" si="1"/>
        <v>0</v>
      </c>
      <c r="J167" s="3" t="str">
        <f t="shared" si="2"/>
        <v/>
      </c>
      <c r="K167" s="3" t="str">
        <f t="shared" si="3"/>
        <v/>
      </c>
      <c r="L167" s="3" t="str">
        <f t="shared" si="4"/>
        <v/>
      </c>
      <c r="O167" s="3">
        <v>3.836658776416512E-152</v>
      </c>
    </row>
    <row r="168">
      <c r="A168" s="4">
        <v>44537.69436120371</v>
      </c>
      <c r="B168" s="1">
        <v>81586.0</v>
      </c>
      <c r="C168" s="1" t="s">
        <v>4</v>
      </c>
      <c r="D168" s="1">
        <v>140497.0</v>
      </c>
      <c r="E168" s="1" t="s">
        <v>151</v>
      </c>
      <c r="F168" s="1">
        <v>998.84</v>
      </c>
      <c r="G168" s="1" t="s">
        <v>5</v>
      </c>
      <c r="H168" s="3" t="str">
        <f t="shared" si="5"/>
        <v>T</v>
      </c>
      <c r="I168" s="3" t="b">
        <f t="shared" si="1"/>
        <v>0</v>
      </c>
      <c r="J168" s="3" t="str">
        <f t="shared" si="2"/>
        <v/>
      </c>
      <c r="K168" s="3" t="str">
        <f t="shared" si="3"/>
        <v/>
      </c>
      <c r="L168" s="3" t="str">
        <f t="shared" si="4"/>
        <v/>
      </c>
      <c r="O168" s="3">
        <v>3.836658776416512E-152</v>
      </c>
    </row>
    <row r="169">
      <c r="A169" s="4">
        <v>44537.69436659722</v>
      </c>
      <c r="B169" s="1">
        <v>82052.0</v>
      </c>
      <c r="C169" s="1" t="s">
        <v>4</v>
      </c>
      <c r="D169" s="1">
        <v>140559.0</v>
      </c>
      <c r="E169" s="1" t="s">
        <v>152</v>
      </c>
      <c r="F169" s="1">
        <v>1000.3</v>
      </c>
      <c r="G169" s="1" t="s">
        <v>5</v>
      </c>
      <c r="H169" s="3" t="str">
        <f t="shared" si="5"/>
        <v>T</v>
      </c>
      <c r="I169" s="3" t="b">
        <f t="shared" si="1"/>
        <v>0</v>
      </c>
      <c r="J169" s="3" t="str">
        <f t="shared" si="2"/>
        <v/>
      </c>
      <c r="K169" s="3" t="str">
        <f t="shared" si="3"/>
        <v/>
      </c>
      <c r="L169" s="3" t="str">
        <f t="shared" si="4"/>
        <v/>
      </c>
      <c r="O169" s="3">
        <v>3.836658776416512E-152</v>
      </c>
    </row>
    <row r="170">
      <c r="A170" s="4">
        <v>44537.694372314814</v>
      </c>
      <c r="B170" s="1">
        <v>82546.0</v>
      </c>
      <c r="C170" s="1" t="s">
        <v>4</v>
      </c>
      <c r="D170" s="1">
        <v>140622.0</v>
      </c>
      <c r="E170" s="1" t="s">
        <v>153</v>
      </c>
      <c r="F170" s="1">
        <v>1049.0</v>
      </c>
      <c r="G170" s="1" t="s">
        <v>5</v>
      </c>
      <c r="H170" s="3" t="str">
        <f t="shared" si="5"/>
        <v>F</v>
      </c>
      <c r="I170" s="3" t="b">
        <f t="shared" si="1"/>
        <v>1</v>
      </c>
      <c r="J170" s="3">
        <f t="shared" si="2"/>
        <v>1049</v>
      </c>
      <c r="K170" s="3">
        <f t="shared" si="3"/>
        <v>998.84</v>
      </c>
      <c r="L170" s="3">
        <f t="shared" si="4"/>
        <v>50.16</v>
      </c>
      <c r="O170" s="3">
        <v>3.836658776416512E-152</v>
      </c>
    </row>
    <row r="171">
      <c r="A171" s="4">
        <v>44537.694378217595</v>
      </c>
      <c r="B171" s="1">
        <v>83056.0</v>
      </c>
      <c r="C171" s="1" t="s">
        <v>4</v>
      </c>
      <c r="D171" s="1">
        <v>140684.0</v>
      </c>
      <c r="E171" s="1">
        <v>4.89801E7</v>
      </c>
      <c r="F171" s="1">
        <v>1045.2</v>
      </c>
      <c r="G171" s="1" t="s">
        <v>5</v>
      </c>
      <c r="H171" s="3" t="str">
        <f t="shared" si="5"/>
        <v>F</v>
      </c>
      <c r="I171" s="3" t="b">
        <f t="shared" si="1"/>
        <v>0</v>
      </c>
      <c r="J171" s="3" t="str">
        <f t="shared" si="2"/>
        <v/>
      </c>
      <c r="K171" s="3" t="str">
        <f t="shared" si="3"/>
        <v/>
      </c>
      <c r="L171" s="3" t="str">
        <f t="shared" si="4"/>
        <v/>
      </c>
      <c r="O171" s="3">
        <v>3.836658776416512E-152</v>
      </c>
    </row>
    <row r="172">
      <c r="A172" s="4">
        <v>44537.69438396991</v>
      </c>
      <c r="B172" s="1">
        <v>83552.0</v>
      </c>
      <c r="C172" s="1" t="s">
        <v>4</v>
      </c>
      <c r="D172" s="1">
        <v>140747.0</v>
      </c>
      <c r="E172" s="1">
        <v>6.28601E7</v>
      </c>
      <c r="F172" s="1">
        <v>999.38</v>
      </c>
      <c r="G172" s="1" t="s">
        <v>5</v>
      </c>
      <c r="H172" s="3" t="str">
        <f t="shared" si="5"/>
        <v>T</v>
      </c>
      <c r="I172" s="3" t="b">
        <f t="shared" si="1"/>
        <v>0</v>
      </c>
      <c r="J172" s="3" t="str">
        <f t="shared" si="2"/>
        <v/>
      </c>
      <c r="K172" s="3" t="str">
        <f t="shared" si="3"/>
        <v/>
      </c>
      <c r="L172" s="3" t="str">
        <f t="shared" si="4"/>
        <v/>
      </c>
      <c r="O172" s="3">
        <v>3.836658776416512E-152</v>
      </c>
    </row>
    <row r="173">
      <c r="A173" s="4">
        <v>44537.694389675926</v>
      </c>
      <c r="B173" s="1">
        <v>84046.0</v>
      </c>
      <c r="C173" s="1" t="s">
        <v>4</v>
      </c>
      <c r="D173" s="1">
        <v>140809.0</v>
      </c>
      <c r="E173" s="1" t="s">
        <v>154</v>
      </c>
      <c r="F173" s="1">
        <v>999.63</v>
      </c>
      <c r="G173" s="1" t="s">
        <v>5</v>
      </c>
      <c r="H173" s="3" t="str">
        <f t="shared" si="5"/>
        <v>T</v>
      </c>
      <c r="I173" s="3" t="b">
        <f t="shared" si="1"/>
        <v>0</v>
      </c>
      <c r="J173" s="3" t="str">
        <f t="shared" si="2"/>
        <v/>
      </c>
      <c r="K173" s="3" t="str">
        <f t="shared" si="3"/>
        <v/>
      </c>
      <c r="L173" s="3" t="str">
        <f t="shared" si="4"/>
        <v/>
      </c>
      <c r="O173" s="3">
        <v>3.836658776416512E-152</v>
      </c>
    </row>
    <row r="174">
      <c r="A174" s="4">
        <v>44537.694395949075</v>
      </c>
      <c r="B174" s="1">
        <v>84587.0</v>
      </c>
      <c r="C174" s="1" t="s">
        <v>4</v>
      </c>
      <c r="D174" s="1">
        <v>140872.0</v>
      </c>
      <c r="E174" s="1" t="s">
        <v>155</v>
      </c>
      <c r="F174" s="1">
        <v>1049.8</v>
      </c>
      <c r="G174" s="1" t="s">
        <v>5</v>
      </c>
      <c r="H174" s="3" t="str">
        <f t="shared" si="5"/>
        <v>F</v>
      </c>
      <c r="I174" s="3" t="b">
        <f t="shared" si="1"/>
        <v>1</v>
      </c>
      <c r="J174" s="3">
        <f t="shared" si="2"/>
        <v>1049.8</v>
      </c>
      <c r="K174" s="3">
        <f t="shared" si="3"/>
        <v>999.38</v>
      </c>
      <c r="L174" s="3">
        <f t="shared" si="4"/>
        <v>50.42</v>
      </c>
      <c r="O174" s="3">
        <v>3.836658776416512E-152</v>
      </c>
    </row>
    <row r="175">
      <c r="A175" s="4">
        <v>44537.694401493056</v>
      </c>
      <c r="B175" s="1">
        <v>85067.0</v>
      </c>
      <c r="C175" s="1" t="s">
        <v>4</v>
      </c>
      <c r="D175" s="1">
        <v>140934.0</v>
      </c>
      <c r="E175" s="1" t="s">
        <v>156</v>
      </c>
      <c r="F175" s="1">
        <v>1043.67</v>
      </c>
      <c r="G175" s="1" t="s">
        <v>5</v>
      </c>
      <c r="H175" s="3" t="str">
        <f t="shared" si="5"/>
        <v>F</v>
      </c>
      <c r="I175" s="3" t="b">
        <f t="shared" si="1"/>
        <v>0</v>
      </c>
      <c r="J175" s="3" t="str">
        <f t="shared" si="2"/>
        <v/>
      </c>
      <c r="K175" s="3" t="str">
        <f t="shared" si="3"/>
        <v/>
      </c>
      <c r="L175" s="3" t="str">
        <f t="shared" si="4"/>
        <v/>
      </c>
      <c r="O175" s="3">
        <v>3.836658776416512E-152</v>
      </c>
    </row>
    <row r="176">
      <c r="A176" s="4">
        <v>44537.69440704861</v>
      </c>
      <c r="B176" s="1">
        <v>85547.0</v>
      </c>
      <c r="C176" s="1" t="s">
        <v>4</v>
      </c>
      <c r="D176" s="1">
        <v>140997.0</v>
      </c>
      <c r="E176" s="1">
        <v>4.38601E7</v>
      </c>
      <c r="F176" s="1">
        <v>999.07</v>
      </c>
      <c r="G176" s="1" t="s">
        <v>5</v>
      </c>
      <c r="H176" s="3" t="str">
        <f t="shared" si="5"/>
        <v>T</v>
      </c>
      <c r="I176" s="3" t="b">
        <f t="shared" si="1"/>
        <v>0</v>
      </c>
      <c r="J176" s="3" t="str">
        <f t="shared" si="2"/>
        <v/>
      </c>
      <c r="K176" s="3" t="str">
        <f t="shared" si="3"/>
        <v/>
      </c>
      <c r="L176" s="3" t="str">
        <f t="shared" si="4"/>
        <v/>
      </c>
      <c r="O176" s="3">
        <v>3.836658776416512E-152</v>
      </c>
    </row>
    <row r="177">
      <c r="A177" s="4">
        <v>44537.69441293982</v>
      </c>
      <c r="B177" s="1">
        <v>86055.0</v>
      </c>
      <c r="C177" s="1" t="s">
        <v>4</v>
      </c>
      <c r="D177" s="1">
        <v>141059.0</v>
      </c>
      <c r="E177" s="1" t="s">
        <v>157</v>
      </c>
      <c r="F177" s="1">
        <v>1000.16</v>
      </c>
      <c r="G177" s="1" t="s">
        <v>5</v>
      </c>
      <c r="H177" s="3" t="str">
        <f t="shared" si="5"/>
        <v>T</v>
      </c>
      <c r="I177" s="3" t="b">
        <f t="shared" si="1"/>
        <v>0</v>
      </c>
      <c r="J177" s="3" t="str">
        <f t="shared" si="2"/>
        <v/>
      </c>
      <c r="K177" s="3" t="str">
        <f t="shared" si="3"/>
        <v/>
      </c>
      <c r="L177" s="3" t="str">
        <f t="shared" si="4"/>
        <v/>
      </c>
      <c r="O177" s="3">
        <v>3.836658776416512E-152</v>
      </c>
    </row>
    <row r="178">
      <c r="A178" s="4">
        <v>44537.69441866898</v>
      </c>
      <c r="B178" s="1">
        <v>86551.0</v>
      </c>
      <c r="C178" s="1" t="s">
        <v>4</v>
      </c>
      <c r="D178" s="1">
        <v>141122.0</v>
      </c>
      <c r="E178" s="1" t="s">
        <v>158</v>
      </c>
      <c r="F178" s="1">
        <v>1050.05</v>
      </c>
      <c r="G178" s="1" t="s">
        <v>5</v>
      </c>
      <c r="H178" s="3" t="str">
        <f t="shared" si="5"/>
        <v>F</v>
      </c>
      <c r="I178" s="3" t="b">
        <f t="shared" si="1"/>
        <v>1</v>
      </c>
      <c r="J178" s="3">
        <f t="shared" si="2"/>
        <v>1050.05</v>
      </c>
      <c r="K178" s="3">
        <f t="shared" si="3"/>
        <v>999.07</v>
      </c>
      <c r="L178" s="3">
        <f t="shared" si="4"/>
        <v>50.98</v>
      </c>
      <c r="O178" s="3">
        <v>3.836658776416512E-152</v>
      </c>
    </row>
    <row r="179">
      <c r="A179" s="4">
        <v>44537.694424409725</v>
      </c>
      <c r="B179" s="1">
        <v>87047.0</v>
      </c>
      <c r="C179" s="1" t="s">
        <v>4</v>
      </c>
      <c r="D179" s="1">
        <v>141184.0</v>
      </c>
      <c r="E179" s="1" t="s">
        <v>159</v>
      </c>
      <c r="F179" s="1">
        <v>1046.58</v>
      </c>
      <c r="G179" s="1" t="s">
        <v>5</v>
      </c>
      <c r="H179" s="3" t="str">
        <f t="shared" si="5"/>
        <v>F</v>
      </c>
      <c r="I179" s="3" t="b">
        <f t="shared" si="1"/>
        <v>0</v>
      </c>
      <c r="J179" s="3" t="str">
        <f t="shared" si="2"/>
        <v/>
      </c>
      <c r="K179" s="3" t="str">
        <f t="shared" si="3"/>
        <v/>
      </c>
      <c r="L179" s="3" t="str">
        <f t="shared" si="4"/>
        <v/>
      </c>
      <c r="O179" s="3">
        <v>3.836658776416512E-152</v>
      </c>
    </row>
    <row r="180">
      <c r="A180" s="4">
        <v>44537.694430474534</v>
      </c>
      <c r="B180" s="1">
        <v>87571.0</v>
      </c>
      <c r="C180" s="1" t="s">
        <v>4</v>
      </c>
      <c r="D180" s="1">
        <v>141247.0</v>
      </c>
      <c r="E180" s="1">
        <v>1870100.0</v>
      </c>
      <c r="F180" s="1">
        <v>1000.97</v>
      </c>
      <c r="G180" s="1" t="s">
        <v>5</v>
      </c>
      <c r="H180" s="3" t="str">
        <f t="shared" si="5"/>
        <v>F</v>
      </c>
      <c r="I180" s="3" t="b">
        <f t="shared" si="1"/>
        <v>0</v>
      </c>
      <c r="J180" s="3" t="str">
        <f t="shared" si="2"/>
        <v/>
      </c>
      <c r="K180" s="3" t="str">
        <f t="shared" si="3"/>
        <v/>
      </c>
      <c r="L180" s="3" t="str">
        <f t="shared" si="4"/>
        <v/>
      </c>
      <c r="O180" s="3">
        <v>3.836658776416512E-152</v>
      </c>
    </row>
    <row r="181">
      <c r="A181" s="4">
        <v>44537.69443603009</v>
      </c>
      <c r="B181" s="1">
        <v>88051.0</v>
      </c>
      <c r="C181" s="1" t="s">
        <v>4</v>
      </c>
      <c r="D181" s="1">
        <v>141309.0</v>
      </c>
      <c r="E181" s="1" t="s">
        <v>160</v>
      </c>
      <c r="F181" s="1">
        <v>998.22</v>
      </c>
      <c r="G181" s="1" t="s">
        <v>5</v>
      </c>
      <c r="H181" s="3" t="str">
        <f t="shared" si="5"/>
        <v>T</v>
      </c>
      <c r="I181" s="3" t="b">
        <f t="shared" si="1"/>
        <v>0</v>
      </c>
      <c r="J181" s="3" t="str">
        <f t="shared" si="2"/>
        <v/>
      </c>
      <c r="K181" s="3" t="str">
        <f t="shared" si="3"/>
        <v/>
      </c>
      <c r="L181" s="3" t="str">
        <f t="shared" si="4"/>
        <v/>
      </c>
      <c r="O181" s="3">
        <v>3.836658776416512E-152</v>
      </c>
    </row>
    <row r="182">
      <c r="A182" s="4">
        <v>44537.69444177084</v>
      </c>
      <c r="B182" s="1">
        <v>88546.0</v>
      </c>
      <c r="C182" s="1" t="s">
        <v>4</v>
      </c>
      <c r="D182" s="1">
        <v>141372.0</v>
      </c>
      <c r="E182" s="1">
        <v>4.69801E7</v>
      </c>
      <c r="F182" s="1">
        <v>1045.18</v>
      </c>
      <c r="G182" s="1" t="s">
        <v>5</v>
      </c>
      <c r="H182" s="3" t="str">
        <f t="shared" si="5"/>
        <v>T</v>
      </c>
      <c r="I182" s="3" t="b">
        <f t="shared" si="1"/>
        <v>0</v>
      </c>
      <c r="J182" s="3" t="str">
        <f t="shared" si="2"/>
        <v/>
      </c>
      <c r="K182" s="3" t="str">
        <f t="shared" si="3"/>
        <v/>
      </c>
      <c r="L182" s="3" t="str">
        <f t="shared" si="4"/>
        <v/>
      </c>
      <c r="O182" s="3">
        <v>3.836658776416512E-152</v>
      </c>
    </row>
    <row r="183">
      <c r="A183" s="4">
        <v>44537.69444802083</v>
      </c>
      <c r="B183" s="1">
        <v>89087.0</v>
      </c>
      <c r="C183" s="1" t="s">
        <v>4</v>
      </c>
      <c r="D183" s="1">
        <v>141434.0</v>
      </c>
      <c r="E183" s="1" t="s">
        <v>161</v>
      </c>
      <c r="F183" s="1">
        <v>1045.43</v>
      </c>
      <c r="G183" s="1" t="s">
        <v>5</v>
      </c>
      <c r="H183" s="3" t="str">
        <f t="shared" si="5"/>
        <v>F</v>
      </c>
      <c r="I183" s="3" t="b">
        <f t="shared" si="1"/>
        <v>1</v>
      </c>
      <c r="J183" s="3">
        <f t="shared" si="2"/>
        <v>1045.43</v>
      </c>
      <c r="K183" s="3">
        <f t="shared" si="3"/>
        <v>998.22</v>
      </c>
      <c r="L183" s="3">
        <f t="shared" si="4"/>
        <v>47.21</v>
      </c>
      <c r="O183" s="3">
        <v>3.836658776416512E-152</v>
      </c>
    </row>
    <row r="184">
      <c r="A184" s="4">
        <v>44537.694453564814</v>
      </c>
      <c r="B184" s="1">
        <v>89566.0</v>
      </c>
      <c r="C184" s="1" t="s">
        <v>4</v>
      </c>
      <c r="D184" s="1">
        <v>141497.0</v>
      </c>
      <c r="E184" s="1">
        <v>6.28601E7</v>
      </c>
      <c r="F184" s="1">
        <v>999.38</v>
      </c>
      <c r="G184" s="1" t="s">
        <v>5</v>
      </c>
      <c r="H184" s="3" t="str">
        <f t="shared" si="5"/>
        <v>F</v>
      </c>
      <c r="I184" s="3" t="b">
        <f t="shared" si="1"/>
        <v>0</v>
      </c>
      <c r="J184" s="3" t="str">
        <f t="shared" si="2"/>
        <v/>
      </c>
      <c r="K184" s="3" t="str">
        <f t="shared" si="3"/>
        <v/>
      </c>
      <c r="L184" s="3" t="str">
        <f t="shared" si="4"/>
        <v/>
      </c>
      <c r="O184" s="3">
        <v>3.836658776416512E-152</v>
      </c>
    </row>
    <row r="185">
      <c r="A185" s="4">
        <v>44537.69445909722</v>
      </c>
      <c r="B185" s="1">
        <v>90044.0</v>
      </c>
      <c r="C185" s="1" t="s">
        <v>4</v>
      </c>
      <c r="D185" s="1">
        <v>141559.0</v>
      </c>
      <c r="E185" s="1">
        <v>1.78601E7</v>
      </c>
      <c r="F185" s="1">
        <v>998.63</v>
      </c>
      <c r="G185" s="1" t="s">
        <v>5</v>
      </c>
      <c r="H185" s="3" t="str">
        <f t="shared" si="5"/>
        <v>T</v>
      </c>
      <c r="I185" s="3" t="b">
        <f t="shared" si="1"/>
        <v>0</v>
      </c>
      <c r="J185" s="3" t="str">
        <f t="shared" si="2"/>
        <v/>
      </c>
      <c r="K185" s="3" t="str">
        <f t="shared" si="3"/>
        <v/>
      </c>
      <c r="L185" s="3" t="str">
        <f t="shared" si="4"/>
        <v/>
      </c>
      <c r="O185" s="3">
        <v>3.836658776416512E-152</v>
      </c>
    </row>
    <row r="186">
      <c r="A186" s="4">
        <v>44537.69446503472</v>
      </c>
      <c r="B186" s="1">
        <v>90557.0</v>
      </c>
      <c r="C186" s="1" t="s">
        <v>4</v>
      </c>
      <c r="D186" s="1">
        <v>141622.0</v>
      </c>
      <c r="E186" s="1" t="s">
        <v>162</v>
      </c>
      <c r="F186" s="1">
        <v>1046.43</v>
      </c>
      <c r="G186" s="1" t="s">
        <v>5</v>
      </c>
      <c r="H186" s="3" t="str">
        <f t="shared" si="5"/>
        <v>T</v>
      </c>
      <c r="I186" s="3" t="b">
        <f t="shared" si="1"/>
        <v>0</v>
      </c>
      <c r="J186" s="3" t="str">
        <f t="shared" si="2"/>
        <v/>
      </c>
      <c r="K186" s="3" t="str">
        <f t="shared" si="3"/>
        <v/>
      </c>
      <c r="L186" s="3" t="str">
        <f t="shared" si="4"/>
        <v/>
      </c>
      <c r="O186" s="3">
        <v>3.836658776416512E-152</v>
      </c>
    </row>
    <row r="187">
      <c r="A187" s="4">
        <v>44537.694470752314</v>
      </c>
      <c r="B187" s="1">
        <v>91051.0</v>
      </c>
      <c r="C187" s="1" t="s">
        <v>4</v>
      </c>
      <c r="D187" s="1">
        <v>141684.0</v>
      </c>
      <c r="E187" s="1" t="s">
        <v>163</v>
      </c>
      <c r="F187" s="1">
        <v>1048.95</v>
      </c>
      <c r="G187" s="1" t="s">
        <v>5</v>
      </c>
      <c r="H187" s="3" t="str">
        <f t="shared" si="5"/>
        <v>F</v>
      </c>
      <c r="I187" s="3" t="b">
        <f t="shared" si="1"/>
        <v>1</v>
      </c>
      <c r="J187" s="3">
        <f t="shared" si="2"/>
        <v>1048.95</v>
      </c>
      <c r="K187" s="3">
        <f t="shared" si="3"/>
        <v>998.63</v>
      </c>
      <c r="L187" s="3">
        <f t="shared" si="4"/>
        <v>50.32</v>
      </c>
      <c r="O187" s="3">
        <v>3.836658776416512E-152</v>
      </c>
    </row>
    <row r="188">
      <c r="A188" s="4">
        <v>44537.69447649305</v>
      </c>
      <c r="B188" s="1">
        <v>91547.0</v>
      </c>
      <c r="C188" s="1" t="s">
        <v>4</v>
      </c>
      <c r="D188" s="1">
        <v>141747.0</v>
      </c>
      <c r="E188" s="1" t="s">
        <v>95</v>
      </c>
      <c r="F188" s="1">
        <v>1000.92</v>
      </c>
      <c r="G188" s="1" t="s">
        <v>5</v>
      </c>
      <c r="H188" s="3" t="str">
        <f t="shared" si="5"/>
        <v>F</v>
      </c>
      <c r="I188" s="3" t="b">
        <f t="shared" si="1"/>
        <v>0</v>
      </c>
      <c r="J188" s="3" t="str">
        <f t="shared" si="2"/>
        <v/>
      </c>
      <c r="K188" s="3" t="str">
        <f t="shared" si="3"/>
        <v/>
      </c>
      <c r="L188" s="3" t="str">
        <f t="shared" si="4"/>
        <v/>
      </c>
      <c r="O188" s="3">
        <v>3.836658776416512E-152</v>
      </c>
    </row>
    <row r="189">
      <c r="A189" s="4">
        <v>44537.69448238426</v>
      </c>
      <c r="B189" s="1">
        <v>92056.0</v>
      </c>
      <c r="C189" s="1" t="s">
        <v>4</v>
      </c>
      <c r="D189" s="1">
        <v>141809.0</v>
      </c>
      <c r="E189" s="1" t="s">
        <v>164</v>
      </c>
      <c r="F189" s="1">
        <v>999.16</v>
      </c>
      <c r="G189" s="1" t="s">
        <v>5</v>
      </c>
      <c r="H189" s="3" t="str">
        <f t="shared" si="5"/>
        <v>T</v>
      </c>
      <c r="I189" s="3" t="b">
        <f t="shared" si="1"/>
        <v>0</v>
      </c>
      <c r="J189" s="3" t="str">
        <f t="shared" si="2"/>
        <v/>
      </c>
      <c r="K189" s="3" t="str">
        <f t="shared" si="3"/>
        <v/>
      </c>
      <c r="L189" s="3" t="str">
        <f t="shared" si="4"/>
        <v/>
      </c>
      <c r="O189" s="3">
        <v>3.836658776416512E-152</v>
      </c>
    </row>
    <row r="190">
      <c r="A190" s="4">
        <v>44537.69448829861</v>
      </c>
      <c r="B190" s="1">
        <v>92567.0</v>
      </c>
      <c r="C190" s="1" t="s">
        <v>4</v>
      </c>
      <c r="D190" s="1">
        <v>141872.0</v>
      </c>
      <c r="E190" s="1" t="s">
        <v>165</v>
      </c>
      <c r="F190" s="1">
        <v>1047.48</v>
      </c>
      <c r="G190" s="1" t="s">
        <v>5</v>
      </c>
      <c r="H190" s="3" t="str">
        <f t="shared" si="5"/>
        <v>F</v>
      </c>
      <c r="I190" s="3" t="b">
        <f t="shared" si="1"/>
        <v>1</v>
      </c>
      <c r="J190" s="3">
        <f t="shared" si="2"/>
        <v>1047.48</v>
      </c>
      <c r="K190" s="3">
        <f t="shared" si="3"/>
        <v>999.16</v>
      </c>
      <c r="L190" s="3">
        <f t="shared" si="4"/>
        <v>48.32</v>
      </c>
      <c r="O190" s="3">
        <v>3.836658776416512E-152</v>
      </c>
    </row>
    <row r="191">
      <c r="A191" s="4">
        <v>44537.694494027775</v>
      </c>
      <c r="B191" s="1">
        <v>93061.0</v>
      </c>
      <c r="C191" s="1" t="s">
        <v>4</v>
      </c>
      <c r="D191" s="1">
        <v>141934.0</v>
      </c>
      <c r="E191" s="1">
        <v>7980100.0</v>
      </c>
      <c r="F191" s="1">
        <v>1044.55</v>
      </c>
      <c r="G191" s="1" t="s">
        <v>5</v>
      </c>
      <c r="H191" s="3" t="str">
        <f t="shared" si="5"/>
        <v>F</v>
      </c>
      <c r="I191" s="3" t="b">
        <f t="shared" si="1"/>
        <v>0</v>
      </c>
      <c r="J191" s="3" t="str">
        <f t="shared" si="2"/>
        <v/>
      </c>
      <c r="K191" s="3" t="str">
        <f t="shared" si="3"/>
        <v/>
      </c>
      <c r="L191" s="3" t="str">
        <f t="shared" si="4"/>
        <v/>
      </c>
      <c r="O191" s="3">
        <v>3.836658776416512E-152</v>
      </c>
    </row>
    <row r="192">
      <c r="A192" s="4">
        <v>44537.69450009259</v>
      </c>
      <c r="B192" s="1">
        <v>93586.0</v>
      </c>
      <c r="C192" s="1" t="s">
        <v>4</v>
      </c>
      <c r="D192" s="1">
        <v>141997.0</v>
      </c>
      <c r="E192" s="1" t="s">
        <v>166</v>
      </c>
      <c r="F192" s="1">
        <v>1000.34</v>
      </c>
      <c r="G192" s="1" t="s">
        <v>5</v>
      </c>
      <c r="H192" s="3" t="str">
        <f t="shared" si="5"/>
        <v>F</v>
      </c>
      <c r="I192" s="3" t="b">
        <f t="shared" si="1"/>
        <v>0</v>
      </c>
      <c r="J192" s="3" t="str">
        <f t="shared" si="2"/>
        <v/>
      </c>
      <c r="K192" s="3" t="str">
        <f t="shared" si="3"/>
        <v/>
      </c>
      <c r="L192" s="3" t="str">
        <f t="shared" si="4"/>
        <v/>
      </c>
      <c r="O192" s="3">
        <v>3.836658776416512E-152</v>
      </c>
    </row>
    <row r="193">
      <c r="A193" s="4">
        <v>44537.69450549768</v>
      </c>
      <c r="B193" s="1">
        <v>94053.0</v>
      </c>
      <c r="C193" s="1" t="s">
        <v>4</v>
      </c>
      <c r="D193" s="1">
        <v>142059.0</v>
      </c>
      <c r="E193" s="1" t="s">
        <v>167</v>
      </c>
      <c r="F193" s="1">
        <v>1000.02</v>
      </c>
      <c r="G193" s="1" t="s">
        <v>5</v>
      </c>
      <c r="H193" s="3" t="str">
        <f t="shared" si="5"/>
        <v>T</v>
      </c>
      <c r="I193" s="3" t="b">
        <f t="shared" si="1"/>
        <v>0</v>
      </c>
      <c r="J193" s="3" t="str">
        <f t="shared" si="2"/>
        <v/>
      </c>
      <c r="K193" s="3" t="str">
        <f t="shared" si="3"/>
        <v/>
      </c>
      <c r="L193" s="3" t="str">
        <f t="shared" si="4"/>
        <v/>
      </c>
      <c r="O193" s="3">
        <v>3.836658776416512E-152</v>
      </c>
    </row>
    <row r="194">
      <c r="A194" s="4">
        <v>44537.694511215275</v>
      </c>
      <c r="B194" s="1">
        <v>94547.0</v>
      </c>
      <c r="C194" s="1" t="s">
        <v>4</v>
      </c>
      <c r="D194" s="1">
        <v>142122.0</v>
      </c>
      <c r="E194" s="1" t="s">
        <v>168</v>
      </c>
      <c r="F194" s="1">
        <v>1049.46</v>
      </c>
      <c r="G194" s="1" t="s">
        <v>5</v>
      </c>
      <c r="H194" s="3" t="str">
        <f t="shared" si="5"/>
        <v>F</v>
      </c>
      <c r="I194" s="3" t="b">
        <f t="shared" si="1"/>
        <v>1</v>
      </c>
      <c r="J194" s="3">
        <f t="shared" si="2"/>
        <v>1049.46</v>
      </c>
      <c r="K194" s="3">
        <f t="shared" si="3"/>
        <v>1000.02</v>
      </c>
      <c r="L194" s="3">
        <f t="shared" si="4"/>
        <v>49.44</v>
      </c>
      <c r="O194" s="3">
        <v>3.836658776416512E-152</v>
      </c>
    </row>
    <row r="195">
      <c r="A195" s="4">
        <v>44537.694517118056</v>
      </c>
      <c r="B195" s="1">
        <v>95057.0</v>
      </c>
      <c r="C195" s="1" t="s">
        <v>4</v>
      </c>
      <c r="D195" s="1">
        <v>142184.0</v>
      </c>
      <c r="E195" s="1" t="s">
        <v>169</v>
      </c>
      <c r="F195" s="1">
        <v>1046.36</v>
      </c>
      <c r="G195" s="1" t="s">
        <v>5</v>
      </c>
      <c r="H195" s="3" t="str">
        <f t="shared" si="5"/>
        <v>F</v>
      </c>
      <c r="I195" s="3" t="b">
        <f t="shared" si="1"/>
        <v>0</v>
      </c>
      <c r="J195" s="3" t="str">
        <f t="shared" si="2"/>
        <v/>
      </c>
      <c r="K195" s="3" t="str">
        <f t="shared" si="3"/>
        <v/>
      </c>
      <c r="L195" s="3" t="str">
        <f t="shared" si="4"/>
        <v/>
      </c>
      <c r="O195" s="3">
        <v>3.836658776416512E-152</v>
      </c>
    </row>
    <row r="196">
      <c r="A196" s="4">
        <v>44537.694522847225</v>
      </c>
      <c r="B196" s="1">
        <v>95552.0</v>
      </c>
      <c r="C196" s="1" t="s">
        <v>4</v>
      </c>
      <c r="D196" s="1">
        <v>142247.0</v>
      </c>
      <c r="E196" s="1" t="s">
        <v>170</v>
      </c>
      <c r="F196" s="1">
        <v>1000.0</v>
      </c>
      <c r="G196" s="1" t="s">
        <v>5</v>
      </c>
      <c r="H196" s="3" t="str">
        <f t="shared" si="5"/>
        <v>F</v>
      </c>
      <c r="I196" s="3" t="b">
        <f t="shared" si="1"/>
        <v>0</v>
      </c>
      <c r="J196" s="3" t="str">
        <f t="shared" si="2"/>
        <v/>
      </c>
      <c r="K196" s="3" t="str">
        <f t="shared" si="3"/>
        <v/>
      </c>
      <c r="L196" s="3" t="str">
        <f t="shared" si="4"/>
        <v/>
      </c>
      <c r="O196" s="3">
        <v>3.836658776416512E-152</v>
      </c>
    </row>
    <row r="197">
      <c r="A197" s="4">
        <v>44537.69452857639</v>
      </c>
      <c r="B197" s="1">
        <v>96046.0</v>
      </c>
      <c r="C197" s="1" t="s">
        <v>4</v>
      </c>
      <c r="D197" s="1">
        <v>142309.0</v>
      </c>
      <c r="E197" s="1">
        <v>4860100.0</v>
      </c>
      <c r="F197" s="1">
        <v>998.44</v>
      </c>
      <c r="G197" s="1" t="s">
        <v>5</v>
      </c>
      <c r="H197" s="3" t="str">
        <f t="shared" si="5"/>
        <v>T</v>
      </c>
      <c r="I197" s="3" t="b">
        <f t="shared" si="1"/>
        <v>0</v>
      </c>
      <c r="J197" s="3" t="str">
        <f t="shared" si="2"/>
        <v/>
      </c>
      <c r="K197" s="3" t="str">
        <f t="shared" si="3"/>
        <v/>
      </c>
      <c r="L197" s="3" t="str">
        <f t="shared" si="4"/>
        <v/>
      </c>
      <c r="O197" s="3">
        <v>3.836658776416512E-152</v>
      </c>
    </row>
    <row r="198">
      <c r="A198" s="4">
        <v>44537.69453446759</v>
      </c>
      <c r="B198" s="1">
        <v>96556.0</v>
      </c>
      <c r="C198" s="1" t="s">
        <v>4</v>
      </c>
      <c r="D198" s="1">
        <v>142372.0</v>
      </c>
      <c r="E198" s="1" t="s">
        <v>171</v>
      </c>
      <c r="F198" s="1">
        <v>1046.77</v>
      </c>
      <c r="G198" s="1" t="s">
        <v>5</v>
      </c>
      <c r="H198" s="3" t="str">
        <f t="shared" si="5"/>
        <v>T</v>
      </c>
      <c r="I198" s="3" t="b">
        <f t="shared" si="1"/>
        <v>0</v>
      </c>
      <c r="J198" s="3" t="str">
        <f t="shared" si="2"/>
        <v/>
      </c>
      <c r="K198" s="3" t="str">
        <f t="shared" si="3"/>
        <v/>
      </c>
      <c r="L198" s="3" t="str">
        <f t="shared" si="4"/>
        <v/>
      </c>
      <c r="O198" s="3">
        <v>3.836658776416512E-152</v>
      </c>
    </row>
    <row r="199">
      <c r="A199" s="4">
        <v>44537.694540185184</v>
      </c>
      <c r="B199" s="1">
        <v>97050.0</v>
      </c>
      <c r="C199" s="1" t="s">
        <v>4</v>
      </c>
      <c r="D199" s="1">
        <v>142434.0</v>
      </c>
      <c r="E199" s="1">
        <v>9.09901E7</v>
      </c>
      <c r="F199" s="1">
        <v>1048.48</v>
      </c>
      <c r="G199" s="1" t="s">
        <v>5</v>
      </c>
      <c r="H199" s="3" t="str">
        <f t="shared" si="5"/>
        <v>F</v>
      </c>
      <c r="I199" s="3" t="b">
        <f t="shared" si="1"/>
        <v>1</v>
      </c>
      <c r="J199" s="3">
        <f t="shared" si="2"/>
        <v>1048.48</v>
      </c>
      <c r="K199" s="3">
        <f t="shared" si="3"/>
        <v>998.44</v>
      </c>
      <c r="L199" s="3">
        <f t="shared" si="4"/>
        <v>50.04</v>
      </c>
      <c r="O199" s="3">
        <v>3.836658776416512E-152</v>
      </c>
    </row>
    <row r="200">
      <c r="A200" s="4">
        <v>44537.69454626158</v>
      </c>
      <c r="B200" s="1">
        <v>97575.0</v>
      </c>
      <c r="C200" s="1" t="s">
        <v>4</v>
      </c>
      <c r="D200" s="1">
        <v>142497.0</v>
      </c>
      <c r="E200" s="1">
        <v>9.18701E7</v>
      </c>
      <c r="F200" s="1">
        <v>1002.41</v>
      </c>
      <c r="G200" s="1" t="s">
        <v>5</v>
      </c>
      <c r="H200" s="3" t="str">
        <f t="shared" si="5"/>
        <v>F</v>
      </c>
      <c r="I200" s="3" t="b">
        <f t="shared" si="1"/>
        <v>0</v>
      </c>
      <c r="J200" s="3" t="str">
        <f t="shared" si="2"/>
        <v/>
      </c>
      <c r="K200" s="3" t="str">
        <f t="shared" si="3"/>
        <v/>
      </c>
      <c r="L200" s="3" t="str">
        <f t="shared" si="4"/>
        <v/>
      </c>
      <c r="O200" s="3">
        <v>3.836658776416512E-152</v>
      </c>
    </row>
    <row r="201">
      <c r="A201" s="4">
        <v>44537.6945518287</v>
      </c>
      <c r="B201" s="1">
        <v>98056.0</v>
      </c>
      <c r="C201" s="1" t="s">
        <v>4</v>
      </c>
      <c r="D201" s="1">
        <v>142559.0</v>
      </c>
      <c r="E201" s="1" t="s">
        <v>172</v>
      </c>
      <c r="F201" s="1">
        <v>998.27</v>
      </c>
      <c r="G201" s="1" t="s">
        <v>5</v>
      </c>
      <c r="H201" s="3" t="str">
        <f t="shared" si="5"/>
        <v>T</v>
      </c>
      <c r="I201" s="3" t="b">
        <f t="shared" si="1"/>
        <v>0</v>
      </c>
      <c r="J201" s="3" t="str">
        <f t="shared" si="2"/>
        <v/>
      </c>
      <c r="K201" s="3" t="str">
        <f t="shared" si="3"/>
        <v/>
      </c>
      <c r="L201" s="3" t="str">
        <f t="shared" si="4"/>
        <v/>
      </c>
      <c r="O201" s="3">
        <v>3.836658776416512E-152</v>
      </c>
    </row>
    <row r="202">
      <c r="A202" s="4">
        <v>44537.69455755787</v>
      </c>
      <c r="B202" s="1">
        <v>98551.0</v>
      </c>
      <c r="C202" s="1" t="s">
        <v>4</v>
      </c>
      <c r="D202" s="1">
        <v>142622.0</v>
      </c>
      <c r="E202" s="1" t="s">
        <v>173</v>
      </c>
      <c r="F202" s="1">
        <v>1045.54</v>
      </c>
      <c r="G202" s="1" t="s">
        <v>5</v>
      </c>
      <c r="H202" s="3" t="str">
        <f t="shared" si="5"/>
        <v>T</v>
      </c>
      <c r="I202" s="3" t="b">
        <f t="shared" si="1"/>
        <v>0</v>
      </c>
      <c r="J202" s="3" t="str">
        <f t="shared" si="2"/>
        <v/>
      </c>
      <c r="K202" s="3" t="str">
        <f t="shared" si="3"/>
        <v/>
      </c>
      <c r="L202" s="3" t="str">
        <f t="shared" si="4"/>
        <v/>
      </c>
      <c r="O202" s="3">
        <v>3.836658776416512E-152</v>
      </c>
    </row>
    <row r="203">
      <c r="A203" s="4">
        <v>44537.69456326389</v>
      </c>
      <c r="B203" s="1">
        <v>99044.0</v>
      </c>
      <c r="C203" s="1" t="s">
        <v>4</v>
      </c>
      <c r="D203" s="1">
        <v>142684.0</v>
      </c>
      <c r="E203" s="1" t="s">
        <v>165</v>
      </c>
      <c r="F203" s="1">
        <v>1047.48</v>
      </c>
      <c r="G203" s="1" t="s">
        <v>5</v>
      </c>
      <c r="H203" s="3" t="str">
        <f t="shared" si="5"/>
        <v>F</v>
      </c>
      <c r="I203" s="3" t="b">
        <f t="shared" si="1"/>
        <v>1</v>
      </c>
      <c r="J203" s="3">
        <f t="shared" si="2"/>
        <v>1047.48</v>
      </c>
      <c r="K203" s="3">
        <f t="shared" si="3"/>
        <v>998.27</v>
      </c>
      <c r="L203" s="3">
        <f t="shared" si="4"/>
        <v>49.21</v>
      </c>
      <c r="O203" s="3">
        <v>3.836658776416512E-152</v>
      </c>
    </row>
    <row r="204">
      <c r="A204" s="4">
        <v>44537.69456920139</v>
      </c>
      <c r="B204" s="1">
        <v>99557.0</v>
      </c>
      <c r="C204" s="1" t="s">
        <v>4</v>
      </c>
      <c r="D204" s="1">
        <v>142747.0</v>
      </c>
      <c r="E204" s="1" t="s">
        <v>174</v>
      </c>
      <c r="F204" s="1">
        <v>1000.14</v>
      </c>
      <c r="G204" s="1" t="s">
        <v>5</v>
      </c>
      <c r="H204" s="3" t="str">
        <f t="shared" si="5"/>
        <v>F</v>
      </c>
      <c r="I204" s="3" t="b">
        <f t="shared" si="1"/>
        <v>0</v>
      </c>
      <c r="J204" s="3" t="str">
        <f t="shared" si="2"/>
        <v/>
      </c>
      <c r="K204" s="3" t="str">
        <f t="shared" si="3"/>
        <v/>
      </c>
      <c r="L204" s="3" t="str">
        <f t="shared" si="4"/>
        <v/>
      </c>
      <c r="O204" s="3">
        <v>3.836658776416512E-152</v>
      </c>
    </row>
    <row r="205">
      <c r="A205" s="4">
        <v>44537.69457490741</v>
      </c>
      <c r="B205" s="1">
        <v>100050.0</v>
      </c>
      <c r="C205" s="1" t="s">
        <v>4</v>
      </c>
      <c r="D205" s="1">
        <v>142809.0</v>
      </c>
      <c r="E205" s="1" t="s">
        <v>175</v>
      </c>
      <c r="F205" s="1">
        <v>998.35</v>
      </c>
      <c r="G205" s="1" t="s">
        <v>5</v>
      </c>
      <c r="H205" s="3" t="str">
        <f t="shared" si="5"/>
        <v>T</v>
      </c>
      <c r="I205" s="3" t="b">
        <f t="shared" si="1"/>
        <v>0</v>
      </c>
      <c r="J205" s="3" t="str">
        <f t="shared" si="2"/>
        <v/>
      </c>
      <c r="K205" s="3" t="str">
        <f t="shared" si="3"/>
        <v/>
      </c>
      <c r="L205" s="3" t="str">
        <f t="shared" si="4"/>
        <v/>
      </c>
      <c r="O205" s="3">
        <v>3.836658776416512E-152</v>
      </c>
    </row>
    <row r="206">
      <c r="A206" s="4">
        <v>44537.69458065972</v>
      </c>
      <c r="B206" s="1">
        <v>100547.0</v>
      </c>
      <c r="C206" s="1" t="s">
        <v>4</v>
      </c>
      <c r="D206" s="1">
        <v>142872.0</v>
      </c>
      <c r="E206" s="1" t="s">
        <v>176</v>
      </c>
      <c r="F206" s="1">
        <v>1043.73</v>
      </c>
      <c r="G206" s="1" t="s">
        <v>5</v>
      </c>
      <c r="H206" s="3" t="str">
        <f t="shared" si="5"/>
        <v>T</v>
      </c>
      <c r="I206" s="3" t="b">
        <f t="shared" si="1"/>
        <v>0</v>
      </c>
      <c r="J206" s="3" t="str">
        <f t="shared" si="2"/>
        <v/>
      </c>
      <c r="K206" s="3" t="str">
        <f t="shared" si="3"/>
        <v/>
      </c>
      <c r="L206" s="3" t="str">
        <f t="shared" si="4"/>
        <v/>
      </c>
      <c r="O206" s="3">
        <v>3.836658776416512E-152</v>
      </c>
    </row>
    <row r="207">
      <c r="A207" s="4">
        <v>44537.694586550926</v>
      </c>
      <c r="B207" s="1">
        <v>101056.0</v>
      </c>
      <c r="C207" s="1" t="s">
        <v>4</v>
      </c>
      <c r="D207" s="1">
        <v>142934.0</v>
      </c>
      <c r="E207" s="1" t="s">
        <v>177</v>
      </c>
      <c r="F207" s="1">
        <v>1047.81</v>
      </c>
      <c r="G207" s="1" t="s">
        <v>5</v>
      </c>
      <c r="H207" s="3" t="str">
        <f t="shared" si="5"/>
        <v>F</v>
      </c>
      <c r="I207" s="3" t="b">
        <f t="shared" si="1"/>
        <v>1</v>
      </c>
      <c r="J207" s="3">
        <f t="shared" si="2"/>
        <v>1047.81</v>
      </c>
      <c r="K207" s="3">
        <f t="shared" si="3"/>
        <v>998.35</v>
      </c>
      <c r="L207" s="3">
        <f t="shared" si="4"/>
        <v>49.46</v>
      </c>
      <c r="O207" s="3">
        <v>3.836658776416512E-152</v>
      </c>
    </row>
    <row r="208">
      <c r="A208" s="4">
        <v>44537.69459262732</v>
      </c>
      <c r="B208" s="1">
        <v>101581.0</v>
      </c>
      <c r="C208" s="1" t="s">
        <v>4</v>
      </c>
      <c r="D208" s="1">
        <v>142997.0</v>
      </c>
      <c r="E208" s="1" t="s">
        <v>178</v>
      </c>
      <c r="F208" s="1">
        <v>1000.6</v>
      </c>
      <c r="G208" s="1" t="s">
        <v>5</v>
      </c>
      <c r="H208" s="3" t="str">
        <f t="shared" si="5"/>
        <v>F</v>
      </c>
      <c r="I208" s="3" t="b">
        <f t="shared" si="1"/>
        <v>0</v>
      </c>
      <c r="J208" s="3" t="str">
        <f t="shared" si="2"/>
        <v/>
      </c>
      <c r="K208" s="3" t="str">
        <f t="shared" si="3"/>
        <v/>
      </c>
      <c r="L208" s="3" t="str">
        <f t="shared" si="4"/>
        <v/>
      </c>
      <c r="O208" s="3">
        <v>3.836658776416512E-152</v>
      </c>
    </row>
    <row r="209">
      <c r="A209" s="4">
        <v>44537.694598194445</v>
      </c>
      <c r="B209" s="1">
        <v>102062.0</v>
      </c>
      <c r="C209" s="1" t="s">
        <v>4</v>
      </c>
      <c r="D209" s="1">
        <v>143059.0</v>
      </c>
      <c r="E209" s="1" t="s">
        <v>179</v>
      </c>
      <c r="F209" s="1">
        <v>1000.11</v>
      </c>
      <c r="G209" s="1" t="s">
        <v>5</v>
      </c>
      <c r="H209" s="3" t="str">
        <f t="shared" si="5"/>
        <v>T</v>
      </c>
      <c r="I209" s="3" t="b">
        <f t="shared" si="1"/>
        <v>0</v>
      </c>
      <c r="J209" s="3" t="str">
        <f t="shared" si="2"/>
        <v/>
      </c>
      <c r="K209" s="3" t="str">
        <f t="shared" si="3"/>
        <v/>
      </c>
      <c r="L209" s="3" t="str">
        <f t="shared" si="4"/>
        <v/>
      </c>
      <c r="O209" s="3">
        <v>3.836658776416512E-152</v>
      </c>
    </row>
    <row r="210">
      <c r="A210" s="4">
        <v>44537.69460391204</v>
      </c>
      <c r="B210" s="1">
        <v>102556.0</v>
      </c>
      <c r="C210" s="1" t="s">
        <v>4</v>
      </c>
      <c r="D210" s="1">
        <v>143122.0</v>
      </c>
      <c r="E210" s="1">
        <v>7.59901E7</v>
      </c>
      <c r="F210" s="1">
        <v>1048.21</v>
      </c>
      <c r="G210" s="1" t="s">
        <v>5</v>
      </c>
      <c r="H210" s="3" t="str">
        <f t="shared" si="5"/>
        <v>F</v>
      </c>
      <c r="I210" s="3" t="b">
        <f t="shared" si="1"/>
        <v>1</v>
      </c>
      <c r="J210" s="3">
        <f t="shared" si="2"/>
        <v>1048.21</v>
      </c>
      <c r="K210" s="3">
        <f t="shared" si="3"/>
        <v>1000.11</v>
      </c>
      <c r="L210" s="3">
        <f t="shared" si="4"/>
        <v>48.1</v>
      </c>
      <c r="O210" s="3">
        <v>3.836658776416512E-152</v>
      </c>
    </row>
    <row r="211">
      <c r="A211" s="4">
        <v>44537.69460964121</v>
      </c>
      <c r="B211" s="1">
        <v>103051.0</v>
      </c>
      <c r="C211" s="1" t="s">
        <v>4</v>
      </c>
      <c r="D211" s="1">
        <v>143184.0</v>
      </c>
      <c r="E211" s="1" t="s">
        <v>180</v>
      </c>
      <c r="F211" s="1">
        <v>1043.59</v>
      </c>
      <c r="G211" s="1" t="s">
        <v>5</v>
      </c>
      <c r="H211" s="3" t="str">
        <f t="shared" si="5"/>
        <v>F</v>
      </c>
      <c r="I211" s="3" t="b">
        <f t="shared" si="1"/>
        <v>0</v>
      </c>
      <c r="J211" s="3" t="str">
        <f t="shared" si="2"/>
        <v/>
      </c>
      <c r="K211" s="3" t="str">
        <f t="shared" si="3"/>
        <v/>
      </c>
      <c r="L211" s="3" t="str">
        <f t="shared" si="4"/>
        <v/>
      </c>
      <c r="O211" s="3">
        <v>3.836658776416512E-152</v>
      </c>
    </row>
    <row r="212">
      <c r="A212" s="4">
        <v>44537.69461537037</v>
      </c>
      <c r="B212" s="1">
        <v>103546.0</v>
      </c>
      <c r="C212" s="1" t="s">
        <v>4</v>
      </c>
      <c r="D212" s="1">
        <v>143247.0</v>
      </c>
      <c r="E212" s="1" t="s">
        <v>181</v>
      </c>
      <c r="F212" s="1">
        <v>1000.15</v>
      </c>
      <c r="G212" s="1" t="s">
        <v>5</v>
      </c>
      <c r="H212" s="3" t="str">
        <f t="shared" si="5"/>
        <v>F</v>
      </c>
      <c r="I212" s="3" t="b">
        <f t="shared" si="1"/>
        <v>0</v>
      </c>
      <c r="J212" s="3" t="str">
        <f t="shared" si="2"/>
        <v/>
      </c>
      <c r="K212" s="3" t="str">
        <f t="shared" si="3"/>
        <v/>
      </c>
      <c r="L212" s="3" t="str">
        <f t="shared" si="4"/>
        <v/>
      </c>
      <c r="O212" s="3">
        <v>3.836658776416512E-152</v>
      </c>
    </row>
    <row r="213">
      <c r="A213" s="4">
        <v>44537.694621284725</v>
      </c>
      <c r="B213" s="1">
        <v>104057.0</v>
      </c>
      <c r="C213" s="1" t="s">
        <v>4</v>
      </c>
      <c r="D213" s="1">
        <v>143309.0</v>
      </c>
      <c r="E213" s="1">
        <v>5.38601E7</v>
      </c>
      <c r="F213" s="1">
        <v>999.23</v>
      </c>
      <c r="G213" s="1" t="s">
        <v>5</v>
      </c>
      <c r="H213" s="3" t="str">
        <f t="shared" si="5"/>
        <v>T</v>
      </c>
      <c r="I213" s="3" t="b">
        <f t="shared" si="1"/>
        <v>0</v>
      </c>
      <c r="J213" s="3" t="str">
        <f t="shared" si="2"/>
        <v/>
      </c>
      <c r="K213" s="3" t="str">
        <f t="shared" si="3"/>
        <v/>
      </c>
      <c r="L213" s="3" t="str">
        <f t="shared" si="4"/>
        <v/>
      </c>
      <c r="O213" s="3">
        <v>3.836658776416512E-152</v>
      </c>
    </row>
    <row r="214">
      <c r="A214" s="4">
        <v>44537.69462700232</v>
      </c>
      <c r="B214" s="1">
        <v>104550.0</v>
      </c>
      <c r="C214" s="1" t="s">
        <v>4</v>
      </c>
      <c r="D214" s="1">
        <v>143372.0</v>
      </c>
      <c r="E214" s="1" t="s">
        <v>182</v>
      </c>
      <c r="F214" s="1">
        <v>1049.2</v>
      </c>
      <c r="G214" s="1" t="s">
        <v>5</v>
      </c>
      <c r="H214" s="3" t="str">
        <f t="shared" si="5"/>
        <v>F</v>
      </c>
      <c r="I214" s="3" t="b">
        <f t="shared" si="1"/>
        <v>1</v>
      </c>
      <c r="J214" s="3">
        <f t="shared" si="2"/>
        <v>1049.2</v>
      </c>
      <c r="K214" s="3">
        <f t="shared" si="3"/>
        <v>999.23</v>
      </c>
      <c r="L214" s="3">
        <f t="shared" si="4"/>
        <v>49.97</v>
      </c>
      <c r="O214" s="3">
        <v>3.836658776416512E-152</v>
      </c>
    </row>
    <row r="215">
      <c r="A215" s="4">
        <v>44537.694632743056</v>
      </c>
      <c r="B215" s="1">
        <v>105046.0</v>
      </c>
      <c r="C215" s="1" t="s">
        <v>4</v>
      </c>
      <c r="D215" s="1">
        <v>143434.0</v>
      </c>
      <c r="E215" s="1" t="s">
        <v>183</v>
      </c>
      <c r="F215" s="1">
        <v>1041.86</v>
      </c>
      <c r="G215" s="1" t="s">
        <v>5</v>
      </c>
      <c r="H215" s="3" t="str">
        <f t="shared" si="5"/>
        <v>F</v>
      </c>
      <c r="I215" s="3" t="b">
        <f t="shared" si="1"/>
        <v>0</v>
      </c>
      <c r="J215" s="3" t="str">
        <f t="shared" si="2"/>
        <v/>
      </c>
      <c r="K215" s="3" t="str">
        <f t="shared" si="3"/>
        <v/>
      </c>
      <c r="L215" s="3" t="str">
        <f t="shared" si="4"/>
        <v/>
      </c>
      <c r="O215" s="3">
        <v>3.836658776416512E-152</v>
      </c>
    </row>
    <row r="216">
      <c r="A216" s="4">
        <v>44537.69463881944</v>
      </c>
      <c r="B216" s="1">
        <v>105572.0</v>
      </c>
      <c r="C216" s="1" t="s">
        <v>4</v>
      </c>
      <c r="D216" s="1">
        <v>143497.0</v>
      </c>
      <c r="E216" s="1">
        <v>3.48601E7</v>
      </c>
      <c r="F216" s="1">
        <v>998.92</v>
      </c>
      <c r="G216" s="1" t="s">
        <v>5</v>
      </c>
      <c r="H216" s="3" t="str">
        <f t="shared" si="5"/>
        <v>F</v>
      </c>
      <c r="I216" s="3" t="b">
        <f t="shared" si="1"/>
        <v>0</v>
      </c>
      <c r="J216" s="3" t="str">
        <f t="shared" si="2"/>
        <v/>
      </c>
      <c r="K216" s="3" t="str">
        <f t="shared" si="3"/>
        <v/>
      </c>
      <c r="L216" s="3" t="str">
        <f t="shared" si="4"/>
        <v/>
      </c>
      <c r="O216" s="3">
        <v>3.836658776416512E-152</v>
      </c>
    </row>
    <row r="217">
      <c r="A217" s="4">
        <v>44537.69464436342</v>
      </c>
      <c r="B217" s="1">
        <v>106051.0</v>
      </c>
      <c r="C217" s="1" t="s">
        <v>4</v>
      </c>
      <c r="D217" s="1">
        <v>143559.0</v>
      </c>
      <c r="E217" s="1">
        <v>3.48601E7</v>
      </c>
      <c r="F217" s="1">
        <v>998.92</v>
      </c>
      <c r="G217" s="1" t="s">
        <v>5</v>
      </c>
      <c r="H217" s="3" t="str">
        <f t="shared" si="5"/>
        <v>T</v>
      </c>
      <c r="I217" s="3" t="b">
        <f t="shared" si="1"/>
        <v>0</v>
      </c>
      <c r="J217" s="3" t="str">
        <f t="shared" si="2"/>
        <v/>
      </c>
      <c r="K217" s="3" t="str">
        <f t="shared" si="3"/>
        <v/>
      </c>
      <c r="L217" s="3" t="str">
        <f t="shared" si="4"/>
        <v/>
      </c>
      <c r="O217" s="3">
        <v>3.836658776416512E-152</v>
      </c>
    </row>
    <row r="218">
      <c r="A218" s="4">
        <v>44537.694650081015</v>
      </c>
      <c r="B218" s="1">
        <v>106545.0</v>
      </c>
      <c r="C218" s="1" t="s">
        <v>4</v>
      </c>
      <c r="D218" s="1">
        <v>143622.0</v>
      </c>
      <c r="E218" s="1" t="s">
        <v>184</v>
      </c>
      <c r="F218" s="1">
        <v>1047.83</v>
      </c>
      <c r="G218" s="1" t="s">
        <v>5</v>
      </c>
      <c r="H218" s="3" t="str">
        <f t="shared" si="5"/>
        <v>F</v>
      </c>
      <c r="I218" s="3" t="b">
        <f t="shared" si="1"/>
        <v>1</v>
      </c>
      <c r="J218" s="3">
        <f t="shared" si="2"/>
        <v>1047.83</v>
      </c>
      <c r="K218" s="3">
        <f t="shared" si="3"/>
        <v>998.92</v>
      </c>
      <c r="L218" s="3">
        <f t="shared" si="4"/>
        <v>48.91</v>
      </c>
      <c r="O218" s="3">
        <v>3.836658776416512E-152</v>
      </c>
    </row>
    <row r="219">
      <c r="A219" s="4">
        <v>44537.69465600694</v>
      </c>
      <c r="B219" s="1">
        <v>107057.0</v>
      </c>
      <c r="C219" s="1" t="s">
        <v>4</v>
      </c>
      <c r="D219" s="1">
        <v>143684.0</v>
      </c>
      <c r="E219" s="1" t="s">
        <v>185</v>
      </c>
      <c r="F219" s="1">
        <v>1046.18</v>
      </c>
      <c r="G219" s="1" t="s">
        <v>5</v>
      </c>
      <c r="H219" s="3" t="str">
        <f t="shared" si="5"/>
        <v>F</v>
      </c>
      <c r="I219" s="3" t="b">
        <f t="shared" si="1"/>
        <v>0</v>
      </c>
      <c r="J219" s="3" t="str">
        <f t="shared" si="2"/>
        <v/>
      </c>
      <c r="K219" s="3" t="str">
        <f t="shared" si="3"/>
        <v/>
      </c>
      <c r="L219" s="3" t="str">
        <f t="shared" si="4"/>
        <v/>
      </c>
      <c r="O219" s="3">
        <v>3.836658776416512E-152</v>
      </c>
    </row>
    <row r="220">
      <c r="A220" s="4">
        <v>44537.694661724534</v>
      </c>
      <c r="B220" s="1">
        <v>107551.0</v>
      </c>
      <c r="C220" s="1" t="s">
        <v>4</v>
      </c>
      <c r="D220" s="1">
        <v>143747.0</v>
      </c>
      <c r="E220" s="1" t="s">
        <v>186</v>
      </c>
      <c r="F220" s="1">
        <v>1001.11</v>
      </c>
      <c r="G220" s="1" t="s">
        <v>5</v>
      </c>
      <c r="H220" s="3" t="str">
        <f t="shared" si="5"/>
        <v>F</v>
      </c>
      <c r="I220" s="3" t="b">
        <f t="shared" si="1"/>
        <v>0</v>
      </c>
      <c r="J220" s="3" t="str">
        <f t="shared" si="2"/>
        <v/>
      </c>
      <c r="K220" s="3" t="str">
        <f t="shared" si="3"/>
        <v/>
      </c>
      <c r="L220" s="3" t="str">
        <f t="shared" si="4"/>
        <v/>
      </c>
      <c r="O220" s="3">
        <v>3.836658776416512E-152</v>
      </c>
    </row>
    <row r="221">
      <c r="A221" s="4">
        <v>44537.694667627315</v>
      </c>
      <c r="B221" s="1">
        <v>108061.0</v>
      </c>
      <c r="C221" s="1" t="s">
        <v>4</v>
      </c>
      <c r="D221" s="1">
        <v>143809.0</v>
      </c>
      <c r="E221" s="1">
        <v>2.08601E7</v>
      </c>
      <c r="F221" s="1">
        <v>998.72</v>
      </c>
      <c r="G221" s="1" t="s">
        <v>5</v>
      </c>
      <c r="H221" s="3" t="str">
        <f t="shared" si="5"/>
        <v>T</v>
      </c>
      <c r="I221" s="3" t="b">
        <f t="shared" si="1"/>
        <v>0</v>
      </c>
      <c r="J221" s="3" t="str">
        <f t="shared" si="2"/>
        <v/>
      </c>
      <c r="K221" s="3" t="str">
        <f t="shared" si="3"/>
        <v/>
      </c>
      <c r="L221" s="3" t="str">
        <f t="shared" si="4"/>
        <v/>
      </c>
      <c r="O221" s="3">
        <v>3.836658776416512E-152</v>
      </c>
    </row>
    <row r="222">
      <c r="A222" s="4">
        <v>44537.69467336805</v>
      </c>
      <c r="B222" s="1">
        <v>108557.0</v>
      </c>
      <c r="C222" s="1" t="s">
        <v>4</v>
      </c>
      <c r="D222" s="1">
        <v>143872.0</v>
      </c>
      <c r="E222" s="1">
        <v>5960100.0</v>
      </c>
      <c r="F222" s="1">
        <v>1039.41</v>
      </c>
      <c r="G222" s="1" t="s">
        <v>5</v>
      </c>
      <c r="H222" s="3" t="str">
        <f t="shared" si="5"/>
        <v>T</v>
      </c>
      <c r="I222" s="3" t="b">
        <f t="shared" si="1"/>
        <v>0</v>
      </c>
      <c r="J222" s="3" t="str">
        <f t="shared" si="2"/>
        <v/>
      </c>
      <c r="K222" s="3" t="str">
        <f t="shared" si="3"/>
        <v/>
      </c>
      <c r="L222" s="3" t="str">
        <f t="shared" si="4"/>
        <v/>
      </c>
      <c r="O222" s="3">
        <v>3.836658776416512E-152</v>
      </c>
    </row>
    <row r="223">
      <c r="A223" s="4">
        <v>44537.694679085645</v>
      </c>
      <c r="B223" s="1">
        <v>109051.0</v>
      </c>
      <c r="C223" s="1" t="s">
        <v>4</v>
      </c>
      <c r="D223" s="1">
        <v>143934.0</v>
      </c>
      <c r="E223" s="1" t="s">
        <v>187</v>
      </c>
      <c r="F223" s="1">
        <v>1049.58</v>
      </c>
      <c r="G223" s="1" t="s">
        <v>5</v>
      </c>
      <c r="H223" s="3" t="str">
        <f t="shared" si="5"/>
        <v>F</v>
      </c>
      <c r="I223" s="3" t="b">
        <f t="shared" si="1"/>
        <v>1</v>
      </c>
      <c r="J223" s="3">
        <f t="shared" si="2"/>
        <v>1049.58</v>
      </c>
      <c r="K223" s="3">
        <f t="shared" si="3"/>
        <v>998.72</v>
      </c>
      <c r="L223" s="3">
        <f t="shared" si="4"/>
        <v>50.86</v>
      </c>
      <c r="O223" s="3">
        <v>3.836658776416512E-152</v>
      </c>
    </row>
    <row r="224">
      <c r="A224" s="4">
        <v>44537.69468482639</v>
      </c>
      <c r="B224" s="1">
        <v>109546.0</v>
      </c>
      <c r="C224" s="1" t="s">
        <v>4</v>
      </c>
      <c r="D224" s="1">
        <v>143997.0</v>
      </c>
      <c r="E224" s="1" t="s">
        <v>188</v>
      </c>
      <c r="F224" s="1">
        <v>1007.85</v>
      </c>
      <c r="G224" s="1" t="s">
        <v>5</v>
      </c>
      <c r="H224" s="3" t="str">
        <f t="shared" si="5"/>
        <v>F</v>
      </c>
      <c r="I224" s="3" t="b">
        <f t="shared" si="1"/>
        <v>0</v>
      </c>
      <c r="J224" s="3" t="str">
        <f t="shared" si="2"/>
        <v/>
      </c>
      <c r="K224" s="3" t="str">
        <f t="shared" si="3"/>
        <v/>
      </c>
      <c r="L224" s="3" t="str">
        <f t="shared" si="4"/>
        <v/>
      </c>
      <c r="O224" s="3">
        <v>3.836658776416512E-152</v>
      </c>
    </row>
    <row r="225">
      <c r="A225" s="4">
        <v>44537.69469087963</v>
      </c>
      <c r="B225" s="1">
        <v>110070.0</v>
      </c>
      <c r="C225" s="1" t="s">
        <v>4</v>
      </c>
      <c r="D225" s="1">
        <v>144059.0</v>
      </c>
      <c r="E225" s="1" t="s">
        <v>189</v>
      </c>
      <c r="F225" s="1">
        <v>998.2</v>
      </c>
      <c r="G225" s="1" t="s">
        <v>5</v>
      </c>
      <c r="H225" s="3" t="str">
        <f t="shared" si="5"/>
        <v>T</v>
      </c>
      <c r="I225" s="3" t="b">
        <f t="shared" si="1"/>
        <v>0</v>
      </c>
      <c r="J225" s="3" t="str">
        <f t="shared" si="2"/>
        <v/>
      </c>
      <c r="K225" s="3" t="str">
        <f t="shared" si="3"/>
        <v/>
      </c>
      <c r="L225" s="3" t="str">
        <f t="shared" si="4"/>
        <v/>
      </c>
      <c r="O225" s="3">
        <v>3.836658776416512E-152</v>
      </c>
    </row>
    <row r="226">
      <c r="A226" s="4">
        <v>44537.69469645833</v>
      </c>
      <c r="B226" s="1">
        <v>110552.0</v>
      </c>
      <c r="C226" s="1" t="s">
        <v>4</v>
      </c>
      <c r="D226" s="1">
        <v>144122.0</v>
      </c>
      <c r="E226" s="1" t="s">
        <v>190</v>
      </c>
      <c r="F226" s="1">
        <v>1038.79</v>
      </c>
      <c r="G226" s="1" t="s">
        <v>5</v>
      </c>
      <c r="H226" s="3" t="str">
        <f t="shared" si="5"/>
        <v>T</v>
      </c>
      <c r="I226" s="3" t="b">
        <f t="shared" si="1"/>
        <v>0</v>
      </c>
      <c r="J226" s="3" t="str">
        <f t="shared" si="2"/>
        <v/>
      </c>
      <c r="K226" s="3" t="str">
        <f t="shared" si="3"/>
        <v/>
      </c>
      <c r="L226" s="3" t="str">
        <f t="shared" si="4"/>
        <v/>
      </c>
      <c r="O226" s="3">
        <v>3.836658776416512E-152</v>
      </c>
    </row>
    <row r="227">
      <c r="A227" s="4">
        <v>44537.6947021875</v>
      </c>
      <c r="B227" s="1">
        <v>111046.0</v>
      </c>
      <c r="C227" s="1" t="s">
        <v>4</v>
      </c>
      <c r="D227" s="1">
        <v>144184.0</v>
      </c>
      <c r="E227" s="1">
        <v>5.69901E7</v>
      </c>
      <c r="F227" s="1">
        <v>1047.9</v>
      </c>
      <c r="G227" s="1" t="s">
        <v>5</v>
      </c>
      <c r="H227" s="3" t="str">
        <f t="shared" si="5"/>
        <v>F</v>
      </c>
      <c r="I227" s="3" t="b">
        <f t="shared" si="1"/>
        <v>1</v>
      </c>
      <c r="J227" s="3">
        <f t="shared" si="2"/>
        <v>1047.9</v>
      </c>
      <c r="K227" s="3">
        <f t="shared" si="3"/>
        <v>998.2</v>
      </c>
      <c r="L227" s="3">
        <f t="shared" si="4"/>
        <v>49.7</v>
      </c>
      <c r="O227" s="3">
        <v>3.836658776416512E-152</v>
      </c>
    </row>
    <row r="228">
      <c r="A228" s="4">
        <v>44537.69470807871</v>
      </c>
      <c r="B228" s="1">
        <v>111556.0</v>
      </c>
      <c r="C228" s="1" t="s">
        <v>4</v>
      </c>
      <c r="D228" s="1">
        <v>144247.0</v>
      </c>
      <c r="E228" s="1" t="s">
        <v>191</v>
      </c>
      <c r="F228" s="1">
        <v>1002.63</v>
      </c>
      <c r="G228" s="1" t="s">
        <v>5</v>
      </c>
      <c r="H228" s="3" t="str">
        <f t="shared" si="5"/>
        <v>F</v>
      </c>
      <c r="I228" s="3" t="b">
        <f t="shared" si="1"/>
        <v>0</v>
      </c>
      <c r="J228" s="3" t="str">
        <f t="shared" si="2"/>
        <v/>
      </c>
      <c r="K228" s="3" t="str">
        <f t="shared" si="3"/>
        <v/>
      </c>
      <c r="L228" s="3" t="str">
        <f t="shared" si="4"/>
        <v/>
      </c>
      <c r="O228" s="3">
        <v>3.836658776416512E-152</v>
      </c>
    </row>
    <row r="229">
      <c r="A229" s="4">
        <v>44537.69471380787</v>
      </c>
      <c r="B229" s="1">
        <v>112051.0</v>
      </c>
      <c r="C229" s="1" t="s">
        <v>4</v>
      </c>
      <c r="D229" s="1">
        <v>144309.0</v>
      </c>
      <c r="E229" s="1" t="s">
        <v>192</v>
      </c>
      <c r="F229" s="1">
        <v>999.32</v>
      </c>
      <c r="G229" s="1" t="s">
        <v>5</v>
      </c>
      <c r="H229" s="3" t="str">
        <f t="shared" si="5"/>
        <v>T</v>
      </c>
      <c r="I229" s="3" t="b">
        <f t="shared" si="1"/>
        <v>0</v>
      </c>
      <c r="J229" s="3" t="str">
        <f t="shared" si="2"/>
        <v/>
      </c>
      <c r="K229" s="3" t="str">
        <f t="shared" si="3"/>
        <v/>
      </c>
      <c r="L229" s="3" t="str">
        <f t="shared" si="4"/>
        <v/>
      </c>
      <c r="O229" s="3">
        <v>3.836658776416512E-152</v>
      </c>
    </row>
    <row r="230">
      <c r="A230" s="4">
        <v>44537.69471953704</v>
      </c>
      <c r="B230" s="1">
        <v>112546.0</v>
      </c>
      <c r="C230" s="1" t="s">
        <v>4</v>
      </c>
      <c r="D230" s="1">
        <v>144372.0</v>
      </c>
      <c r="E230" s="1">
        <v>4.89801E7</v>
      </c>
      <c r="F230" s="1">
        <v>1045.2</v>
      </c>
      <c r="G230" s="1" t="s">
        <v>5</v>
      </c>
      <c r="H230" s="3" t="str">
        <f t="shared" si="5"/>
        <v>T</v>
      </c>
      <c r="I230" s="3" t="b">
        <f t="shared" si="1"/>
        <v>0</v>
      </c>
      <c r="J230" s="3" t="str">
        <f t="shared" si="2"/>
        <v/>
      </c>
      <c r="K230" s="3" t="str">
        <f t="shared" si="3"/>
        <v/>
      </c>
      <c r="L230" s="3" t="str">
        <f t="shared" si="4"/>
        <v/>
      </c>
      <c r="O230" s="3">
        <v>3.836658776416512E-152</v>
      </c>
    </row>
    <row r="231">
      <c r="A231" s="4">
        <v>44537.69472526621</v>
      </c>
      <c r="B231" s="1">
        <v>113041.0</v>
      </c>
      <c r="C231" s="1" t="s">
        <v>4</v>
      </c>
      <c r="D231" s="1">
        <v>144434.0</v>
      </c>
      <c r="E231" s="1">
        <v>3.19901E7</v>
      </c>
      <c r="F231" s="1">
        <v>1047.53</v>
      </c>
      <c r="G231" s="1" t="s">
        <v>5</v>
      </c>
      <c r="H231" s="3" t="str">
        <f t="shared" si="5"/>
        <v>F</v>
      </c>
      <c r="I231" s="3" t="b">
        <f t="shared" si="1"/>
        <v>1</v>
      </c>
      <c r="J231" s="3">
        <f t="shared" si="2"/>
        <v>1047.53</v>
      </c>
      <c r="K231" s="3">
        <f t="shared" si="3"/>
        <v>999.32</v>
      </c>
      <c r="L231" s="3">
        <f t="shared" si="4"/>
        <v>48.21</v>
      </c>
      <c r="O231" s="3">
        <v>3.836658776416512E-152</v>
      </c>
    </row>
    <row r="232">
      <c r="A232" s="4">
        <v>44537.6947315162</v>
      </c>
      <c r="B232" s="1">
        <v>113581.0</v>
      </c>
      <c r="C232" s="1" t="s">
        <v>4</v>
      </c>
      <c r="D232" s="1">
        <v>144497.0</v>
      </c>
      <c r="E232" s="1" t="s">
        <v>83</v>
      </c>
      <c r="F232" s="1">
        <v>1003.15</v>
      </c>
      <c r="G232" s="1" t="s">
        <v>5</v>
      </c>
      <c r="H232" s="3" t="str">
        <f t="shared" si="5"/>
        <v>F</v>
      </c>
      <c r="I232" s="3" t="b">
        <f t="shared" si="1"/>
        <v>0</v>
      </c>
      <c r="J232" s="3" t="str">
        <f t="shared" si="2"/>
        <v/>
      </c>
      <c r="K232" s="3" t="str">
        <f t="shared" si="3"/>
        <v/>
      </c>
      <c r="L232" s="3" t="str">
        <f t="shared" si="4"/>
        <v/>
      </c>
      <c r="O232" s="3">
        <v>3.836658776416512E-152</v>
      </c>
    </row>
    <row r="233">
      <c r="A233" s="4">
        <v>44537.69473708334</v>
      </c>
      <c r="B233" s="1">
        <v>114062.0</v>
      </c>
      <c r="C233" s="1" t="s">
        <v>4</v>
      </c>
      <c r="D233" s="1">
        <v>144559.0</v>
      </c>
      <c r="E233" s="1">
        <v>4.48601E7</v>
      </c>
      <c r="F233" s="1">
        <v>999.08</v>
      </c>
      <c r="G233" s="1" t="s">
        <v>5</v>
      </c>
      <c r="H233" s="3" t="str">
        <f t="shared" si="5"/>
        <v>T</v>
      </c>
      <c r="I233" s="3" t="b">
        <f t="shared" si="1"/>
        <v>0</v>
      </c>
      <c r="J233" s="3" t="str">
        <f t="shared" si="2"/>
        <v/>
      </c>
      <c r="K233" s="3" t="str">
        <f t="shared" si="3"/>
        <v/>
      </c>
      <c r="L233" s="3" t="str">
        <f t="shared" si="4"/>
        <v/>
      </c>
      <c r="O233" s="3">
        <v>3.836658776416512E-152</v>
      </c>
    </row>
    <row r="234">
      <c r="A234" s="4">
        <v>44537.69474262732</v>
      </c>
      <c r="B234" s="1">
        <v>114540.0</v>
      </c>
      <c r="C234" s="1" t="s">
        <v>4</v>
      </c>
      <c r="D234" s="1">
        <v>144622.0</v>
      </c>
      <c r="E234" s="1" t="s">
        <v>193</v>
      </c>
      <c r="F234" s="1">
        <v>1046.38</v>
      </c>
      <c r="G234" s="1" t="s">
        <v>5</v>
      </c>
      <c r="H234" s="3" t="str">
        <f t="shared" si="5"/>
        <v>T</v>
      </c>
      <c r="I234" s="3" t="b">
        <f t="shared" si="1"/>
        <v>0</v>
      </c>
      <c r="J234" s="3" t="str">
        <f t="shared" si="2"/>
        <v/>
      </c>
      <c r="K234" s="3" t="str">
        <f t="shared" si="3"/>
        <v/>
      </c>
      <c r="L234" s="3" t="str">
        <f t="shared" si="4"/>
        <v/>
      </c>
      <c r="O234" s="3">
        <v>3.836658776416512E-152</v>
      </c>
    </row>
    <row r="235">
      <c r="A235" s="4">
        <v>44537.69474854167</v>
      </c>
      <c r="B235" s="1">
        <v>115051.0</v>
      </c>
      <c r="C235" s="1" t="s">
        <v>4</v>
      </c>
      <c r="D235" s="1">
        <v>144684.0</v>
      </c>
      <c r="E235" s="1">
        <v>2.79901E7</v>
      </c>
      <c r="F235" s="1">
        <v>1047.43</v>
      </c>
      <c r="G235" s="1" t="s">
        <v>5</v>
      </c>
      <c r="H235" s="3" t="str">
        <f t="shared" si="5"/>
        <v>F</v>
      </c>
      <c r="I235" s="3" t="b">
        <f t="shared" si="1"/>
        <v>1</v>
      </c>
      <c r="J235" s="3">
        <f t="shared" si="2"/>
        <v>1047.43</v>
      </c>
      <c r="K235" s="3">
        <f t="shared" si="3"/>
        <v>999.08</v>
      </c>
      <c r="L235" s="3">
        <f t="shared" si="4"/>
        <v>48.35</v>
      </c>
      <c r="O235" s="3">
        <v>3.836658776416512E-152</v>
      </c>
    </row>
    <row r="236">
      <c r="A236" s="4">
        <v>44537.69475427084</v>
      </c>
      <c r="B236" s="1">
        <v>115547.0</v>
      </c>
      <c r="C236" s="1" t="s">
        <v>4</v>
      </c>
      <c r="D236" s="1">
        <v>144747.0</v>
      </c>
      <c r="E236" s="1">
        <v>2.68701E7</v>
      </c>
      <c r="F236" s="1">
        <v>1001.34</v>
      </c>
      <c r="G236" s="1" t="s">
        <v>5</v>
      </c>
      <c r="H236" s="3" t="str">
        <f t="shared" si="5"/>
        <v>F</v>
      </c>
      <c r="I236" s="3" t="b">
        <f t="shared" si="1"/>
        <v>0</v>
      </c>
      <c r="J236" s="3" t="str">
        <f t="shared" si="2"/>
        <v/>
      </c>
      <c r="K236" s="3" t="str">
        <f t="shared" si="3"/>
        <v/>
      </c>
      <c r="L236" s="3" t="str">
        <f t="shared" si="4"/>
        <v/>
      </c>
      <c r="O236" s="3">
        <v>3.836658776416512E-152</v>
      </c>
    </row>
    <row r="237">
      <c r="A237" s="4">
        <v>44537.69475998842</v>
      </c>
      <c r="B237" s="1">
        <v>116041.0</v>
      </c>
      <c r="C237" s="1" t="s">
        <v>4</v>
      </c>
      <c r="D237" s="1">
        <v>144809.0</v>
      </c>
      <c r="E237" s="1">
        <v>1.88601E7</v>
      </c>
      <c r="F237" s="1">
        <v>998.64</v>
      </c>
      <c r="G237" s="1" t="s">
        <v>5</v>
      </c>
      <c r="H237" s="3" t="str">
        <f t="shared" si="5"/>
        <v>T</v>
      </c>
      <c r="I237" s="3" t="b">
        <f t="shared" si="1"/>
        <v>0</v>
      </c>
      <c r="J237" s="3" t="str">
        <f t="shared" si="2"/>
        <v/>
      </c>
      <c r="K237" s="3" t="str">
        <f t="shared" si="3"/>
        <v/>
      </c>
      <c r="L237" s="3" t="str">
        <f t="shared" si="4"/>
        <v/>
      </c>
      <c r="O237" s="3">
        <v>3.836658776416512E-152</v>
      </c>
    </row>
    <row r="238">
      <c r="A238" s="4">
        <v>44537.69476590278</v>
      </c>
      <c r="B238" s="1">
        <v>116552.0</v>
      </c>
      <c r="C238" s="1" t="s">
        <v>4</v>
      </c>
      <c r="D238" s="1">
        <v>144872.0</v>
      </c>
      <c r="E238" s="1" t="s">
        <v>194</v>
      </c>
      <c r="F238" s="1">
        <v>1043.64</v>
      </c>
      <c r="G238" s="1" t="s">
        <v>5</v>
      </c>
      <c r="H238" s="3" t="str">
        <f t="shared" si="5"/>
        <v>T</v>
      </c>
      <c r="I238" s="3" t="b">
        <f t="shared" si="1"/>
        <v>0</v>
      </c>
      <c r="J238" s="3" t="str">
        <f t="shared" si="2"/>
        <v/>
      </c>
      <c r="K238" s="3" t="str">
        <f t="shared" si="3"/>
        <v/>
      </c>
      <c r="L238" s="3" t="str">
        <f t="shared" si="4"/>
        <v/>
      </c>
      <c r="O238" s="3">
        <v>3.836658776416512E-152</v>
      </c>
    </row>
    <row r="239">
      <c r="A239" s="4">
        <v>44537.69477159722</v>
      </c>
      <c r="B239" s="1">
        <v>117044.0</v>
      </c>
      <c r="C239" s="1" t="s">
        <v>4</v>
      </c>
      <c r="D239" s="1">
        <v>144934.0</v>
      </c>
      <c r="E239" s="1" t="s">
        <v>195</v>
      </c>
      <c r="F239" s="1">
        <v>1047.64</v>
      </c>
      <c r="G239" s="1" t="s">
        <v>5</v>
      </c>
      <c r="H239" s="3" t="str">
        <f t="shared" si="5"/>
        <v>F</v>
      </c>
      <c r="I239" s="3" t="b">
        <f t="shared" si="1"/>
        <v>1</v>
      </c>
      <c r="J239" s="3">
        <f t="shared" si="2"/>
        <v>1047.64</v>
      </c>
      <c r="K239" s="3">
        <f t="shared" si="3"/>
        <v>998.64</v>
      </c>
      <c r="L239" s="3">
        <f t="shared" si="4"/>
        <v>49</v>
      </c>
      <c r="O239" s="3">
        <v>3.836658776416512E-152</v>
      </c>
    </row>
    <row r="240">
      <c r="A240" s="4">
        <v>44537.69477736111</v>
      </c>
      <c r="B240" s="1">
        <v>117541.0</v>
      </c>
      <c r="C240" s="1" t="s">
        <v>4</v>
      </c>
      <c r="D240" s="1">
        <v>144997.0</v>
      </c>
      <c r="E240" s="1" t="s">
        <v>196</v>
      </c>
      <c r="F240" s="1">
        <v>1002.91</v>
      </c>
      <c r="G240" s="1" t="s">
        <v>5</v>
      </c>
      <c r="H240" s="3" t="str">
        <f t="shared" si="5"/>
        <v>F</v>
      </c>
      <c r="I240" s="3" t="b">
        <f t="shared" si="1"/>
        <v>0</v>
      </c>
      <c r="J240" s="3" t="str">
        <f t="shared" si="2"/>
        <v/>
      </c>
      <c r="K240" s="3" t="str">
        <f t="shared" si="3"/>
        <v/>
      </c>
      <c r="L240" s="3" t="str">
        <f t="shared" si="4"/>
        <v/>
      </c>
      <c r="O240" s="3">
        <v>3.836658776416512E-152</v>
      </c>
    </row>
    <row r="241">
      <c r="A241" s="4">
        <v>44537.69478341435</v>
      </c>
      <c r="B241" s="1">
        <v>118065.0</v>
      </c>
      <c r="C241" s="1" t="s">
        <v>4</v>
      </c>
      <c r="D241" s="1">
        <v>145059.0</v>
      </c>
      <c r="E241" s="1" t="s">
        <v>151</v>
      </c>
      <c r="F241" s="1">
        <v>998.84</v>
      </c>
      <c r="G241" s="1" t="s">
        <v>5</v>
      </c>
      <c r="H241" s="3" t="str">
        <f t="shared" si="5"/>
        <v>T</v>
      </c>
      <c r="I241" s="3" t="b">
        <f t="shared" si="1"/>
        <v>0</v>
      </c>
      <c r="J241" s="3" t="str">
        <f t="shared" si="2"/>
        <v/>
      </c>
      <c r="K241" s="3" t="str">
        <f t="shared" si="3"/>
        <v/>
      </c>
      <c r="L241" s="3" t="str">
        <f t="shared" si="4"/>
        <v/>
      </c>
      <c r="O241" s="3">
        <v>3.836658776416512E-152</v>
      </c>
    </row>
    <row r="242">
      <c r="A242" s="4">
        <v>44537.69478896991</v>
      </c>
      <c r="B242" s="1">
        <v>118545.0</v>
      </c>
      <c r="C242" s="1" t="s">
        <v>4</v>
      </c>
      <c r="D242" s="1">
        <v>145122.0</v>
      </c>
      <c r="E242" s="1" t="s">
        <v>197</v>
      </c>
      <c r="F242" s="1">
        <v>1041.31</v>
      </c>
      <c r="G242" s="1" t="s">
        <v>5</v>
      </c>
      <c r="H242" s="3" t="str">
        <f t="shared" si="5"/>
        <v>T</v>
      </c>
      <c r="I242" s="3" t="b">
        <f t="shared" si="1"/>
        <v>0</v>
      </c>
      <c r="J242" s="3" t="str">
        <f t="shared" si="2"/>
        <v/>
      </c>
      <c r="K242" s="3" t="str">
        <f t="shared" si="3"/>
        <v/>
      </c>
      <c r="L242" s="3" t="str">
        <f t="shared" si="4"/>
        <v/>
      </c>
      <c r="O242" s="3">
        <v>3.836658776416512E-152</v>
      </c>
    </row>
    <row r="243">
      <c r="A243" s="4">
        <v>44537.694794710646</v>
      </c>
      <c r="B243" s="1">
        <v>119041.0</v>
      </c>
      <c r="C243" s="1" t="s">
        <v>4</v>
      </c>
      <c r="D243" s="1">
        <v>145184.0</v>
      </c>
      <c r="E243" s="1" t="s">
        <v>198</v>
      </c>
      <c r="F243" s="1">
        <v>1049.15</v>
      </c>
      <c r="G243" s="1" t="s">
        <v>5</v>
      </c>
      <c r="H243" s="3" t="str">
        <f t="shared" si="5"/>
        <v>F</v>
      </c>
      <c r="I243" s="3" t="b">
        <f t="shared" si="1"/>
        <v>1</v>
      </c>
      <c r="J243" s="3">
        <f t="shared" si="2"/>
        <v>1049.15</v>
      </c>
      <c r="K243" s="3">
        <f t="shared" si="3"/>
        <v>998.84</v>
      </c>
      <c r="L243" s="3">
        <f t="shared" si="4"/>
        <v>50.31</v>
      </c>
      <c r="O243" s="3">
        <v>3.836658776416512E-152</v>
      </c>
    </row>
    <row r="244">
      <c r="A244" s="4">
        <v>44537.69480082176</v>
      </c>
      <c r="B244" s="1">
        <v>119569.0</v>
      </c>
      <c r="C244" s="1" t="s">
        <v>4</v>
      </c>
      <c r="D244" s="1">
        <v>145247.0</v>
      </c>
      <c r="E244" s="1">
        <v>1.58901E7</v>
      </c>
      <c r="F244" s="1">
        <v>1006.29</v>
      </c>
      <c r="G244" s="1" t="s">
        <v>5</v>
      </c>
      <c r="H244" s="3" t="str">
        <f t="shared" si="5"/>
        <v>F</v>
      </c>
      <c r="I244" s="3" t="b">
        <f t="shared" si="1"/>
        <v>0</v>
      </c>
      <c r="J244" s="3" t="str">
        <f t="shared" si="2"/>
        <v/>
      </c>
      <c r="K244" s="3" t="str">
        <f t="shared" si="3"/>
        <v/>
      </c>
      <c r="L244" s="3" t="str">
        <f t="shared" si="4"/>
        <v/>
      </c>
      <c r="O244" s="3">
        <v>3.836658776416512E-152</v>
      </c>
    </row>
    <row r="245">
      <c r="A245" s="4">
        <v>44537.694806377316</v>
      </c>
      <c r="B245" s="1">
        <v>120048.0</v>
      </c>
      <c r="C245" s="1" t="s">
        <v>4</v>
      </c>
      <c r="D245" s="1">
        <v>145309.0</v>
      </c>
      <c r="E245" s="1" t="s">
        <v>199</v>
      </c>
      <c r="F245" s="1">
        <v>998.03</v>
      </c>
      <c r="G245" s="1" t="s">
        <v>5</v>
      </c>
      <c r="H245" s="3" t="str">
        <f t="shared" si="5"/>
        <v>T</v>
      </c>
      <c r="I245" s="3" t="b">
        <f t="shared" si="1"/>
        <v>0</v>
      </c>
      <c r="J245" s="3" t="str">
        <f t="shared" si="2"/>
        <v/>
      </c>
      <c r="K245" s="3" t="str">
        <f t="shared" si="3"/>
        <v/>
      </c>
      <c r="L245" s="3" t="str">
        <f t="shared" si="4"/>
        <v/>
      </c>
      <c r="O245" s="3">
        <v>3.836658776416512E-152</v>
      </c>
    </row>
    <row r="246">
      <c r="A246" s="4">
        <v>44537.69481206019</v>
      </c>
      <c r="B246" s="1">
        <v>120540.0</v>
      </c>
      <c r="C246" s="1" t="s">
        <v>4</v>
      </c>
      <c r="D246" s="1">
        <v>145372.0</v>
      </c>
      <c r="E246" s="1" t="s">
        <v>200</v>
      </c>
      <c r="F246" s="1">
        <v>1035.8</v>
      </c>
      <c r="G246" s="1" t="s">
        <v>5</v>
      </c>
      <c r="H246" s="3" t="str">
        <f t="shared" si="5"/>
        <v>T</v>
      </c>
      <c r="I246" s="3" t="b">
        <f t="shared" si="1"/>
        <v>0</v>
      </c>
      <c r="J246" s="3" t="str">
        <f t="shared" si="2"/>
        <v/>
      </c>
      <c r="K246" s="3" t="str">
        <f t="shared" si="3"/>
        <v/>
      </c>
      <c r="L246" s="3" t="str">
        <f t="shared" si="4"/>
        <v/>
      </c>
      <c r="O246" s="3">
        <v>3.836658776416512E-152</v>
      </c>
    </row>
    <row r="247">
      <c r="A247" s="4">
        <v>44537.69481814815</v>
      </c>
      <c r="B247" s="1">
        <v>121066.0</v>
      </c>
      <c r="C247" s="1" t="s">
        <v>4</v>
      </c>
      <c r="D247" s="1">
        <v>145434.0</v>
      </c>
      <c r="E247" s="1" t="s">
        <v>120</v>
      </c>
      <c r="F247" s="1">
        <v>1049.6</v>
      </c>
      <c r="G247" s="1" t="s">
        <v>5</v>
      </c>
      <c r="H247" s="3" t="str">
        <f t="shared" si="5"/>
        <v>F</v>
      </c>
      <c r="I247" s="3" t="b">
        <f t="shared" si="1"/>
        <v>1</v>
      </c>
      <c r="J247" s="3">
        <f t="shared" si="2"/>
        <v>1049.6</v>
      </c>
      <c r="K247" s="3">
        <f t="shared" si="3"/>
        <v>998.03</v>
      </c>
      <c r="L247" s="3">
        <f t="shared" si="4"/>
        <v>51.57</v>
      </c>
      <c r="O247" s="3">
        <v>3.836658776416512E-152</v>
      </c>
    </row>
    <row r="248">
      <c r="A248" s="4">
        <v>44537.694823715276</v>
      </c>
      <c r="B248" s="1">
        <v>121547.0</v>
      </c>
      <c r="C248" s="1" t="s">
        <v>4</v>
      </c>
      <c r="D248" s="1">
        <v>145497.0</v>
      </c>
      <c r="E248" s="1" t="s">
        <v>201</v>
      </c>
      <c r="F248" s="1">
        <v>1007.63</v>
      </c>
      <c r="G248" s="1" t="s">
        <v>5</v>
      </c>
      <c r="H248" s="3" t="str">
        <f t="shared" si="5"/>
        <v>F</v>
      </c>
      <c r="I248" s="3" t="b">
        <f t="shared" si="1"/>
        <v>0</v>
      </c>
      <c r="J248" s="3" t="str">
        <f t="shared" si="2"/>
        <v/>
      </c>
      <c r="K248" s="3" t="str">
        <f t="shared" si="3"/>
        <v/>
      </c>
      <c r="L248" s="3" t="str">
        <f t="shared" si="4"/>
        <v/>
      </c>
      <c r="O248" s="3">
        <v>3.836658776416512E-152</v>
      </c>
    </row>
    <row r="249">
      <c r="A249" s="4">
        <v>44537.6948296412</v>
      </c>
      <c r="B249" s="1">
        <v>122059.0</v>
      </c>
      <c r="C249" s="1" t="s">
        <v>4</v>
      </c>
      <c r="D249" s="1">
        <v>145559.0</v>
      </c>
      <c r="E249" s="1" t="s">
        <v>202</v>
      </c>
      <c r="F249" s="1">
        <v>998.15</v>
      </c>
      <c r="G249" s="1" t="s">
        <v>5</v>
      </c>
      <c r="H249" s="3" t="str">
        <f t="shared" si="5"/>
        <v>T</v>
      </c>
      <c r="I249" s="3" t="b">
        <f t="shared" si="1"/>
        <v>0</v>
      </c>
      <c r="J249" s="3" t="str">
        <f t="shared" si="2"/>
        <v/>
      </c>
      <c r="K249" s="3" t="str">
        <f t="shared" si="3"/>
        <v/>
      </c>
      <c r="L249" s="3" t="str">
        <f t="shared" si="4"/>
        <v/>
      </c>
      <c r="O249" s="3">
        <v>3.836658776416512E-152</v>
      </c>
    </row>
    <row r="250">
      <c r="A250" s="4">
        <v>44537.69483518518</v>
      </c>
      <c r="B250" s="1">
        <v>122538.0</v>
      </c>
      <c r="C250" s="1" t="s">
        <v>4</v>
      </c>
      <c r="D250" s="1">
        <v>145622.0</v>
      </c>
      <c r="E250" s="1" t="s">
        <v>203</v>
      </c>
      <c r="F250" s="1">
        <v>1034.68</v>
      </c>
      <c r="G250" s="1" t="s">
        <v>5</v>
      </c>
      <c r="H250" s="3" t="str">
        <f t="shared" si="5"/>
        <v>T</v>
      </c>
      <c r="I250" s="3" t="b">
        <f t="shared" si="1"/>
        <v>0</v>
      </c>
      <c r="J250" s="3" t="str">
        <f t="shared" si="2"/>
        <v/>
      </c>
      <c r="K250" s="3" t="str">
        <f t="shared" si="3"/>
        <v/>
      </c>
      <c r="L250" s="3" t="str">
        <f t="shared" si="4"/>
        <v/>
      </c>
      <c r="O250" s="3">
        <v>3.836658776416512E-152</v>
      </c>
    </row>
    <row r="251">
      <c r="A251" s="4">
        <v>44537.694841261575</v>
      </c>
      <c r="B251" s="1">
        <v>123063.0</v>
      </c>
      <c r="C251" s="1" t="s">
        <v>4</v>
      </c>
      <c r="D251" s="1">
        <v>145684.0</v>
      </c>
      <c r="E251" s="1">
        <v>3.49901E7</v>
      </c>
      <c r="F251" s="1">
        <v>1047.56</v>
      </c>
      <c r="G251" s="1" t="s">
        <v>5</v>
      </c>
      <c r="H251" s="3" t="str">
        <f t="shared" si="5"/>
        <v>F</v>
      </c>
      <c r="I251" s="3" t="b">
        <f t="shared" si="1"/>
        <v>1</v>
      </c>
      <c r="J251" s="3">
        <f t="shared" si="2"/>
        <v>1047.56</v>
      </c>
      <c r="K251" s="3">
        <f t="shared" si="3"/>
        <v>998.15</v>
      </c>
      <c r="L251" s="3">
        <f t="shared" si="4"/>
        <v>49.41</v>
      </c>
      <c r="O251" s="3">
        <v>3.836658776416512E-152</v>
      </c>
    </row>
    <row r="252">
      <c r="A252" s="4">
        <v>44537.6948468287</v>
      </c>
      <c r="B252" s="1">
        <v>123544.0</v>
      </c>
      <c r="C252" s="1" t="s">
        <v>4</v>
      </c>
      <c r="D252" s="1">
        <v>145747.0</v>
      </c>
      <c r="E252" s="1" t="s">
        <v>204</v>
      </c>
      <c r="F252" s="1">
        <v>1021.02</v>
      </c>
      <c r="G252" s="1" t="s">
        <v>5</v>
      </c>
      <c r="H252" s="3" t="str">
        <f t="shared" si="5"/>
        <v>F</v>
      </c>
      <c r="I252" s="3" t="b">
        <f t="shared" si="1"/>
        <v>0</v>
      </c>
      <c r="J252" s="3" t="str">
        <f t="shared" si="2"/>
        <v/>
      </c>
      <c r="K252" s="3" t="str">
        <f t="shared" si="3"/>
        <v/>
      </c>
      <c r="L252" s="3" t="str">
        <f t="shared" si="4"/>
        <v/>
      </c>
      <c r="O252" s="3">
        <v>3.836658776416512E-152</v>
      </c>
    </row>
    <row r="253">
      <c r="A253" s="4">
        <v>44537.69485290509</v>
      </c>
      <c r="B253" s="1">
        <v>124069.0</v>
      </c>
      <c r="C253" s="1" t="s">
        <v>4</v>
      </c>
      <c r="D253" s="1">
        <v>145809.0</v>
      </c>
      <c r="E253" s="1" t="s">
        <v>205</v>
      </c>
      <c r="F253" s="1">
        <v>997.85</v>
      </c>
      <c r="G253" s="1" t="s">
        <v>5</v>
      </c>
      <c r="H253" s="3" t="str">
        <f t="shared" si="5"/>
        <v>T</v>
      </c>
      <c r="I253" s="3" t="b">
        <f t="shared" si="1"/>
        <v>0</v>
      </c>
      <c r="J253" s="3" t="str">
        <f t="shared" si="2"/>
        <v/>
      </c>
      <c r="K253" s="3" t="str">
        <f t="shared" si="3"/>
        <v/>
      </c>
      <c r="L253" s="3" t="str">
        <f t="shared" si="4"/>
        <v/>
      </c>
      <c r="O253" s="3">
        <v>3.836658776416512E-152</v>
      </c>
    </row>
    <row r="254">
      <c r="A254" s="4">
        <v>44537.6948584375</v>
      </c>
      <c r="B254" s="1">
        <v>124546.0</v>
      </c>
      <c r="C254" s="1" t="s">
        <v>4</v>
      </c>
      <c r="D254" s="1">
        <v>145872.0</v>
      </c>
      <c r="E254" s="1">
        <v>4.89601E7</v>
      </c>
      <c r="F254" s="1">
        <v>1040.08</v>
      </c>
      <c r="G254" s="1" t="s">
        <v>5</v>
      </c>
      <c r="H254" s="3" t="str">
        <f t="shared" si="5"/>
        <v>T</v>
      </c>
      <c r="I254" s="3" t="b">
        <f t="shared" si="1"/>
        <v>0</v>
      </c>
      <c r="J254" s="3" t="str">
        <f t="shared" si="2"/>
        <v/>
      </c>
      <c r="K254" s="3" t="str">
        <f t="shared" si="3"/>
        <v/>
      </c>
      <c r="L254" s="3" t="str">
        <f t="shared" si="4"/>
        <v/>
      </c>
      <c r="O254" s="3">
        <v>3.836658776416512E-152</v>
      </c>
    </row>
    <row r="255">
      <c r="A255" s="4">
        <v>44537.69486415509</v>
      </c>
      <c r="B255" s="1">
        <v>125041.0</v>
      </c>
      <c r="C255" s="1" t="s">
        <v>4</v>
      </c>
      <c r="D255" s="1">
        <v>145934.0</v>
      </c>
      <c r="E255" s="1" t="s">
        <v>206</v>
      </c>
      <c r="F255" s="1">
        <v>1050.34</v>
      </c>
      <c r="G255" s="1" t="s">
        <v>5</v>
      </c>
      <c r="H255" s="3" t="str">
        <f t="shared" si="5"/>
        <v>F</v>
      </c>
      <c r="I255" s="3" t="b">
        <f t="shared" si="1"/>
        <v>1</v>
      </c>
      <c r="J255" s="3">
        <f t="shared" si="2"/>
        <v>1050.34</v>
      </c>
      <c r="K255" s="3">
        <f t="shared" si="3"/>
        <v>997.85</v>
      </c>
      <c r="L255" s="3">
        <f t="shared" si="4"/>
        <v>52.49</v>
      </c>
      <c r="O255" s="3">
        <v>3.836658776416512E-152</v>
      </c>
    </row>
    <row r="256">
      <c r="A256" s="4">
        <v>44537.69487006944</v>
      </c>
      <c r="B256" s="1">
        <v>125552.0</v>
      </c>
      <c r="C256" s="1" t="s">
        <v>4</v>
      </c>
      <c r="D256" s="1">
        <v>145997.0</v>
      </c>
      <c r="E256" s="1" t="s">
        <v>207</v>
      </c>
      <c r="F256" s="1">
        <v>1006.7</v>
      </c>
      <c r="G256" s="1" t="s">
        <v>5</v>
      </c>
      <c r="H256" s="3" t="str">
        <f t="shared" si="5"/>
        <v>F</v>
      </c>
      <c r="I256" s="3" t="b">
        <f t="shared" si="1"/>
        <v>0</v>
      </c>
      <c r="J256" s="3" t="str">
        <f t="shared" si="2"/>
        <v/>
      </c>
      <c r="K256" s="3" t="str">
        <f t="shared" si="3"/>
        <v/>
      </c>
      <c r="L256" s="3" t="str">
        <f t="shared" si="4"/>
        <v/>
      </c>
      <c r="O256" s="3">
        <v>3.836658776416512E-152</v>
      </c>
    </row>
    <row r="257">
      <c r="A257" s="4">
        <v>44537.694875787034</v>
      </c>
      <c r="B257" s="1">
        <v>126046.0</v>
      </c>
      <c r="C257" s="1" t="s">
        <v>4</v>
      </c>
      <c r="D257" s="1">
        <v>146059.0</v>
      </c>
      <c r="E257" s="1" t="s">
        <v>208</v>
      </c>
      <c r="F257" s="1">
        <v>997.66</v>
      </c>
      <c r="G257" s="1" t="s">
        <v>5</v>
      </c>
      <c r="H257" s="3" t="str">
        <f t="shared" si="5"/>
        <v>T</v>
      </c>
      <c r="I257" s="3" t="b">
        <f t="shared" si="1"/>
        <v>0</v>
      </c>
      <c r="J257" s="3" t="str">
        <f t="shared" si="2"/>
        <v/>
      </c>
      <c r="K257" s="3" t="str">
        <f t="shared" si="3"/>
        <v/>
      </c>
      <c r="L257" s="3" t="str">
        <f t="shared" si="4"/>
        <v/>
      </c>
      <c r="O257" s="3">
        <v>3.836658776416512E-152</v>
      </c>
    </row>
    <row r="258">
      <c r="A258" s="4">
        <v>44537.6948815162</v>
      </c>
      <c r="B258" s="1">
        <v>126541.0</v>
      </c>
      <c r="C258" s="1" t="s">
        <v>4</v>
      </c>
      <c r="D258" s="1">
        <v>146122.0</v>
      </c>
      <c r="E258" s="1" t="s">
        <v>209</v>
      </c>
      <c r="F258" s="1">
        <v>1027.5</v>
      </c>
      <c r="G258" s="1" t="s">
        <v>5</v>
      </c>
      <c r="H258" s="3" t="str">
        <f t="shared" si="5"/>
        <v>T</v>
      </c>
      <c r="I258" s="3" t="b">
        <f t="shared" si="1"/>
        <v>0</v>
      </c>
      <c r="J258" s="3" t="str">
        <f t="shared" si="2"/>
        <v/>
      </c>
      <c r="K258" s="3" t="str">
        <f t="shared" si="3"/>
        <v/>
      </c>
      <c r="L258" s="3" t="str">
        <f t="shared" si="4"/>
        <v/>
      </c>
      <c r="O258" s="3">
        <v>3.836658776416512E-152</v>
      </c>
    </row>
    <row r="259">
      <c r="A259" s="4">
        <v>44537.69488743055</v>
      </c>
      <c r="B259" s="1">
        <v>127051.0</v>
      </c>
      <c r="C259" s="1" t="s">
        <v>4</v>
      </c>
      <c r="D259" s="1">
        <v>146184.0</v>
      </c>
      <c r="E259" s="1" t="s">
        <v>210</v>
      </c>
      <c r="F259" s="1">
        <v>1048.75</v>
      </c>
      <c r="G259" s="1" t="s">
        <v>5</v>
      </c>
      <c r="H259" s="3" t="str">
        <f t="shared" si="5"/>
        <v>F</v>
      </c>
      <c r="I259" s="3" t="b">
        <f t="shared" si="1"/>
        <v>1</v>
      </c>
      <c r="J259" s="3">
        <f t="shared" si="2"/>
        <v>1048.75</v>
      </c>
      <c r="K259" s="3">
        <f t="shared" si="3"/>
        <v>997.66</v>
      </c>
      <c r="L259" s="3">
        <f t="shared" si="4"/>
        <v>51.09</v>
      </c>
      <c r="O259" s="3">
        <v>3.836658776416512E-152</v>
      </c>
    </row>
    <row r="260">
      <c r="A260" s="4">
        <v>44537.694893148146</v>
      </c>
      <c r="B260" s="1">
        <v>127546.0</v>
      </c>
      <c r="C260" s="1" t="s">
        <v>4</v>
      </c>
      <c r="D260" s="1">
        <v>146247.0</v>
      </c>
      <c r="E260" s="1" t="s">
        <v>211</v>
      </c>
      <c r="F260" s="1">
        <v>1015.76</v>
      </c>
      <c r="G260" s="1" t="s">
        <v>5</v>
      </c>
      <c r="H260" s="3" t="str">
        <f t="shared" si="5"/>
        <v>F</v>
      </c>
      <c r="I260" s="3" t="b">
        <f t="shared" si="1"/>
        <v>0</v>
      </c>
      <c r="J260" s="3" t="str">
        <f t="shared" si="2"/>
        <v/>
      </c>
      <c r="K260" s="3" t="str">
        <f t="shared" si="3"/>
        <v/>
      </c>
      <c r="L260" s="3" t="str">
        <f t="shared" si="4"/>
        <v/>
      </c>
      <c r="O260" s="3">
        <v>3.836658776416512E-152</v>
      </c>
    </row>
    <row r="261">
      <c r="A261" s="4">
        <v>44537.6948990625</v>
      </c>
      <c r="B261" s="1">
        <v>128057.0</v>
      </c>
      <c r="C261" s="1" t="s">
        <v>4</v>
      </c>
      <c r="D261" s="1">
        <v>146309.0</v>
      </c>
      <c r="E261" s="1" t="s">
        <v>212</v>
      </c>
      <c r="F261" s="1">
        <v>997.77</v>
      </c>
      <c r="G261" s="1" t="s">
        <v>5</v>
      </c>
      <c r="H261" s="3" t="str">
        <f t="shared" si="5"/>
        <v>T</v>
      </c>
      <c r="I261" s="3" t="b">
        <f t="shared" si="1"/>
        <v>0</v>
      </c>
      <c r="J261" s="3" t="str">
        <f t="shared" si="2"/>
        <v/>
      </c>
      <c r="K261" s="3" t="str">
        <f t="shared" si="3"/>
        <v/>
      </c>
      <c r="L261" s="3" t="str">
        <f t="shared" si="4"/>
        <v/>
      </c>
      <c r="O261" s="3">
        <v>3.836658776416512E-152</v>
      </c>
    </row>
    <row r="262">
      <c r="A262" s="4">
        <v>44537.69490513889</v>
      </c>
      <c r="B262" s="1">
        <v>128582.0</v>
      </c>
      <c r="C262" s="1" t="s">
        <v>4</v>
      </c>
      <c r="D262" s="1">
        <v>146372.0</v>
      </c>
      <c r="E262" s="1">
        <v>2.59101E7</v>
      </c>
      <c r="F262" s="1">
        <v>1026.93</v>
      </c>
      <c r="G262" s="1" t="s">
        <v>5</v>
      </c>
      <c r="H262" s="3" t="str">
        <f t="shared" si="5"/>
        <v>T</v>
      </c>
      <c r="I262" s="3" t="b">
        <f t="shared" si="1"/>
        <v>0</v>
      </c>
      <c r="J262" s="3" t="str">
        <f t="shared" si="2"/>
        <v/>
      </c>
      <c r="K262" s="3" t="str">
        <f t="shared" si="3"/>
        <v/>
      </c>
      <c r="L262" s="3" t="str">
        <f t="shared" si="4"/>
        <v/>
      </c>
      <c r="O262" s="3">
        <v>3.836658776416512E-152</v>
      </c>
    </row>
    <row r="263">
      <c r="A263" s="4">
        <v>44537.69491050926</v>
      </c>
      <c r="B263" s="1">
        <v>129046.0</v>
      </c>
      <c r="C263" s="1" t="s">
        <v>4</v>
      </c>
      <c r="D263" s="1">
        <v>146434.0</v>
      </c>
      <c r="E263" s="1" t="s">
        <v>213</v>
      </c>
      <c r="F263" s="1">
        <v>1050.79</v>
      </c>
      <c r="G263" s="1" t="s">
        <v>5</v>
      </c>
      <c r="H263" s="3" t="str">
        <f t="shared" si="5"/>
        <v>F</v>
      </c>
      <c r="I263" s="3" t="b">
        <f t="shared" si="1"/>
        <v>1</v>
      </c>
      <c r="J263" s="3">
        <f t="shared" si="2"/>
        <v>1050.79</v>
      </c>
      <c r="K263" s="3">
        <f t="shared" si="3"/>
        <v>997.77</v>
      </c>
      <c r="L263" s="3">
        <f t="shared" si="4"/>
        <v>53.02</v>
      </c>
      <c r="O263" s="3">
        <v>3.836658776416512E-152</v>
      </c>
    </row>
    <row r="264">
      <c r="A264" s="4">
        <v>44537.694916238426</v>
      </c>
      <c r="B264" s="1">
        <v>129541.0</v>
      </c>
      <c r="C264" s="1" t="s">
        <v>4</v>
      </c>
      <c r="D264" s="1">
        <v>146497.0</v>
      </c>
      <c r="E264" s="1" t="s">
        <v>214</v>
      </c>
      <c r="F264" s="1">
        <v>1020.75</v>
      </c>
      <c r="G264" s="1" t="s">
        <v>5</v>
      </c>
      <c r="H264" s="3" t="str">
        <f t="shared" si="5"/>
        <v>F</v>
      </c>
      <c r="I264" s="3" t="b">
        <f t="shared" si="1"/>
        <v>0</v>
      </c>
      <c r="J264" s="3" t="str">
        <f t="shared" si="2"/>
        <v/>
      </c>
      <c r="K264" s="3" t="str">
        <f t="shared" si="3"/>
        <v/>
      </c>
      <c r="L264" s="3" t="str">
        <f t="shared" si="4"/>
        <v/>
      </c>
      <c r="O264" s="3">
        <v>3.836658776416512E-152</v>
      </c>
    </row>
    <row r="265">
      <c r="A265" s="4">
        <v>44537.694922118055</v>
      </c>
      <c r="B265" s="1">
        <v>130049.0</v>
      </c>
      <c r="C265" s="1" t="s">
        <v>4</v>
      </c>
      <c r="D265" s="1">
        <v>146559.0</v>
      </c>
      <c r="E265" s="1" t="s">
        <v>215</v>
      </c>
      <c r="F265" s="1">
        <v>997.55</v>
      </c>
      <c r="G265" s="1" t="s">
        <v>5</v>
      </c>
      <c r="H265" s="3" t="str">
        <f t="shared" si="5"/>
        <v>T</v>
      </c>
      <c r="I265" s="3" t="b">
        <f t="shared" si="1"/>
        <v>0</v>
      </c>
      <c r="J265" s="3" t="str">
        <f t="shared" si="2"/>
        <v/>
      </c>
      <c r="K265" s="3" t="str">
        <f t="shared" si="3"/>
        <v/>
      </c>
      <c r="L265" s="3" t="str">
        <f t="shared" si="4"/>
        <v/>
      </c>
      <c r="O265" s="3">
        <v>3.836658776416512E-152</v>
      </c>
    </row>
    <row r="266">
      <c r="A266" s="4">
        <v>44537.69492787037</v>
      </c>
      <c r="B266" s="1">
        <v>130546.0</v>
      </c>
      <c r="C266" s="1" t="s">
        <v>4</v>
      </c>
      <c r="D266" s="1">
        <v>146622.0</v>
      </c>
      <c r="E266" s="1" t="s">
        <v>216</v>
      </c>
      <c r="F266" s="1">
        <v>1024.45</v>
      </c>
      <c r="G266" s="1" t="s">
        <v>5</v>
      </c>
      <c r="H266" s="3" t="str">
        <f t="shared" si="5"/>
        <v>T</v>
      </c>
      <c r="I266" s="3" t="b">
        <f t="shared" si="1"/>
        <v>0</v>
      </c>
      <c r="J266" s="3" t="str">
        <f t="shared" si="2"/>
        <v/>
      </c>
      <c r="K266" s="3" t="str">
        <f t="shared" si="3"/>
        <v/>
      </c>
      <c r="L266" s="3" t="str">
        <f t="shared" si="4"/>
        <v/>
      </c>
      <c r="O266" s="3">
        <v>3.836658776416512E-152</v>
      </c>
    </row>
    <row r="267">
      <c r="A267" s="4">
        <v>44537.694933611114</v>
      </c>
      <c r="B267" s="1">
        <v>131041.0</v>
      </c>
      <c r="C267" s="1" t="s">
        <v>4</v>
      </c>
      <c r="D267" s="1">
        <v>146684.0</v>
      </c>
      <c r="E267" s="1" t="s">
        <v>217</v>
      </c>
      <c r="F267" s="1">
        <v>1049.56</v>
      </c>
      <c r="G267" s="1" t="s">
        <v>5</v>
      </c>
      <c r="H267" s="3" t="str">
        <f t="shared" si="5"/>
        <v>F</v>
      </c>
      <c r="I267" s="3" t="b">
        <f t="shared" si="1"/>
        <v>1</v>
      </c>
      <c r="J267" s="3">
        <f t="shared" si="2"/>
        <v>1049.56</v>
      </c>
      <c r="K267" s="3">
        <f t="shared" si="3"/>
        <v>997.55</v>
      </c>
      <c r="L267" s="3">
        <f t="shared" si="4"/>
        <v>52.01</v>
      </c>
      <c r="O267" s="3">
        <v>3.836658776416512E-152</v>
      </c>
    </row>
    <row r="268">
      <c r="A268" s="4">
        <v>44537.69493949074</v>
      </c>
      <c r="B268" s="1">
        <v>131550.0</v>
      </c>
      <c r="C268" s="1" t="s">
        <v>4</v>
      </c>
      <c r="D268" s="1">
        <v>146747.0</v>
      </c>
      <c r="E268" s="1" t="s">
        <v>218</v>
      </c>
      <c r="F268" s="1">
        <v>1015.9</v>
      </c>
      <c r="G268" s="1" t="s">
        <v>5</v>
      </c>
      <c r="H268" s="3" t="str">
        <f t="shared" si="5"/>
        <v>F</v>
      </c>
      <c r="I268" s="3" t="b">
        <f t="shared" si="1"/>
        <v>0</v>
      </c>
      <c r="J268" s="3" t="str">
        <f t="shared" si="2"/>
        <v/>
      </c>
      <c r="K268" s="3" t="str">
        <f t="shared" si="3"/>
        <v/>
      </c>
      <c r="L268" s="3" t="str">
        <f t="shared" si="4"/>
        <v/>
      </c>
      <c r="O268" s="3">
        <v>3.836658776416512E-152</v>
      </c>
    </row>
    <row r="269">
      <c r="A269" s="4">
        <v>44537.6949455787</v>
      </c>
      <c r="B269" s="1">
        <v>132076.0</v>
      </c>
      <c r="C269" s="1" t="s">
        <v>4</v>
      </c>
      <c r="D269" s="1">
        <v>146809.0</v>
      </c>
      <c r="E269" s="1" t="s">
        <v>219</v>
      </c>
      <c r="F269" s="1">
        <v>997.65</v>
      </c>
      <c r="G269" s="1" t="s">
        <v>5</v>
      </c>
      <c r="H269" s="3" t="str">
        <f t="shared" si="5"/>
        <v>T</v>
      </c>
      <c r="I269" s="3" t="b">
        <f t="shared" si="1"/>
        <v>0</v>
      </c>
      <c r="J269" s="3" t="str">
        <f t="shared" si="2"/>
        <v/>
      </c>
      <c r="K269" s="3" t="str">
        <f t="shared" si="3"/>
        <v/>
      </c>
      <c r="L269" s="3" t="str">
        <f t="shared" si="4"/>
        <v/>
      </c>
      <c r="O269" s="3">
        <v>3.836658776416512E-152</v>
      </c>
    </row>
    <row r="270">
      <c r="A270" s="4">
        <v>44537.694951122685</v>
      </c>
      <c r="B270" s="1">
        <v>132554.0</v>
      </c>
      <c r="C270" s="1" t="s">
        <v>4</v>
      </c>
      <c r="D270" s="1">
        <v>146872.0</v>
      </c>
      <c r="E270" s="1">
        <v>8940100.0</v>
      </c>
      <c r="F270" s="1">
        <v>1034.32</v>
      </c>
      <c r="G270" s="1" t="s">
        <v>5</v>
      </c>
      <c r="H270" s="3" t="str">
        <f t="shared" si="5"/>
        <v>T</v>
      </c>
      <c r="I270" s="3" t="b">
        <f t="shared" si="1"/>
        <v>0</v>
      </c>
      <c r="J270" s="3" t="str">
        <f t="shared" si="2"/>
        <v/>
      </c>
      <c r="K270" s="3" t="str">
        <f t="shared" si="3"/>
        <v/>
      </c>
      <c r="L270" s="3" t="str">
        <f t="shared" si="4"/>
        <v/>
      </c>
      <c r="O270" s="3">
        <v>3.836658776416512E-152</v>
      </c>
    </row>
    <row r="271">
      <c r="A271" s="4">
        <v>44537.694956875</v>
      </c>
      <c r="B271" s="1">
        <v>133051.0</v>
      </c>
      <c r="C271" s="1" t="s">
        <v>4</v>
      </c>
      <c r="D271" s="1">
        <v>146934.0</v>
      </c>
      <c r="E271" s="1" t="s">
        <v>220</v>
      </c>
      <c r="F271" s="1">
        <v>1049.05</v>
      </c>
      <c r="G271" s="1" t="s">
        <v>5</v>
      </c>
      <c r="H271" s="3" t="str">
        <f t="shared" si="5"/>
        <v>F</v>
      </c>
      <c r="I271" s="3" t="b">
        <f t="shared" si="1"/>
        <v>1</v>
      </c>
      <c r="J271" s="3">
        <f t="shared" si="2"/>
        <v>1049.05</v>
      </c>
      <c r="K271" s="3">
        <f t="shared" si="3"/>
        <v>997.65</v>
      </c>
      <c r="L271" s="3">
        <f t="shared" si="4"/>
        <v>51.4</v>
      </c>
      <c r="O271" s="3">
        <v>3.836658776416512E-152</v>
      </c>
    </row>
    <row r="272">
      <c r="A272" s="4">
        <v>44537.69496260417</v>
      </c>
      <c r="B272" s="1">
        <v>133546.0</v>
      </c>
      <c r="C272" s="1" t="s">
        <v>4</v>
      </c>
      <c r="D272" s="1">
        <v>146997.0</v>
      </c>
      <c r="E272" s="1" t="s">
        <v>221</v>
      </c>
      <c r="F272" s="1">
        <v>1014.3</v>
      </c>
      <c r="G272" s="1" t="s">
        <v>5</v>
      </c>
      <c r="H272" s="3" t="str">
        <f t="shared" si="5"/>
        <v>F</v>
      </c>
      <c r="I272" s="3" t="b">
        <f t="shared" si="1"/>
        <v>0</v>
      </c>
      <c r="J272" s="3" t="str">
        <f t="shared" si="2"/>
        <v/>
      </c>
      <c r="K272" s="3" t="str">
        <f t="shared" si="3"/>
        <v/>
      </c>
      <c r="L272" s="3" t="str">
        <f t="shared" si="4"/>
        <v/>
      </c>
      <c r="O272" s="3">
        <v>3.836658776416512E-152</v>
      </c>
    </row>
    <row r="273">
      <c r="A273" s="4">
        <v>44537.69496833334</v>
      </c>
      <c r="B273" s="1">
        <v>134042.0</v>
      </c>
      <c r="C273" s="1" t="s">
        <v>4</v>
      </c>
      <c r="D273" s="1">
        <v>147059.0</v>
      </c>
      <c r="E273" s="1" t="s">
        <v>222</v>
      </c>
      <c r="F273" s="1">
        <v>997.53</v>
      </c>
      <c r="G273" s="1" t="s">
        <v>5</v>
      </c>
      <c r="H273" s="3" t="str">
        <f t="shared" si="5"/>
        <v>T</v>
      </c>
      <c r="I273" s="3" t="b">
        <f t="shared" si="1"/>
        <v>0</v>
      </c>
      <c r="J273" s="3" t="str">
        <f t="shared" si="2"/>
        <v/>
      </c>
      <c r="K273" s="3" t="str">
        <f t="shared" si="3"/>
        <v/>
      </c>
      <c r="L273" s="3" t="str">
        <f t="shared" si="4"/>
        <v/>
      </c>
      <c r="O273" s="3">
        <v>3.836658776416512E-152</v>
      </c>
    </row>
    <row r="274">
      <c r="A274" s="4">
        <v>44537.694974224534</v>
      </c>
      <c r="B274" s="1">
        <v>134551.0</v>
      </c>
      <c r="C274" s="1" t="s">
        <v>4</v>
      </c>
      <c r="D274" s="1">
        <v>147122.0</v>
      </c>
      <c r="E274" s="1" t="s">
        <v>223</v>
      </c>
      <c r="F274" s="1">
        <v>1018.61</v>
      </c>
      <c r="G274" s="1" t="s">
        <v>5</v>
      </c>
      <c r="H274" s="3" t="str">
        <f t="shared" si="5"/>
        <v>T</v>
      </c>
      <c r="I274" s="3" t="b">
        <f t="shared" si="1"/>
        <v>0</v>
      </c>
      <c r="J274" s="3" t="str">
        <f t="shared" si="2"/>
        <v/>
      </c>
      <c r="K274" s="3" t="str">
        <f t="shared" si="3"/>
        <v/>
      </c>
      <c r="L274" s="3" t="str">
        <f t="shared" si="4"/>
        <v/>
      </c>
      <c r="O274" s="3">
        <v>3.836658776416512E-152</v>
      </c>
    </row>
    <row r="275">
      <c r="A275" s="4">
        <v>44537.6949799537</v>
      </c>
      <c r="B275" s="1">
        <v>135046.0</v>
      </c>
      <c r="C275" s="1" t="s">
        <v>4</v>
      </c>
      <c r="D275" s="1">
        <v>147184.0</v>
      </c>
      <c r="E275" s="1" t="s">
        <v>224</v>
      </c>
      <c r="F275" s="1">
        <v>1050.55</v>
      </c>
      <c r="G275" s="1" t="s">
        <v>5</v>
      </c>
      <c r="H275" s="3" t="str">
        <f t="shared" si="5"/>
        <v>F</v>
      </c>
      <c r="I275" s="3" t="b">
        <f t="shared" si="1"/>
        <v>1</v>
      </c>
      <c r="J275" s="3">
        <f t="shared" si="2"/>
        <v>1050.55</v>
      </c>
      <c r="K275" s="3">
        <f t="shared" si="3"/>
        <v>997.53</v>
      </c>
      <c r="L275" s="3">
        <f t="shared" si="4"/>
        <v>53.02</v>
      </c>
      <c r="O275" s="3">
        <v>3.836658776416512E-152</v>
      </c>
    </row>
    <row r="276">
      <c r="A276" s="4">
        <v>44537.694985671296</v>
      </c>
      <c r="B276" s="1">
        <v>135540.0</v>
      </c>
      <c r="C276" s="1" t="s">
        <v>4</v>
      </c>
      <c r="D276" s="1">
        <v>147247.0</v>
      </c>
      <c r="E276" s="1" t="s">
        <v>225</v>
      </c>
      <c r="F276" s="1">
        <v>1017.89</v>
      </c>
      <c r="G276" s="1" t="s">
        <v>5</v>
      </c>
      <c r="H276" s="3" t="str">
        <f t="shared" si="5"/>
        <v>F</v>
      </c>
      <c r="I276" s="3" t="b">
        <f t="shared" si="1"/>
        <v>0</v>
      </c>
      <c r="J276" s="3" t="str">
        <f t="shared" si="2"/>
        <v/>
      </c>
      <c r="K276" s="3" t="str">
        <f t="shared" si="3"/>
        <v/>
      </c>
      <c r="L276" s="3" t="str">
        <f t="shared" si="4"/>
        <v/>
      </c>
      <c r="O276" s="3">
        <v>3.836658776416512E-152</v>
      </c>
    </row>
    <row r="277">
      <c r="A277" s="4">
        <v>44537.694991585646</v>
      </c>
      <c r="B277" s="1">
        <v>136051.0</v>
      </c>
      <c r="C277" s="1" t="s">
        <v>4</v>
      </c>
      <c r="D277" s="1">
        <v>147309.0</v>
      </c>
      <c r="E277" s="1" t="s">
        <v>226</v>
      </c>
      <c r="F277" s="1">
        <v>997.48</v>
      </c>
      <c r="G277" s="1" t="s">
        <v>5</v>
      </c>
      <c r="H277" s="3" t="str">
        <f t="shared" si="5"/>
        <v>T</v>
      </c>
      <c r="I277" s="3" t="b">
        <f t="shared" si="1"/>
        <v>0</v>
      </c>
      <c r="J277" s="3" t="str">
        <f t="shared" si="2"/>
        <v/>
      </c>
      <c r="K277" s="3" t="str">
        <f t="shared" si="3"/>
        <v/>
      </c>
      <c r="L277" s="3" t="str">
        <f t="shared" si="4"/>
        <v/>
      </c>
      <c r="O277" s="3">
        <v>3.836658776416512E-152</v>
      </c>
    </row>
    <row r="278">
      <c r="A278" s="4">
        <v>44537.69499765046</v>
      </c>
      <c r="B278" s="1">
        <v>136575.0</v>
      </c>
      <c r="C278" s="1" t="s">
        <v>4</v>
      </c>
      <c r="D278" s="1">
        <v>147372.0</v>
      </c>
      <c r="E278" s="1">
        <v>3.99001E7</v>
      </c>
      <c r="F278" s="1">
        <v>1024.57</v>
      </c>
      <c r="G278" s="1" t="s">
        <v>5</v>
      </c>
      <c r="H278" s="3" t="str">
        <f t="shared" si="5"/>
        <v>T</v>
      </c>
      <c r="I278" s="3" t="b">
        <f t="shared" si="1"/>
        <v>0</v>
      </c>
      <c r="J278" s="3" t="str">
        <f t="shared" si="2"/>
        <v/>
      </c>
      <c r="K278" s="3" t="str">
        <f t="shared" si="3"/>
        <v/>
      </c>
      <c r="L278" s="3" t="str">
        <f t="shared" si="4"/>
        <v/>
      </c>
      <c r="O278" s="3">
        <v>3.836658776416512E-152</v>
      </c>
    </row>
    <row r="279">
      <c r="A279" s="4">
        <v>44537.69500305555</v>
      </c>
      <c r="B279" s="1">
        <v>137042.0</v>
      </c>
      <c r="C279" s="1" t="s">
        <v>4</v>
      </c>
      <c r="D279" s="1">
        <v>147434.0</v>
      </c>
      <c r="E279" s="1" t="s">
        <v>227</v>
      </c>
      <c r="F279" s="1">
        <v>1050.89</v>
      </c>
      <c r="G279" s="1" t="s">
        <v>5</v>
      </c>
      <c r="H279" s="3" t="str">
        <f t="shared" si="5"/>
        <v>F</v>
      </c>
      <c r="I279" s="3" t="b">
        <f t="shared" si="1"/>
        <v>1</v>
      </c>
      <c r="J279" s="3">
        <f t="shared" si="2"/>
        <v>1050.89</v>
      </c>
      <c r="K279" s="3">
        <f t="shared" si="3"/>
        <v>997.48</v>
      </c>
      <c r="L279" s="3">
        <f t="shared" si="4"/>
        <v>53.41</v>
      </c>
      <c r="O279" s="3">
        <v>3.836658776416512E-152</v>
      </c>
    </row>
    <row r="280">
      <c r="A280" s="4">
        <v>44537.69500894676</v>
      </c>
      <c r="B280" s="1">
        <v>137551.0</v>
      </c>
      <c r="C280" s="1" t="s">
        <v>4</v>
      </c>
      <c r="D280" s="1">
        <v>147497.0</v>
      </c>
      <c r="E280" s="1" t="s">
        <v>228</v>
      </c>
      <c r="F280" s="1">
        <v>1007.8</v>
      </c>
      <c r="G280" s="1" t="s">
        <v>5</v>
      </c>
      <c r="H280" s="3" t="str">
        <f t="shared" si="5"/>
        <v>F</v>
      </c>
      <c r="I280" s="3" t="b">
        <f t="shared" si="1"/>
        <v>0</v>
      </c>
      <c r="J280" s="3" t="str">
        <f t="shared" si="2"/>
        <v/>
      </c>
      <c r="K280" s="3" t="str">
        <f t="shared" si="3"/>
        <v/>
      </c>
      <c r="L280" s="3" t="str">
        <f t="shared" si="4"/>
        <v/>
      </c>
      <c r="O280" s="3">
        <v>3.836658776416512E-152</v>
      </c>
    </row>
    <row r="281">
      <c r="A281" s="4">
        <v>44537.695014675926</v>
      </c>
      <c r="B281" s="1">
        <v>138046.0</v>
      </c>
      <c r="C281" s="1" t="s">
        <v>4</v>
      </c>
      <c r="D281" s="1">
        <v>147559.0</v>
      </c>
      <c r="E281" s="1" t="s">
        <v>229</v>
      </c>
      <c r="F281" s="1">
        <v>997.96</v>
      </c>
      <c r="G281" s="1" t="s">
        <v>5</v>
      </c>
      <c r="H281" s="3" t="str">
        <f t="shared" si="5"/>
        <v>T</v>
      </c>
      <c r="I281" s="3" t="b">
        <f t="shared" si="1"/>
        <v>0</v>
      </c>
      <c r="J281" s="3" t="str">
        <f t="shared" si="2"/>
        <v/>
      </c>
      <c r="K281" s="3" t="str">
        <f t="shared" si="3"/>
        <v/>
      </c>
      <c r="L281" s="3" t="str">
        <f t="shared" si="4"/>
        <v/>
      </c>
      <c r="O281" s="3">
        <v>3.836658776416512E-152</v>
      </c>
    </row>
    <row r="282">
      <c r="A282" s="4">
        <v>44537.69502039352</v>
      </c>
      <c r="B282" s="1">
        <v>138540.0</v>
      </c>
      <c r="C282" s="1" t="s">
        <v>4</v>
      </c>
      <c r="D282" s="1">
        <v>147622.0</v>
      </c>
      <c r="E282" s="1" t="s">
        <v>230</v>
      </c>
      <c r="F282" s="1">
        <v>1033.67</v>
      </c>
      <c r="G282" s="1" t="s">
        <v>5</v>
      </c>
      <c r="H282" s="3" t="str">
        <f t="shared" si="5"/>
        <v>T</v>
      </c>
      <c r="I282" s="3" t="b">
        <f t="shared" si="1"/>
        <v>0</v>
      </c>
      <c r="J282" s="3" t="str">
        <f t="shared" si="2"/>
        <v/>
      </c>
      <c r="K282" s="3" t="str">
        <f t="shared" si="3"/>
        <v/>
      </c>
      <c r="L282" s="3" t="str">
        <f t="shared" si="4"/>
        <v/>
      </c>
      <c r="O282" s="3">
        <v>3.836658776416512E-152</v>
      </c>
    </row>
    <row r="283">
      <c r="A283" s="4">
        <v>44537.69502630787</v>
      </c>
      <c r="B283" s="1">
        <v>139051.0</v>
      </c>
      <c r="C283" s="1" t="s">
        <v>4</v>
      </c>
      <c r="D283" s="1">
        <v>147684.0</v>
      </c>
      <c r="E283" s="1">
        <v>8.89901E7</v>
      </c>
      <c r="F283" s="1">
        <v>1048.4</v>
      </c>
      <c r="G283" s="1" t="s">
        <v>5</v>
      </c>
      <c r="H283" s="3" t="str">
        <f t="shared" si="5"/>
        <v>F</v>
      </c>
      <c r="I283" s="3" t="b">
        <f t="shared" si="1"/>
        <v>1</v>
      </c>
      <c r="J283" s="3">
        <f t="shared" si="2"/>
        <v>1048.4</v>
      </c>
      <c r="K283" s="3">
        <f t="shared" si="3"/>
        <v>997.96</v>
      </c>
      <c r="L283" s="3">
        <f t="shared" si="4"/>
        <v>50.44</v>
      </c>
      <c r="O283" s="3">
        <v>3.836658776416512E-152</v>
      </c>
    </row>
    <row r="284">
      <c r="A284" s="4">
        <v>44537.695032048614</v>
      </c>
      <c r="B284" s="1">
        <v>139547.0</v>
      </c>
      <c r="C284" s="1" t="s">
        <v>4</v>
      </c>
      <c r="D284" s="1">
        <v>147747.0</v>
      </c>
      <c r="E284" s="1" t="s">
        <v>231</v>
      </c>
      <c r="F284" s="1">
        <v>1008.54</v>
      </c>
      <c r="G284" s="1" t="s">
        <v>5</v>
      </c>
      <c r="H284" s="3" t="str">
        <f t="shared" si="5"/>
        <v>F</v>
      </c>
      <c r="I284" s="3" t="b">
        <f t="shared" si="1"/>
        <v>0</v>
      </c>
      <c r="J284" s="3" t="str">
        <f t="shared" si="2"/>
        <v/>
      </c>
      <c r="K284" s="3" t="str">
        <f t="shared" si="3"/>
        <v/>
      </c>
      <c r="L284" s="3" t="str">
        <f t="shared" si="4"/>
        <v/>
      </c>
      <c r="O284" s="3">
        <v>3.836658776416512E-152</v>
      </c>
    </row>
    <row r="285">
      <c r="A285" s="4">
        <v>44537.695037743055</v>
      </c>
      <c r="B285" s="1">
        <v>140039.0</v>
      </c>
      <c r="C285" s="1" t="s">
        <v>4</v>
      </c>
      <c r="D285" s="1">
        <v>147809.0</v>
      </c>
      <c r="E285" s="1" t="s">
        <v>229</v>
      </c>
      <c r="F285" s="1">
        <v>997.96</v>
      </c>
      <c r="G285" s="1" t="s">
        <v>5</v>
      </c>
      <c r="H285" s="3" t="str">
        <f t="shared" si="5"/>
        <v>T</v>
      </c>
      <c r="I285" s="3" t="b">
        <f t="shared" si="1"/>
        <v>0</v>
      </c>
      <c r="J285" s="3" t="str">
        <f t="shared" si="2"/>
        <v/>
      </c>
      <c r="K285" s="3" t="str">
        <f t="shared" si="3"/>
        <v/>
      </c>
      <c r="L285" s="3" t="str">
        <f t="shared" si="4"/>
        <v/>
      </c>
      <c r="O285" s="3">
        <v>3.836658776416512E-152</v>
      </c>
    </row>
    <row r="286">
      <c r="A286" s="4">
        <v>44537.69504385417</v>
      </c>
      <c r="B286" s="1">
        <v>140567.0</v>
      </c>
      <c r="C286" s="1" t="s">
        <v>4</v>
      </c>
      <c r="D286" s="1">
        <v>147872.0</v>
      </c>
      <c r="E286" s="1" t="s">
        <v>232</v>
      </c>
      <c r="F286" s="1">
        <v>1033.72</v>
      </c>
      <c r="G286" s="1" t="s">
        <v>5</v>
      </c>
      <c r="H286" s="3" t="str">
        <f t="shared" si="5"/>
        <v>T</v>
      </c>
      <c r="I286" s="3" t="b">
        <f t="shared" si="1"/>
        <v>0</v>
      </c>
      <c r="J286" s="3" t="str">
        <f t="shared" si="2"/>
        <v/>
      </c>
      <c r="K286" s="3" t="str">
        <f t="shared" si="3"/>
        <v/>
      </c>
      <c r="L286" s="3" t="str">
        <f t="shared" si="4"/>
        <v/>
      </c>
      <c r="O286" s="3">
        <v>3.836658776416512E-152</v>
      </c>
    </row>
    <row r="287">
      <c r="A287" s="4">
        <v>44537.69504939815</v>
      </c>
      <c r="B287" s="1">
        <v>141046.0</v>
      </c>
      <c r="C287" s="1" t="s">
        <v>4</v>
      </c>
      <c r="D287" s="1">
        <v>147934.0</v>
      </c>
      <c r="E287" s="1" t="s">
        <v>233</v>
      </c>
      <c r="F287" s="1">
        <v>1049.69</v>
      </c>
      <c r="G287" s="1" t="s">
        <v>5</v>
      </c>
      <c r="H287" s="3" t="str">
        <f t="shared" si="5"/>
        <v>F</v>
      </c>
      <c r="I287" s="3" t="b">
        <f t="shared" si="1"/>
        <v>1</v>
      </c>
      <c r="J287" s="3">
        <f t="shared" si="2"/>
        <v>1049.69</v>
      </c>
      <c r="K287" s="3">
        <f t="shared" si="3"/>
        <v>997.96</v>
      </c>
      <c r="L287" s="3">
        <f t="shared" si="4"/>
        <v>51.73</v>
      </c>
      <c r="O287" s="3">
        <v>3.836658776416512E-152</v>
      </c>
    </row>
    <row r="288">
      <c r="A288" s="4">
        <v>44537.69505512731</v>
      </c>
      <c r="B288" s="1">
        <v>141541.0</v>
      </c>
      <c r="C288" s="1" t="s">
        <v>4</v>
      </c>
      <c r="D288" s="1">
        <v>147997.0</v>
      </c>
      <c r="E288" s="1" t="s">
        <v>234</v>
      </c>
      <c r="F288" s="1">
        <v>1005.33</v>
      </c>
      <c r="G288" s="1" t="s">
        <v>5</v>
      </c>
      <c r="H288" s="3" t="str">
        <f t="shared" si="5"/>
        <v>F</v>
      </c>
      <c r="I288" s="3" t="b">
        <f t="shared" si="1"/>
        <v>0</v>
      </c>
      <c r="J288" s="3" t="str">
        <f t="shared" si="2"/>
        <v/>
      </c>
      <c r="K288" s="3" t="str">
        <f t="shared" si="3"/>
        <v/>
      </c>
      <c r="L288" s="3" t="str">
        <f t="shared" si="4"/>
        <v/>
      </c>
      <c r="O288" s="3">
        <v>3.836658776416512E-152</v>
      </c>
    </row>
    <row r="289">
      <c r="A289" s="4">
        <v>44537.69506103009</v>
      </c>
      <c r="B289" s="1">
        <v>142051.0</v>
      </c>
      <c r="C289" s="1" t="s">
        <v>4</v>
      </c>
      <c r="D289" s="1">
        <v>148059.0</v>
      </c>
      <c r="E289" s="1" t="s">
        <v>125</v>
      </c>
      <c r="F289" s="1">
        <v>998.07</v>
      </c>
      <c r="G289" s="1" t="s">
        <v>5</v>
      </c>
      <c r="H289" s="3" t="str">
        <f t="shared" si="5"/>
        <v>T</v>
      </c>
      <c r="I289" s="3" t="b">
        <f t="shared" si="1"/>
        <v>0</v>
      </c>
      <c r="J289" s="3" t="str">
        <f t="shared" si="2"/>
        <v/>
      </c>
      <c r="K289" s="3" t="str">
        <f t="shared" si="3"/>
        <v/>
      </c>
      <c r="L289" s="3" t="str">
        <f t="shared" si="4"/>
        <v/>
      </c>
      <c r="O289" s="3">
        <v>3.836658776416512E-152</v>
      </c>
    </row>
    <row r="290">
      <c r="A290" s="4">
        <v>44537.69506675926</v>
      </c>
      <c r="B290" s="1">
        <v>142546.0</v>
      </c>
      <c r="C290" s="1" t="s">
        <v>4</v>
      </c>
      <c r="D290" s="1">
        <v>148122.0</v>
      </c>
      <c r="E290" s="1" t="s">
        <v>235</v>
      </c>
      <c r="F290" s="1">
        <v>1025.88</v>
      </c>
      <c r="G290" s="1" t="s">
        <v>5</v>
      </c>
      <c r="H290" s="3" t="str">
        <f t="shared" si="5"/>
        <v>T</v>
      </c>
      <c r="I290" s="3" t="b">
        <f t="shared" si="1"/>
        <v>0</v>
      </c>
      <c r="J290" s="3" t="str">
        <f t="shared" si="2"/>
        <v/>
      </c>
      <c r="K290" s="3" t="str">
        <f t="shared" si="3"/>
        <v/>
      </c>
      <c r="L290" s="3" t="str">
        <f t="shared" si="4"/>
        <v/>
      </c>
      <c r="O290" s="3">
        <v>3.836658776416512E-152</v>
      </c>
    </row>
    <row r="291">
      <c r="A291" s="4">
        <v>44537.69507248842</v>
      </c>
      <c r="B291" s="1">
        <v>143041.0</v>
      </c>
      <c r="C291" s="1" t="s">
        <v>4</v>
      </c>
      <c r="D291" s="1">
        <v>148184.0</v>
      </c>
      <c r="E291" s="1" t="s">
        <v>236</v>
      </c>
      <c r="F291" s="1">
        <v>1049.23</v>
      </c>
      <c r="G291" s="1" t="s">
        <v>5</v>
      </c>
      <c r="H291" s="3" t="str">
        <f t="shared" si="5"/>
        <v>F</v>
      </c>
      <c r="I291" s="3" t="b">
        <f t="shared" si="1"/>
        <v>1</v>
      </c>
      <c r="J291" s="3">
        <f t="shared" si="2"/>
        <v>1049.23</v>
      </c>
      <c r="K291" s="3">
        <f t="shared" si="3"/>
        <v>998.07</v>
      </c>
      <c r="L291" s="3">
        <f t="shared" si="4"/>
        <v>51.16</v>
      </c>
      <c r="O291" s="3">
        <v>3.836658776416512E-152</v>
      </c>
    </row>
    <row r="292">
      <c r="A292" s="4">
        <v>44537.6950783912</v>
      </c>
      <c r="B292" s="1">
        <v>143551.0</v>
      </c>
      <c r="C292" s="1" t="s">
        <v>4</v>
      </c>
      <c r="D292" s="1">
        <v>148247.0</v>
      </c>
      <c r="E292" s="1" t="s">
        <v>237</v>
      </c>
      <c r="F292" s="1">
        <v>1014.52</v>
      </c>
      <c r="G292" s="1" t="s">
        <v>5</v>
      </c>
      <c r="H292" s="3" t="str">
        <f t="shared" si="5"/>
        <v>F</v>
      </c>
      <c r="I292" s="3" t="b">
        <f t="shared" si="1"/>
        <v>0</v>
      </c>
      <c r="J292" s="3" t="str">
        <f t="shared" si="2"/>
        <v/>
      </c>
      <c r="K292" s="3" t="str">
        <f t="shared" si="3"/>
        <v/>
      </c>
      <c r="L292" s="3" t="str">
        <f t="shared" si="4"/>
        <v/>
      </c>
      <c r="O292" s="3">
        <v>3.836658776416512E-152</v>
      </c>
    </row>
    <row r="293">
      <c r="A293" s="4">
        <v>44537.69508412037</v>
      </c>
      <c r="B293" s="1">
        <v>144046.0</v>
      </c>
      <c r="C293" s="1" t="s">
        <v>4</v>
      </c>
      <c r="D293" s="1">
        <v>148309.0</v>
      </c>
      <c r="E293" s="1" t="s">
        <v>238</v>
      </c>
      <c r="F293" s="1">
        <v>998.08</v>
      </c>
      <c r="G293" s="1" t="s">
        <v>5</v>
      </c>
      <c r="H293" s="3" t="str">
        <f t="shared" si="5"/>
        <v>T</v>
      </c>
      <c r="I293" s="3" t="b">
        <f t="shared" si="1"/>
        <v>0</v>
      </c>
      <c r="J293" s="3" t="str">
        <f t="shared" si="2"/>
        <v/>
      </c>
      <c r="K293" s="3" t="str">
        <f t="shared" si="3"/>
        <v/>
      </c>
      <c r="L293" s="3" t="str">
        <f t="shared" si="4"/>
        <v/>
      </c>
      <c r="O293" s="3">
        <v>3.836658776416512E-152</v>
      </c>
    </row>
    <row r="294">
      <c r="A294" s="4">
        <v>44537.69508986111</v>
      </c>
      <c r="B294" s="1">
        <v>144542.0</v>
      </c>
      <c r="C294" s="1" t="s">
        <v>4</v>
      </c>
      <c r="D294" s="1">
        <v>148372.0</v>
      </c>
      <c r="E294" s="1" t="s">
        <v>239</v>
      </c>
      <c r="F294" s="1">
        <v>1015.89</v>
      </c>
      <c r="G294" s="1" t="s">
        <v>5</v>
      </c>
      <c r="H294" s="3" t="str">
        <f t="shared" si="5"/>
        <v>T</v>
      </c>
      <c r="I294" s="3" t="b">
        <f t="shared" si="1"/>
        <v>0</v>
      </c>
      <c r="J294" s="3" t="str">
        <f t="shared" si="2"/>
        <v/>
      </c>
      <c r="K294" s="3" t="str">
        <f t="shared" si="3"/>
        <v/>
      </c>
      <c r="L294" s="3" t="str">
        <f t="shared" si="4"/>
        <v/>
      </c>
      <c r="O294" s="3">
        <v>3.836658776416512E-152</v>
      </c>
    </row>
    <row r="295">
      <c r="A295" s="4">
        <v>44537.6950959375</v>
      </c>
      <c r="B295" s="1">
        <v>145066.0</v>
      </c>
      <c r="C295" s="1" t="s">
        <v>4</v>
      </c>
      <c r="D295" s="1">
        <v>148434.0</v>
      </c>
      <c r="E295" s="1" t="s">
        <v>240</v>
      </c>
      <c r="F295" s="1">
        <v>1051.32</v>
      </c>
      <c r="G295" s="1" t="s">
        <v>5</v>
      </c>
      <c r="H295" s="3" t="str">
        <f t="shared" si="5"/>
        <v>F</v>
      </c>
      <c r="I295" s="3" t="b">
        <f t="shared" si="1"/>
        <v>1</v>
      </c>
      <c r="J295" s="3">
        <f t="shared" si="2"/>
        <v>1051.32</v>
      </c>
      <c r="K295" s="3">
        <f t="shared" si="3"/>
        <v>998.08</v>
      </c>
      <c r="L295" s="3">
        <f t="shared" si="4"/>
        <v>53.24</v>
      </c>
      <c r="O295" s="3">
        <v>3.836658776416512E-152</v>
      </c>
    </row>
    <row r="296">
      <c r="A296" s="4">
        <v>44537.69510149305</v>
      </c>
      <c r="B296" s="1">
        <v>145547.0</v>
      </c>
      <c r="C296" s="1" t="s">
        <v>4</v>
      </c>
      <c r="D296" s="1">
        <v>148497.0</v>
      </c>
      <c r="E296" s="1" t="s">
        <v>241</v>
      </c>
      <c r="F296" s="1">
        <v>1022.59</v>
      </c>
      <c r="G296" s="1" t="s">
        <v>5</v>
      </c>
      <c r="H296" s="3" t="str">
        <f t="shared" si="5"/>
        <v>F</v>
      </c>
      <c r="I296" s="3" t="b">
        <f t="shared" si="1"/>
        <v>0</v>
      </c>
      <c r="J296" s="3" t="str">
        <f t="shared" si="2"/>
        <v/>
      </c>
      <c r="K296" s="3" t="str">
        <f t="shared" si="3"/>
        <v/>
      </c>
      <c r="L296" s="3" t="str">
        <f t="shared" si="4"/>
        <v/>
      </c>
      <c r="O296" s="3">
        <v>3.836658776416512E-152</v>
      </c>
    </row>
    <row r="297">
      <c r="A297" s="4">
        <v>44537.695107210646</v>
      </c>
      <c r="B297" s="1">
        <v>146041.0</v>
      </c>
      <c r="C297" s="1" t="s">
        <v>4</v>
      </c>
      <c r="D297" s="1">
        <v>148559.0</v>
      </c>
      <c r="E297" s="1" t="s">
        <v>242</v>
      </c>
      <c r="F297" s="1">
        <v>997.9</v>
      </c>
      <c r="G297" s="1" t="s">
        <v>5</v>
      </c>
      <c r="H297" s="3" t="str">
        <f t="shared" si="5"/>
        <v>T</v>
      </c>
      <c r="I297" s="3" t="b">
        <f t="shared" si="1"/>
        <v>0</v>
      </c>
      <c r="J297" s="3" t="str">
        <f t="shared" si="2"/>
        <v/>
      </c>
      <c r="K297" s="3" t="str">
        <f t="shared" si="3"/>
        <v/>
      </c>
      <c r="L297" s="3" t="str">
        <f t="shared" si="4"/>
        <v/>
      </c>
      <c r="O297" s="3">
        <v>3.836658776416512E-152</v>
      </c>
    </row>
    <row r="298">
      <c r="A298" s="4">
        <v>44537.69511313657</v>
      </c>
      <c r="B298" s="1">
        <v>146552.0</v>
      </c>
      <c r="C298" s="1" t="s">
        <v>4</v>
      </c>
      <c r="D298" s="1">
        <v>148622.0</v>
      </c>
      <c r="E298" s="1" t="s">
        <v>243</v>
      </c>
      <c r="F298" s="1">
        <v>1012.41</v>
      </c>
      <c r="G298" s="1" t="s">
        <v>5</v>
      </c>
      <c r="H298" s="3" t="str">
        <f t="shared" si="5"/>
        <v>T</v>
      </c>
      <c r="I298" s="3" t="b">
        <f t="shared" si="1"/>
        <v>0</v>
      </c>
      <c r="J298" s="3" t="str">
        <f t="shared" si="2"/>
        <v/>
      </c>
      <c r="K298" s="3" t="str">
        <f t="shared" si="3"/>
        <v/>
      </c>
      <c r="L298" s="3" t="str">
        <f t="shared" si="4"/>
        <v/>
      </c>
      <c r="O298" s="3">
        <v>3.836658776416512E-152</v>
      </c>
    </row>
    <row r="299">
      <c r="A299" s="4">
        <v>44537.695118842596</v>
      </c>
      <c r="B299" s="1">
        <v>147046.0</v>
      </c>
      <c r="C299" s="1" t="s">
        <v>4</v>
      </c>
      <c r="D299" s="1">
        <v>148684.0</v>
      </c>
      <c r="E299" s="1" t="s">
        <v>244</v>
      </c>
      <c r="F299" s="1">
        <v>1049.06</v>
      </c>
      <c r="G299" s="1" t="s">
        <v>5</v>
      </c>
      <c r="H299" s="3" t="str">
        <f t="shared" si="5"/>
        <v>F</v>
      </c>
      <c r="I299" s="3" t="b">
        <f t="shared" si="1"/>
        <v>1</v>
      </c>
      <c r="J299" s="3">
        <f t="shared" si="2"/>
        <v>1049.06</v>
      </c>
      <c r="K299" s="3">
        <f t="shared" si="3"/>
        <v>997.9</v>
      </c>
      <c r="L299" s="3">
        <f t="shared" si="4"/>
        <v>51.16</v>
      </c>
      <c r="O299" s="3">
        <v>3.836658776416512E-152</v>
      </c>
    </row>
    <row r="300">
      <c r="A300" s="4">
        <v>44537.69512457176</v>
      </c>
      <c r="B300" s="1">
        <v>147541.0</v>
      </c>
      <c r="C300" s="1" t="s">
        <v>4</v>
      </c>
      <c r="D300" s="1">
        <v>148747.0</v>
      </c>
      <c r="E300" s="1">
        <v>2.99101E7</v>
      </c>
      <c r="F300" s="1">
        <v>1026.97</v>
      </c>
      <c r="G300" s="1" t="s">
        <v>5</v>
      </c>
      <c r="H300" s="3" t="str">
        <f t="shared" si="5"/>
        <v>F</v>
      </c>
      <c r="I300" s="3" t="b">
        <f t="shared" si="1"/>
        <v>0</v>
      </c>
      <c r="J300" s="3" t="str">
        <f t="shared" si="2"/>
        <v/>
      </c>
      <c r="K300" s="3" t="str">
        <f t="shared" si="3"/>
        <v/>
      </c>
      <c r="L300" s="3" t="str">
        <f t="shared" si="4"/>
        <v/>
      </c>
      <c r="O300" s="3">
        <v>3.836658776416512E-152</v>
      </c>
    </row>
    <row r="301">
      <c r="A301" s="4">
        <v>44537.695130486114</v>
      </c>
      <c r="B301" s="1">
        <v>148052.0</v>
      </c>
      <c r="C301" s="1" t="s">
        <v>4</v>
      </c>
      <c r="D301" s="1">
        <v>148809.0</v>
      </c>
      <c r="E301" s="1" t="s">
        <v>125</v>
      </c>
      <c r="F301" s="1">
        <v>998.07</v>
      </c>
      <c r="G301" s="1" t="s">
        <v>5</v>
      </c>
      <c r="H301" s="3" t="str">
        <f t="shared" si="5"/>
        <v>T</v>
      </c>
      <c r="I301" s="3" t="b">
        <f t="shared" si="1"/>
        <v>0</v>
      </c>
      <c r="J301" s="3" t="str">
        <f t="shared" si="2"/>
        <v/>
      </c>
      <c r="K301" s="3" t="str">
        <f t="shared" si="3"/>
        <v/>
      </c>
      <c r="L301" s="3" t="str">
        <f t="shared" si="4"/>
        <v/>
      </c>
      <c r="O301" s="3">
        <v>3.836658776416512E-152</v>
      </c>
    </row>
    <row r="302">
      <c r="A302" s="4">
        <v>44537.69513637731</v>
      </c>
      <c r="B302" s="1">
        <v>148561.0</v>
      </c>
      <c r="C302" s="1" t="s">
        <v>4</v>
      </c>
      <c r="D302" s="1">
        <v>148872.0</v>
      </c>
      <c r="E302" s="1" t="s">
        <v>245</v>
      </c>
      <c r="F302" s="1">
        <v>1011.28</v>
      </c>
      <c r="G302" s="1" t="s">
        <v>5</v>
      </c>
      <c r="H302" s="3" t="str">
        <f t="shared" si="5"/>
        <v>T</v>
      </c>
      <c r="I302" s="3" t="b">
        <f t="shared" si="1"/>
        <v>0</v>
      </c>
      <c r="J302" s="3" t="str">
        <f t="shared" si="2"/>
        <v/>
      </c>
      <c r="K302" s="3" t="str">
        <f t="shared" si="3"/>
        <v/>
      </c>
      <c r="L302" s="3" t="str">
        <f t="shared" si="4"/>
        <v/>
      </c>
      <c r="O302" s="3">
        <v>3.836658776416512E-152</v>
      </c>
    </row>
    <row r="303">
      <c r="A303" s="4">
        <v>44537.695141944445</v>
      </c>
      <c r="B303" s="1">
        <v>149041.0</v>
      </c>
      <c r="C303" s="1" t="s">
        <v>4</v>
      </c>
      <c r="D303" s="1">
        <v>148934.0</v>
      </c>
      <c r="E303" s="1" t="s">
        <v>246</v>
      </c>
      <c r="F303" s="1">
        <v>1050.02</v>
      </c>
      <c r="G303" s="1" t="s">
        <v>5</v>
      </c>
      <c r="H303" s="3" t="str">
        <f t="shared" si="5"/>
        <v>F</v>
      </c>
      <c r="I303" s="3" t="b">
        <f t="shared" si="1"/>
        <v>1</v>
      </c>
      <c r="J303" s="3">
        <f t="shared" si="2"/>
        <v>1050.02</v>
      </c>
      <c r="K303" s="3">
        <f t="shared" si="3"/>
        <v>998.07</v>
      </c>
      <c r="L303" s="3">
        <f t="shared" si="4"/>
        <v>51.95</v>
      </c>
      <c r="O303" s="3">
        <v>3.836658776416512E-152</v>
      </c>
    </row>
    <row r="304">
      <c r="A304" s="4">
        <v>44537.6951478125</v>
      </c>
      <c r="B304" s="1">
        <v>149549.0</v>
      </c>
      <c r="C304" s="1" t="s">
        <v>4</v>
      </c>
      <c r="D304" s="1">
        <v>148997.0</v>
      </c>
      <c r="E304" s="1">
        <v>8.09101E7</v>
      </c>
      <c r="F304" s="1">
        <v>1027.84</v>
      </c>
      <c r="G304" s="1" t="s">
        <v>5</v>
      </c>
      <c r="H304" s="3" t="str">
        <f t="shared" si="5"/>
        <v>F</v>
      </c>
      <c r="I304" s="3" t="b">
        <f t="shared" si="1"/>
        <v>0</v>
      </c>
      <c r="J304" s="3" t="str">
        <f t="shared" si="2"/>
        <v/>
      </c>
      <c r="K304" s="3" t="str">
        <f t="shared" si="3"/>
        <v/>
      </c>
      <c r="L304" s="3" t="str">
        <f t="shared" si="4"/>
        <v/>
      </c>
      <c r="O304" s="3">
        <v>3.836658776416512E-152</v>
      </c>
    </row>
    <row r="305">
      <c r="A305" s="4">
        <v>44537.69515354167</v>
      </c>
      <c r="B305" s="1">
        <v>150044.0</v>
      </c>
      <c r="C305" s="1" t="s">
        <v>4</v>
      </c>
      <c r="D305" s="1">
        <v>149059.0</v>
      </c>
      <c r="E305" s="1" t="s">
        <v>125</v>
      </c>
      <c r="F305" s="1">
        <v>998.07</v>
      </c>
      <c r="G305" s="1" t="s">
        <v>5</v>
      </c>
      <c r="H305" s="3" t="str">
        <f t="shared" si="5"/>
        <v>T</v>
      </c>
      <c r="I305" s="3" t="b">
        <f t="shared" si="1"/>
        <v>0</v>
      </c>
      <c r="J305" s="3" t="str">
        <f t="shared" si="2"/>
        <v/>
      </c>
      <c r="K305" s="3" t="str">
        <f t="shared" si="3"/>
        <v/>
      </c>
      <c r="L305" s="3" t="str">
        <f t="shared" si="4"/>
        <v/>
      </c>
      <c r="O305" s="3">
        <v>3.836658776416512E-152</v>
      </c>
    </row>
    <row r="306">
      <c r="A306" s="4">
        <v>44537.69515930556</v>
      </c>
      <c r="B306" s="1">
        <v>150541.0</v>
      </c>
      <c r="C306" s="1" t="s">
        <v>4</v>
      </c>
      <c r="D306" s="1">
        <v>149122.0</v>
      </c>
      <c r="E306" s="1">
        <v>5.28901E7</v>
      </c>
      <c r="F306" s="1">
        <v>1006.9</v>
      </c>
      <c r="G306" s="1" t="s">
        <v>5</v>
      </c>
      <c r="H306" s="3" t="str">
        <f t="shared" si="5"/>
        <v>T</v>
      </c>
      <c r="I306" s="3" t="b">
        <f t="shared" si="1"/>
        <v>0</v>
      </c>
      <c r="J306" s="3" t="str">
        <f t="shared" si="2"/>
        <v/>
      </c>
      <c r="K306" s="3" t="str">
        <f t="shared" si="3"/>
        <v/>
      </c>
      <c r="L306" s="3" t="str">
        <f t="shared" si="4"/>
        <v/>
      </c>
      <c r="O306" s="3">
        <v>3.836658776416512E-152</v>
      </c>
    </row>
    <row r="307">
      <c r="A307" s="4">
        <v>44537.69516520833</v>
      </c>
      <c r="B307" s="1">
        <v>151051.0</v>
      </c>
      <c r="C307" s="1" t="s">
        <v>4</v>
      </c>
      <c r="D307" s="1">
        <v>149184.0</v>
      </c>
      <c r="E307" s="1" t="s">
        <v>247</v>
      </c>
      <c r="F307" s="1">
        <v>1050.88</v>
      </c>
      <c r="G307" s="1" t="s">
        <v>5</v>
      </c>
      <c r="H307" s="3" t="str">
        <f t="shared" si="5"/>
        <v>F</v>
      </c>
      <c r="I307" s="3" t="b">
        <f t="shared" si="1"/>
        <v>1</v>
      </c>
      <c r="J307" s="3">
        <f t="shared" si="2"/>
        <v>1050.88</v>
      </c>
      <c r="K307" s="3">
        <f t="shared" si="3"/>
        <v>998.07</v>
      </c>
      <c r="L307" s="3">
        <f t="shared" si="4"/>
        <v>52.81</v>
      </c>
      <c r="O307" s="3">
        <v>3.836658776416512E-152</v>
      </c>
    </row>
    <row r="308">
      <c r="A308" s="4">
        <v>44537.6951709375</v>
      </c>
      <c r="B308" s="1">
        <v>151547.0</v>
      </c>
      <c r="C308" s="1" t="s">
        <v>4</v>
      </c>
      <c r="D308" s="1">
        <v>149247.0</v>
      </c>
      <c r="E308" s="1" t="s">
        <v>248</v>
      </c>
      <c r="F308" s="1">
        <v>1031.31</v>
      </c>
      <c r="G308" s="1" t="s">
        <v>5</v>
      </c>
      <c r="H308" s="3" t="str">
        <f t="shared" si="5"/>
        <v>F</v>
      </c>
      <c r="I308" s="3" t="b">
        <f t="shared" si="1"/>
        <v>0</v>
      </c>
      <c r="J308" s="3" t="str">
        <f t="shared" si="2"/>
        <v/>
      </c>
      <c r="K308" s="3" t="str">
        <f t="shared" si="3"/>
        <v/>
      </c>
      <c r="L308" s="3" t="str">
        <f t="shared" si="4"/>
        <v/>
      </c>
      <c r="O308" s="3">
        <v>3.836658776416512E-152</v>
      </c>
    </row>
    <row r="309">
      <c r="A309" s="4">
        <v>44537.69517665509</v>
      </c>
      <c r="B309" s="1">
        <v>152041.0</v>
      </c>
      <c r="C309" s="1" t="s">
        <v>4</v>
      </c>
      <c r="D309" s="1">
        <v>149309.0</v>
      </c>
      <c r="E309" s="1" t="s">
        <v>117</v>
      </c>
      <c r="F309" s="1">
        <v>998.3</v>
      </c>
      <c r="G309" s="1" t="s">
        <v>5</v>
      </c>
      <c r="H309" s="3" t="str">
        <f t="shared" si="5"/>
        <v>T</v>
      </c>
      <c r="I309" s="3" t="b">
        <f t="shared" si="1"/>
        <v>0</v>
      </c>
      <c r="J309" s="3" t="str">
        <f t="shared" si="2"/>
        <v/>
      </c>
      <c r="K309" s="3" t="str">
        <f t="shared" si="3"/>
        <v/>
      </c>
      <c r="L309" s="3" t="str">
        <f t="shared" si="4"/>
        <v/>
      </c>
      <c r="O309" s="3">
        <v>3.836658776416512E-152</v>
      </c>
    </row>
    <row r="310">
      <c r="A310" s="4">
        <v>44537.695182905096</v>
      </c>
      <c r="B310" s="1">
        <v>152581.0</v>
      </c>
      <c r="C310" s="1" t="s">
        <v>4</v>
      </c>
      <c r="D310" s="1">
        <v>149372.0</v>
      </c>
      <c r="E310" s="1" t="s">
        <v>249</v>
      </c>
      <c r="F310" s="1">
        <v>1006.52</v>
      </c>
      <c r="G310" s="1" t="s">
        <v>5</v>
      </c>
      <c r="H310" s="3" t="str">
        <f t="shared" si="5"/>
        <v>T</v>
      </c>
      <c r="I310" s="3" t="b">
        <f t="shared" si="1"/>
        <v>0</v>
      </c>
      <c r="J310" s="3" t="str">
        <f t="shared" si="2"/>
        <v/>
      </c>
      <c r="K310" s="3" t="str">
        <f t="shared" si="3"/>
        <v/>
      </c>
      <c r="L310" s="3" t="str">
        <f t="shared" si="4"/>
        <v/>
      </c>
      <c r="O310" s="3">
        <v>3.836658776416512E-152</v>
      </c>
    </row>
    <row r="311">
      <c r="A311" s="4">
        <v>44537.69518847222</v>
      </c>
      <c r="B311" s="1">
        <v>153062.0</v>
      </c>
      <c r="C311" s="1" t="s">
        <v>4</v>
      </c>
      <c r="D311" s="1">
        <v>149434.0</v>
      </c>
      <c r="E311" s="1" t="s">
        <v>250</v>
      </c>
      <c r="F311" s="1">
        <v>1050.08</v>
      </c>
      <c r="G311" s="1" t="s">
        <v>5</v>
      </c>
      <c r="H311" s="3" t="str">
        <f t="shared" si="5"/>
        <v>F</v>
      </c>
      <c r="I311" s="3" t="b">
        <f t="shared" si="1"/>
        <v>1</v>
      </c>
      <c r="J311" s="3">
        <f t="shared" si="2"/>
        <v>1050.08</v>
      </c>
      <c r="K311" s="3">
        <f t="shared" si="3"/>
        <v>998.3</v>
      </c>
      <c r="L311" s="3">
        <f t="shared" si="4"/>
        <v>51.78</v>
      </c>
      <c r="O311" s="3">
        <v>3.836658776416512E-152</v>
      </c>
    </row>
    <row r="312">
      <c r="A312" s="4">
        <v>44537.69519402778</v>
      </c>
      <c r="B312" s="1">
        <v>153542.0</v>
      </c>
      <c r="C312" s="1" t="s">
        <v>4</v>
      </c>
      <c r="D312" s="1">
        <v>149497.0</v>
      </c>
      <c r="E312" s="1" t="s">
        <v>251</v>
      </c>
      <c r="F312" s="1">
        <v>1022.7</v>
      </c>
      <c r="G312" s="1" t="s">
        <v>5</v>
      </c>
      <c r="H312" s="3" t="str">
        <f t="shared" si="5"/>
        <v>F</v>
      </c>
      <c r="I312" s="3" t="b">
        <f t="shared" si="1"/>
        <v>0</v>
      </c>
      <c r="J312" s="3" t="str">
        <f t="shared" si="2"/>
        <v/>
      </c>
      <c r="K312" s="3" t="str">
        <f t="shared" si="3"/>
        <v/>
      </c>
      <c r="L312" s="3" t="str">
        <f t="shared" si="4"/>
        <v/>
      </c>
      <c r="O312" s="3">
        <v>3.836658776416512E-152</v>
      </c>
    </row>
    <row r="313">
      <c r="A313" s="4">
        <v>44537.695199918984</v>
      </c>
      <c r="B313" s="1">
        <v>154051.0</v>
      </c>
      <c r="C313" s="1" t="s">
        <v>4</v>
      </c>
      <c r="D313" s="1">
        <v>149559.0</v>
      </c>
      <c r="E313" s="1" t="s">
        <v>252</v>
      </c>
      <c r="F313" s="1">
        <v>998.23</v>
      </c>
      <c r="G313" s="1" t="s">
        <v>5</v>
      </c>
      <c r="H313" s="3" t="str">
        <f t="shared" si="5"/>
        <v>T</v>
      </c>
      <c r="I313" s="3" t="b">
        <f t="shared" si="1"/>
        <v>0</v>
      </c>
      <c r="J313" s="3" t="str">
        <f t="shared" si="2"/>
        <v/>
      </c>
      <c r="K313" s="3" t="str">
        <f t="shared" si="3"/>
        <v/>
      </c>
      <c r="L313" s="3" t="str">
        <f t="shared" si="4"/>
        <v/>
      </c>
      <c r="O313" s="3">
        <v>3.836658776416512E-152</v>
      </c>
    </row>
    <row r="314">
      <c r="A314" s="4">
        <v>44537.69520565972</v>
      </c>
      <c r="B314" s="1">
        <v>154547.0</v>
      </c>
      <c r="C314" s="1" t="s">
        <v>4</v>
      </c>
      <c r="D314" s="1">
        <v>149622.0</v>
      </c>
      <c r="E314" s="1" t="s">
        <v>253</v>
      </c>
      <c r="F314" s="1">
        <v>1007.77</v>
      </c>
      <c r="G314" s="1" t="s">
        <v>5</v>
      </c>
      <c r="H314" s="3" t="str">
        <f t="shared" si="5"/>
        <v>T</v>
      </c>
      <c r="I314" s="3" t="b">
        <f t="shared" si="1"/>
        <v>0</v>
      </c>
      <c r="J314" s="3" t="str">
        <f t="shared" si="2"/>
        <v/>
      </c>
      <c r="K314" s="3" t="str">
        <f t="shared" si="3"/>
        <v/>
      </c>
      <c r="L314" s="3" t="str">
        <f t="shared" si="4"/>
        <v/>
      </c>
      <c r="O314" s="3">
        <v>3.836658776416512E-152</v>
      </c>
    </row>
    <row r="315">
      <c r="A315" s="4">
        <v>44537.695211377315</v>
      </c>
      <c r="B315" s="1">
        <v>155041.0</v>
      </c>
      <c r="C315" s="1" t="s">
        <v>4</v>
      </c>
      <c r="D315" s="1">
        <v>149684.0</v>
      </c>
      <c r="E315" s="1" t="s">
        <v>254</v>
      </c>
      <c r="F315" s="1">
        <v>1050.82</v>
      </c>
      <c r="G315" s="1" t="s">
        <v>5</v>
      </c>
      <c r="H315" s="3" t="str">
        <f t="shared" si="5"/>
        <v>F</v>
      </c>
      <c r="I315" s="3" t="b">
        <f t="shared" si="1"/>
        <v>1</v>
      </c>
      <c r="J315" s="3">
        <f t="shared" si="2"/>
        <v>1050.82</v>
      </c>
      <c r="K315" s="3">
        <f t="shared" si="3"/>
        <v>998.23</v>
      </c>
      <c r="L315" s="3">
        <f t="shared" si="4"/>
        <v>52.59</v>
      </c>
      <c r="O315" s="3">
        <v>3.836658776416512E-152</v>
      </c>
    </row>
    <row r="316">
      <c r="A316" s="4">
        <v>44537.695217280096</v>
      </c>
      <c r="B316" s="1">
        <v>155551.0</v>
      </c>
      <c r="C316" s="1" t="s">
        <v>4</v>
      </c>
      <c r="D316" s="1">
        <v>149747.0</v>
      </c>
      <c r="E316" s="1" t="s">
        <v>255</v>
      </c>
      <c r="F316" s="1">
        <v>1022.03</v>
      </c>
      <c r="G316" s="1" t="s">
        <v>5</v>
      </c>
      <c r="H316" s="3" t="str">
        <f t="shared" si="5"/>
        <v>F</v>
      </c>
      <c r="I316" s="3" t="b">
        <f t="shared" si="1"/>
        <v>0</v>
      </c>
      <c r="J316" s="3" t="str">
        <f t="shared" si="2"/>
        <v/>
      </c>
      <c r="K316" s="3" t="str">
        <f t="shared" si="3"/>
        <v/>
      </c>
      <c r="L316" s="3" t="str">
        <f t="shared" si="4"/>
        <v/>
      </c>
      <c r="O316" s="3">
        <v>3.836658776416512E-152</v>
      </c>
    </row>
    <row r="317">
      <c r="A317" s="4">
        <v>44537.69522300926</v>
      </c>
      <c r="B317" s="1">
        <v>156046.0</v>
      </c>
      <c r="C317" s="1" t="s">
        <v>4</v>
      </c>
      <c r="D317" s="1">
        <v>149809.0</v>
      </c>
      <c r="E317" s="1" t="s">
        <v>256</v>
      </c>
      <c r="F317" s="1">
        <v>998.36</v>
      </c>
      <c r="G317" s="1" t="s">
        <v>5</v>
      </c>
      <c r="H317" s="3" t="str">
        <f t="shared" si="5"/>
        <v>T</v>
      </c>
      <c r="I317" s="3" t="b">
        <f t="shared" si="1"/>
        <v>0</v>
      </c>
      <c r="J317" s="3" t="str">
        <f t="shared" si="2"/>
        <v/>
      </c>
      <c r="K317" s="3" t="str">
        <f t="shared" si="3"/>
        <v/>
      </c>
      <c r="L317" s="3" t="str">
        <f t="shared" si="4"/>
        <v/>
      </c>
      <c r="O317" s="3">
        <v>3.836658776416512E-152</v>
      </c>
    </row>
    <row r="318">
      <c r="A318" s="4">
        <v>44537.69522908565</v>
      </c>
      <c r="B318" s="1">
        <v>156571.0</v>
      </c>
      <c r="C318" s="1" t="s">
        <v>4</v>
      </c>
      <c r="D318" s="1">
        <v>149872.0</v>
      </c>
      <c r="E318" s="1">
        <v>9.18901E7</v>
      </c>
      <c r="F318" s="1">
        <v>1007.53</v>
      </c>
      <c r="G318" s="1" t="s">
        <v>5</v>
      </c>
      <c r="H318" s="3" t="str">
        <f t="shared" si="5"/>
        <v>T</v>
      </c>
      <c r="I318" s="3" t="b">
        <f t="shared" si="1"/>
        <v>0</v>
      </c>
      <c r="J318" s="3" t="str">
        <f t="shared" si="2"/>
        <v/>
      </c>
      <c r="K318" s="3" t="str">
        <f t="shared" si="3"/>
        <v/>
      </c>
      <c r="L318" s="3" t="str">
        <f t="shared" si="4"/>
        <v/>
      </c>
      <c r="O318" s="3">
        <v>3.836658776416512E-152</v>
      </c>
    </row>
    <row r="319">
      <c r="A319" s="4">
        <v>44537.69523462963</v>
      </c>
      <c r="B319" s="1">
        <v>157050.0</v>
      </c>
      <c r="C319" s="1" t="s">
        <v>4</v>
      </c>
      <c r="D319" s="1">
        <v>149934.0</v>
      </c>
      <c r="E319" s="1" t="s">
        <v>257</v>
      </c>
      <c r="F319" s="1">
        <v>1050.42</v>
      </c>
      <c r="G319" s="1" t="s">
        <v>5</v>
      </c>
      <c r="H319" s="3" t="str">
        <f t="shared" si="5"/>
        <v>F</v>
      </c>
      <c r="I319" s="3" t="b">
        <f t="shared" si="1"/>
        <v>1</v>
      </c>
      <c r="J319" s="3">
        <f t="shared" si="2"/>
        <v>1050.42</v>
      </c>
      <c r="K319" s="3">
        <f t="shared" si="3"/>
        <v>998.36</v>
      </c>
      <c r="L319" s="3">
        <f t="shared" si="4"/>
        <v>52.06</v>
      </c>
      <c r="O319" s="3">
        <v>3.836658776416512E-152</v>
      </c>
    </row>
    <row r="320">
      <c r="A320" s="4">
        <v>44537.69524037037</v>
      </c>
      <c r="B320" s="1">
        <v>157546.0</v>
      </c>
      <c r="C320" s="1" t="s">
        <v>4</v>
      </c>
      <c r="D320" s="1">
        <v>149997.0</v>
      </c>
      <c r="E320" s="1">
        <v>2.99101E7</v>
      </c>
      <c r="F320" s="1">
        <v>1026.97</v>
      </c>
      <c r="G320" s="1" t="s">
        <v>5</v>
      </c>
      <c r="H320" s="3" t="str">
        <f t="shared" si="5"/>
        <v>F</v>
      </c>
      <c r="I320" s="3" t="b">
        <f t="shared" si="1"/>
        <v>0</v>
      </c>
      <c r="J320" s="3" t="str">
        <f t="shared" si="2"/>
        <v/>
      </c>
      <c r="K320" s="3" t="str">
        <f t="shared" si="3"/>
        <v/>
      </c>
      <c r="L320" s="3" t="str">
        <f t="shared" si="4"/>
        <v/>
      </c>
      <c r="O320" s="3">
        <v>3.836658776416512E-152</v>
      </c>
    </row>
    <row r="321">
      <c r="A321" s="4">
        <v>44537.695246076386</v>
      </c>
      <c r="B321" s="1">
        <v>158039.0</v>
      </c>
      <c r="C321" s="1" t="s">
        <v>4</v>
      </c>
      <c r="D321" s="1">
        <v>150059.0</v>
      </c>
      <c r="E321" s="5">
        <v>0.0</v>
      </c>
      <c r="F321" s="1">
        <v>998.54</v>
      </c>
      <c r="G321" s="1" t="s">
        <v>5</v>
      </c>
      <c r="H321" s="3" t="str">
        <f t="shared" si="5"/>
        <v>T</v>
      </c>
      <c r="I321" s="3" t="b">
        <f t="shared" si="1"/>
        <v>0</v>
      </c>
      <c r="J321" s="3" t="str">
        <f t="shared" si="2"/>
        <v/>
      </c>
      <c r="K321" s="3" t="str">
        <f t="shared" si="3"/>
        <v/>
      </c>
      <c r="L321" s="3" t="str">
        <f t="shared" si="4"/>
        <v/>
      </c>
      <c r="O321" s="3">
        <v>3.836658776416512E-152</v>
      </c>
    </row>
    <row r="322">
      <c r="A322" s="4">
        <v>44537.69525182871</v>
      </c>
      <c r="B322" s="1">
        <v>158536.0</v>
      </c>
      <c r="C322" s="1" t="s">
        <v>4</v>
      </c>
      <c r="D322" s="1">
        <v>150122.0</v>
      </c>
      <c r="E322" s="1" t="s">
        <v>258</v>
      </c>
      <c r="F322" s="1">
        <v>1003.82</v>
      </c>
      <c r="G322" s="1" t="s">
        <v>5</v>
      </c>
      <c r="H322" s="3" t="str">
        <f t="shared" si="5"/>
        <v>T</v>
      </c>
      <c r="I322" s="3" t="b">
        <f t="shared" si="1"/>
        <v>0</v>
      </c>
      <c r="J322" s="3" t="str">
        <f t="shared" si="2"/>
        <v/>
      </c>
      <c r="K322" s="3" t="str">
        <f t="shared" si="3"/>
        <v/>
      </c>
      <c r="L322" s="3" t="str">
        <f t="shared" si="4"/>
        <v/>
      </c>
      <c r="O322" s="3">
        <v>3.836658776416512E-152</v>
      </c>
    </row>
    <row r="323">
      <c r="A323" s="4">
        <v>44537.695257708336</v>
      </c>
      <c r="B323" s="1">
        <v>159044.0</v>
      </c>
      <c r="C323" s="1" t="s">
        <v>4</v>
      </c>
      <c r="D323" s="1">
        <v>150184.0</v>
      </c>
      <c r="E323" s="1" t="s">
        <v>206</v>
      </c>
      <c r="F323" s="1">
        <v>1050.34</v>
      </c>
      <c r="G323" s="1" t="s">
        <v>5</v>
      </c>
      <c r="H323" s="3" t="str">
        <f t="shared" si="5"/>
        <v>F</v>
      </c>
      <c r="I323" s="3" t="b">
        <f t="shared" si="1"/>
        <v>1</v>
      </c>
      <c r="J323" s="3">
        <f t="shared" si="2"/>
        <v>1050.34</v>
      </c>
      <c r="K323" s="3">
        <f t="shared" si="3"/>
        <v>998.54</v>
      </c>
      <c r="L323" s="3">
        <f t="shared" si="4"/>
        <v>51.8</v>
      </c>
      <c r="O323" s="3">
        <v>3.836658776416512E-152</v>
      </c>
    </row>
    <row r="324">
      <c r="A324" s="4">
        <v>44537.69526344907</v>
      </c>
      <c r="B324" s="1">
        <v>159540.0</v>
      </c>
      <c r="C324" s="1" t="s">
        <v>4</v>
      </c>
      <c r="D324" s="1">
        <v>150247.0</v>
      </c>
      <c r="E324" s="1" t="s">
        <v>259</v>
      </c>
      <c r="F324" s="1">
        <v>1029.43</v>
      </c>
      <c r="G324" s="1" t="s">
        <v>5</v>
      </c>
      <c r="H324" s="3" t="str">
        <f t="shared" si="5"/>
        <v>F</v>
      </c>
      <c r="I324" s="3" t="b">
        <f t="shared" si="1"/>
        <v>0</v>
      </c>
      <c r="J324" s="3" t="str">
        <f t="shared" si="2"/>
        <v/>
      </c>
      <c r="K324" s="3" t="str">
        <f t="shared" si="3"/>
        <v/>
      </c>
      <c r="L324" s="3" t="str">
        <f t="shared" si="4"/>
        <v/>
      </c>
      <c r="O324" s="3">
        <v>3.836658776416512E-152</v>
      </c>
    </row>
    <row r="325">
      <c r="A325" s="4">
        <v>44537.69526922454</v>
      </c>
      <c r="B325" s="1">
        <v>160039.0</v>
      </c>
      <c r="C325" s="1" t="s">
        <v>4</v>
      </c>
      <c r="D325" s="1">
        <v>150309.0</v>
      </c>
      <c r="E325" s="1">
        <v>2.88601E7</v>
      </c>
      <c r="F325" s="1">
        <v>998.8</v>
      </c>
      <c r="G325" s="1" t="s">
        <v>5</v>
      </c>
      <c r="H325" s="3" t="str">
        <f t="shared" si="5"/>
        <v>T</v>
      </c>
      <c r="I325" s="3" t="b">
        <f t="shared" si="1"/>
        <v>0</v>
      </c>
      <c r="J325" s="3" t="str">
        <f t="shared" si="2"/>
        <v/>
      </c>
      <c r="K325" s="3" t="str">
        <f t="shared" si="3"/>
        <v/>
      </c>
      <c r="L325" s="3" t="str">
        <f t="shared" si="4"/>
        <v/>
      </c>
      <c r="O325" s="3">
        <v>3.836658776416512E-152</v>
      </c>
    </row>
    <row r="326">
      <c r="A326" s="4">
        <v>44537.6952753125</v>
      </c>
      <c r="B326" s="1">
        <v>160565.0</v>
      </c>
      <c r="C326" s="1" t="s">
        <v>4</v>
      </c>
      <c r="D326" s="1">
        <v>150372.0</v>
      </c>
      <c r="E326" s="1">
        <v>7.28801E7</v>
      </c>
      <c r="F326" s="1">
        <v>1004.66</v>
      </c>
      <c r="G326" s="1" t="s">
        <v>5</v>
      </c>
      <c r="H326" s="3" t="str">
        <f t="shared" si="5"/>
        <v>T</v>
      </c>
      <c r="I326" s="3" t="b">
        <f t="shared" si="1"/>
        <v>0</v>
      </c>
      <c r="J326" s="3" t="str">
        <f t="shared" si="2"/>
        <v/>
      </c>
      <c r="K326" s="3" t="str">
        <f t="shared" si="3"/>
        <v/>
      </c>
      <c r="L326" s="3" t="str">
        <f t="shared" si="4"/>
        <v/>
      </c>
      <c r="O326" s="3">
        <v>3.836658776416512E-152</v>
      </c>
    </row>
    <row r="327">
      <c r="A327" s="4">
        <v>44537.69528082176</v>
      </c>
      <c r="B327" s="1">
        <v>161041.0</v>
      </c>
      <c r="C327" s="1" t="s">
        <v>4</v>
      </c>
      <c r="D327" s="1">
        <v>150434.0</v>
      </c>
      <c r="E327" s="1" t="s">
        <v>260</v>
      </c>
      <c r="F327" s="1">
        <v>1051.55</v>
      </c>
      <c r="G327" s="1" t="s">
        <v>5</v>
      </c>
      <c r="H327" s="3" t="str">
        <f t="shared" si="5"/>
        <v>F</v>
      </c>
      <c r="I327" s="3" t="b">
        <f t="shared" si="1"/>
        <v>1</v>
      </c>
      <c r="J327" s="3">
        <f t="shared" si="2"/>
        <v>1051.55</v>
      </c>
      <c r="K327" s="3">
        <f t="shared" si="3"/>
        <v>998.8</v>
      </c>
      <c r="L327" s="3">
        <f t="shared" si="4"/>
        <v>52.75</v>
      </c>
      <c r="O327" s="3">
        <v>3.836658776416512E-152</v>
      </c>
    </row>
    <row r="328">
      <c r="A328" s="4">
        <v>44537.69528655092</v>
      </c>
      <c r="B328" s="1">
        <v>161536.0</v>
      </c>
      <c r="C328" s="1" t="s">
        <v>4</v>
      </c>
      <c r="D328" s="1">
        <v>150497.0</v>
      </c>
      <c r="E328" s="1" t="s">
        <v>261</v>
      </c>
      <c r="F328" s="1">
        <v>1034.85</v>
      </c>
      <c r="G328" s="1" t="s">
        <v>5</v>
      </c>
      <c r="H328" s="3" t="str">
        <f t="shared" si="5"/>
        <v>F</v>
      </c>
      <c r="I328" s="3" t="b">
        <f t="shared" si="1"/>
        <v>0</v>
      </c>
      <c r="J328" s="3" t="str">
        <f t="shared" si="2"/>
        <v/>
      </c>
      <c r="K328" s="3" t="str">
        <f t="shared" si="3"/>
        <v/>
      </c>
      <c r="L328" s="3" t="str">
        <f t="shared" si="4"/>
        <v/>
      </c>
      <c r="O328" s="3">
        <v>3.836658776416512E-152</v>
      </c>
    </row>
    <row r="329">
      <c r="A329" s="4">
        <v>44537.6952924537</v>
      </c>
      <c r="B329" s="1">
        <v>162046.0</v>
      </c>
      <c r="C329" s="1" t="s">
        <v>4</v>
      </c>
      <c r="D329" s="1">
        <v>150559.0</v>
      </c>
      <c r="E329" s="1" t="s">
        <v>164</v>
      </c>
      <c r="F329" s="1">
        <v>999.16</v>
      </c>
      <c r="G329" s="1" t="s">
        <v>5</v>
      </c>
      <c r="H329" s="3" t="str">
        <f t="shared" si="5"/>
        <v>T</v>
      </c>
      <c r="I329" s="3" t="b">
        <f t="shared" si="1"/>
        <v>0</v>
      </c>
      <c r="J329" s="3" t="str">
        <f t="shared" si="2"/>
        <v/>
      </c>
      <c r="K329" s="3" t="str">
        <f t="shared" si="3"/>
        <v/>
      </c>
      <c r="L329" s="3" t="str">
        <f t="shared" si="4"/>
        <v/>
      </c>
      <c r="O329" s="3">
        <v>3.836658776416512E-152</v>
      </c>
    </row>
    <row r="330">
      <c r="A330" s="4">
        <v>44537.69529815972</v>
      </c>
      <c r="B330" s="1">
        <v>162538.0</v>
      </c>
      <c r="C330" s="1" t="s">
        <v>4</v>
      </c>
      <c r="D330" s="1">
        <v>150622.0</v>
      </c>
      <c r="E330" s="1" t="s">
        <v>262</v>
      </c>
      <c r="F330" s="1">
        <v>1003.97</v>
      </c>
      <c r="G330" s="1" t="s">
        <v>5</v>
      </c>
      <c r="H330" s="3" t="str">
        <f t="shared" si="5"/>
        <v>T</v>
      </c>
      <c r="I330" s="3" t="b">
        <f t="shared" si="1"/>
        <v>0</v>
      </c>
      <c r="J330" s="3" t="str">
        <f t="shared" si="2"/>
        <v/>
      </c>
      <c r="K330" s="3" t="str">
        <f t="shared" si="3"/>
        <v/>
      </c>
      <c r="L330" s="3" t="str">
        <f t="shared" si="4"/>
        <v/>
      </c>
      <c r="O330" s="3">
        <v>3.836658776416512E-152</v>
      </c>
    </row>
    <row r="331">
      <c r="A331" s="4">
        <v>44537.695303912034</v>
      </c>
      <c r="B331" s="1">
        <v>163036.0</v>
      </c>
      <c r="C331" s="1" t="s">
        <v>4</v>
      </c>
      <c r="D331" s="1">
        <v>150684.0</v>
      </c>
      <c r="E331" s="1" t="s">
        <v>263</v>
      </c>
      <c r="F331" s="1">
        <v>1052.08</v>
      </c>
      <c r="G331" s="1" t="s">
        <v>5</v>
      </c>
      <c r="H331" s="3" t="str">
        <f t="shared" si="5"/>
        <v>F</v>
      </c>
      <c r="I331" s="3" t="b">
        <f t="shared" si="1"/>
        <v>1</v>
      </c>
      <c r="J331" s="3">
        <f t="shared" si="2"/>
        <v>1052.08</v>
      </c>
      <c r="K331" s="3">
        <f t="shared" si="3"/>
        <v>999.16</v>
      </c>
      <c r="L331" s="3">
        <f t="shared" si="4"/>
        <v>52.92</v>
      </c>
      <c r="O331" s="3">
        <v>3.836658776416512E-152</v>
      </c>
    </row>
    <row r="332">
      <c r="A332" s="4">
        <v>44537.695309814815</v>
      </c>
      <c r="B332" s="1">
        <v>163546.0</v>
      </c>
      <c r="C332" s="1" t="s">
        <v>4</v>
      </c>
      <c r="D332" s="1">
        <v>150747.0</v>
      </c>
      <c r="E332" s="1" t="s">
        <v>264</v>
      </c>
      <c r="F332" s="1">
        <v>1031.13</v>
      </c>
      <c r="G332" s="1" t="s">
        <v>5</v>
      </c>
      <c r="H332" s="3" t="str">
        <f t="shared" si="5"/>
        <v>F</v>
      </c>
      <c r="I332" s="3" t="b">
        <f t="shared" si="1"/>
        <v>0</v>
      </c>
      <c r="J332" s="3" t="str">
        <f t="shared" si="2"/>
        <v/>
      </c>
      <c r="K332" s="3" t="str">
        <f t="shared" si="3"/>
        <v/>
      </c>
      <c r="L332" s="3" t="str">
        <f t="shared" si="4"/>
        <v/>
      </c>
      <c r="O332" s="3">
        <v>3.836658776416512E-152</v>
      </c>
    </row>
    <row r="333">
      <c r="A333" s="4">
        <v>44537.695315717596</v>
      </c>
      <c r="B333" s="1">
        <v>164056.0</v>
      </c>
      <c r="C333" s="1" t="s">
        <v>4</v>
      </c>
      <c r="D333" s="1">
        <v>150809.0</v>
      </c>
      <c r="E333" s="1">
        <v>2.68601E7</v>
      </c>
      <c r="F333" s="1">
        <v>998.78</v>
      </c>
      <c r="G333" s="1" t="s">
        <v>5</v>
      </c>
      <c r="H333" s="3" t="str">
        <f t="shared" si="5"/>
        <v>T</v>
      </c>
      <c r="I333" s="3" t="b">
        <f t="shared" si="1"/>
        <v>0</v>
      </c>
      <c r="J333" s="3" t="str">
        <f t="shared" si="2"/>
        <v/>
      </c>
      <c r="K333" s="3" t="str">
        <f t="shared" si="3"/>
        <v/>
      </c>
      <c r="L333" s="3" t="str">
        <f t="shared" si="4"/>
        <v/>
      </c>
      <c r="O333" s="3">
        <v>3.836658776416512E-152</v>
      </c>
    </row>
    <row r="334">
      <c r="A334" s="4">
        <v>44537.69532128472</v>
      </c>
      <c r="B334" s="1">
        <v>164536.0</v>
      </c>
      <c r="C334" s="1" t="s">
        <v>4</v>
      </c>
      <c r="D334" s="1">
        <v>150872.0</v>
      </c>
      <c r="E334" s="1" t="s">
        <v>265</v>
      </c>
      <c r="F334" s="1">
        <v>1005.7</v>
      </c>
      <c r="G334" s="1" t="s">
        <v>5</v>
      </c>
      <c r="H334" s="3" t="str">
        <f t="shared" si="5"/>
        <v>T</v>
      </c>
      <c r="I334" s="3" t="b">
        <f t="shared" si="1"/>
        <v>0</v>
      </c>
      <c r="J334" s="3" t="str">
        <f t="shared" si="2"/>
        <v/>
      </c>
      <c r="K334" s="3" t="str">
        <f t="shared" si="3"/>
        <v/>
      </c>
      <c r="L334" s="3" t="str">
        <f t="shared" si="4"/>
        <v/>
      </c>
      <c r="O334" s="3">
        <v>3.836658776416512E-152</v>
      </c>
    </row>
    <row r="335">
      <c r="A335" s="4">
        <v>44537.69532717593</v>
      </c>
      <c r="B335" s="1">
        <v>165046.0</v>
      </c>
      <c r="C335" s="1" t="s">
        <v>4</v>
      </c>
      <c r="D335" s="1">
        <v>150934.0</v>
      </c>
      <c r="E335" s="1" t="s">
        <v>266</v>
      </c>
      <c r="F335" s="1">
        <v>1051.39</v>
      </c>
      <c r="G335" s="1" t="s">
        <v>5</v>
      </c>
      <c r="H335" s="3" t="str">
        <f t="shared" si="5"/>
        <v>F</v>
      </c>
      <c r="I335" s="3" t="b">
        <f t="shared" si="1"/>
        <v>1</v>
      </c>
      <c r="J335" s="3">
        <f t="shared" si="2"/>
        <v>1051.39</v>
      </c>
      <c r="K335" s="3">
        <f t="shared" si="3"/>
        <v>998.78</v>
      </c>
      <c r="L335" s="3">
        <f t="shared" si="4"/>
        <v>52.61</v>
      </c>
      <c r="O335" s="3">
        <v>3.836658776416512E-152</v>
      </c>
    </row>
    <row r="336">
      <c r="A336" s="4">
        <v>44537.69533287037</v>
      </c>
      <c r="B336" s="1">
        <v>165538.0</v>
      </c>
      <c r="C336" s="1" t="s">
        <v>4</v>
      </c>
      <c r="D336" s="1">
        <v>150997.0</v>
      </c>
      <c r="E336" s="1" t="s">
        <v>267</v>
      </c>
      <c r="F336" s="1">
        <v>1032.91</v>
      </c>
      <c r="G336" s="1" t="s">
        <v>5</v>
      </c>
      <c r="H336" s="3" t="str">
        <f t="shared" si="5"/>
        <v>F</v>
      </c>
      <c r="I336" s="3" t="b">
        <f t="shared" si="1"/>
        <v>0</v>
      </c>
      <c r="J336" s="3" t="str">
        <f t="shared" si="2"/>
        <v/>
      </c>
      <c r="K336" s="3" t="str">
        <f t="shared" si="3"/>
        <v/>
      </c>
      <c r="L336" s="3" t="str">
        <f t="shared" si="4"/>
        <v/>
      </c>
      <c r="O336" s="3">
        <v>3.836658776416512E-152</v>
      </c>
    </row>
    <row r="337">
      <c r="A337" s="4">
        <v>44537.69533861111</v>
      </c>
      <c r="B337" s="1">
        <v>166034.0</v>
      </c>
      <c r="C337" s="1" t="s">
        <v>4</v>
      </c>
      <c r="D337" s="1">
        <v>151059.0</v>
      </c>
      <c r="E337" s="1">
        <v>4.58601E7</v>
      </c>
      <c r="F337" s="1">
        <v>999.09</v>
      </c>
      <c r="G337" s="1" t="s">
        <v>5</v>
      </c>
      <c r="H337" s="3" t="str">
        <f t="shared" si="5"/>
        <v>T</v>
      </c>
      <c r="I337" s="3" t="b">
        <f t="shared" si="1"/>
        <v>0</v>
      </c>
      <c r="J337" s="3" t="str">
        <f t="shared" si="2"/>
        <v/>
      </c>
      <c r="K337" s="3" t="str">
        <f t="shared" si="3"/>
        <v/>
      </c>
      <c r="L337" s="3" t="str">
        <f t="shared" si="4"/>
        <v/>
      </c>
      <c r="O337" s="3">
        <v>3.836658776416512E-152</v>
      </c>
    </row>
    <row r="338">
      <c r="A338" s="4">
        <v>44537.69534452546</v>
      </c>
      <c r="B338" s="1">
        <v>166545.0</v>
      </c>
      <c r="C338" s="1" t="s">
        <v>4</v>
      </c>
      <c r="D338" s="1">
        <v>151122.0</v>
      </c>
      <c r="E338" s="1">
        <v>7.18701E7</v>
      </c>
      <c r="F338" s="1">
        <v>1002.09</v>
      </c>
      <c r="G338" s="1" t="s">
        <v>5</v>
      </c>
      <c r="H338" s="3" t="str">
        <f t="shared" si="5"/>
        <v>T</v>
      </c>
      <c r="I338" s="3" t="b">
        <f t="shared" si="1"/>
        <v>0</v>
      </c>
      <c r="J338" s="3" t="str">
        <f t="shared" si="2"/>
        <v/>
      </c>
      <c r="K338" s="3" t="str">
        <f t="shared" si="3"/>
        <v/>
      </c>
      <c r="L338" s="3" t="str">
        <f t="shared" si="4"/>
        <v/>
      </c>
      <c r="O338" s="3">
        <v>3.836658776416512E-152</v>
      </c>
    </row>
    <row r="339">
      <c r="A339" s="4">
        <v>44537.69535025463</v>
      </c>
      <c r="B339" s="1">
        <v>167040.0</v>
      </c>
      <c r="C339" s="1" t="s">
        <v>4</v>
      </c>
      <c r="D339" s="1">
        <v>151184.0</v>
      </c>
      <c r="E339" s="1" t="s">
        <v>244</v>
      </c>
      <c r="F339" s="1">
        <v>1049.06</v>
      </c>
      <c r="G339" s="1" t="s">
        <v>5</v>
      </c>
      <c r="H339" s="3" t="str">
        <f t="shared" si="5"/>
        <v>F</v>
      </c>
      <c r="I339" s="3" t="b">
        <f t="shared" si="1"/>
        <v>1</v>
      </c>
      <c r="J339" s="3">
        <f t="shared" si="2"/>
        <v>1049.06</v>
      </c>
      <c r="K339" s="3">
        <f t="shared" si="3"/>
        <v>999.09</v>
      </c>
      <c r="L339" s="3">
        <f t="shared" si="4"/>
        <v>49.97</v>
      </c>
      <c r="O339" s="3">
        <v>3.836658776416512E-152</v>
      </c>
    </row>
    <row r="340">
      <c r="A340" s="4">
        <v>44537.69535599537</v>
      </c>
      <c r="B340" s="1">
        <v>167536.0</v>
      </c>
      <c r="C340" s="1" t="s">
        <v>4</v>
      </c>
      <c r="D340" s="1">
        <v>151247.0</v>
      </c>
      <c r="E340" s="1" t="s">
        <v>268</v>
      </c>
      <c r="F340" s="1">
        <v>1033.81</v>
      </c>
      <c r="G340" s="1" t="s">
        <v>5</v>
      </c>
      <c r="H340" s="3" t="str">
        <f t="shared" si="5"/>
        <v>F</v>
      </c>
      <c r="I340" s="3" t="b">
        <f t="shared" si="1"/>
        <v>0</v>
      </c>
      <c r="J340" s="3" t="str">
        <f t="shared" si="2"/>
        <v/>
      </c>
      <c r="K340" s="3" t="str">
        <f t="shared" si="3"/>
        <v/>
      </c>
      <c r="L340" s="3" t="str">
        <f t="shared" si="4"/>
        <v/>
      </c>
      <c r="O340" s="3">
        <v>3.836658776416512E-152</v>
      </c>
    </row>
    <row r="341">
      <c r="A341" s="4">
        <v>44537.69536189815</v>
      </c>
      <c r="B341" s="1">
        <v>168045.0</v>
      </c>
      <c r="C341" s="1" t="s">
        <v>4</v>
      </c>
      <c r="D341" s="1">
        <v>151309.0</v>
      </c>
      <c r="E341" s="1">
        <v>6.08601E7</v>
      </c>
      <c r="F341" s="1">
        <v>999.36</v>
      </c>
      <c r="G341" s="1" t="s">
        <v>5</v>
      </c>
      <c r="H341" s="3" t="str">
        <f t="shared" si="5"/>
        <v>T</v>
      </c>
      <c r="I341" s="3" t="b">
        <f t="shared" si="1"/>
        <v>0</v>
      </c>
      <c r="J341" s="3" t="str">
        <f t="shared" si="2"/>
        <v/>
      </c>
      <c r="K341" s="3" t="str">
        <f t="shared" si="3"/>
        <v/>
      </c>
      <c r="L341" s="3" t="str">
        <f t="shared" si="4"/>
        <v/>
      </c>
      <c r="O341" s="3">
        <v>3.836658776416512E-152</v>
      </c>
    </row>
    <row r="342">
      <c r="A342" s="4">
        <v>44537.695367962966</v>
      </c>
      <c r="B342" s="1">
        <v>168570.0</v>
      </c>
      <c r="C342" s="1" t="s">
        <v>4</v>
      </c>
      <c r="D342" s="1">
        <v>151372.0</v>
      </c>
      <c r="E342" s="1" t="s">
        <v>89</v>
      </c>
      <c r="F342" s="1">
        <v>1001.75</v>
      </c>
      <c r="G342" s="1" t="s">
        <v>5</v>
      </c>
      <c r="H342" s="3" t="str">
        <f t="shared" si="5"/>
        <v>T</v>
      </c>
      <c r="I342" s="3" t="b">
        <f t="shared" si="1"/>
        <v>0</v>
      </c>
      <c r="J342" s="3" t="str">
        <f t="shared" si="2"/>
        <v/>
      </c>
      <c r="K342" s="3" t="str">
        <f t="shared" si="3"/>
        <v/>
      </c>
      <c r="L342" s="3" t="str">
        <f t="shared" si="4"/>
        <v/>
      </c>
      <c r="O342" s="3">
        <v>3.836658776416512E-152</v>
      </c>
    </row>
    <row r="343">
      <c r="A343" s="4">
        <v>44537.695373518516</v>
      </c>
      <c r="B343" s="1">
        <v>169050.0</v>
      </c>
      <c r="C343" s="1" t="s">
        <v>4</v>
      </c>
      <c r="D343" s="1">
        <v>151434.0</v>
      </c>
      <c r="E343" s="1" t="s">
        <v>269</v>
      </c>
      <c r="F343" s="1">
        <v>1049.43</v>
      </c>
      <c r="G343" s="1" t="s">
        <v>5</v>
      </c>
      <c r="H343" s="3" t="str">
        <f t="shared" si="5"/>
        <v>F</v>
      </c>
      <c r="I343" s="3" t="b">
        <f t="shared" si="1"/>
        <v>1</v>
      </c>
      <c r="J343" s="3">
        <f t="shared" si="2"/>
        <v>1049.43</v>
      </c>
      <c r="K343" s="3">
        <f t="shared" si="3"/>
        <v>999.36</v>
      </c>
      <c r="L343" s="3">
        <f t="shared" si="4"/>
        <v>50.07</v>
      </c>
      <c r="O343" s="3">
        <v>3.836658776416512E-152</v>
      </c>
    </row>
    <row r="344">
      <c r="A344" s="4">
        <v>44537.69537925926</v>
      </c>
      <c r="B344" s="1">
        <v>169546.0</v>
      </c>
      <c r="C344" s="1" t="s">
        <v>4</v>
      </c>
      <c r="D344" s="1">
        <v>151497.0</v>
      </c>
      <c r="E344" s="1" t="s">
        <v>270</v>
      </c>
      <c r="F344" s="1">
        <v>1033.83</v>
      </c>
      <c r="G344" s="1" t="s">
        <v>5</v>
      </c>
      <c r="H344" s="3" t="str">
        <f t="shared" si="5"/>
        <v>F</v>
      </c>
      <c r="I344" s="3" t="b">
        <f t="shared" si="1"/>
        <v>0</v>
      </c>
      <c r="J344" s="3" t="str">
        <f t="shared" si="2"/>
        <v/>
      </c>
      <c r="K344" s="3" t="str">
        <f t="shared" si="3"/>
        <v/>
      </c>
      <c r="L344" s="3" t="str">
        <f t="shared" si="4"/>
        <v/>
      </c>
      <c r="O344" s="3">
        <v>3.836658776416512E-152</v>
      </c>
    </row>
    <row r="345">
      <c r="A345" s="4">
        <v>44537.69538496528</v>
      </c>
      <c r="B345" s="1">
        <v>170039.0</v>
      </c>
      <c r="C345" s="1" t="s">
        <v>4</v>
      </c>
      <c r="D345" s="1">
        <v>151559.0</v>
      </c>
      <c r="E345" s="1">
        <v>6.48601E7</v>
      </c>
      <c r="F345" s="1">
        <v>999.4</v>
      </c>
      <c r="G345" s="1" t="s">
        <v>5</v>
      </c>
      <c r="H345" s="3" t="str">
        <f t="shared" si="5"/>
        <v>T</v>
      </c>
      <c r="I345" s="3" t="b">
        <f t="shared" si="1"/>
        <v>0</v>
      </c>
      <c r="J345" s="3" t="str">
        <f t="shared" si="2"/>
        <v/>
      </c>
      <c r="K345" s="3" t="str">
        <f t="shared" si="3"/>
        <v/>
      </c>
      <c r="L345" s="3" t="str">
        <f t="shared" si="4"/>
        <v/>
      </c>
      <c r="O345" s="3">
        <v>3.836658776416512E-152</v>
      </c>
    </row>
    <row r="346">
      <c r="A346" s="4">
        <v>44537.69539071759</v>
      </c>
      <c r="B346" s="1">
        <v>170536.0</v>
      </c>
      <c r="C346" s="1" t="s">
        <v>4</v>
      </c>
      <c r="D346" s="1">
        <v>151622.0</v>
      </c>
      <c r="E346" s="1" t="s">
        <v>271</v>
      </c>
      <c r="F346" s="1">
        <v>1000.59</v>
      </c>
      <c r="G346" s="1" t="s">
        <v>5</v>
      </c>
      <c r="H346" s="3" t="str">
        <f t="shared" si="5"/>
        <v>T</v>
      </c>
      <c r="I346" s="3" t="b">
        <f t="shared" si="1"/>
        <v>0</v>
      </c>
      <c r="J346" s="3" t="str">
        <f t="shared" si="2"/>
        <v/>
      </c>
      <c r="K346" s="3" t="str">
        <f t="shared" si="3"/>
        <v/>
      </c>
      <c r="L346" s="3" t="str">
        <f t="shared" si="4"/>
        <v/>
      </c>
      <c r="O346" s="3">
        <v>3.836658776416512E-152</v>
      </c>
    </row>
    <row r="347">
      <c r="A347" s="4">
        <v>44537.6953966088</v>
      </c>
      <c r="B347" s="1">
        <v>171045.0</v>
      </c>
      <c r="C347" s="1" t="s">
        <v>4</v>
      </c>
      <c r="D347" s="1">
        <v>151684.0</v>
      </c>
      <c r="E347" s="1">
        <v>4.89901E7</v>
      </c>
      <c r="F347" s="1">
        <v>1047.76</v>
      </c>
      <c r="G347" s="1" t="s">
        <v>5</v>
      </c>
      <c r="H347" s="3" t="str">
        <f t="shared" si="5"/>
        <v>F</v>
      </c>
      <c r="I347" s="3" t="b">
        <f t="shared" si="1"/>
        <v>1</v>
      </c>
      <c r="J347" s="3">
        <f t="shared" si="2"/>
        <v>1047.76</v>
      </c>
      <c r="K347" s="3">
        <f t="shared" si="3"/>
        <v>999.4</v>
      </c>
      <c r="L347" s="3">
        <f t="shared" si="4"/>
        <v>48.36</v>
      </c>
      <c r="O347" s="3">
        <v>3.836658776416512E-152</v>
      </c>
    </row>
    <row r="348">
      <c r="A348" s="4">
        <v>44537.69540232639</v>
      </c>
      <c r="B348" s="1">
        <v>171539.0</v>
      </c>
      <c r="C348" s="1" t="s">
        <v>4</v>
      </c>
      <c r="D348" s="1">
        <v>151747.0</v>
      </c>
      <c r="E348" s="1" t="s">
        <v>272</v>
      </c>
      <c r="F348" s="1">
        <v>1038.38</v>
      </c>
      <c r="G348" s="1" t="s">
        <v>5</v>
      </c>
      <c r="H348" s="3" t="str">
        <f t="shared" si="5"/>
        <v>F</v>
      </c>
      <c r="I348" s="3" t="b">
        <f t="shared" si="1"/>
        <v>0</v>
      </c>
      <c r="J348" s="3" t="str">
        <f t="shared" si="2"/>
        <v/>
      </c>
      <c r="K348" s="3" t="str">
        <f t="shared" si="3"/>
        <v/>
      </c>
      <c r="L348" s="3" t="str">
        <f t="shared" si="4"/>
        <v/>
      </c>
      <c r="O348" s="3">
        <v>3.836658776416512E-152</v>
      </c>
    </row>
    <row r="349">
      <c r="A349" s="4">
        <v>44537.69540824074</v>
      </c>
      <c r="B349" s="1">
        <v>172050.0</v>
      </c>
      <c r="C349" s="1" t="s">
        <v>4</v>
      </c>
      <c r="D349" s="1">
        <v>151809.0</v>
      </c>
      <c r="E349" s="1" t="s">
        <v>273</v>
      </c>
      <c r="F349" s="1">
        <v>1000.46</v>
      </c>
      <c r="G349" s="1" t="s">
        <v>5</v>
      </c>
      <c r="H349" s="3" t="str">
        <f t="shared" si="5"/>
        <v>T</v>
      </c>
      <c r="I349" s="3" t="b">
        <f t="shared" si="1"/>
        <v>0</v>
      </c>
      <c r="J349" s="3" t="str">
        <f t="shared" si="2"/>
        <v/>
      </c>
      <c r="K349" s="3" t="str">
        <f t="shared" si="3"/>
        <v/>
      </c>
      <c r="L349" s="3" t="str">
        <f t="shared" si="4"/>
        <v/>
      </c>
      <c r="O349" s="3">
        <v>3.836658776416512E-152</v>
      </c>
    </row>
    <row r="350">
      <c r="A350" s="4">
        <v>44537.69541399305</v>
      </c>
      <c r="B350" s="1">
        <v>172547.0</v>
      </c>
      <c r="C350" s="1" t="s">
        <v>4</v>
      </c>
      <c r="D350" s="1">
        <v>151872.0</v>
      </c>
      <c r="E350" s="1">
        <v>3.78701E7</v>
      </c>
      <c r="F350" s="1">
        <v>1001.51</v>
      </c>
      <c r="G350" s="1" t="s">
        <v>5</v>
      </c>
      <c r="H350" s="3" t="str">
        <f t="shared" si="5"/>
        <v>T</v>
      </c>
      <c r="I350" s="3" t="b">
        <f t="shared" si="1"/>
        <v>0</v>
      </c>
      <c r="J350" s="3" t="str">
        <f t="shared" si="2"/>
        <v/>
      </c>
      <c r="K350" s="3" t="str">
        <f t="shared" si="3"/>
        <v/>
      </c>
      <c r="L350" s="3" t="str">
        <f t="shared" si="4"/>
        <v/>
      </c>
      <c r="O350" s="3">
        <v>3.836658776416512E-152</v>
      </c>
    </row>
    <row r="351">
      <c r="A351" s="4">
        <v>44537.69541990741</v>
      </c>
      <c r="B351" s="1">
        <v>173058.0</v>
      </c>
      <c r="C351" s="1" t="s">
        <v>4</v>
      </c>
      <c r="D351" s="1">
        <v>151934.0</v>
      </c>
      <c r="E351" s="1">
        <v>5.29901E7</v>
      </c>
      <c r="F351" s="1">
        <v>1047.86</v>
      </c>
      <c r="G351" s="1" t="s">
        <v>5</v>
      </c>
      <c r="H351" s="3" t="str">
        <f t="shared" si="5"/>
        <v>F</v>
      </c>
      <c r="I351" s="3" t="b">
        <f t="shared" si="1"/>
        <v>1</v>
      </c>
      <c r="J351" s="3">
        <f t="shared" si="2"/>
        <v>1047.86</v>
      </c>
      <c r="K351" s="3">
        <f t="shared" si="3"/>
        <v>1000.46</v>
      </c>
      <c r="L351" s="3">
        <f t="shared" si="4"/>
        <v>47.4</v>
      </c>
      <c r="O351" s="3">
        <v>3.836658776416512E-152</v>
      </c>
    </row>
    <row r="352">
      <c r="A352" s="4">
        <v>44537.695425474536</v>
      </c>
      <c r="B352" s="1">
        <v>173539.0</v>
      </c>
      <c r="C352" s="1" t="s">
        <v>4</v>
      </c>
      <c r="D352" s="1">
        <v>151997.0</v>
      </c>
      <c r="E352" s="1">
        <v>7980100.0</v>
      </c>
      <c r="F352" s="1">
        <v>1044.55</v>
      </c>
      <c r="G352" s="1" t="s">
        <v>5</v>
      </c>
      <c r="H352" s="3" t="str">
        <f t="shared" si="5"/>
        <v>F</v>
      </c>
      <c r="I352" s="3" t="b">
        <f t="shared" si="1"/>
        <v>0</v>
      </c>
      <c r="J352" s="3" t="str">
        <f t="shared" si="2"/>
        <v/>
      </c>
      <c r="K352" s="3" t="str">
        <f t="shared" si="3"/>
        <v/>
      </c>
      <c r="L352" s="3" t="str">
        <f t="shared" si="4"/>
        <v/>
      </c>
      <c r="O352" s="3">
        <v>3.836658776416512E-152</v>
      </c>
    </row>
    <row r="353">
      <c r="A353" s="4">
        <v>44537.695431203705</v>
      </c>
      <c r="B353" s="1">
        <v>174034.0</v>
      </c>
      <c r="C353" s="1" t="s">
        <v>4</v>
      </c>
      <c r="D353" s="1">
        <v>152059.0</v>
      </c>
      <c r="E353" s="1" t="s">
        <v>274</v>
      </c>
      <c r="F353" s="1">
        <v>1000.55</v>
      </c>
      <c r="G353" s="1" t="s">
        <v>5</v>
      </c>
      <c r="H353" s="3" t="str">
        <f t="shared" si="5"/>
        <v>F</v>
      </c>
      <c r="I353" s="3" t="b">
        <f t="shared" si="1"/>
        <v>0</v>
      </c>
      <c r="J353" s="3" t="str">
        <f t="shared" si="2"/>
        <v/>
      </c>
      <c r="K353" s="3" t="str">
        <f t="shared" si="3"/>
        <v/>
      </c>
      <c r="L353" s="3" t="str">
        <f t="shared" si="4"/>
        <v/>
      </c>
      <c r="O353" s="3">
        <v>3.836658776416512E-152</v>
      </c>
    </row>
    <row r="354">
      <c r="A354" s="4">
        <v>44537.695437083334</v>
      </c>
      <c r="B354" s="1">
        <v>174541.0</v>
      </c>
      <c r="C354" s="1" t="s">
        <v>4</v>
      </c>
      <c r="D354" s="1">
        <v>152122.0</v>
      </c>
      <c r="E354" s="1" t="s">
        <v>273</v>
      </c>
      <c r="F354" s="1">
        <v>1000.46</v>
      </c>
      <c r="G354" s="1" t="s">
        <v>5</v>
      </c>
      <c r="H354" s="3" t="str">
        <f t="shared" si="5"/>
        <v>T</v>
      </c>
      <c r="I354" s="3" t="b">
        <f t="shared" si="1"/>
        <v>0</v>
      </c>
      <c r="J354" s="3" t="str">
        <f t="shared" si="2"/>
        <v/>
      </c>
      <c r="K354" s="3" t="str">
        <f t="shared" si="3"/>
        <v/>
      </c>
      <c r="L354" s="3" t="str">
        <f t="shared" si="4"/>
        <v/>
      </c>
      <c r="O354" s="3">
        <v>3.836658776416512E-152</v>
      </c>
    </row>
    <row r="355">
      <c r="A355" s="4">
        <v>44537.69544280093</v>
      </c>
      <c r="B355" s="1">
        <v>175036.0</v>
      </c>
      <c r="C355" s="1" t="s">
        <v>4</v>
      </c>
      <c r="D355" s="1">
        <v>152184.0</v>
      </c>
      <c r="E355" s="1" t="s">
        <v>275</v>
      </c>
      <c r="F355" s="1">
        <v>1046.75</v>
      </c>
      <c r="G355" s="1" t="s">
        <v>5</v>
      </c>
      <c r="H355" s="3" t="str">
        <f t="shared" si="5"/>
        <v>F</v>
      </c>
      <c r="I355" s="3" t="b">
        <f t="shared" si="1"/>
        <v>1</v>
      </c>
      <c r="J355" s="3">
        <f t="shared" si="2"/>
        <v>1046.75</v>
      </c>
      <c r="K355" s="3">
        <f t="shared" si="3"/>
        <v>1000.46</v>
      </c>
      <c r="L355" s="3">
        <f t="shared" si="4"/>
        <v>46.29</v>
      </c>
      <c r="O355" s="3">
        <v>3.836658776416512E-152</v>
      </c>
    </row>
    <row r="356">
      <c r="A356" s="4">
        <v>44537.6954487037</v>
      </c>
      <c r="B356" s="1">
        <v>175546.0</v>
      </c>
      <c r="C356" s="1" t="s">
        <v>4</v>
      </c>
      <c r="D356" s="1">
        <v>152247.0</v>
      </c>
      <c r="E356" s="1" t="s">
        <v>276</v>
      </c>
      <c r="F356" s="1">
        <v>1041.63</v>
      </c>
      <c r="G356" s="1" t="s">
        <v>5</v>
      </c>
      <c r="H356" s="3" t="str">
        <f t="shared" si="5"/>
        <v>F</v>
      </c>
      <c r="I356" s="3" t="b">
        <f t="shared" si="1"/>
        <v>0</v>
      </c>
      <c r="J356" s="3" t="str">
        <f t="shared" si="2"/>
        <v/>
      </c>
      <c r="K356" s="3" t="str">
        <f t="shared" si="3"/>
        <v/>
      </c>
      <c r="L356" s="3" t="str">
        <f t="shared" si="4"/>
        <v/>
      </c>
      <c r="O356" s="3">
        <v>3.836658776416512E-152</v>
      </c>
    </row>
    <row r="357">
      <c r="A357" s="4">
        <v>44537.69545443287</v>
      </c>
      <c r="B357" s="1">
        <v>176041.0</v>
      </c>
      <c r="C357" s="1" t="s">
        <v>4</v>
      </c>
      <c r="D357" s="1">
        <v>152309.0</v>
      </c>
      <c r="E357" s="1" t="s">
        <v>277</v>
      </c>
      <c r="F357" s="1">
        <v>1000.26</v>
      </c>
      <c r="G357" s="1" t="s">
        <v>5</v>
      </c>
      <c r="H357" s="3" t="str">
        <f t="shared" si="5"/>
        <v>T</v>
      </c>
      <c r="I357" s="3" t="b">
        <f t="shared" si="1"/>
        <v>0</v>
      </c>
      <c r="J357" s="3" t="str">
        <f t="shared" si="2"/>
        <v/>
      </c>
      <c r="K357" s="3" t="str">
        <f t="shared" si="3"/>
        <v/>
      </c>
      <c r="L357" s="3" t="str">
        <f t="shared" si="4"/>
        <v/>
      </c>
      <c r="O357" s="3">
        <v>3.836658776416512E-152</v>
      </c>
    </row>
    <row r="358">
      <c r="A358" s="4">
        <v>44537.69546050926</v>
      </c>
      <c r="B358" s="1">
        <v>176566.0</v>
      </c>
      <c r="C358" s="1" t="s">
        <v>4</v>
      </c>
      <c r="D358" s="1">
        <v>152372.0</v>
      </c>
      <c r="E358" s="1">
        <v>7.98801E7</v>
      </c>
      <c r="F358" s="1">
        <v>1004.73</v>
      </c>
      <c r="G358" s="1" t="s">
        <v>5</v>
      </c>
      <c r="H358" s="3" t="str">
        <f t="shared" si="5"/>
        <v>T</v>
      </c>
      <c r="I358" s="3" t="b">
        <f t="shared" si="1"/>
        <v>0</v>
      </c>
      <c r="J358" s="3" t="str">
        <f t="shared" si="2"/>
        <v/>
      </c>
      <c r="K358" s="3" t="str">
        <f t="shared" si="3"/>
        <v/>
      </c>
      <c r="L358" s="3" t="str">
        <f t="shared" si="4"/>
        <v/>
      </c>
      <c r="O358" s="3">
        <v>3.836658776416512E-152</v>
      </c>
    </row>
    <row r="359">
      <c r="A359" s="4">
        <v>44537.69546606481</v>
      </c>
      <c r="B359" s="1">
        <v>177046.0</v>
      </c>
      <c r="C359" s="1" t="s">
        <v>4</v>
      </c>
      <c r="D359" s="1">
        <v>152434.0</v>
      </c>
      <c r="E359" s="1" t="s">
        <v>133</v>
      </c>
      <c r="F359" s="1">
        <v>1049.31</v>
      </c>
      <c r="G359" s="1" t="s">
        <v>5</v>
      </c>
      <c r="H359" s="3" t="str">
        <f t="shared" si="5"/>
        <v>F</v>
      </c>
      <c r="I359" s="3" t="b">
        <f t="shared" si="1"/>
        <v>1</v>
      </c>
      <c r="J359" s="3">
        <f t="shared" si="2"/>
        <v>1049.31</v>
      </c>
      <c r="K359" s="3">
        <f t="shared" si="3"/>
        <v>1000.26</v>
      </c>
      <c r="L359" s="3">
        <f t="shared" si="4"/>
        <v>49.05</v>
      </c>
      <c r="O359" s="3">
        <v>3.836658776416512E-152</v>
      </c>
    </row>
    <row r="360">
      <c r="A360" s="4">
        <v>44537.69547179398</v>
      </c>
      <c r="B360" s="1">
        <v>177541.0</v>
      </c>
      <c r="C360" s="1" t="s">
        <v>4</v>
      </c>
      <c r="D360" s="1">
        <v>152497.0</v>
      </c>
      <c r="E360" s="1" t="s">
        <v>278</v>
      </c>
      <c r="F360" s="1">
        <v>1034.53</v>
      </c>
      <c r="G360" s="1" t="s">
        <v>5</v>
      </c>
      <c r="H360" s="3" t="str">
        <f t="shared" si="5"/>
        <v>F</v>
      </c>
      <c r="I360" s="3" t="b">
        <f t="shared" si="1"/>
        <v>0</v>
      </c>
      <c r="J360" s="3" t="str">
        <f t="shared" si="2"/>
        <v/>
      </c>
      <c r="K360" s="3" t="str">
        <f t="shared" si="3"/>
        <v/>
      </c>
      <c r="L360" s="3" t="str">
        <f t="shared" si="4"/>
        <v/>
      </c>
      <c r="O360" s="3">
        <v>3.836658776416512E-152</v>
      </c>
    </row>
    <row r="361">
      <c r="A361" s="4">
        <v>44537.69547752315</v>
      </c>
      <c r="B361" s="1">
        <v>178036.0</v>
      </c>
      <c r="C361" s="1" t="s">
        <v>4</v>
      </c>
      <c r="D361" s="1">
        <v>152559.0</v>
      </c>
      <c r="E361" s="1" t="s">
        <v>279</v>
      </c>
      <c r="F361" s="1">
        <v>1000.07</v>
      </c>
      <c r="G361" s="1" t="s">
        <v>5</v>
      </c>
      <c r="H361" s="3" t="str">
        <f t="shared" si="5"/>
        <v>T</v>
      </c>
      <c r="I361" s="3" t="b">
        <f t="shared" si="1"/>
        <v>0</v>
      </c>
      <c r="J361" s="3" t="str">
        <f t="shared" si="2"/>
        <v/>
      </c>
      <c r="K361" s="3" t="str">
        <f t="shared" si="3"/>
        <v/>
      </c>
      <c r="L361" s="3" t="str">
        <f t="shared" si="4"/>
        <v/>
      </c>
      <c r="O361" s="3">
        <v>3.836658776416512E-152</v>
      </c>
    </row>
    <row r="362">
      <c r="A362" s="4">
        <v>44537.695483414354</v>
      </c>
      <c r="B362" s="1">
        <v>178545.0</v>
      </c>
      <c r="C362" s="1" t="s">
        <v>4</v>
      </c>
      <c r="D362" s="1">
        <v>152622.0</v>
      </c>
      <c r="E362" s="1">
        <v>3.28701E7</v>
      </c>
      <c r="F362" s="1">
        <v>1001.46</v>
      </c>
      <c r="G362" s="1" t="s">
        <v>5</v>
      </c>
      <c r="H362" s="3" t="str">
        <f t="shared" si="5"/>
        <v>T</v>
      </c>
      <c r="I362" s="3" t="b">
        <f t="shared" si="1"/>
        <v>0</v>
      </c>
      <c r="J362" s="3" t="str">
        <f t="shared" si="2"/>
        <v/>
      </c>
      <c r="K362" s="3" t="str">
        <f t="shared" si="3"/>
        <v/>
      </c>
      <c r="L362" s="3" t="str">
        <f t="shared" si="4"/>
        <v/>
      </c>
      <c r="O362" s="3">
        <v>3.836658776416512E-152</v>
      </c>
    </row>
    <row r="363">
      <c r="A363" s="4">
        <v>44537.69548916667</v>
      </c>
      <c r="B363" s="1">
        <v>179042.0</v>
      </c>
      <c r="C363" s="1" t="s">
        <v>4</v>
      </c>
      <c r="D363" s="1">
        <v>152684.0</v>
      </c>
      <c r="E363" s="1" t="s">
        <v>280</v>
      </c>
      <c r="F363" s="1">
        <v>1049.66</v>
      </c>
      <c r="G363" s="1" t="s">
        <v>5</v>
      </c>
      <c r="H363" s="3" t="str">
        <f t="shared" si="5"/>
        <v>F</v>
      </c>
      <c r="I363" s="3" t="b">
        <f t="shared" si="1"/>
        <v>1</v>
      </c>
      <c r="J363" s="3">
        <f t="shared" si="2"/>
        <v>1049.66</v>
      </c>
      <c r="K363" s="3">
        <f t="shared" si="3"/>
        <v>1000.07</v>
      </c>
      <c r="L363" s="3">
        <f t="shared" si="4"/>
        <v>49.59</v>
      </c>
      <c r="O363" s="3">
        <v>3.836658776416512E-152</v>
      </c>
    </row>
    <row r="364">
      <c r="A364" s="4">
        <v>44537.695494872685</v>
      </c>
      <c r="B364" s="1">
        <v>179535.0</v>
      </c>
      <c r="C364" s="1" t="s">
        <v>4</v>
      </c>
      <c r="D364" s="1">
        <v>152747.0</v>
      </c>
      <c r="E364" s="1" t="s">
        <v>281</v>
      </c>
      <c r="F364" s="1">
        <v>1044.44</v>
      </c>
      <c r="G364" s="1" t="s">
        <v>5</v>
      </c>
      <c r="H364" s="3" t="str">
        <f t="shared" si="5"/>
        <v>F</v>
      </c>
      <c r="I364" s="3" t="b">
        <f t="shared" si="1"/>
        <v>0</v>
      </c>
      <c r="J364" s="3" t="str">
        <f t="shared" si="2"/>
        <v/>
      </c>
      <c r="K364" s="3" t="str">
        <f t="shared" si="3"/>
        <v/>
      </c>
      <c r="L364" s="3" t="str">
        <f t="shared" si="4"/>
        <v/>
      </c>
      <c r="O364" s="3">
        <v>3.836658776416512E-152</v>
      </c>
    </row>
    <row r="365">
      <c r="A365" s="4">
        <v>44537.695500787035</v>
      </c>
      <c r="B365" s="1">
        <v>180046.0</v>
      </c>
      <c r="C365" s="1" t="s">
        <v>4</v>
      </c>
      <c r="D365" s="1">
        <v>152809.0</v>
      </c>
      <c r="E365" s="1" t="s">
        <v>282</v>
      </c>
      <c r="F365" s="1">
        <v>1000.72</v>
      </c>
      <c r="G365" s="1" t="s">
        <v>5</v>
      </c>
      <c r="H365" s="3" t="str">
        <f t="shared" si="5"/>
        <v>F</v>
      </c>
      <c r="I365" s="3" t="b">
        <f t="shared" si="1"/>
        <v>0</v>
      </c>
      <c r="J365" s="3" t="str">
        <f t="shared" si="2"/>
        <v/>
      </c>
      <c r="K365" s="3" t="str">
        <f t="shared" si="3"/>
        <v/>
      </c>
      <c r="L365" s="3" t="str">
        <f t="shared" si="4"/>
        <v/>
      </c>
      <c r="O365" s="3">
        <v>3.836658776416512E-152</v>
      </c>
    </row>
    <row r="366">
      <c r="A366" s="4">
        <v>44537.695506516204</v>
      </c>
      <c r="B366" s="1">
        <v>180541.0</v>
      </c>
      <c r="C366" s="1" t="s">
        <v>4</v>
      </c>
      <c r="D366" s="1">
        <v>152872.0</v>
      </c>
      <c r="E366" s="1" t="s">
        <v>157</v>
      </c>
      <c r="F366" s="1">
        <v>1000.16</v>
      </c>
      <c r="G366" s="1" t="s">
        <v>5</v>
      </c>
      <c r="I366" s="3" t="b">
        <f t="shared" si="1"/>
        <v>0</v>
      </c>
      <c r="J366" s="3" t="str">
        <f t="shared" si="2"/>
        <v/>
      </c>
      <c r="K366" s="3" t="str">
        <f t="shared" si="3"/>
        <v/>
      </c>
      <c r="L366" s="3" t="str">
        <f t="shared" si="4"/>
        <v/>
      </c>
      <c r="O366" s="3">
        <v>3.836658776416512E-152</v>
      </c>
    </row>
    <row r="367">
      <c r="A367" s="4">
        <v>44537.695512604165</v>
      </c>
      <c r="B367" s="1">
        <v>181067.0</v>
      </c>
      <c r="C367" s="1" t="s">
        <v>4</v>
      </c>
      <c r="D367" s="1">
        <v>152934.0</v>
      </c>
      <c r="E367" s="1">
        <v>4.98701E7</v>
      </c>
      <c r="F367" s="1">
        <v>1001.69</v>
      </c>
      <c r="G367" s="1" t="s">
        <v>5</v>
      </c>
      <c r="I367" s="3" t="b">
        <f t="shared" si="1"/>
        <v>0</v>
      </c>
      <c r="J367" s="3" t="str">
        <f t="shared" si="2"/>
        <v/>
      </c>
      <c r="K367" s="3" t="str">
        <f t="shared" si="3"/>
        <v/>
      </c>
      <c r="L367" s="3" t="str">
        <f t="shared" si="4"/>
        <v/>
      </c>
      <c r="O367" s="3">
        <v>3.836658776416512E-152</v>
      </c>
    </row>
    <row r="368">
      <c r="A368" s="4">
        <v>44537.695518148146</v>
      </c>
      <c r="B368" s="1">
        <v>181546.0</v>
      </c>
      <c r="C368" s="1" t="s">
        <v>4</v>
      </c>
      <c r="D368" s="1">
        <v>152997.0</v>
      </c>
      <c r="E368" s="1" t="s">
        <v>283</v>
      </c>
      <c r="F368" s="1">
        <v>1002.85</v>
      </c>
      <c r="G368" s="1" t="s">
        <v>5</v>
      </c>
      <c r="I368" s="3" t="b">
        <f t="shared" si="1"/>
        <v>0</v>
      </c>
      <c r="J368" s="3" t="str">
        <f t="shared" si="2"/>
        <v/>
      </c>
      <c r="K368" s="3" t="str">
        <f t="shared" si="3"/>
        <v/>
      </c>
      <c r="L368" s="3" t="str">
        <f t="shared" si="4"/>
        <v/>
      </c>
      <c r="O368" s="3">
        <v>3.836658776416512E-152</v>
      </c>
    </row>
    <row r="369">
      <c r="A369" s="4">
        <v>44537.69552390046</v>
      </c>
      <c r="B369" s="1">
        <v>182043.0</v>
      </c>
      <c r="C369" s="1" t="s">
        <v>4</v>
      </c>
      <c r="D369" s="1">
        <v>153059.0</v>
      </c>
      <c r="E369" s="1">
        <v>1.78801E7</v>
      </c>
      <c r="F369" s="1">
        <v>1003.75</v>
      </c>
      <c r="G369" s="1" t="s">
        <v>5</v>
      </c>
      <c r="I369" s="3" t="b">
        <f t="shared" si="1"/>
        <v>0</v>
      </c>
      <c r="J369" s="3" t="str">
        <f t="shared" si="2"/>
        <v/>
      </c>
      <c r="K369" s="3" t="str">
        <f t="shared" si="3"/>
        <v/>
      </c>
      <c r="L369" s="3" t="str">
        <f t="shared" si="4"/>
        <v/>
      </c>
      <c r="O369" s="3">
        <v>3.836658776416512E-152</v>
      </c>
    </row>
    <row r="370">
      <c r="A370" s="4">
        <v>44537.69552961805</v>
      </c>
      <c r="B370" s="1">
        <v>182537.0</v>
      </c>
      <c r="C370" s="1" t="s">
        <v>4</v>
      </c>
      <c r="D370" s="1">
        <v>153122.0</v>
      </c>
      <c r="E370" s="1">
        <v>6.58801E7</v>
      </c>
      <c r="F370" s="1">
        <v>1004.53</v>
      </c>
      <c r="G370" s="1" t="s">
        <v>5</v>
      </c>
      <c r="I370" s="3" t="b">
        <f t="shared" si="1"/>
        <v>0</v>
      </c>
      <c r="J370" s="3" t="str">
        <f t="shared" si="2"/>
        <v/>
      </c>
      <c r="K370" s="3" t="str">
        <f t="shared" si="3"/>
        <v/>
      </c>
      <c r="L370" s="3" t="str">
        <f t="shared" si="4"/>
        <v/>
      </c>
      <c r="O370" s="3">
        <v>3.836658776416512E-152</v>
      </c>
    </row>
    <row r="371">
      <c r="O371" s="3">
        <v>3.836658776416512E-152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8.86"/>
    <col customWidth="1" min="3" max="3" width="18.29"/>
    <col customWidth="1" min="4" max="4" width="15.0"/>
    <col customWidth="1" min="5" max="5" width="10.43"/>
    <col customWidth="1" min="6" max="6" width="15.14"/>
    <col customWidth="1" min="14" max="16" width="17.29"/>
  </cols>
  <sheetData>
    <row r="1">
      <c r="A1" s="1" t="s">
        <v>0</v>
      </c>
      <c r="B1" s="2">
        <v>44389.679131944446</v>
      </c>
      <c r="C1" s="1"/>
      <c r="D1" s="1"/>
      <c r="E1" s="1"/>
      <c r="F1" s="1"/>
      <c r="G1" s="1"/>
    </row>
    <row r="2">
      <c r="A2" s="1" t="s">
        <v>1</v>
      </c>
      <c r="B2" s="1" t="s">
        <v>2</v>
      </c>
      <c r="C2" s="1"/>
      <c r="D2" s="1"/>
      <c r="E2" s="1"/>
      <c r="F2" s="1"/>
      <c r="G2" s="1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5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N4" s="1" t="s">
        <v>17</v>
      </c>
      <c r="O4" s="1" t="s">
        <v>18</v>
      </c>
      <c r="P4" s="1" t="s">
        <v>19</v>
      </c>
      <c r="Q4" s="3">
        <f>AVERAGE(L:L)</f>
        <v>31.468</v>
      </c>
    </row>
    <row r="5">
      <c r="A5" s="4">
        <v>44537.67913359954</v>
      </c>
      <c r="B5" s="1">
        <v>130.0</v>
      </c>
      <c r="C5" s="1" t="s">
        <v>4</v>
      </c>
      <c r="D5" s="1">
        <v>41560.0</v>
      </c>
      <c r="E5" s="1" t="s">
        <v>284</v>
      </c>
      <c r="F5" s="1">
        <v>1022.1</v>
      </c>
      <c r="G5" s="1" t="s">
        <v>5</v>
      </c>
      <c r="I5" s="3" t="b">
        <f t="shared" ref="I5:I370" si="1">AND(H4="T",H5="F")</f>
        <v>0</v>
      </c>
      <c r="J5" s="3" t="str">
        <f t="shared" ref="J5:J370" si="2">IF(I5,F5,"")</f>
        <v/>
      </c>
      <c r="K5" s="3" t="str">
        <f t="shared" ref="K5:K370" si="3">IF(J5,MIN(F3:F4),"")</f>
        <v/>
      </c>
      <c r="L5" s="3" t="str">
        <f t="shared" ref="L5:L370" si="4">IF(J5,J5-K5,"")</f>
        <v/>
      </c>
      <c r="N5" s="1">
        <f t="array" ref="N5:N10">sequence(Q8-Q7+1,1,Q7)</f>
        <v>28</v>
      </c>
      <c r="O5" s="1">
        <f t="array" ref="O5:O373">NORMDIST(N5:N373,Q4,Q6,false)</f>
        <v>0.0007013456509</v>
      </c>
      <c r="P5" s="1" t="s">
        <v>21</v>
      </c>
      <c r="Q5" s="3">
        <f>MEDIAN(L:L)</f>
        <v>31.72</v>
      </c>
    </row>
    <row r="6">
      <c r="A6" s="4">
        <v>44537.679139328706</v>
      </c>
      <c r="B6" s="1">
        <v>625.0</v>
      </c>
      <c r="C6" s="1" t="s">
        <v>4</v>
      </c>
      <c r="D6" s="1">
        <v>41623.0</v>
      </c>
      <c r="E6" s="1" t="s">
        <v>285</v>
      </c>
      <c r="F6" s="1">
        <v>1022.13</v>
      </c>
      <c r="G6" s="1" t="s">
        <v>5</v>
      </c>
      <c r="I6" s="3" t="b">
        <f t="shared" si="1"/>
        <v>0</v>
      </c>
      <c r="J6" s="3" t="str">
        <f t="shared" si="2"/>
        <v/>
      </c>
      <c r="K6" s="3" t="str">
        <f t="shared" si="3"/>
        <v/>
      </c>
      <c r="L6" s="3" t="str">
        <f t="shared" si="4"/>
        <v/>
      </c>
      <c r="N6" s="1">
        <v>29.0</v>
      </c>
      <c r="O6" s="1">
        <v>0.01628850269828969</v>
      </c>
      <c r="P6" s="1" t="s">
        <v>23</v>
      </c>
      <c r="Q6" s="3">
        <f>_xlfn.STDEV.P(L:L)</f>
        <v>0.9714195798</v>
      </c>
    </row>
    <row r="7">
      <c r="A7" s="4">
        <v>44537.679145243055</v>
      </c>
      <c r="B7" s="1">
        <v>1136.0</v>
      </c>
      <c r="C7" s="1" t="s">
        <v>4</v>
      </c>
      <c r="D7" s="1">
        <v>41685.0</v>
      </c>
      <c r="E7" s="1" t="s">
        <v>285</v>
      </c>
      <c r="F7" s="1">
        <v>1022.13</v>
      </c>
      <c r="G7" s="1" t="s">
        <v>5</v>
      </c>
      <c r="H7" s="3" t="str">
        <f t="shared" ref="H7:H370" si="5">IF(F7&lt;F8,"T","F")</f>
        <v>T</v>
      </c>
      <c r="I7" s="3" t="b">
        <f t="shared" si="1"/>
        <v>0</v>
      </c>
      <c r="J7" s="3" t="str">
        <f t="shared" si="2"/>
        <v/>
      </c>
      <c r="K7" s="3" t="str">
        <f t="shared" si="3"/>
        <v/>
      </c>
      <c r="L7" s="3" t="str">
        <f t="shared" si="4"/>
        <v/>
      </c>
      <c r="N7" s="3">
        <v>30.0</v>
      </c>
      <c r="O7" s="1">
        <v>0.13110063549176879</v>
      </c>
      <c r="P7" s="1" t="s">
        <v>24</v>
      </c>
      <c r="Q7" s="3">
        <f>Q4-3*Q6</f>
        <v>28.55374126</v>
      </c>
    </row>
    <row r="8">
      <c r="A8" s="4">
        <v>44537.67915096065</v>
      </c>
      <c r="B8" s="1">
        <v>1630.0</v>
      </c>
      <c r="C8" s="1" t="s">
        <v>4</v>
      </c>
      <c r="D8" s="1">
        <v>41748.0</v>
      </c>
      <c r="E8" s="1" t="s">
        <v>286</v>
      </c>
      <c r="F8" s="1">
        <v>1022.19</v>
      </c>
      <c r="G8" s="1" t="s">
        <v>5</v>
      </c>
      <c r="H8" s="3" t="str">
        <f t="shared" si="5"/>
        <v>T</v>
      </c>
      <c r="I8" s="3" t="b">
        <f t="shared" si="1"/>
        <v>0</v>
      </c>
      <c r="J8" s="3" t="str">
        <f t="shared" si="2"/>
        <v/>
      </c>
      <c r="K8" s="3" t="str">
        <f t="shared" si="3"/>
        <v/>
      </c>
      <c r="L8" s="3" t="str">
        <f t="shared" si="4"/>
        <v/>
      </c>
      <c r="N8" s="3">
        <v>31.0</v>
      </c>
      <c r="O8" s="1">
        <v>0.3656815141036306</v>
      </c>
      <c r="P8" s="1" t="s">
        <v>26</v>
      </c>
      <c r="Q8" s="3">
        <f>Q4+3*Q6</f>
        <v>34.38225874</v>
      </c>
    </row>
    <row r="9">
      <c r="A9" s="4">
        <v>44537.679156736114</v>
      </c>
      <c r="B9" s="1">
        <v>2128.0</v>
      </c>
      <c r="C9" s="1" t="s">
        <v>4</v>
      </c>
      <c r="D9" s="1">
        <v>41810.0</v>
      </c>
      <c r="E9" s="1" t="s">
        <v>287</v>
      </c>
      <c r="F9" s="1">
        <v>1023.0</v>
      </c>
      <c r="G9" s="1" t="s">
        <v>5</v>
      </c>
      <c r="H9" s="3" t="str">
        <f t="shared" si="5"/>
        <v>T</v>
      </c>
      <c r="I9" s="3" t="b">
        <f t="shared" si="1"/>
        <v>0</v>
      </c>
      <c r="J9" s="3" t="str">
        <f t="shared" si="2"/>
        <v/>
      </c>
      <c r="K9" s="3" t="str">
        <f t="shared" si="3"/>
        <v/>
      </c>
      <c r="L9" s="3" t="str">
        <f t="shared" si="4"/>
        <v/>
      </c>
      <c r="N9" s="3">
        <v>32.0</v>
      </c>
      <c r="O9" s="3">
        <v>0.3534889097596341</v>
      </c>
      <c r="P9" s="1" t="s">
        <v>28</v>
      </c>
      <c r="Q9" s="3">
        <f>QUARTILE(L:L,1)</f>
        <v>30.8525</v>
      </c>
    </row>
    <row r="10">
      <c r="A10" s="4">
        <v>44537.67916260417</v>
      </c>
      <c r="B10" s="1">
        <v>2636.0</v>
      </c>
      <c r="C10" s="1" t="s">
        <v>4</v>
      </c>
      <c r="D10" s="1">
        <v>41873.0</v>
      </c>
      <c r="E10" s="1" t="s">
        <v>288</v>
      </c>
      <c r="F10" s="1">
        <v>1052.2</v>
      </c>
      <c r="G10" s="1" t="s">
        <v>5</v>
      </c>
      <c r="H10" s="3" t="str">
        <f t="shared" si="5"/>
        <v>F</v>
      </c>
      <c r="I10" s="3" t="b">
        <f t="shared" si="1"/>
        <v>1</v>
      </c>
      <c r="J10" s="3">
        <f t="shared" si="2"/>
        <v>1052.2</v>
      </c>
      <c r="K10" s="3">
        <f t="shared" si="3"/>
        <v>1022.19</v>
      </c>
      <c r="L10" s="3">
        <f t="shared" si="4"/>
        <v>30.01</v>
      </c>
      <c r="N10" s="3">
        <v>33.0</v>
      </c>
      <c r="O10" s="3">
        <v>0.11841948179002115</v>
      </c>
      <c r="P10" s="1" t="s">
        <v>30</v>
      </c>
      <c r="Q10" s="3">
        <f>QUARTILE(L:L,3)</f>
        <v>32.1375</v>
      </c>
    </row>
    <row r="11">
      <c r="A11" s="4">
        <v>44537.67916866898</v>
      </c>
      <c r="B11" s="1">
        <v>3160.0</v>
      </c>
      <c r="C11" s="1" t="s">
        <v>4</v>
      </c>
      <c r="D11" s="1">
        <v>41935.0</v>
      </c>
      <c r="E11" s="1" t="s">
        <v>289</v>
      </c>
      <c r="F11" s="1">
        <v>1046.72</v>
      </c>
      <c r="G11" s="1" t="s">
        <v>5</v>
      </c>
      <c r="H11" s="3" t="str">
        <f t="shared" si="5"/>
        <v>F</v>
      </c>
      <c r="I11" s="3" t="b">
        <f t="shared" si="1"/>
        <v>0</v>
      </c>
      <c r="J11" s="3" t="str">
        <f t="shared" si="2"/>
        <v/>
      </c>
      <c r="K11" s="3" t="str">
        <f t="shared" si="3"/>
        <v/>
      </c>
      <c r="L11" s="3" t="str">
        <f t="shared" si="4"/>
        <v/>
      </c>
      <c r="O11" s="3">
        <v>5.5954722512618775E-229</v>
      </c>
    </row>
    <row r="12">
      <c r="A12" s="4">
        <v>44537.67917408565</v>
      </c>
      <c r="B12" s="1">
        <v>3628.0</v>
      </c>
      <c r="C12" s="1" t="s">
        <v>4</v>
      </c>
      <c r="D12" s="1">
        <v>41998.0</v>
      </c>
      <c r="E12" s="1" t="s">
        <v>290</v>
      </c>
      <c r="F12" s="1">
        <v>1019.46</v>
      </c>
      <c r="G12" s="1" t="s">
        <v>5</v>
      </c>
      <c r="H12" s="3" t="str">
        <f t="shared" si="5"/>
        <v>T</v>
      </c>
      <c r="I12" s="3" t="b">
        <f t="shared" si="1"/>
        <v>0</v>
      </c>
      <c r="J12" s="3" t="str">
        <f t="shared" si="2"/>
        <v/>
      </c>
      <c r="K12" s="3" t="str">
        <f t="shared" si="3"/>
        <v/>
      </c>
      <c r="L12" s="3" t="str">
        <f t="shared" si="4"/>
        <v/>
      </c>
      <c r="O12" s="3">
        <v>5.5954722512618775E-229</v>
      </c>
    </row>
    <row r="13">
      <c r="A13" s="4">
        <v>44537.67917996528</v>
      </c>
      <c r="B13" s="1">
        <v>4136.0</v>
      </c>
      <c r="C13" s="1" t="s">
        <v>4</v>
      </c>
      <c r="D13" s="1">
        <v>42060.0</v>
      </c>
      <c r="E13" s="1">
        <v>9.39101E7</v>
      </c>
      <c r="F13" s="1">
        <v>1028.03</v>
      </c>
      <c r="G13" s="1" t="s">
        <v>5</v>
      </c>
      <c r="H13" s="3" t="str">
        <f t="shared" si="5"/>
        <v>T</v>
      </c>
      <c r="I13" s="3" t="b">
        <f t="shared" si="1"/>
        <v>0</v>
      </c>
      <c r="J13" s="3" t="str">
        <f t="shared" si="2"/>
        <v/>
      </c>
      <c r="K13" s="3" t="str">
        <f t="shared" si="3"/>
        <v/>
      </c>
      <c r="L13" s="3" t="str">
        <f t="shared" si="4"/>
        <v/>
      </c>
      <c r="O13" s="3">
        <v>5.5954722512618775E-229</v>
      </c>
    </row>
    <row r="14">
      <c r="A14" s="4">
        <v>44537.67918572917</v>
      </c>
      <c r="B14" s="1">
        <v>4634.0</v>
      </c>
      <c r="C14" s="1" t="s">
        <v>4</v>
      </c>
      <c r="D14" s="1">
        <v>42123.0</v>
      </c>
      <c r="E14" s="1" t="s">
        <v>291</v>
      </c>
      <c r="F14" s="1">
        <v>1049.48</v>
      </c>
      <c r="G14" s="1" t="s">
        <v>5</v>
      </c>
      <c r="H14" s="3" t="str">
        <f t="shared" si="5"/>
        <v>F</v>
      </c>
      <c r="I14" s="3" t="b">
        <f t="shared" si="1"/>
        <v>1</v>
      </c>
      <c r="J14" s="3">
        <f t="shared" si="2"/>
        <v>1049.48</v>
      </c>
      <c r="K14" s="3">
        <f t="shared" si="3"/>
        <v>1019.46</v>
      </c>
      <c r="L14" s="3">
        <f t="shared" si="4"/>
        <v>30.02</v>
      </c>
      <c r="O14" s="3">
        <v>5.5954722512618775E-229</v>
      </c>
    </row>
    <row r="15">
      <c r="A15" s="4">
        <v>44537.67919163194</v>
      </c>
      <c r="B15" s="1">
        <v>5144.0</v>
      </c>
      <c r="C15" s="1" t="s">
        <v>4</v>
      </c>
      <c r="D15" s="1">
        <v>42185.0</v>
      </c>
      <c r="E15" s="1" t="s">
        <v>292</v>
      </c>
      <c r="F15" s="1">
        <v>1040.6</v>
      </c>
      <c r="G15" s="1" t="s">
        <v>5</v>
      </c>
      <c r="H15" s="3" t="str">
        <f t="shared" si="5"/>
        <v>F</v>
      </c>
      <c r="I15" s="3" t="b">
        <f t="shared" si="1"/>
        <v>0</v>
      </c>
      <c r="J15" s="3" t="str">
        <f t="shared" si="2"/>
        <v/>
      </c>
      <c r="K15" s="3" t="str">
        <f t="shared" si="3"/>
        <v/>
      </c>
      <c r="L15" s="3" t="str">
        <f t="shared" si="4"/>
        <v/>
      </c>
      <c r="O15" s="3">
        <v>5.5954722512618775E-229</v>
      </c>
    </row>
    <row r="16">
      <c r="A16" s="4">
        <v>44537.67919736111</v>
      </c>
      <c r="B16" s="1">
        <v>5639.0</v>
      </c>
      <c r="C16" s="1" t="s">
        <v>4</v>
      </c>
      <c r="D16" s="1">
        <v>42248.0</v>
      </c>
      <c r="E16" s="1" t="s">
        <v>293</v>
      </c>
      <c r="F16" s="1">
        <v>1017.65</v>
      </c>
      <c r="G16" s="1" t="s">
        <v>5</v>
      </c>
      <c r="H16" s="3" t="str">
        <f t="shared" si="5"/>
        <v>T</v>
      </c>
      <c r="I16" s="3" t="b">
        <f t="shared" si="1"/>
        <v>0</v>
      </c>
      <c r="J16" s="3" t="str">
        <f t="shared" si="2"/>
        <v/>
      </c>
      <c r="K16" s="3" t="str">
        <f t="shared" si="3"/>
        <v/>
      </c>
      <c r="L16" s="3" t="str">
        <f t="shared" si="4"/>
        <v/>
      </c>
      <c r="O16" s="3">
        <v>5.5954722512618775E-229</v>
      </c>
    </row>
    <row r="17">
      <c r="A17" s="4">
        <v>44537.679203252315</v>
      </c>
      <c r="B17" s="1">
        <v>6148.0</v>
      </c>
      <c r="C17" s="1" t="s">
        <v>4</v>
      </c>
      <c r="D17" s="1">
        <v>42310.0</v>
      </c>
      <c r="E17" s="1">
        <v>2.39101E7</v>
      </c>
      <c r="F17" s="1">
        <v>1026.91</v>
      </c>
      <c r="G17" s="1" t="s">
        <v>5</v>
      </c>
      <c r="H17" s="3" t="str">
        <f t="shared" si="5"/>
        <v>T</v>
      </c>
      <c r="I17" s="3" t="b">
        <f t="shared" si="1"/>
        <v>0</v>
      </c>
      <c r="J17" s="3" t="str">
        <f t="shared" si="2"/>
        <v/>
      </c>
      <c r="K17" s="3" t="str">
        <f t="shared" si="3"/>
        <v/>
      </c>
      <c r="L17" s="3" t="str">
        <f t="shared" si="4"/>
        <v/>
      </c>
      <c r="O17" s="3">
        <v>5.5954722512618775E-229</v>
      </c>
    </row>
    <row r="18">
      <c r="A18" s="4">
        <v>44537.67920896991</v>
      </c>
      <c r="B18" s="1">
        <v>6642.0</v>
      </c>
      <c r="C18" s="1" t="s">
        <v>4</v>
      </c>
      <c r="D18" s="1">
        <v>42373.0</v>
      </c>
      <c r="E18" s="1" t="s">
        <v>294</v>
      </c>
      <c r="F18" s="1">
        <v>1049.78</v>
      </c>
      <c r="G18" s="1" t="s">
        <v>5</v>
      </c>
      <c r="H18" s="3" t="str">
        <f t="shared" si="5"/>
        <v>F</v>
      </c>
      <c r="I18" s="3" t="b">
        <f t="shared" si="1"/>
        <v>1</v>
      </c>
      <c r="J18" s="3">
        <f t="shared" si="2"/>
        <v>1049.78</v>
      </c>
      <c r="K18" s="3">
        <f t="shared" si="3"/>
        <v>1017.65</v>
      </c>
      <c r="L18" s="3">
        <f t="shared" si="4"/>
        <v>32.13</v>
      </c>
      <c r="O18" s="3">
        <v>5.5954722512618775E-229</v>
      </c>
    </row>
    <row r="19">
      <c r="A19" s="4">
        <v>44537.67921504629</v>
      </c>
      <c r="B19" s="1">
        <v>7167.0</v>
      </c>
      <c r="C19" s="1" t="s">
        <v>4</v>
      </c>
      <c r="D19" s="1">
        <v>42435.0</v>
      </c>
      <c r="E19" s="1">
        <v>8.69701E7</v>
      </c>
      <c r="F19" s="1">
        <v>1043.26</v>
      </c>
      <c r="G19" s="1" t="s">
        <v>5</v>
      </c>
      <c r="H19" s="3" t="str">
        <f t="shared" si="5"/>
        <v>F</v>
      </c>
      <c r="I19" s="3" t="b">
        <f t="shared" si="1"/>
        <v>0</v>
      </c>
      <c r="J19" s="3" t="str">
        <f t="shared" si="2"/>
        <v/>
      </c>
      <c r="K19" s="3" t="str">
        <f t="shared" si="3"/>
        <v/>
      </c>
      <c r="L19" s="3" t="str">
        <f t="shared" si="4"/>
        <v/>
      </c>
      <c r="O19" s="3">
        <v>5.5954722512618775E-229</v>
      </c>
    </row>
    <row r="20">
      <c r="A20" s="4">
        <v>44537.67922061343</v>
      </c>
      <c r="B20" s="1">
        <v>7648.0</v>
      </c>
      <c r="C20" s="1" t="s">
        <v>4</v>
      </c>
      <c r="D20" s="1">
        <v>42498.0</v>
      </c>
      <c r="E20" s="1" t="s">
        <v>295</v>
      </c>
      <c r="F20" s="1">
        <v>1016.53</v>
      </c>
      <c r="G20" s="1" t="s">
        <v>5</v>
      </c>
      <c r="H20" s="3" t="str">
        <f t="shared" si="5"/>
        <v>T</v>
      </c>
      <c r="I20" s="3" t="b">
        <f t="shared" si="1"/>
        <v>0</v>
      </c>
      <c r="J20" s="3" t="str">
        <f t="shared" si="2"/>
        <v/>
      </c>
      <c r="K20" s="3" t="str">
        <f t="shared" si="3"/>
        <v/>
      </c>
      <c r="L20" s="3" t="str">
        <f t="shared" si="4"/>
        <v/>
      </c>
      <c r="O20" s="3">
        <v>5.5954722512618775E-229</v>
      </c>
    </row>
    <row r="21">
      <c r="A21" s="4">
        <v>44537.67922615741</v>
      </c>
      <c r="B21" s="1">
        <v>8127.0</v>
      </c>
      <c r="C21" s="1" t="s">
        <v>4</v>
      </c>
      <c r="D21" s="1">
        <v>42560.0</v>
      </c>
      <c r="E21" s="1" t="s">
        <v>296</v>
      </c>
      <c r="F21" s="1">
        <v>1021.86</v>
      </c>
      <c r="G21" s="1" t="s">
        <v>5</v>
      </c>
      <c r="H21" s="3" t="str">
        <f t="shared" si="5"/>
        <v>T</v>
      </c>
      <c r="I21" s="3" t="b">
        <f t="shared" si="1"/>
        <v>0</v>
      </c>
      <c r="J21" s="3" t="str">
        <f t="shared" si="2"/>
        <v/>
      </c>
      <c r="K21" s="3" t="str">
        <f t="shared" si="3"/>
        <v/>
      </c>
      <c r="L21" s="3" t="str">
        <f t="shared" si="4"/>
        <v/>
      </c>
      <c r="O21" s="3">
        <v>5.5954722512618775E-229</v>
      </c>
    </row>
    <row r="22">
      <c r="A22" s="4">
        <v>44537.67923206018</v>
      </c>
      <c r="B22" s="1">
        <v>8637.0</v>
      </c>
      <c r="C22" s="1" t="s">
        <v>4</v>
      </c>
      <c r="D22" s="1">
        <v>42623.0</v>
      </c>
      <c r="E22" s="1">
        <v>8.09901E7</v>
      </c>
      <c r="F22" s="1">
        <v>1048.32</v>
      </c>
      <c r="G22" s="1" t="s">
        <v>5</v>
      </c>
      <c r="H22" s="3" t="str">
        <f t="shared" si="5"/>
        <v>F</v>
      </c>
      <c r="I22" s="3" t="b">
        <f t="shared" si="1"/>
        <v>1</v>
      </c>
      <c r="J22" s="3">
        <f t="shared" si="2"/>
        <v>1048.32</v>
      </c>
      <c r="K22" s="3">
        <f t="shared" si="3"/>
        <v>1016.53</v>
      </c>
      <c r="L22" s="3">
        <f t="shared" si="4"/>
        <v>31.79</v>
      </c>
      <c r="O22" s="3">
        <v>5.5954722512618775E-229</v>
      </c>
    </row>
    <row r="23">
      <c r="A23" s="4">
        <v>44537.67923778935</v>
      </c>
      <c r="B23" s="1">
        <v>9132.0</v>
      </c>
      <c r="C23" s="1" t="s">
        <v>4</v>
      </c>
      <c r="D23" s="1">
        <v>42685.0</v>
      </c>
      <c r="E23" s="1" t="s">
        <v>297</v>
      </c>
      <c r="F23" s="1">
        <v>1041.34</v>
      </c>
      <c r="G23" s="1" t="s">
        <v>5</v>
      </c>
      <c r="H23" s="3" t="str">
        <f t="shared" si="5"/>
        <v>F</v>
      </c>
      <c r="I23" s="3" t="b">
        <f t="shared" si="1"/>
        <v>0</v>
      </c>
      <c r="J23" s="3" t="str">
        <f t="shared" si="2"/>
        <v/>
      </c>
      <c r="K23" s="3" t="str">
        <f t="shared" si="3"/>
        <v/>
      </c>
      <c r="L23" s="3" t="str">
        <f t="shared" si="4"/>
        <v/>
      </c>
      <c r="O23" s="3">
        <v>5.5954722512618775E-229</v>
      </c>
    </row>
    <row r="24">
      <c r="A24" s="4">
        <v>44537.679243541665</v>
      </c>
      <c r="B24" s="1">
        <v>9629.0</v>
      </c>
      <c r="C24" s="1" t="s">
        <v>4</v>
      </c>
      <c r="D24" s="1">
        <v>42748.0</v>
      </c>
      <c r="E24" s="1" t="s">
        <v>298</v>
      </c>
      <c r="F24" s="1">
        <v>1015.52</v>
      </c>
      <c r="G24" s="1" t="s">
        <v>5</v>
      </c>
      <c r="H24" s="3" t="str">
        <f t="shared" si="5"/>
        <v>T</v>
      </c>
      <c r="I24" s="3" t="b">
        <f t="shared" si="1"/>
        <v>0</v>
      </c>
      <c r="J24" s="3" t="str">
        <f t="shared" si="2"/>
        <v/>
      </c>
      <c r="K24" s="3" t="str">
        <f t="shared" si="3"/>
        <v/>
      </c>
      <c r="L24" s="3" t="str">
        <f t="shared" si="4"/>
        <v/>
      </c>
      <c r="O24" s="3">
        <v>5.5954722512618775E-229</v>
      </c>
    </row>
    <row r="25">
      <c r="A25" s="4">
        <v>44537.679249409724</v>
      </c>
      <c r="B25" s="1">
        <v>10136.0</v>
      </c>
      <c r="C25" s="1" t="s">
        <v>4</v>
      </c>
      <c r="D25" s="1">
        <v>42810.0</v>
      </c>
      <c r="E25" s="1" t="s">
        <v>299</v>
      </c>
      <c r="F25" s="1">
        <v>1023.08</v>
      </c>
      <c r="G25" s="1" t="s">
        <v>5</v>
      </c>
      <c r="H25" s="3" t="str">
        <f t="shared" si="5"/>
        <v>T</v>
      </c>
      <c r="I25" s="3" t="b">
        <f t="shared" si="1"/>
        <v>0</v>
      </c>
      <c r="J25" s="3" t="str">
        <f t="shared" si="2"/>
        <v/>
      </c>
      <c r="K25" s="3" t="str">
        <f t="shared" si="3"/>
        <v/>
      </c>
      <c r="L25" s="3" t="str">
        <f t="shared" si="4"/>
        <v/>
      </c>
      <c r="O25" s="3">
        <v>5.5954722512618775E-229</v>
      </c>
    </row>
    <row r="26">
      <c r="A26" s="4">
        <v>44537.67925552083</v>
      </c>
      <c r="B26" s="1">
        <v>10664.0</v>
      </c>
      <c r="C26" s="1" t="s">
        <v>4</v>
      </c>
      <c r="D26" s="1">
        <v>42873.0</v>
      </c>
      <c r="E26" s="1">
        <v>4.29901E7</v>
      </c>
      <c r="F26" s="1">
        <v>1047.7</v>
      </c>
      <c r="G26" s="1" t="s">
        <v>5</v>
      </c>
      <c r="H26" s="3" t="str">
        <f t="shared" si="5"/>
        <v>F</v>
      </c>
      <c r="I26" s="3" t="b">
        <f t="shared" si="1"/>
        <v>1</v>
      </c>
      <c r="J26" s="3">
        <f t="shared" si="2"/>
        <v>1047.7</v>
      </c>
      <c r="K26" s="3">
        <f t="shared" si="3"/>
        <v>1015.52</v>
      </c>
      <c r="L26" s="3">
        <f t="shared" si="4"/>
        <v>32.18</v>
      </c>
      <c r="O26" s="3">
        <v>5.5954722512618775E-229</v>
      </c>
    </row>
    <row r="27">
      <c r="A27" s="4">
        <v>44537.67926104167</v>
      </c>
      <c r="B27" s="1">
        <v>11141.0</v>
      </c>
      <c r="C27" s="1" t="s">
        <v>4</v>
      </c>
      <c r="D27" s="1">
        <v>42935.0</v>
      </c>
      <c r="E27" s="1" t="s">
        <v>300</v>
      </c>
      <c r="F27" s="1">
        <v>1039.81</v>
      </c>
      <c r="G27" s="1" t="s">
        <v>5</v>
      </c>
      <c r="H27" s="3" t="str">
        <f t="shared" si="5"/>
        <v>F</v>
      </c>
      <c r="I27" s="3" t="b">
        <f t="shared" si="1"/>
        <v>0</v>
      </c>
      <c r="J27" s="3" t="str">
        <f t="shared" si="2"/>
        <v/>
      </c>
      <c r="K27" s="3" t="str">
        <f t="shared" si="3"/>
        <v/>
      </c>
      <c r="L27" s="3" t="str">
        <f t="shared" si="4"/>
        <v/>
      </c>
      <c r="O27" s="3">
        <v>5.5954722512618775E-229</v>
      </c>
    </row>
    <row r="28">
      <c r="A28" s="4">
        <v>44537.67926675926</v>
      </c>
      <c r="B28" s="1">
        <v>11635.0</v>
      </c>
      <c r="C28" s="1" t="s">
        <v>4</v>
      </c>
      <c r="D28" s="1">
        <v>42998.0</v>
      </c>
      <c r="E28" s="1" t="s">
        <v>301</v>
      </c>
      <c r="F28" s="1">
        <v>1014.55</v>
      </c>
      <c r="G28" s="1" t="s">
        <v>5</v>
      </c>
      <c r="H28" s="3" t="str">
        <f t="shared" si="5"/>
        <v>T</v>
      </c>
      <c r="I28" s="3" t="b">
        <f t="shared" si="1"/>
        <v>0</v>
      </c>
      <c r="J28" s="3" t="str">
        <f t="shared" si="2"/>
        <v/>
      </c>
      <c r="K28" s="3" t="str">
        <f t="shared" si="3"/>
        <v/>
      </c>
      <c r="L28" s="3" t="str">
        <f t="shared" si="4"/>
        <v/>
      </c>
      <c r="O28" s="3">
        <v>5.5954722512618775E-229</v>
      </c>
    </row>
    <row r="29">
      <c r="A29" s="4">
        <v>44537.679272511574</v>
      </c>
      <c r="B29" s="1">
        <v>12131.0</v>
      </c>
      <c r="C29" s="1" t="s">
        <v>4</v>
      </c>
      <c r="D29" s="1">
        <v>43060.0</v>
      </c>
      <c r="E29" s="1" t="s">
        <v>302</v>
      </c>
      <c r="F29" s="1">
        <v>1029.04</v>
      </c>
      <c r="G29" s="1" t="s">
        <v>5</v>
      </c>
      <c r="H29" s="3" t="str">
        <f t="shared" si="5"/>
        <v>T</v>
      </c>
      <c r="I29" s="3" t="b">
        <f t="shared" si="1"/>
        <v>0</v>
      </c>
      <c r="J29" s="3" t="str">
        <f t="shared" si="2"/>
        <v/>
      </c>
      <c r="K29" s="3" t="str">
        <f t="shared" si="3"/>
        <v/>
      </c>
      <c r="L29" s="3" t="str">
        <f t="shared" si="4"/>
        <v/>
      </c>
      <c r="O29" s="3">
        <v>5.5954722512618775E-229</v>
      </c>
    </row>
    <row r="30">
      <c r="A30" s="4">
        <v>44537.67927822917</v>
      </c>
      <c r="B30" s="1">
        <v>12626.0</v>
      </c>
      <c r="C30" s="1" t="s">
        <v>4</v>
      </c>
      <c r="D30" s="1">
        <v>43123.0</v>
      </c>
      <c r="E30" s="1" t="s">
        <v>303</v>
      </c>
      <c r="F30" s="1">
        <v>1046.55</v>
      </c>
      <c r="G30" s="1" t="s">
        <v>5</v>
      </c>
      <c r="H30" s="3" t="str">
        <f t="shared" si="5"/>
        <v>F</v>
      </c>
      <c r="I30" s="3" t="b">
        <f t="shared" si="1"/>
        <v>1</v>
      </c>
      <c r="J30" s="3">
        <f t="shared" si="2"/>
        <v>1046.55</v>
      </c>
      <c r="K30" s="3">
        <f t="shared" si="3"/>
        <v>1014.55</v>
      </c>
      <c r="L30" s="3">
        <f t="shared" si="4"/>
        <v>32</v>
      </c>
      <c r="O30" s="3">
        <v>5.5954722512618775E-229</v>
      </c>
    </row>
    <row r="31">
      <c r="A31" s="4">
        <v>44537.67928413195</v>
      </c>
      <c r="B31" s="1">
        <v>13136.0</v>
      </c>
      <c r="C31" s="1" t="s">
        <v>4</v>
      </c>
      <c r="D31" s="1">
        <v>43185.0</v>
      </c>
      <c r="E31" s="1" t="s">
        <v>304</v>
      </c>
      <c r="F31" s="1">
        <v>1032.29</v>
      </c>
      <c r="G31" s="1" t="s">
        <v>5</v>
      </c>
      <c r="H31" s="3" t="str">
        <f t="shared" si="5"/>
        <v>F</v>
      </c>
      <c r="I31" s="3" t="b">
        <f t="shared" si="1"/>
        <v>0</v>
      </c>
      <c r="J31" s="3" t="str">
        <f t="shared" si="2"/>
        <v/>
      </c>
      <c r="K31" s="3" t="str">
        <f t="shared" si="3"/>
        <v/>
      </c>
      <c r="L31" s="3" t="str">
        <f t="shared" si="4"/>
        <v/>
      </c>
      <c r="O31" s="3">
        <v>5.5954722512618775E-229</v>
      </c>
    </row>
    <row r="32">
      <c r="A32" s="4">
        <v>44537.679289872685</v>
      </c>
      <c r="B32" s="1">
        <v>13632.0</v>
      </c>
      <c r="C32" s="1" t="s">
        <v>4</v>
      </c>
      <c r="D32" s="1">
        <v>43248.0</v>
      </c>
      <c r="E32" s="1" t="s">
        <v>305</v>
      </c>
      <c r="F32" s="1">
        <v>1013.51</v>
      </c>
      <c r="G32" s="1" t="s">
        <v>5</v>
      </c>
      <c r="H32" s="3" t="str">
        <f t="shared" si="5"/>
        <v>T</v>
      </c>
      <c r="I32" s="3" t="b">
        <f t="shared" si="1"/>
        <v>0</v>
      </c>
      <c r="J32" s="3" t="str">
        <f t="shared" si="2"/>
        <v/>
      </c>
      <c r="K32" s="3" t="str">
        <f t="shared" si="3"/>
        <v/>
      </c>
      <c r="L32" s="3" t="str">
        <f t="shared" si="4"/>
        <v/>
      </c>
      <c r="O32" s="3">
        <v>5.5954722512618775E-229</v>
      </c>
    </row>
    <row r="33">
      <c r="A33" s="4">
        <v>44537.679295601854</v>
      </c>
      <c r="B33" s="1">
        <v>14127.0</v>
      </c>
      <c r="C33" s="1" t="s">
        <v>4</v>
      </c>
      <c r="D33" s="1">
        <v>43310.0</v>
      </c>
      <c r="E33" s="1" t="s">
        <v>306</v>
      </c>
      <c r="F33" s="1">
        <v>1032.15</v>
      </c>
      <c r="G33" s="1" t="s">
        <v>5</v>
      </c>
      <c r="H33" s="3" t="str">
        <f t="shared" si="5"/>
        <v>T</v>
      </c>
      <c r="I33" s="3" t="b">
        <f t="shared" si="1"/>
        <v>0</v>
      </c>
      <c r="J33" s="3" t="str">
        <f t="shared" si="2"/>
        <v/>
      </c>
      <c r="K33" s="3" t="str">
        <f t="shared" si="3"/>
        <v/>
      </c>
      <c r="L33" s="3" t="str">
        <f t="shared" si="4"/>
        <v/>
      </c>
      <c r="O33" s="3">
        <v>5.5954722512618775E-229</v>
      </c>
    </row>
    <row r="34">
      <c r="A34" s="4">
        <v>44537.67930150463</v>
      </c>
      <c r="B34" s="1">
        <v>14637.0</v>
      </c>
      <c r="C34" s="1" t="s">
        <v>4</v>
      </c>
      <c r="D34" s="1">
        <v>43373.0</v>
      </c>
      <c r="E34" s="1">
        <v>4.89801E7</v>
      </c>
      <c r="F34" s="1">
        <v>1045.2</v>
      </c>
      <c r="G34" s="1" t="s">
        <v>5</v>
      </c>
      <c r="H34" s="3" t="str">
        <f t="shared" si="5"/>
        <v>F</v>
      </c>
      <c r="I34" s="3" t="b">
        <f t="shared" si="1"/>
        <v>1</v>
      </c>
      <c r="J34" s="3">
        <f t="shared" si="2"/>
        <v>1045.2</v>
      </c>
      <c r="K34" s="3">
        <f t="shared" si="3"/>
        <v>1013.51</v>
      </c>
      <c r="L34" s="3">
        <f t="shared" si="4"/>
        <v>31.69</v>
      </c>
      <c r="O34" s="3">
        <v>5.5954722512618775E-229</v>
      </c>
    </row>
    <row r="35">
      <c r="A35" s="4">
        <v>44537.67930739583</v>
      </c>
      <c r="B35" s="1">
        <v>15146.0</v>
      </c>
      <c r="C35" s="1" t="s">
        <v>4</v>
      </c>
      <c r="D35" s="1">
        <v>43435.0</v>
      </c>
      <c r="E35" s="1" t="s">
        <v>307</v>
      </c>
      <c r="F35" s="1">
        <v>1031.81</v>
      </c>
      <c r="G35" s="1" t="s">
        <v>5</v>
      </c>
      <c r="H35" s="3" t="str">
        <f t="shared" si="5"/>
        <v>F</v>
      </c>
      <c r="I35" s="3" t="b">
        <f t="shared" si="1"/>
        <v>0</v>
      </c>
      <c r="J35" s="3" t="str">
        <f t="shared" si="2"/>
        <v/>
      </c>
      <c r="K35" s="3" t="str">
        <f t="shared" si="3"/>
        <v/>
      </c>
      <c r="L35" s="3" t="str">
        <f t="shared" si="4"/>
        <v/>
      </c>
      <c r="O35" s="3">
        <v>5.5954722512618775E-229</v>
      </c>
    </row>
    <row r="36">
      <c r="A36" s="4">
        <v>44537.679312974535</v>
      </c>
      <c r="B36" s="1">
        <v>15628.0</v>
      </c>
      <c r="C36" s="1" t="s">
        <v>4</v>
      </c>
      <c r="D36" s="1">
        <v>43498.0</v>
      </c>
      <c r="E36" s="1" t="s">
        <v>308</v>
      </c>
      <c r="F36" s="1">
        <v>1012.6</v>
      </c>
      <c r="G36" s="1" t="s">
        <v>5</v>
      </c>
      <c r="H36" s="3" t="str">
        <f t="shared" si="5"/>
        <v>T</v>
      </c>
      <c r="I36" s="3" t="b">
        <f t="shared" si="1"/>
        <v>0</v>
      </c>
      <c r="J36" s="3" t="str">
        <f t="shared" si="2"/>
        <v/>
      </c>
      <c r="K36" s="3" t="str">
        <f t="shared" si="3"/>
        <v/>
      </c>
      <c r="L36" s="3" t="str">
        <f t="shared" si="4"/>
        <v/>
      </c>
      <c r="O36" s="3">
        <v>5.5954722512618775E-229</v>
      </c>
    </row>
    <row r="37">
      <c r="A37" s="4">
        <v>44537.67931871528</v>
      </c>
      <c r="B37" s="1">
        <v>16124.0</v>
      </c>
      <c r="C37" s="1" t="s">
        <v>4</v>
      </c>
      <c r="D37" s="1">
        <v>43560.0</v>
      </c>
      <c r="E37" s="1" t="s">
        <v>309</v>
      </c>
      <c r="F37" s="1">
        <v>1026.07</v>
      </c>
      <c r="G37" s="1" t="s">
        <v>5</v>
      </c>
      <c r="H37" s="3" t="str">
        <f t="shared" si="5"/>
        <v>T</v>
      </c>
      <c r="I37" s="3" t="b">
        <f t="shared" si="1"/>
        <v>0</v>
      </c>
      <c r="J37" s="3" t="str">
        <f t="shared" si="2"/>
        <v/>
      </c>
      <c r="K37" s="3" t="str">
        <f t="shared" si="3"/>
        <v/>
      </c>
      <c r="L37" s="3" t="str">
        <f t="shared" si="4"/>
        <v/>
      </c>
      <c r="O37" s="3">
        <v>5.5954722512618775E-229</v>
      </c>
    </row>
    <row r="38">
      <c r="A38" s="4">
        <v>44537.67932458333</v>
      </c>
      <c r="B38" s="1">
        <v>16631.0</v>
      </c>
      <c r="C38" s="1" t="s">
        <v>4</v>
      </c>
      <c r="D38" s="1">
        <v>43623.0</v>
      </c>
      <c r="E38" s="1" t="s">
        <v>310</v>
      </c>
      <c r="F38" s="1">
        <v>1044.0</v>
      </c>
      <c r="G38" s="1" t="s">
        <v>5</v>
      </c>
      <c r="H38" s="3" t="str">
        <f t="shared" si="5"/>
        <v>F</v>
      </c>
      <c r="I38" s="3" t="b">
        <f t="shared" si="1"/>
        <v>1</v>
      </c>
      <c r="J38" s="3">
        <f t="shared" si="2"/>
        <v>1044</v>
      </c>
      <c r="K38" s="3">
        <f t="shared" si="3"/>
        <v>1012.6</v>
      </c>
      <c r="L38" s="3">
        <f t="shared" si="4"/>
        <v>31.4</v>
      </c>
      <c r="O38" s="3">
        <v>5.5954722512618775E-229</v>
      </c>
    </row>
    <row r="39">
      <c r="A39" s="4">
        <v>44537.67933034722</v>
      </c>
      <c r="B39" s="1">
        <v>17129.0</v>
      </c>
      <c r="C39" s="1" t="s">
        <v>4</v>
      </c>
      <c r="D39" s="1">
        <v>43685.0</v>
      </c>
      <c r="E39" s="1">
        <v>1950100.0</v>
      </c>
      <c r="F39" s="1">
        <v>1036.81</v>
      </c>
      <c r="G39" s="1" t="s">
        <v>5</v>
      </c>
      <c r="H39" s="3" t="str">
        <f t="shared" si="5"/>
        <v>F</v>
      </c>
      <c r="I39" s="3" t="b">
        <f t="shared" si="1"/>
        <v>0</v>
      </c>
      <c r="J39" s="3" t="str">
        <f t="shared" si="2"/>
        <v/>
      </c>
      <c r="K39" s="3" t="str">
        <f t="shared" si="3"/>
        <v/>
      </c>
      <c r="L39" s="3" t="str">
        <f t="shared" si="4"/>
        <v/>
      </c>
      <c r="O39" s="3">
        <v>5.5954722512618775E-229</v>
      </c>
    </row>
    <row r="40">
      <c r="A40" s="4">
        <v>44537.67933605324</v>
      </c>
      <c r="B40" s="1">
        <v>17622.0</v>
      </c>
      <c r="C40" s="1" t="s">
        <v>4</v>
      </c>
      <c r="D40" s="1">
        <v>43748.0</v>
      </c>
      <c r="E40" s="1" t="s">
        <v>311</v>
      </c>
      <c r="F40" s="1">
        <v>1011.92</v>
      </c>
      <c r="G40" s="1" t="s">
        <v>5</v>
      </c>
      <c r="H40" s="3" t="str">
        <f t="shared" si="5"/>
        <v>T</v>
      </c>
      <c r="I40" s="3" t="b">
        <f t="shared" si="1"/>
        <v>0</v>
      </c>
      <c r="J40" s="3" t="str">
        <f t="shared" si="2"/>
        <v/>
      </c>
      <c r="K40" s="3" t="str">
        <f t="shared" si="3"/>
        <v/>
      </c>
      <c r="L40" s="3" t="str">
        <f t="shared" si="4"/>
        <v/>
      </c>
      <c r="O40" s="3">
        <v>5.5954722512618775E-229</v>
      </c>
    </row>
    <row r="41">
      <c r="A41" s="4">
        <v>44537.679341944444</v>
      </c>
      <c r="B41" s="1">
        <v>18131.0</v>
      </c>
      <c r="C41" s="1" t="s">
        <v>4</v>
      </c>
      <c r="D41" s="1">
        <v>43810.0</v>
      </c>
      <c r="E41" s="1" t="s">
        <v>312</v>
      </c>
      <c r="F41" s="1">
        <v>1025.54</v>
      </c>
      <c r="G41" s="1" t="s">
        <v>5</v>
      </c>
      <c r="H41" s="3" t="str">
        <f t="shared" si="5"/>
        <v>T</v>
      </c>
      <c r="I41" s="3" t="b">
        <f t="shared" si="1"/>
        <v>0</v>
      </c>
      <c r="J41" s="3" t="str">
        <f t="shared" si="2"/>
        <v/>
      </c>
      <c r="K41" s="3" t="str">
        <f t="shared" si="3"/>
        <v/>
      </c>
      <c r="L41" s="3" t="str">
        <f t="shared" si="4"/>
        <v/>
      </c>
      <c r="O41" s="3">
        <v>5.5954722512618775E-229</v>
      </c>
    </row>
    <row r="42">
      <c r="A42" s="4">
        <v>44537.679347708334</v>
      </c>
      <c r="B42" s="1">
        <v>18629.0</v>
      </c>
      <c r="C42" s="1" t="s">
        <v>4</v>
      </c>
      <c r="D42" s="1">
        <v>43873.0</v>
      </c>
      <c r="E42" s="1">
        <v>7980100.0</v>
      </c>
      <c r="F42" s="1">
        <v>1044.55</v>
      </c>
      <c r="G42" s="1" t="s">
        <v>5</v>
      </c>
      <c r="H42" s="3" t="str">
        <f t="shared" si="5"/>
        <v>F</v>
      </c>
      <c r="I42" s="3" t="b">
        <f t="shared" si="1"/>
        <v>1</v>
      </c>
      <c r="J42" s="3">
        <f t="shared" si="2"/>
        <v>1044.55</v>
      </c>
      <c r="K42" s="3">
        <f t="shared" si="3"/>
        <v>1011.92</v>
      </c>
      <c r="L42" s="3">
        <f t="shared" si="4"/>
        <v>32.63</v>
      </c>
      <c r="O42" s="3">
        <v>5.5954722512618775E-229</v>
      </c>
    </row>
    <row r="43">
      <c r="A43" s="4">
        <v>44537.67935342593</v>
      </c>
      <c r="B43" s="1">
        <v>19123.0</v>
      </c>
      <c r="C43" s="1" t="s">
        <v>4</v>
      </c>
      <c r="D43" s="1">
        <v>43935.0</v>
      </c>
      <c r="E43" s="1">
        <v>5.39301E7</v>
      </c>
      <c r="F43" s="1">
        <v>1032.51</v>
      </c>
      <c r="G43" s="1" t="s">
        <v>5</v>
      </c>
      <c r="H43" s="3" t="str">
        <f t="shared" si="5"/>
        <v>F</v>
      </c>
      <c r="I43" s="3" t="b">
        <f t="shared" si="1"/>
        <v>0</v>
      </c>
      <c r="J43" s="3" t="str">
        <f t="shared" si="2"/>
        <v/>
      </c>
      <c r="K43" s="3" t="str">
        <f t="shared" si="3"/>
        <v/>
      </c>
      <c r="L43" s="3" t="str">
        <f t="shared" si="4"/>
        <v/>
      </c>
      <c r="O43" s="3">
        <v>5.5954722512618775E-229</v>
      </c>
    </row>
    <row r="44">
      <c r="A44" s="4">
        <v>44537.67935950231</v>
      </c>
      <c r="B44" s="1">
        <v>19648.0</v>
      </c>
      <c r="C44" s="1" t="s">
        <v>4</v>
      </c>
      <c r="D44" s="1">
        <v>43998.0</v>
      </c>
      <c r="E44" s="1" t="s">
        <v>313</v>
      </c>
      <c r="F44" s="1">
        <v>1011.5</v>
      </c>
      <c r="G44" s="1" t="s">
        <v>5</v>
      </c>
      <c r="H44" s="3" t="str">
        <f t="shared" si="5"/>
        <v>T</v>
      </c>
      <c r="I44" s="3" t="b">
        <f t="shared" si="1"/>
        <v>0</v>
      </c>
      <c r="J44" s="3" t="str">
        <f t="shared" si="2"/>
        <v/>
      </c>
      <c r="K44" s="3" t="str">
        <f t="shared" si="3"/>
        <v/>
      </c>
      <c r="L44" s="3" t="str">
        <f t="shared" si="4"/>
        <v/>
      </c>
      <c r="O44" s="3">
        <v>5.5954722512618775E-229</v>
      </c>
    </row>
    <row r="45">
      <c r="A45" s="4">
        <v>44537.67936504629</v>
      </c>
      <c r="B45" s="1">
        <v>20127.0</v>
      </c>
      <c r="C45" s="1" t="s">
        <v>4</v>
      </c>
      <c r="D45" s="1">
        <v>44060.0</v>
      </c>
      <c r="E45" s="1">
        <v>1.29001E7</v>
      </c>
      <c r="F45" s="1">
        <v>1024.18</v>
      </c>
      <c r="G45" s="1" t="s">
        <v>5</v>
      </c>
      <c r="H45" s="3" t="str">
        <f t="shared" si="5"/>
        <v>T</v>
      </c>
      <c r="I45" s="3" t="b">
        <f t="shared" si="1"/>
        <v>0</v>
      </c>
      <c r="J45" s="3" t="str">
        <f t="shared" si="2"/>
        <v/>
      </c>
      <c r="K45" s="3" t="str">
        <f t="shared" si="3"/>
        <v/>
      </c>
      <c r="L45" s="3" t="str">
        <f t="shared" si="4"/>
        <v/>
      </c>
      <c r="O45" s="3">
        <v>5.5954722512618775E-229</v>
      </c>
    </row>
    <row r="46">
      <c r="A46" s="4">
        <v>44537.679370798614</v>
      </c>
      <c r="B46" s="1">
        <v>20623.0</v>
      </c>
      <c r="C46" s="1" t="s">
        <v>4</v>
      </c>
      <c r="D46" s="1">
        <v>44123.0</v>
      </c>
      <c r="E46" s="1" t="s">
        <v>314</v>
      </c>
      <c r="F46" s="1">
        <v>1043.55</v>
      </c>
      <c r="G46" s="1" t="s">
        <v>5</v>
      </c>
      <c r="H46" s="3" t="str">
        <f t="shared" si="5"/>
        <v>F</v>
      </c>
      <c r="I46" s="3" t="b">
        <f t="shared" si="1"/>
        <v>1</v>
      </c>
      <c r="J46" s="3">
        <f t="shared" si="2"/>
        <v>1043.55</v>
      </c>
      <c r="K46" s="3">
        <f t="shared" si="3"/>
        <v>1011.5</v>
      </c>
      <c r="L46" s="3">
        <f t="shared" si="4"/>
        <v>32.05</v>
      </c>
      <c r="O46" s="3">
        <v>5.5954722512618775E-229</v>
      </c>
    </row>
    <row r="47">
      <c r="A47" s="4">
        <v>44537.67937666667</v>
      </c>
      <c r="B47" s="1">
        <v>21131.0</v>
      </c>
      <c r="C47" s="1" t="s">
        <v>4</v>
      </c>
      <c r="D47" s="1">
        <v>44185.0</v>
      </c>
      <c r="E47" s="1">
        <v>9.69301E7</v>
      </c>
      <c r="F47" s="1">
        <v>1033.18</v>
      </c>
      <c r="G47" s="1" t="s">
        <v>5</v>
      </c>
      <c r="H47" s="3" t="str">
        <f t="shared" si="5"/>
        <v>F</v>
      </c>
      <c r="I47" s="3" t="b">
        <f t="shared" si="1"/>
        <v>0</v>
      </c>
      <c r="J47" s="3" t="str">
        <f t="shared" si="2"/>
        <v/>
      </c>
      <c r="K47" s="3" t="str">
        <f t="shared" si="3"/>
        <v/>
      </c>
      <c r="L47" s="3" t="str">
        <f t="shared" si="4"/>
        <v/>
      </c>
      <c r="O47" s="3">
        <v>5.5954722512618775E-229</v>
      </c>
    </row>
    <row r="48">
      <c r="A48" s="4">
        <v>44537.679382395836</v>
      </c>
      <c r="B48" s="1">
        <v>21626.0</v>
      </c>
      <c r="C48" s="1" t="s">
        <v>4</v>
      </c>
      <c r="D48" s="1">
        <v>44248.0</v>
      </c>
      <c r="E48" s="1" t="s">
        <v>315</v>
      </c>
      <c r="F48" s="1">
        <v>1010.83</v>
      </c>
      <c r="G48" s="1" t="s">
        <v>5</v>
      </c>
      <c r="H48" s="3" t="str">
        <f t="shared" si="5"/>
        <v>T</v>
      </c>
      <c r="I48" s="3" t="b">
        <f t="shared" si="1"/>
        <v>0</v>
      </c>
      <c r="J48" s="3" t="str">
        <f t="shared" si="2"/>
        <v/>
      </c>
      <c r="K48" s="3" t="str">
        <f t="shared" si="3"/>
        <v/>
      </c>
      <c r="L48" s="3" t="str">
        <f t="shared" si="4"/>
        <v/>
      </c>
      <c r="O48" s="3">
        <v>5.5954722512618775E-229</v>
      </c>
    </row>
    <row r="49">
      <c r="A49" s="4">
        <v>44537.67938815972</v>
      </c>
      <c r="B49" s="1">
        <v>22124.0</v>
      </c>
      <c r="C49" s="1" t="s">
        <v>4</v>
      </c>
      <c r="D49" s="1">
        <v>44310.0</v>
      </c>
      <c r="E49" s="1" t="s">
        <v>316</v>
      </c>
      <c r="F49" s="1">
        <v>1023.11</v>
      </c>
      <c r="G49" s="1" t="s">
        <v>5</v>
      </c>
      <c r="H49" s="3" t="str">
        <f t="shared" si="5"/>
        <v>T</v>
      </c>
      <c r="I49" s="3" t="b">
        <f t="shared" si="1"/>
        <v>0</v>
      </c>
      <c r="J49" s="3" t="str">
        <f t="shared" si="2"/>
        <v/>
      </c>
      <c r="K49" s="3" t="str">
        <f t="shared" si="3"/>
        <v/>
      </c>
      <c r="L49" s="3" t="str">
        <f t="shared" si="4"/>
        <v/>
      </c>
      <c r="O49" s="3">
        <v>5.5954722512618775E-229</v>
      </c>
    </row>
    <row r="50">
      <c r="A50" s="4">
        <v>44537.679394039355</v>
      </c>
      <c r="B50" s="1">
        <v>22632.0</v>
      </c>
      <c r="C50" s="1" t="s">
        <v>4</v>
      </c>
      <c r="D50" s="1">
        <v>44373.0</v>
      </c>
      <c r="E50" s="1" t="s">
        <v>317</v>
      </c>
      <c r="F50" s="1">
        <v>1042.71</v>
      </c>
      <c r="G50" s="1" t="s">
        <v>5</v>
      </c>
      <c r="H50" s="3" t="str">
        <f t="shared" si="5"/>
        <v>F</v>
      </c>
      <c r="I50" s="3" t="b">
        <f t="shared" si="1"/>
        <v>1</v>
      </c>
      <c r="J50" s="3">
        <f t="shared" si="2"/>
        <v>1042.71</v>
      </c>
      <c r="K50" s="3">
        <f t="shared" si="3"/>
        <v>1010.83</v>
      </c>
      <c r="L50" s="3">
        <f t="shared" si="4"/>
        <v>31.88</v>
      </c>
      <c r="O50" s="3">
        <v>5.5954722512618775E-229</v>
      </c>
    </row>
    <row r="51">
      <c r="A51" s="4">
        <v>44537.67940013889</v>
      </c>
      <c r="B51" s="1">
        <v>23158.0</v>
      </c>
      <c r="C51" s="1" t="s">
        <v>4</v>
      </c>
      <c r="D51" s="1">
        <v>44435.0</v>
      </c>
      <c r="E51" s="1" t="s">
        <v>318</v>
      </c>
      <c r="F51" s="1">
        <v>1034.04</v>
      </c>
      <c r="G51" s="1" t="s">
        <v>5</v>
      </c>
      <c r="H51" s="3" t="str">
        <f t="shared" si="5"/>
        <v>F</v>
      </c>
      <c r="I51" s="3" t="b">
        <f t="shared" si="1"/>
        <v>0</v>
      </c>
      <c r="J51" s="3" t="str">
        <f t="shared" si="2"/>
        <v/>
      </c>
      <c r="K51" s="3" t="str">
        <f t="shared" si="3"/>
        <v/>
      </c>
      <c r="L51" s="3" t="str">
        <f t="shared" si="4"/>
        <v/>
      </c>
      <c r="O51" s="3">
        <v>5.5954722512618775E-229</v>
      </c>
    </row>
    <row r="52">
      <c r="A52" s="4">
        <v>44537.6794056713</v>
      </c>
      <c r="B52" s="1">
        <v>23637.0</v>
      </c>
      <c r="C52" s="1" t="s">
        <v>4</v>
      </c>
      <c r="D52" s="1">
        <v>44498.0</v>
      </c>
      <c r="E52" s="1" t="s">
        <v>319</v>
      </c>
      <c r="F52" s="1">
        <v>1010.16</v>
      </c>
      <c r="G52" s="1" t="s">
        <v>5</v>
      </c>
      <c r="H52" s="3" t="str">
        <f t="shared" si="5"/>
        <v>T</v>
      </c>
      <c r="I52" s="3" t="b">
        <f t="shared" si="1"/>
        <v>0</v>
      </c>
      <c r="J52" s="3" t="str">
        <f t="shared" si="2"/>
        <v/>
      </c>
      <c r="K52" s="3" t="str">
        <f t="shared" si="3"/>
        <v/>
      </c>
      <c r="L52" s="3" t="str">
        <f t="shared" si="4"/>
        <v/>
      </c>
      <c r="O52" s="3">
        <v>5.5954722512618775E-229</v>
      </c>
    </row>
    <row r="53">
      <c r="A53" s="4">
        <v>44537.679411412035</v>
      </c>
      <c r="B53" s="1">
        <v>24133.0</v>
      </c>
      <c r="C53" s="1" t="s">
        <v>4</v>
      </c>
      <c r="D53" s="1">
        <v>44560.0</v>
      </c>
      <c r="E53" s="1" t="s">
        <v>320</v>
      </c>
      <c r="F53" s="1">
        <v>1026.22</v>
      </c>
      <c r="G53" s="1" t="s">
        <v>5</v>
      </c>
      <c r="H53" s="3" t="str">
        <f t="shared" si="5"/>
        <v>T</v>
      </c>
      <c r="I53" s="3" t="b">
        <f t="shared" si="1"/>
        <v>0</v>
      </c>
      <c r="J53" s="3" t="str">
        <f t="shared" si="2"/>
        <v/>
      </c>
      <c r="K53" s="3" t="str">
        <f t="shared" si="3"/>
        <v/>
      </c>
      <c r="L53" s="3" t="str">
        <f t="shared" si="4"/>
        <v/>
      </c>
      <c r="O53" s="3">
        <v>5.5954722512618775E-229</v>
      </c>
    </row>
    <row r="54">
      <c r="A54" s="4">
        <v>44537.67941715278</v>
      </c>
      <c r="B54" s="1">
        <v>24629.0</v>
      </c>
      <c r="C54" s="1" t="s">
        <v>4</v>
      </c>
      <c r="D54" s="1">
        <v>44623.0</v>
      </c>
      <c r="E54" s="1" t="s">
        <v>321</v>
      </c>
      <c r="F54" s="1">
        <v>1043.58</v>
      </c>
      <c r="G54" s="1" t="s">
        <v>5</v>
      </c>
      <c r="H54" s="3" t="str">
        <f t="shared" si="5"/>
        <v>F</v>
      </c>
      <c r="I54" s="3" t="b">
        <f t="shared" si="1"/>
        <v>1</v>
      </c>
      <c r="J54" s="3">
        <f t="shared" si="2"/>
        <v>1043.58</v>
      </c>
      <c r="K54" s="3">
        <f t="shared" si="3"/>
        <v>1010.16</v>
      </c>
      <c r="L54" s="3">
        <f t="shared" si="4"/>
        <v>33.42</v>
      </c>
      <c r="O54" s="3">
        <v>5.5954722512618775E-229</v>
      </c>
    </row>
    <row r="55">
      <c r="A55" s="4">
        <v>44537.679423217596</v>
      </c>
      <c r="B55" s="1">
        <v>25153.0</v>
      </c>
      <c r="C55" s="1" t="s">
        <v>4</v>
      </c>
      <c r="D55" s="1">
        <v>44685.0</v>
      </c>
      <c r="E55" s="1" t="s">
        <v>322</v>
      </c>
      <c r="F55" s="1">
        <v>1033.06</v>
      </c>
      <c r="G55" s="1" t="s">
        <v>5</v>
      </c>
      <c r="H55" s="3" t="str">
        <f t="shared" si="5"/>
        <v>F</v>
      </c>
      <c r="I55" s="3" t="b">
        <f t="shared" si="1"/>
        <v>0</v>
      </c>
      <c r="J55" s="3" t="str">
        <f t="shared" si="2"/>
        <v/>
      </c>
      <c r="K55" s="3" t="str">
        <f t="shared" si="3"/>
        <v/>
      </c>
      <c r="L55" s="3" t="str">
        <f t="shared" si="4"/>
        <v/>
      </c>
      <c r="O55" s="3">
        <v>5.5954722512618775E-229</v>
      </c>
    </row>
    <row r="56">
      <c r="A56" s="4">
        <v>44537.679428958334</v>
      </c>
      <c r="B56" s="1">
        <v>25649.0</v>
      </c>
      <c r="C56" s="1" t="s">
        <v>4</v>
      </c>
      <c r="D56" s="1">
        <v>44748.0</v>
      </c>
      <c r="E56" s="1" t="s">
        <v>323</v>
      </c>
      <c r="F56" s="1">
        <v>1009.67</v>
      </c>
      <c r="G56" s="1" t="s">
        <v>5</v>
      </c>
      <c r="H56" s="3" t="str">
        <f t="shared" si="5"/>
        <v>T</v>
      </c>
      <c r="I56" s="3" t="b">
        <f t="shared" si="1"/>
        <v>0</v>
      </c>
      <c r="J56" s="3" t="str">
        <f t="shared" si="2"/>
        <v/>
      </c>
      <c r="K56" s="3" t="str">
        <f t="shared" si="3"/>
        <v/>
      </c>
      <c r="L56" s="3" t="str">
        <f t="shared" si="4"/>
        <v/>
      </c>
      <c r="O56" s="3">
        <v>5.5954722512618775E-229</v>
      </c>
    </row>
    <row r="57">
      <c r="A57" s="4">
        <v>44537.67943466435</v>
      </c>
      <c r="B57" s="1">
        <v>26142.0</v>
      </c>
      <c r="C57" s="1" t="s">
        <v>4</v>
      </c>
      <c r="D57" s="1">
        <v>44810.0</v>
      </c>
      <c r="E57" s="1" t="s">
        <v>324</v>
      </c>
      <c r="F57" s="1">
        <v>1020.13</v>
      </c>
      <c r="G57" s="1" t="s">
        <v>5</v>
      </c>
      <c r="H57" s="3" t="str">
        <f t="shared" si="5"/>
        <v>T</v>
      </c>
      <c r="I57" s="3" t="b">
        <f t="shared" si="1"/>
        <v>0</v>
      </c>
      <c r="J57" s="3" t="str">
        <f t="shared" si="2"/>
        <v/>
      </c>
      <c r="K57" s="3" t="str">
        <f t="shared" si="3"/>
        <v/>
      </c>
      <c r="L57" s="3" t="str">
        <f t="shared" si="4"/>
        <v/>
      </c>
      <c r="O57" s="3">
        <v>5.5954722512618775E-229</v>
      </c>
    </row>
    <row r="58">
      <c r="A58" s="4">
        <v>44537.67944039352</v>
      </c>
      <c r="B58" s="1">
        <v>26637.0</v>
      </c>
      <c r="C58" s="1" t="s">
        <v>4</v>
      </c>
      <c r="D58" s="1">
        <v>44873.0</v>
      </c>
      <c r="E58" s="1">
        <v>4.99701E7</v>
      </c>
      <c r="F58" s="1">
        <v>1042.65</v>
      </c>
      <c r="G58" s="1" t="s">
        <v>5</v>
      </c>
      <c r="H58" s="3" t="str">
        <f t="shared" si="5"/>
        <v>F</v>
      </c>
      <c r="I58" s="3" t="b">
        <f t="shared" si="1"/>
        <v>1</v>
      </c>
      <c r="J58" s="3">
        <f t="shared" si="2"/>
        <v>1042.65</v>
      </c>
      <c r="K58" s="3">
        <f t="shared" si="3"/>
        <v>1009.67</v>
      </c>
      <c r="L58" s="3">
        <f t="shared" si="4"/>
        <v>32.98</v>
      </c>
      <c r="O58" s="3">
        <v>5.5954722512618775E-229</v>
      </c>
    </row>
    <row r="59">
      <c r="A59" s="4">
        <v>44537.679446145834</v>
      </c>
      <c r="B59" s="1">
        <v>27134.0</v>
      </c>
      <c r="C59" s="1" t="s">
        <v>4</v>
      </c>
      <c r="D59" s="1">
        <v>44935.0</v>
      </c>
      <c r="E59" s="1" t="s">
        <v>325</v>
      </c>
      <c r="F59" s="1">
        <v>1038.94</v>
      </c>
      <c r="G59" s="1" t="s">
        <v>5</v>
      </c>
      <c r="H59" s="3" t="str">
        <f t="shared" si="5"/>
        <v>F</v>
      </c>
      <c r="I59" s="3" t="b">
        <f t="shared" si="1"/>
        <v>0</v>
      </c>
      <c r="J59" s="3" t="str">
        <f t="shared" si="2"/>
        <v/>
      </c>
      <c r="K59" s="3" t="str">
        <f t="shared" si="3"/>
        <v/>
      </c>
      <c r="L59" s="3" t="str">
        <f t="shared" si="4"/>
        <v/>
      </c>
      <c r="O59" s="3">
        <v>5.5954722512618775E-229</v>
      </c>
    </row>
    <row r="60">
      <c r="A60" s="4">
        <v>44537.67945185185</v>
      </c>
      <c r="B60" s="1">
        <v>27627.0</v>
      </c>
      <c r="C60" s="1" t="s">
        <v>4</v>
      </c>
      <c r="D60" s="1">
        <v>44998.0</v>
      </c>
      <c r="E60" s="1" t="s">
        <v>326</v>
      </c>
      <c r="F60" s="1">
        <v>1009.53</v>
      </c>
      <c r="G60" s="1" t="s">
        <v>5</v>
      </c>
      <c r="H60" s="3" t="str">
        <f t="shared" si="5"/>
        <v>T</v>
      </c>
      <c r="I60" s="3" t="b">
        <f t="shared" si="1"/>
        <v>0</v>
      </c>
      <c r="J60" s="3" t="str">
        <f t="shared" si="2"/>
        <v/>
      </c>
      <c r="K60" s="3" t="str">
        <f t="shared" si="3"/>
        <v/>
      </c>
      <c r="L60" s="3" t="str">
        <f t="shared" si="4"/>
        <v/>
      </c>
      <c r="O60" s="3">
        <v>5.5954722512618775E-229</v>
      </c>
    </row>
    <row r="61">
      <c r="A61" s="4">
        <v>44537.679457604165</v>
      </c>
      <c r="B61" s="1">
        <v>28124.0</v>
      </c>
      <c r="C61" s="1" t="s">
        <v>4</v>
      </c>
      <c r="D61" s="1">
        <v>45060.0</v>
      </c>
      <c r="E61" s="1" t="s">
        <v>327</v>
      </c>
      <c r="F61" s="1">
        <v>1016.63</v>
      </c>
      <c r="G61" s="1" t="s">
        <v>5</v>
      </c>
      <c r="H61" s="3" t="str">
        <f t="shared" si="5"/>
        <v>T</v>
      </c>
      <c r="I61" s="3" t="b">
        <f t="shared" si="1"/>
        <v>0</v>
      </c>
      <c r="J61" s="3" t="str">
        <f t="shared" si="2"/>
        <v/>
      </c>
      <c r="K61" s="3" t="str">
        <f t="shared" si="3"/>
        <v/>
      </c>
      <c r="L61" s="3" t="str">
        <f t="shared" si="4"/>
        <v/>
      </c>
      <c r="O61" s="3">
        <v>5.5954722512618775E-229</v>
      </c>
    </row>
    <row r="62">
      <c r="A62" s="4">
        <v>44537.67946368056</v>
      </c>
      <c r="B62" s="1">
        <v>28649.0</v>
      </c>
      <c r="C62" s="1" t="s">
        <v>4</v>
      </c>
      <c r="D62" s="1">
        <v>45123.0</v>
      </c>
      <c r="E62" s="1">
        <v>1.89701E7</v>
      </c>
      <c r="F62" s="1">
        <v>1042.16</v>
      </c>
      <c r="G62" s="1" t="s">
        <v>5</v>
      </c>
      <c r="H62" s="3" t="str">
        <f t="shared" si="5"/>
        <v>F</v>
      </c>
      <c r="I62" s="3" t="b">
        <f t="shared" si="1"/>
        <v>1</v>
      </c>
      <c r="J62" s="3">
        <f t="shared" si="2"/>
        <v>1042.16</v>
      </c>
      <c r="K62" s="3">
        <f t="shared" si="3"/>
        <v>1009.53</v>
      </c>
      <c r="L62" s="3">
        <f t="shared" si="4"/>
        <v>32.63</v>
      </c>
      <c r="O62" s="3">
        <v>5.5954722512618775E-229</v>
      </c>
    </row>
    <row r="63">
      <c r="A63" s="4">
        <v>44537.67946921296</v>
      </c>
      <c r="B63" s="1">
        <v>29126.0</v>
      </c>
      <c r="C63" s="1" t="s">
        <v>4</v>
      </c>
      <c r="D63" s="1">
        <v>45185.0</v>
      </c>
      <c r="E63" s="1" t="s">
        <v>328</v>
      </c>
      <c r="F63" s="1">
        <v>1038.22</v>
      </c>
      <c r="G63" s="1" t="s">
        <v>5</v>
      </c>
      <c r="H63" s="3" t="str">
        <f t="shared" si="5"/>
        <v>F</v>
      </c>
      <c r="I63" s="3" t="b">
        <f t="shared" si="1"/>
        <v>0</v>
      </c>
      <c r="J63" s="3" t="str">
        <f t="shared" si="2"/>
        <v/>
      </c>
      <c r="K63" s="3" t="str">
        <f t="shared" si="3"/>
        <v/>
      </c>
      <c r="L63" s="3" t="str">
        <f t="shared" si="4"/>
        <v/>
      </c>
      <c r="O63" s="3">
        <v>5.5954722512618775E-229</v>
      </c>
    </row>
    <row r="64">
      <c r="A64" s="4">
        <v>44537.679474965276</v>
      </c>
      <c r="B64" s="1">
        <v>29624.0</v>
      </c>
      <c r="C64" s="1" t="s">
        <v>4</v>
      </c>
      <c r="D64" s="1">
        <v>45248.0</v>
      </c>
      <c r="E64" s="1" t="s">
        <v>326</v>
      </c>
      <c r="F64" s="1">
        <v>1009.53</v>
      </c>
      <c r="G64" s="1" t="s">
        <v>5</v>
      </c>
      <c r="H64" s="3" t="str">
        <f t="shared" si="5"/>
        <v>T</v>
      </c>
      <c r="I64" s="3" t="b">
        <f t="shared" si="1"/>
        <v>0</v>
      </c>
      <c r="J64" s="3" t="str">
        <f t="shared" si="2"/>
        <v/>
      </c>
      <c r="K64" s="3" t="str">
        <f t="shared" si="3"/>
        <v/>
      </c>
      <c r="L64" s="3" t="str">
        <f t="shared" si="4"/>
        <v/>
      </c>
      <c r="O64" s="3">
        <v>5.5954722512618775E-229</v>
      </c>
    </row>
    <row r="65">
      <c r="A65" s="4">
        <v>44537.679480844905</v>
      </c>
      <c r="B65" s="1">
        <v>30132.0</v>
      </c>
      <c r="C65" s="1" t="s">
        <v>4</v>
      </c>
      <c r="D65" s="1">
        <v>45310.0</v>
      </c>
      <c r="E65" s="1" t="s">
        <v>329</v>
      </c>
      <c r="F65" s="1">
        <v>1017.47</v>
      </c>
      <c r="G65" s="1" t="s">
        <v>5</v>
      </c>
      <c r="H65" s="3" t="str">
        <f t="shared" si="5"/>
        <v>T</v>
      </c>
      <c r="I65" s="3" t="b">
        <f t="shared" si="1"/>
        <v>0</v>
      </c>
      <c r="J65" s="3" t="str">
        <f t="shared" si="2"/>
        <v/>
      </c>
      <c r="K65" s="3" t="str">
        <f t="shared" si="3"/>
        <v/>
      </c>
      <c r="L65" s="3" t="str">
        <f t="shared" si="4"/>
        <v/>
      </c>
      <c r="O65" s="3">
        <v>5.5954722512618775E-229</v>
      </c>
    </row>
    <row r="66">
      <c r="A66" s="4">
        <v>44537.67948658565</v>
      </c>
      <c r="B66" s="1">
        <v>30628.0</v>
      </c>
      <c r="C66" s="1" t="s">
        <v>4</v>
      </c>
      <c r="D66" s="1">
        <v>45373.0</v>
      </c>
      <c r="E66" s="1" t="s">
        <v>197</v>
      </c>
      <c r="F66" s="1">
        <v>1041.31</v>
      </c>
      <c r="G66" s="1" t="s">
        <v>5</v>
      </c>
      <c r="H66" s="3" t="str">
        <f t="shared" si="5"/>
        <v>F</v>
      </c>
      <c r="I66" s="3" t="b">
        <f t="shared" si="1"/>
        <v>1</v>
      </c>
      <c r="J66" s="3">
        <f t="shared" si="2"/>
        <v>1041.31</v>
      </c>
      <c r="K66" s="3">
        <f t="shared" si="3"/>
        <v>1009.53</v>
      </c>
      <c r="L66" s="3">
        <f t="shared" si="4"/>
        <v>31.78</v>
      </c>
      <c r="O66" s="3">
        <v>5.5954722512618775E-229</v>
      </c>
    </row>
    <row r="67">
      <c r="A67" s="4">
        <v>44537.67949232639</v>
      </c>
      <c r="B67" s="1">
        <v>31123.0</v>
      </c>
      <c r="C67" s="1" t="s">
        <v>4</v>
      </c>
      <c r="D67" s="1">
        <v>45435.0</v>
      </c>
      <c r="E67" s="1" t="s">
        <v>330</v>
      </c>
      <c r="F67" s="1">
        <v>1038.45</v>
      </c>
      <c r="G67" s="1" t="s">
        <v>5</v>
      </c>
      <c r="H67" s="3" t="str">
        <f t="shared" si="5"/>
        <v>F</v>
      </c>
      <c r="I67" s="3" t="b">
        <f t="shared" si="1"/>
        <v>0</v>
      </c>
      <c r="J67" s="3" t="str">
        <f t="shared" si="2"/>
        <v/>
      </c>
      <c r="K67" s="3" t="str">
        <f t="shared" si="3"/>
        <v/>
      </c>
      <c r="L67" s="3" t="str">
        <f t="shared" si="4"/>
        <v/>
      </c>
      <c r="O67" s="3">
        <v>5.5954722512618775E-229</v>
      </c>
    </row>
    <row r="68">
      <c r="A68" s="4">
        <v>44537.67949820602</v>
      </c>
      <c r="B68" s="1">
        <v>31632.0</v>
      </c>
      <c r="C68" s="1" t="s">
        <v>4</v>
      </c>
      <c r="D68" s="1">
        <v>45498.0</v>
      </c>
      <c r="E68" s="1" t="s">
        <v>331</v>
      </c>
      <c r="F68" s="1">
        <v>1008.71</v>
      </c>
      <c r="G68" s="1" t="s">
        <v>5</v>
      </c>
      <c r="H68" s="3" t="str">
        <f t="shared" si="5"/>
        <v>T</v>
      </c>
      <c r="I68" s="3" t="b">
        <f t="shared" si="1"/>
        <v>0</v>
      </c>
      <c r="J68" s="3" t="str">
        <f t="shared" si="2"/>
        <v/>
      </c>
      <c r="K68" s="3" t="str">
        <f t="shared" si="3"/>
        <v/>
      </c>
      <c r="L68" s="3" t="str">
        <f t="shared" si="4"/>
        <v/>
      </c>
      <c r="O68" s="3">
        <v>5.5954722512618775E-229</v>
      </c>
    </row>
    <row r="69">
      <c r="A69" s="4">
        <v>44537.679504293985</v>
      </c>
      <c r="B69" s="1">
        <v>32158.0</v>
      </c>
      <c r="C69" s="1" t="s">
        <v>4</v>
      </c>
      <c r="D69" s="1">
        <v>45560.0</v>
      </c>
      <c r="E69" s="1" t="s">
        <v>332</v>
      </c>
      <c r="F69" s="1">
        <v>1014.67</v>
      </c>
      <c r="G69" s="1" t="s">
        <v>5</v>
      </c>
      <c r="H69" s="3" t="str">
        <f t="shared" si="5"/>
        <v>T</v>
      </c>
      <c r="I69" s="3" t="b">
        <f t="shared" si="1"/>
        <v>0</v>
      </c>
      <c r="J69" s="3" t="str">
        <f t="shared" si="2"/>
        <v/>
      </c>
      <c r="K69" s="3" t="str">
        <f t="shared" si="3"/>
        <v/>
      </c>
      <c r="L69" s="3" t="str">
        <f t="shared" si="4"/>
        <v/>
      </c>
      <c r="O69" s="3">
        <v>5.5954722512618775E-229</v>
      </c>
    </row>
    <row r="70">
      <c r="A70" s="4">
        <v>44537.679509849535</v>
      </c>
      <c r="B70" s="1">
        <v>32637.0</v>
      </c>
      <c r="C70" s="1" t="s">
        <v>4</v>
      </c>
      <c r="D70" s="1">
        <v>45623.0</v>
      </c>
      <c r="E70" s="1">
        <v>8.49601E7</v>
      </c>
      <c r="F70" s="1">
        <v>1040.68</v>
      </c>
      <c r="G70" s="1" t="s">
        <v>5</v>
      </c>
      <c r="H70" s="3" t="str">
        <f t="shared" si="5"/>
        <v>F</v>
      </c>
      <c r="I70" s="3" t="b">
        <f t="shared" si="1"/>
        <v>1</v>
      </c>
      <c r="J70" s="3">
        <f t="shared" si="2"/>
        <v>1040.68</v>
      </c>
      <c r="K70" s="3">
        <f t="shared" si="3"/>
        <v>1008.71</v>
      </c>
      <c r="L70" s="3">
        <f t="shared" si="4"/>
        <v>31.97</v>
      </c>
      <c r="O70" s="3">
        <v>5.5954722512618775E-229</v>
      </c>
    </row>
    <row r="71">
      <c r="A71" s="4">
        <v>44537.67951556713</v>
      </c>
      <c r="B71" s="1">
        <v>33132.0</v>
      </c>
      <c r="C71" s="1" t="s">
        <v>4</v>
      </c>
      <c r="D71" s="1">
        <v>45685.0</v>
      </c>
      <c r="E71" s="1" t="s">
        <v>333</v>
      </c>
      <c r="F71" s="1">
        <v>1036.23</v>
      </c>
      <c r="G71" s="1" t="s">
        <v>5</v>
      </c>
      <c r="H71" s="3" t="str">
        <f t="shared" si="5"/>
        <v>F</v>
      </c>
      <c r="I71" s="3" t="b">
        <f t="shared" si="1"/>
        <v>0</v>
      </c>
      <c r="J71" s="3" t="str">
        <f t="shared" si="2"/>
        <v/>
      </c>
      <c r="K71" s="3" t="str">
        <f t="shared" si="3"/>
        <v/>
      </c>
      <c r="L71" s="3" t="str">
        <f t="shared" si="4"/>
        <v/>
      </c>
      <c r="O71" s="3">
        <v>5.5954722512618775E-229</v>
      </c>
    </row>
    <row r="72">
      <c r="A72" s="4">
        <v>44537.67952130787</v>
      </c>
      <c r="B72" s="1">
        <v>33628.0</v>
      </c>
      <c r="C72" s="1" t="s">
        <v>4</v>
      </c>
      <c r="D72" s="1">
        <v>45748.0</v>
      </c>
      <c r="E72" s="1" t="s">
        <v>334</v>
      </c>
      <c r="F72" s="1">
        <v>1008.19</v>
      </c>
      <c r="G72" s="1" t="s">
        <v>5</v>
      </c>
      <c r="H72" s="3" t="str">
        <f t="shared" si="5"/>
        <v>T</v>
      </c>
      <c r="I72" s="3" t="b">
        <f t="shared" si="1"/>
        <v>0</v>
      </c>
      <c r="J72" s="3" t="str">
        <f t="shared" si="2"/>
        <v/>
      </c>
      <c r="K72" s="3" t="str">
        <f t="shared" si="3"/>
        <v/>
      </c>
      <c r="L72" s="3" t="str">
        <f t="shared" si="4"/>
        <v/>
      </c>
      <c r="O72" s="3">
        <v>5.5954722512618775E-229</v>
      </c>
    </row>
    <row r="73">
      <c r="A73" s="4">
        <v>44537.67952701389</v>
      </c>
      <c r="B73" s="1">
        <v>34121.0</v>
      </c>
      <c r="C73" s="1" t="s">
        <v>4</v>
      </c>
      <c r="D73" s="1">
        <v>45810.0</v>
      </c>
      <c r="E73" s="1" t="s">
        <v>335</v>
      </c>
      <c r="F73" s="1">
        <v>1026.03</v>
      </c>
      <c r="G73" s="1" t="s">
        <v>5</v>
      </c>
      <c r="H73" s="3" t="str">
        <f t="shared" si="5"/>
        <v>T</v>
      </c>
      <c r="I73" s="3" t="b">
        <f t="shared" si="1"/>
        <v>0</v>
      </c>
      <c r="J73" s="3" t="str">
        <f t="shared" si="2"/>
        <v/>
      </c>
      <c r="K73" s="3" t="str">
        <f t="shared" si="3"/>
        <v/>
      </c>
      <c r="L73" s="3" t="str">
        <f t="shared" si="4"/>
        <v/>
      </c>
      <c r="O73" s="3">
        <v>5.5954722512618775E-229</v>
      </c>
    </row>
    <row r="74">
      <c r="A74" s="4">
        <v>44537.67953292824</v>
      </c>
      <c r="B74" s="1">
        <v>34632.0</v>
      </c>
      <c r="C74" s="1" t="s">
        <v>4</v>
      </c>
      <c r="D74" s="1">
        <v>45873.0</v>
      </c>
      <c r="E74" s="1" t="s">
        <v>336</v>
      </c>
      <c r="F74" s="1">
        <v>1040.13</v>
      </c>
      <c r="G74" s="1" t="s">
        <v>5</v>
      </c>
      <c r="H74" s="3" t="str">
        <f t="shared" si="5"/>
        <v>F</v>
      </c>
      <c r="I74" s="3" t="b">
        <f t="shared" si="1"/>
        <v>1</v>
      </c>
      <c r="J74" s="3">
        <f t="shared" si="2"/>
        <v>1040.13</v>
      </c>
      <c r="K74" s="3">
        <f t="shared" si="3"/>
        <v>1008.19</v>
      </c>
      <c r="L74" s="3">
        <f t="shared" si="4"/>
        <v>31.94</v>
      </c>
      <c r="O74" s="3">
        <v>5.5954722512618775E-229</v>
      </c>
    </row>
    <row r="75">
      <c r="A75" s="4">
        <v>44537.67953868055</v>
      </c>
      <c r="B75" s="1">
        <v>35128.0</v>
      </c>
      <c r="C75" s="1" t="s">
        <v>4</v>
      </c>
      <c r="D75" s="1">
        <v>45935.0</v>
      </c>
      <c r="E75" s="1" t="s">
        <v>337</v>
      </c>
      <c r="F75" s="1">
        <v>1029.22</v>
      </c>
      <c r="G75" s="1" t="s">
        <v>5</v>
      </c>
      <c r="H75" s="3" t="str">
        <f t="shared" si="5"/>
        <v>F</v>
      </c>
      <c r="I75" s="3" t="b">
        <f t="shared" si="1"/>
        <v>0</v>
      </c>
      <c r="J75" s="3" t="str">
        <f t="shared" si="2"/>
        <v/>
      </c>
      <c r="K75" s="3" t="str">
        <f t="shared" si="3"/>
        <v/>
      </c>
      <c r="L75" s="3" t="str">
        <f t="shared" si="4"/>
        <v/>
      </c>
      <c r="O75" s="3">
        <v>5.5954722512618775E-229</v>
      </c>
    </row>
    <row r="76">
      <c r="A76" s="4">
        <v>44537.67954439815</v>
      </c>
      <c r="B76" s="1">
        <v>35623.0</v>
      </c>
      <c r="C76" s="1" t="s">
        <v>4</v>
      </c>
      <c r="D76" s="1">
        <v>45998.0</v>
      </c>
      <c r="E76" s="1">
        <v>9.18901E7</v>
      </c>
      <c r="F76" s="1">
        <v>1007.53</v>
      </c>
      <c r="G76" s="1" t="s">
        <v>5</v>
      </c>
      <c r="H76" s="3" t="str">
        <f t="shared" si="5"/>
        <v>T</v>
      </c>
      <c r="I76" s="3" t="b">
        <f t="shared" si="1"/>
        <v>0</v>
      </c>
      <c r="J76" s="3" t="str">
        <f t="shared" si="2"/>
        <v/>
      </c>
      <c r="K76" s="3" t="str">
        <f t="shared" si="3"/>
        <v/>
      </c>
      <c r="L76" s="3" t="str">
        <f t="shared" si="4"/>
        <v/>
      </c>
      <c r="O76" s="3">
        <v>5.5954722512618775E-229</v>
      </c>
    </row>
    <row r="77">
      <c r="A77" s="4">
        <v>44537.67955047454</v>
      </c>
      <c r="B77" s="1">
        <v>36148.0</v>
      </c>
      <c r="C77" s="1" t="s">
        <v>4</v>
      </c>
      <c r="D77" s="1">
        <v>46060.0</v>
      </c>
      <c r="E77" s="1">
        <v>7.69001E7</v>
      </c>
      <c r="F77" s="1">
        <v>1025.18</v>
      </c>
      <c r="G77" s="1" t="s">
        <v>5</v>
      </c>
      <c r="H77" s="3" t="str">
        <f t="shared" si="5"/>
        <v>T</v>
      </c>
      <c r="I77" s="3" t="b">
        <f t="shared" si="1"/>
        <v>0</v>
      </c>
      <c r="J77" s="3" t="str">
        <f t="shared" si="2"/>
        <v/>
      </c>
      <c r="K77" s="3" t="str">
        <f t="shared" si="3"/>
        <v/>
      </c>
      <c r="L77" s="3" t="str">
        <f t="shared" si="4"/>
        <v/>
      </c>
      <c r="O77" s="3">
        <v>5.5954722512618775E-229</v>
      </c>
    </row>
    <row r="78">
      <c r="A78" s="4">
        <v>44537.679556539355</v>
      </c>
      <c r="B78" s="1">
        <v>36672.0</v>
      </c>
      <c r="C78" s="1" t="s">
        <v>4</v>
      </c>
      <c r="D78" s="1">
        <v>46123.0</v>
      </c>
      <c r="E78" s="1" t="s">
        <v>134</v>
      </c>
      <c r="F78" s="1">
        <v>1039.8</v>
      </c>
      <c r="G78" s="1" t="s">
        <v>5</v>
      </c>
      <c r="H78" s="3" t="str">
        <f t="shared" si="5"/>
        <v>F</v>
      </c>
      <c r="I78" s="3" t="b">
        <f t="shared" si="1"/>
        <v>1</v>
      </c>
      <c r="J78" s="3">
        <f t="shared" si="2"/>
        <v>1039.8</v>
      </c>
      <c r="K78" s="3">
        <f t="shared" si="3"/>
        <v>1007.53</v>
      </c>
      <c r="L78" s="3">
        <f t="shared" si="4"/>
        <v>32.27</v>
      </c>
      <c r="O78" s="3">
        <v>5.5954722512618775E-229</v>
      </c>
    </row>
    <row r="79">
      <c r="A79" s="4">
        <v>44537.679561770834</v>
      </c>
      <c r="B79" s="1">
        <v>37124.0</v>
      </c>
      <c r="C79" s="1" t="s">
        <v>4</v>
      </c>
      <c r="D79" s="1">
        <v>46185.0</v>
      </c>
      <c r="E79" s="1" t="s">
        <v>338</v>
      </c>
      <c r="F79" s="1">
        <v>1029.86</v>
      </c>
      <c r="G79" s="1" t="s">
        <v>5</v>
      </c>
      <c r="H79" s="3" t="str">
        <f t="shared" si="5"/>
        <v>F</v>
      </c>
      <c r="I79" s="3" t="b">
        <f t="shared" si="1"/>
        <v>0</v>
      </c>
      <c r="J79" s="3" t="str">
        <f t="shared" si="2"/>
        <v/>
      </c>
      <c r="K79" s="3" t="str">
        <f t="shared" si="3"/>
        <v/>
      </c>
      <c r="L79" s="3" t="str">
        <f t="shared" si="4"/>
        <v/>
      </c>
      <c r="O79" s="3">
        <v>5.5954722512618775E-229</v>
      </c>
    </row>
    <row r="80">
      <c r="A80" s="4">
        <v>44537.67956765046</v>
      </c>
      <c r="B80" s="1">
        <v>37632.0</v>
      </c>
      <c r="C80" s="1" t="s">
        <v>4</v>
      </c>
      <c r="D80" s="1">
        <v>46248.0</v>
      </c>
      <c r="E80" s="1">
        <v>8.88901E7</v>
      </c>
      <c r="F80" s="1">
        <v>1007.44</v>
      </c>
      <c r="G80" s="1" t="s">
        <v>5</v>
      </c>
      <c r="H80" s="3" t="str">
        <f t="shared" si="5"/>
        <v>T</v>
      </c>
      <c r="I80" s="3" t="b">
        <f t="shared" si="1"/>
        <v>0</v>
      </c>
      <c r="J80" s="3" t="str">
        <f t="shared" si="2"/>
        <v/>
      </c>
      <c r="K80" s="3" t="str">
        <f t="shared" si="3"/>
        <v/>
      </c>
      <c r="L80" s="3" t="str">
        <f t="shared" si="4"/>
        <v/>
      </c>
      <c r="O80" s="3">
        <v>5.5954722512618775E-229</v>
      </c>
    </row>
    <row r="81">
      <c r="A81" s="4">
        <v>44537.6795733912</v>
      </c>
      <c r="B81" s="1">
        <v>38128.0</v>
      </c>
      <c r="C81" s="1" t="s">
        <v>4</v>
      </c>
      <c r="D81" s="1">
        <v>46310.0</v>
      </c>
      <c r="E81" s="1" t="s">
        <v>339</v>
      </c>
      <c r="F81" s="1">
        <v>1026.34</v>
      </c>
      <c r="G81" s="1" t="s">
        <v>5</v>
      </c>
      <c r="H81" s="3" t="str">
        <f t="shared" si="5"/>
        <v>T</v>
      </c>
      <c r="I81" s="3" t="b">
        <f t="shared" si="1"/>
        <v>0</v>
      </c>
      <c r="J81" s="3" t="str">
        <f t="shared" si="2"/>
        <v/>
      </c>
      <c r="K81" s="3" t="str">
        <f t="shared" si="3"/>
        <v/>
      </c>
      <c r="L81" s="3" t="str">
        <f t="shared" si="4"/>
        <v/>
      </c>
      <c r="O81" s="3">
        <v>5.5954722512618775E-229</v>
      </c>
    </row>
    <row r="82">
      <c r="A82" s="4">
        <v>44537.679579282405</v>
      </c>
      <c r="B82" s="1">
        <v>38637.0</v>
      </c>
      <c r="C82" s="1" t="s">
        <v>4</v>
      </c>
      <c r="D82" s="1">
        <v>46373.0</v>
      </c>
      <c r="E82" s="1">
        <v>2.79601E7</v>
      </c>
      <c r="F82" s="1">
        <v>1039.75</v>
      </c>
      <c r="G82" s="1" t="s">
        <v>5</v>
      </c>
      <c r="H82" s="3" t="str">
        <f t="shared" si="5"/>
        <v>F</v>
      </c>
      <c r="I82" s="3" t="b">
        <f t="shared" si="1"/>
        <v>1</v>
      </c>
      <c r="J82" s="3">
        <f t="shared" si="2"/>
        <v>1039.75</v>
      </c>
      <c r="K82" s="3">
        <f t="shared" si="3"/>
        <v>1007.44</v>
      </c>
      <c r="L82" s="3">
        <f t="shared" si="4"/>
        <v>32.31</v>
      </c>
      <c r="O82" s="3">
        <v>5.5954722512618775E-229</v>
      </c>
    </row>
    <row r="83">
      <c r="A83" s="4">
        <v>44537.679585046295</v>
      </c>
      <c r="B83" s="1">
        <v>39135.0</v>
      </c>
      <c r="C83" s="1" t="s">
        <v>4</v>
      </c>
      <c r="D83" s="1">
        <v>46435.0</v>
      </c>
      <c r="E83" s="1" t="s">
        <v>340</v>
      </c>
      <c r="F83" s="1">
        <v>1033.63</v>
      </c>
      <c r="G83" s="1" t="s">
        <v>5</v>
      </c>
      <c r="H83" s="3" t="str">
        <f t="shared" si="5"/>
        <v>F</v>
      </c>
      <c r="I83" s="3" t="b">
        <f t="shared" si="1"/>
        <v>0</v>
      </c>
      <c r="J83" s="3" t="str">
        <f t="shared" si="2"/>
        <v/>
      </c>
      <c r="K83" s="3" t="str">
        <f t="shared" si="3"/>
        <v/>
      </c>
      <c r="L83" s="3" t="str">
        <f t="shared" si="4"/>
        <v/>
      </c>
      <c r="O83" s="3">
        <v>5.5954722512618775E-229</v>
      </c>
    </row>
    <row r="84">
      <c r="A84" s="4">
        <v>44537.679591099535</v>
      </c>
      <c r="B84" s="1">
        <v>39658.0</v>
      </c>
      <c r="C84" s="1" t="s">
        <v>4</v>
      </c>
      <c r="D84" s="1">
        <v>46498.0</v>
      </c>
      <c r="E84" s="1">
        <v>7.28901E7</v>
      </c>
      <c r="F84" s="1">
        <v>1007.22</v>
      </c>
      <c r="G84" s="1" t="s">
        <v>5</v>
      </c>
      <c r="H84" s="3" t="str">
        <f t="shared" si="5"/>
        <v>T</v>
      </c>
      <c r="I84" s="3" t="b">
        <f t="shared" si="1"/>
        <v>0</v>
      </c>
      <c r="J84" s="3" t="str">
        <f t="shared" si="2"/>
        <v/>
      </c>
      <c r="K84" s="3" t="str">
        <f t="shared" si="3"/>
        <v/>
      </c>
      <c r="L84" s="3" t="str">
        <f t="shared" si="4"/>
        <v/>
      </c>
      <c r="O84" s="3">
        <v>5.5954722512618775E-229</v>
      </c>
    </row>
    <row r="85">
      <c r="A85" s="4">
        <v>44537.67959681713</v>
      </c>
      <c r="B85" s="1">
        <v>40152.0</v>
      </c>
      <c r="C85" s="1" t="s">
        <v>4</v>
      </c>
      <c r="D85" s="1">
        <v>46560.0</v>
      </c>
      <c r="E85" s="1">
        <v>6920100.0</v>
      </c>
      <c r="F85" s="1">
        <v>1029.18</v>
      </c>
      <c r="G85" s="1" t="s">
        <v>5</v>
      </c>
      <c r="H85" s="3" t="str">
        <f t="shared" si="5"/>
        <v>T</v>
      </c>
      <c r="I85" s="3" t="b">
        <f t="shared" si="1"/>
        <v>0</v>
      </c>
      <c r="J85" s="3" t="str">
        <f t="shared" si="2"/>
        <v/>
      </c>
      <c r="K85" s="3" t="str">
        <f t="shared" si="3"/>
        <v/>
      </c>
      <c r="L85" s="3" t="str">
        <f t="shared" si="4"/>
        <v/>
      </c>
      <c r="O85" s="3">
        <v>5.5954722512618775E-229</v>
      </c>
    </row>
    <row r="86">
      <c r="A86" s="4">
        <v>44537.679602372686</v>
      </c>
      <c r="B86" s="1">
        <v>40632.0</v>
      </c>
      <c r="C86" s="1" t="s">
        <v>4</v>
      </c>
      <c r="D86" s="1">
        <v>46623.0</v>
      </c>
      <c r="E86" s="1" t="s">
        <v>341</v>
      </c>
      <c r="F86" s="1">
        <v>1039.27</v>
      </c>
      <c r="G86" s="1" t="s">
        <v>5</v>
      </c>
      <c r="H86" s="3" t="str">
        <f t="shared" si="5"/>
        <v>F</v>
      </c>
      <c r="I86" s="3" t="b">
        <f t="shared" si="1"/>
        <v>1</v>
      </c>
      <c r="J86" s="3">
        <f t="shared" si="2"/>
        <v>1039.27</v>
      </c>
      <c r="K86" s="3">
        <f t="shared" si="3"/>
        <v>1007.22</v>
      </c>
      <c r="L86" s="3">
        <f t="shared" si="4"/>
        <v>32.05</v>
      </c>
      <c r="O86" s="3">
        <v>5.5954722512618775E-229</v>
      </c>
    </row>
    <row r="87">
      <c r="A87" s="4">
        <v>44537.679608125</v>
      </c>
      <c r="B87" s="1">
        <v>41128.0</v>
      </c>
      <c r="C87" s="1" t="s">
        <v>4</v>
      </c>
      <c r="D87" s="1">
        <v>46685.0</v>
      </c>
      <c r="E87" s="1">
        <v>2.49201E7</v>
      </c>
      <c r="F87" s="1">
        <v>1029.48</v>
      </c>
      <c r="G87" s="1" t="s">
        <v>5</v>
      </c>
      <c r="H87" s="3" t="str">
        <f t="shared" si="5"/>
        <v>F</v>
      </c>
      <c r="I87" s="3" t="b">
        <f t="shared" si="1"/>
        <v>0</v>
      </c>
      <c r="J87" s="3" t="str">
        <f t="shared" si="2"/>
        <v/>
      </c>
      <c r="K87" s="3" t="str">
        <f t="shared" si="3"/>
        <v/>
      </c>
      <c r="L87" s="3" t="str">
        <f t="shared" si="4"/>
        <v/>
      </c>
      <c r="O87" s="3">
        <v>5.5954722512618775E-229</v>
      </c>
    </row>
    <row r="88">
      <c r="A88" s="4">
        <v>44537.67961383102</v>
      </c>
      <c r="B88" s="1">
        <v>41622.0</v>
      </c>
      <c r="C88" s="1" t="s">
        <v>4</v>
      </c>
      <c r="D88" s="1">
        <v>46748.0</v>
      </c>
      <c r="E88" s="1">
        <v>3.38901E7</v>
      </c>
      <c r="F88" s="1">
        <v>1006.59</v>
      </c>
      <c r="G88" s="1" t="s">
        <v>5</v>
      </c>
      <c r="H88" s="3" t="str">
        <f t="shared" si="5"/>
        <v>T</v>
      </c>
      <c r="I88" s="3" t="b">
        <f t="shared" si="1"/>
        <v>0</v>
      </c>
      <c r="J88" s="3" t="str">
        <f t="shared" si="2"/>
        <v/>
      </c>
      <c r="K88" s="3" t="str">
        <f t="shared" si="3"/>
        <v/>
      </c>
      <c r="L88" s="3" t="str">
        <f t="shared" si="4"/>
        <v/>
      </c>
      <c r="O88" s="3">
        <v>5.5954722512618775E-229</v>
      </c>
    </row>
    <row r="89">
      <c r="A89" s="4">
        <v>44537.679619710645</v>
      </c>
      <c r="B89" s="1">
        <v>42130.0</v>
      </c>
      <c r="C89" s="1" t="s">
        <v>4</v>
      </c>
      <c r="D89" s="1">
        <v>46810.0</v>
      </c>
      <c r="E89" s="5">
        <v>8.38E102</v>
      </c>
      <c r="F89" s="1">
        <v>1020.19</v>
      </c>
      <c r="G89" s="1" t="s">
        <v>5</v>
      </c>
      <c r="H89" s="3" t="str">
        <f t="shared" si="5"/>
        <v>T</v>
      </c>
      <c r="I89" s="3" t="b">
        <f t="shared" si="1"/>
        <v>0</v>
      </c>
      <c r="J89" s="3" t="str">
        <f t="shared" si="2"/>
        <v/>
      </c>
      <c r="K89" s="3" t="str">
        <f t="shared" si="3"/>
        <v/>
      </c>
      <c r="L89" s="3" t="str">
        <f t="shared" si="4"/>
        <v/>
      </c>
      <c r="O89" s="3">
        <v>5.5954722512618775E-229</v>
      </c>
    </row>
    <row r="90">
      <c r="A90" s="4">
        <v>44537.679625474535</v>
      </c>
      <c r="B90" s="1">
        <v>42628.0</v>
      </c>
      <c r="C90" s="1" t="s">
        <v>4</v>
      </c>
      <c r="D90" s="1">
        <v>46873.0</v>
      </c>
      <c r="E90" s="1">
        <v>960100.0</v>
      </c>
      <c r="F90" s="1">
        <v>1039.36</v>
      </c>
      <c r="G90" s="1" t="s">
        <v>5</v>
      </c>
      <c r="H90" s="3" t="str">
        <f t="shared" si="5"/>
        <v>F</v>
      </c>
      <c r="I90" s="3" t="b">
        <f t="shared" si="1"/>
        <v>1</v>
      </c>
      <c r="J90" s="3">
        <f t="shared" si="2"/>
        <v>1039.36</v>
      </c>
      <c r="K90" s="3">
        <f t="shared" si="3"/>
        <v>1006.59</v>
      </c>
      <c r="L90" s="3">
        <f t="shared" si="4"/>
        <v>32.77</v>
      </c>
      <c r="O90" s="3">
        <v>5.5954722512618775E-229</v>
      </c>
    </row>
    <row r="91">
      <c r="A91" s="4">
        <v>44537.679631203704</v>
      </c>
      <c r="B91" s="1">
        <v>43123.0</v>
      </c>
      <c r="C91" s="1" t="s">
        <v>4</v>
      </c>
      <c r="D91" s="1">
        <v>46935.0</v>
      </c>
      <c r="E91" s="1">
        <v>8.29201E7</v>
      </c>
      <c r="F91" s="1">
        <v>1030.42</v>
      </c>
      <c r="G91" s="1" t="s">
        <v>5</v>
      </c>
      <c r="H91" s="3" t="str">
        <f t="shared" si="5"/>
        <v>F</v>
      </c>
      <c r="I91" s="3" t="b">
        <f t="shared" si="1"/>
        <v>0</v>
      </c>
      <c r="J91" s="3" t="str">
        <f t="shared" si="2"/>
        <v/>
      </c>
      <c r="K91" s="3" t="str">
        <f t="shared" si="3"/>
        <v/>
      </c>
      <c r="L91" s="3" t="str">
        <f t="shared" si="4"/>
        <v/>
      </c>
      <c r="O91" s="3">
        <v>5.5954722512618775E-229</v>
      </c>
    </row>
    <row r="92">
      <c r="A92" s="4">
        <v>44537.679637291665</v>
      </c>
      <c r="B92" s="1">
        <v>43649.0</v>
      </c>
      <c r="C92" s="1" t="s">
        <v>4</v>
      </c>
      <c r="D92" s="1">
        <v>46998.0</v>
      </c>
      <c r="E92" s="1" t="s">
        <v>342</v>
      </c>
      <c r="F92" s="1">
        <v>1006.71</v>
      </c>
      <c r="G92" s="1" t="s">
        <v>5</v>
      </c>
      <c r="H92" s="3" t="str">
        <f t="shared" si="5"/>
        <v>T</v>
      </c>
      <c r="I92" s="3" t="b">
        <f t="shared" si="1"/>
        <v>0</v>
      </c>
      <c r="J92" s="3" t="str">
        <f t="shared" si="2"/>
        <v/>
      </c>
      <c r="K92" s="3" t="str">
        <f t="shared" si="3"/>
        <v/>
      </c>
      <c r="L92" s="3" t="str">
        <f t="shared" si="4"/>
        <v/>
      </c>
      <c r="O92" s="3">
        <v>5.5954722512618775E-229</v>
      </c>
    </row>
    <row r="93">
      <c r="A93" s="4">
        <v>44537.67964333334</v>
      </c>
      <c r="B93" s="1">
        <v>44170.0</v>
      </c>
      <c r="C93" s="1" t="s">
        <v>4</v>
      </c>
      <c r="D93" s="1">
        <v>47060.0</v>
      </c>
      <c r="E93" s="1" t="s">
        <v>343</v>
      </c>
      <c r="F93" s="1">
        <v>1025.76</v>
      </c>
      <c r="G93" s="1" t="s">
        <v>5</v>
      </c>
      <c r="H93" s="3" t="str">
        <f t="shared" si="5"/>
        <v>T</v>
      </c>
      <c r="I93" s="3" t="b">
        <f t="shared" si="1"/>
        <v>0</v>
      </c>
      <c r="J93" s="3" t="str">
        <f t="shared" si="2"/>
        <v/>
      </c>
      <c r="K93" s="3" t="str">
        <f t="shared" si="3"/>
        <v/>
      </c>
      <c r="L93" s="3" t="str">
        <f t="shared" si="4"/>
        <v/>
      </c>
      <c r="O93" s="3">
        <v>5.5954722512618775E-229</v>
      </c>
    </row>
    <row r="94">
      <c r="A94" s="4">
        <v>44537.67964857639</v>
      </c>
      <c r="B94" s="1">
        <v>44623.0</v>
      </c>
      <c r="C94" s="1" t="s">
        <v>4</v>
      </c>
      <c r="D94" s="1">
        <v>47123.0</v>
      </c>
      <c r="E94" s="1" t="s">
        <v>344</v>
      </c>
      <c r="F94" s="1">
        <v>1038.53</v>
      </c>
      <c r="G94" s="1" t="s">
        <v>5</v>
      </c>
      <c r="H94" s="3" t="str">
        <f t="shared" si="5"/>
        <v>F</v>
      </c>
      <c r="I94" s="3" t="b">
        <f t="shared" si="1"/>
        <v>1</v>
      </c>
      <c r="J94" s="3">
        <f t="shared" si="2"/>
        <v>1038.53</v>
      </c>
      <c r="K94" s="3">
        <f t="shared" si="3"/>
        <v>1006.71</v>
      </c>
      <c r="L94" s="3">
        <f t="shared" si="4"/>
        <v>31.82</v>
      </c>
      <c r="O94" s="3">
        <v>5.5954722512618775E-229</v>
      </c>
    </row>
    <row r="95">
      <c r="A95" s="4">
        <v>44537.67965465278</v>
      </c>
      <c r="B95" s="1">
        <v>45149.0</v>
      </c>
      <c r="C95" s="1" t="s">
        <v>4</v>
      </c>
      <c r="D95" s="1">
        <v>47185.0</v>
      </c>
      <c r="E95" s="1">
        <v>2.49201E7</v>
      </c>
      <c r="F95" s="1">
        <v>1029.48</v>
      </c>
      <c r="G95" s="1" t="s">
        <v>5</v>
      </c>
      <c r="H95" s="3" t="str">
        <f t="shared" si="5"/>
        <v>F</v>
      </c>
      <c r="I95" s="3" t="b">
        <f t="shared" si="1"/>
        <v>0</v>
      </c>
      <c r="J95" s="3" t="str">
        <f t="shared" si="2"/>
        <v/>
      </c>
      <c r="K95" s="3" t="str">
        <f t="shared" si="3"/>
        <v/>
      </c>
      <c r="L95" s="3" t="str">
        <f t="shared" si="4"/>
        <v/>
      </c>
      <c r="O95" s="3">
        <v>5.5954722512618775E-229</v>
      </c>
    </row>
    <row r="96">
      <c r="A96" s="4">
        <v>44537.67966018518</v>
      </c>
      <c r="B96" s="1">
        <v>45627.0</v>
      </c>
      <c r="C96" s="1" t="s">
        <v>4</v>
      </c>
      <c r="D96" s="1">
        <v>47248.0</v>
      </c>
      <c r="E96" s="1" t="s">
        <v>345</v>
      </c>
      <c r="F96" s="1">
        <v>1006.23</v>
      </c>
      <c r="G96" s="1" t="s">
        <v>5</v>
      </c>
      <c r="H96" s="3" t="str">
        <f t="shared" si="5"/>
        <v>T</v>
      </c>
      <c r="I96" s="3" t="b">
        <f t="shared" si="1"/>
        <v>0</v>
      </c>
      <c r="J96" s="3" t="str">
        <f t="shared" si="2"/>
        <v/>
      </c>
      <c r="K96" s="3" t="str">
        <f t="shared" si="3"/>
        <v/>
      </c>
      <c r="L96" s="3" t="str">
        <f t="shared" si="4"/>
        <v/>
      </c>
      <c r="O96" s="3">
        <v>5.5954722512618775E-229</v>
      </c>
    </row>
    <row r="97">
      <c r="A97" s="4">
        <v>44537.67966591435</v>
      </c>
      <c r="B97" s="1">
        <v>46122.0</v>
      </c>
      <c r="C97" s="1" t="s">
        <v>4</v>
      </c>
      <c r="D97" s="1">
        <v>47310.0</v>
      </c>
      <c r="E97" s="1" t="s">
        <v>346</v>
      </c>
      <c r="F97" s="1">
        <v>1008.72</v>
      </c>
      <c r="G97" s="1" t="s">
        <v>5</v>
      </c>
      <c r="H97" s="3" t="str">
        <f t="shared" si="5"/>
        <v>T</v>
      </c>
      <c r="I97" s="3" t="b">
        <f t="shared" si="1"/>
        <v>0</v>
      </c>
      <c r="J97" s="3" t="str">
        <f t="shared" si="2"/>
        <v/>
      </c>
      <c r="K97" s="3" t="str">
        <f t="shared" si="3"/>
        <v/>
      </c>
      <c r="L97" s="3" t="str">
        <f t="shared" si="4"/>
        <v/>
      </c>
      <c r="O97" s="3">
        <v>5.5954722512618775E-229</v>
      </c>
    </row>
    <row r="98">
      <c r="A98" s="4">
        <v>44537.6796718287</v>
      </c>
      <c r="B98" s="1">
        <v>46633.0</v>
      </c>
      <c r="C98" s="1" t="s">
        <v>4</v>
      </c>
      <c r="D98" s="1">
        <v>47373.0</v>
      </c>
      <c r="E98" s="1" t="s">
        <v>347</v>
      </c>
      <c r="F98" s="1">
        <v>1038.07</v>
      </c>
      <c r="G98" s="1" t="s">
        <v>5</v>
      </c>
      <c r="H98" s="3" t="str">
        <f t="shared" si="5"/>
        <v>F</v>
      </c>
      <c r="I98" s="3" t="b">
        <f t="shared" si="1"/>
        <v>1</v>
      </c>
      <c r="J98" s="3">
        <f t="shared" si="2"/>
        <v>1038.07</v>
      </c>
      <c r="K98" s="3">
        <f t="shared" si="3"/>
        <v>1006.23</v>
      </c>
      <c r="L98" s="3">
        <f t="shared" si="4"/>
        <v>31.84</v>
      </c>
      <c r="O98" s="3">
        <v>5.5954722512618775E-229</v>
      </c>
    </row>
    <row r="99">
      <c r="A99" s="4">
        <v>44537.67967755787</v>
      </c>
      <c r="B99" s="1">
        <v>47128.0</v>
      </c>
      <c r="C99" s="1" t="s">
        <v>4</v>
      </c>
      <c r="D99" s="1">
        <v>47435.0</v>
      </c>
      <c r="E99" s="1" t="s">
        <v>268</v>
      </c>
      <c r="F99" s="1">
        <v>1033.81</v>
      </c>
      <c r="G99" s="1" t="s">
        <v>5</v>
      </c>
      <c r="H99" s="3" t="str">
        <f t="shared" si="5"/>
        <v>F</v>
      </c>
      <c r="I99" s="3" t="b">
        <f t="shared" si="1"/>
        <v>0</v>
      </c>
      <c r="J99" s="3" t="str">
        <f t="shared" si="2"/>
        <v/>
      </c>
      <c r="K99" s="3" t="str">
        <f t="shared" si="3"/>
        <v/>
      </c>
      <c r="L99" s="3" t="str">
        <f t="shared" si="4"/>
        <v/>
      </c>
      <c r="O99" s="3">
        <v>5.5954722512618775E-229</v>
      </c>
    </row>
    <row r="100">
      <c r="A100" s="4">
        <v>44537.679683622686</v>
      </c>
      <c r="B100" s="1">
        <v>47652.0</v>
      </c>
      <c r="C100" s="1" t="s">
        <v>4</v>
      </c>
      <c r="D100" s="1">
        <v>47498.0</v>
      </c>
      <c r="E100" s="1" t="s">
        <v>348</v>
      </c>
      <c r="F100" s="1">
        <v>1006.85</v>
      </c>
      <c r="G100" s="1" t="s">
        <v>5</v>
      </c>
      <c r="H100" s="3" t="str">
        <f t="shared" si="5"/>
        <v>T</v>
      </c>
      <c r="I100" s="3" t="b">
        <f t="shared" si="1"/>
        <v>0</v>
      </c>
      <c r="J100" s="3" t="str">
        <f t="shared" si="2"/>
        <v/>
      </c>
      <c r="K100" s="3" t="str">
        <f t="shared" si="3"/>
        <v/>
      </c>
      <c r="L100" s="3" t="str">
        <f t="shared" si="4"/>
        <v/>
      </c>
      <c r="O100" s="3">
        <v>5.5954722512618775E-229</v>
      </c>
    </row>
    <row r="101">
      <c r="A101" s="4">
        <v>44537.67968954861</v>
      </c>
      <c r="B101" s="1">
        <v>48164.0</v>
      </c>
      <c r="C101" s="1" t="s">
        <v>4</v>
      </c>
      <c r="D101" s="1">
        <v>47560.0</v>
      </c>
      <c r="E101" s="5">
        <v>4.98E102</v>
      </c>
      <c r="F101" s="1">
        <v>1019.61</v>
      </c>
      <c r="G101" s="1" t="s">
        <v>5</v>
      </c>
      <c r="H101" s="3" t="str">
        <f t="shared" si="5"/>
        <v>T</v>
      </c>
      <c r="I101" s="3" t="b">
        <f t="shared" si="1"/>
        <v>0</v>
      </c>
      <c r="J101" s="3" t="str">
        <f t="shared" si="2"/>
        <v/>
      </c>
      <c r="K101" s="3" t="str">
        <f t="shared" si="3"/>
        <v/>
      </c>
      <c r="L101" s="3" t="str">
        <f t="shared" si="4"/>
        <v/>
      </c>
      <c r="O101" s="3">
        <v>5.5954722512618775E-229</v>
      </c>
    </row>
    <row r="102">
      <c r="A102" s="4">
        <v>44537.67969491898</v>
      </c>
      <c r="B102" s="1">
        <v>48628.0</v>
      </c>
      <c r="C102" s="1" t="s">
        <v>4</v>
      </c>
      <c r="D102" s="1">
        <v>47623.0</v>
      </c>
      <c r="E102" s="1" t="s">
        <v>349</v>
      </c>
      <c r="F102" s="1">
        <v>1038.43</v>
      </c>
      <c r="G102" s="1" t="s">
        <v>5</v>
      </c>
      <c r="H102" s="3" t="str">
        <f t="shared" si="5"/>
        <v>F</v>
      </c>
      <c r="I102" s="3" t="b">
        <f t="shared" si="1"/>
        <v>1</v>
      </c>
      <c r="J102" s="3">
        <f t="shared" si="2"/>
        <v>1038.43</v>
      </c>
      <c r="K102" s="3">
        <f t="shared" si="3"/>
        <v>1006.85</v>
      </c>
      <c r="L102" s="3">
        <f t="shared" si="4"/>
        <v>31.58</v>
      </c>
      <c r="O102" s="3">
        <v>5.5954722512618775E-229</v>
      </c>
    </row>
    <row r="103">
      <c r="A103" s="4">
        <v>44537.679700625</v>
      </c>
      <c r="B103" s="1">
        <v>49121.0</v>
      </c>
      <c r="C103" s="1" t="s">
        <v>4</v>
      </c>
      <c r="D103" s="1">
        <v>47685.0</v>
      </c>
      <c r="E103" s="1">
        <v>4.89201E7</v>
      </c>
      <c r="F103" s="1">
        <v>1029.84</v>
      </c>
      <c r="G103" s="1" t="s">
        <v>5</v>
      </c>
      <c r="H103" s="3" t="str">
        <f t="shared" si="5"/>
        <v>F</v>
      </c>
      <c r="I103" s="3" t="b">
        <f t="shared" si="1"/>
        <v>0</v>
      </c>
      <c r="J103" s="3" t="str">
        <f t="shared" si="2"/>
        <v/>
      </c>
      <c r="K103" s="3" t="str">
        <f t="shared" si="3"/>
        <v/>
      </c>
      <c r="L103" s="3" t="str">
        <f t="shared" si="4"/>
        <v/>
      </c>
      <c r="O103" s="3">
        <v>5.5954722512618775E-229</v>
      </c>
    </row>
    <row r="104">
      <c r="A104" s="4">
        <v>44537.6797065625</v>
      </c>
      <c r="B104" s="1">
        <v>49634.0</v>
      </c>
      <c r="C104" s="1" t="s">
        <v>4</v>
      </c>
      <c r="D104" s="1">
        <v>47748.0</v>
      </c>
      <c r="E104" s="1" t="s">
        <v>350</v>
      </c>
      <c r="F104" s="1">
        <v>1005.95</v>
      </c>
      <c r="G104" s="1" t="s">
        <v>5</v>
      </c>
      <c r="H104" s="3" t="str">
        <f t="shared" si="5"/>
        <v>T</v>
      </c>
      <c r="I104" s="3" t="b">
        <f t="shared" si="1"/>
        <v>0</v>
      </c>
      <c r="J104" s="3" t="str">
        <f t="shared" si="2"/>
        <v/>
      </c>
      <c r="K104" s="3" t="str">
        <f t="shared" si="3"/>
        <v/>
      </c>
      <c r="L104" s="3" t="str">
        <f t="shared" si="4"/>
        <v/>
      </c>
      <c r="O104" s="3">
        <v>5.5954722512618775E-229</v>
      </c>
    </row>
    <row r="105">
      <c r="A105" s="4">
        <v>44537.679712627316</v>
      </c>
      <c r="B105" s="1">
        <v>50158.0</v>
      </c>
      <c r="C105" s="1" t="s">
        <v>4</v>
      </c>
      <c r="D105" s="1">
        <v>47810.0</v>
      </c>
      <c r="E105" s="1" t="s">
        <v>351</v>
      </c>
      <c r="F105" s="1">
        <v>1026.19</v>
      </c>
      <c r="G105" s="1" t="s">
        <v>5</v>
      </c>
      <c r="H105" s="3" t="str">
        <f t="shared" si="5"/>
        <v>T</v>
      </c>
      <c r="I105" s="3" t="b">
        <f t="shared" si="1"/>
        <v>0</v>
      </c>
      <c r="J105" s="3" t="str">
        <f t="shared" si="2"/>
        <v/>
      </c>
      <c r="K105" s="3" t="str">
        <f t="shared" si="3"/>
        <v/>
      </c>
      <c r="L105" s="3" t="str">
        <f t="shared" si="4"/>
        <v/>
      </c>
      <c r="O105" s="3">
        <v>5.5954722512618775E-229</v>
      </c>
    </row>
    <row r="106">
      <c r="A106" s="4">
        <v>44537.67971802083</v>
      </c>
      <c r="B106" s="1">
        <v>50624.0</v>
      </c>
      <c r="C106" s="1" t="s">
        <v>4</v>
      </c>
      <c r="D106" s="1">
        <v>47873.0</v>
      </c>
      <c r="E106" s="1">
        <v>5950100.0</v>
      </c>
      <c r="F106" s="1">
        <v>1036.85</v>
      </c>
      <c r="G106" s="1" t="s">
        <v>5</v>
      </c>
      <c r="H106" s="3" t="str">
        <f t="shared" si="5"/>
        <v>F</v>
      </c>
      <c r="I106" s="3" t="b">
        <f t="shared" si="1"/>
        <v>1</v>
      </c>
      <c r="J106" s="3">
        <f t="shared" si="2"/>
        <v>1036.85</v>
      </c>
      <c r="K106" s="3">
        <f t="shared" si="3"/>
        <v>1005.95</v>
      </c>
      <c r="L106" s="3">
        <f t="shared" si="4"/>
        <v>30.9</v>
      </c>
      <c r="O106" s="3">
        <v>5.5954722512618775E-229</v>
      </c>
    </row>
    <row r="107">
      <c r="A107" s="4">
        <v>44537.679723912035</v>
      </c>
      <c r="B107" s="1">
        <v>51133.0</v>
      </c>
      <c r="C107" s="1" t="s">
        <v>4</v>
      </c>
      <c r="D107" s="1">
        <v>47935.0</v>
      </c>
      <c r="E107" s="1">
        <v>9900100.0</v>
      </c>
      <c r="F107" s="1">
        <v>1024.09</v>
      </c>
      <c r="G107" s="1" t="s">
        <v>5</v>
      </c>
      <c r="H107" s="3" t="str">
        <f t="shared" si="5"/>
        <v>F</v>
      </c>
      <c r="I107" s="3" t="b">
        <f t="shared" si="1"/>
        <v>0</v>
      </c>
      <c r="J107" s="3" t="str">
        <f t="shared" si="2"/>
        <v/>
      </c>
      <c r="K107" s="3" t="str">
        <f t="shared" si="3"/>
        <v/>
      </c>
      <c r="L107" s="3" t="str">
        <f t="shared" si="4"/>
        <v/>
      </c>
      <c r="O107" s="3">
        <v>5.5954722512618775E-229</v>
      </c>
    </row>
    <row r="108">
      <c r="A108" s="4">
        <v>44537.67972966435</v>
      </c>
      <c r="B108" s="1">
        <v>51629.0</v>
      </c>
      <c r="C108" s="1" t="s">
        <v>4</v>
      </c>
      <c r="D108" s="1">
        <v>47998.0</v>
      </c>
      <c r="E108" s="1" t="s">
        <v>138</v>
      </c>
      <c r="F108" s="1">
        <v>1005.85</v>
      </c>
      <c r="G108" s="1" t="s">
        <v>5</v>
      </c>
      <c r="H108" s="3" t="str">
        <f t="shared" si="5"/>
        <v>T</v>
      </c>
      <c r="I108" s="3" t="b">
        <f t="shared" si="1"/>
        <v>0</v>
      </c>
      <c r="J108" s="3" t="str">
        <f t="shared" si="2"/>
        <v/>
      </c>
      <c r="K108" s="3" t="str">
        <f t="shared" si="3"/>
        <v/>
      </c>
      <c r="L108" s="3" t="str">
        <f t="shared" si="4"/>
        <v/>
      </c>
      <c r="O108" s="3">
        <v>5.5954722512618775E-229</v>
      </c>
    </row>
    <row r="109">
      <c r="A109" s="4">
        <v>44537.67973571759</v>
      </c>
      <c r="B109" s="1">
        <v>52153.0</v>
      </c>
      <c r="C109" s="1" t="s">
        <v>4</v>
      </c>
      <c r="D109" s="1">
        <v>48060.0</v>
      </c>
      <c r="E109" s="1" t="s">
        <v>123</v>
      </c>
      <c r="F109" s="1">
        <v>1021.36</v>
      </c>
      <c r="G109" s="1" t="s">
        <v>5</v>
      </c>
      <c r="H109" s="3" t="str">
        <f t="shared" si="5"/>
        <v>T</v>
      </c>
      <c r="I109" s="3" t="b">
        <f t="shared" si="1"/>
        <v>0</v>
      </c>
      <c r="J109" s="3" t="str">
        <f t="shared" si="2"/>
        <v/>
      </c>
      <c r="K109" s="3" t="str">
        <f t="shared" si="3"/>
        <v/>
      </c>
      <c r="L109" s="3" t="str">
        <f t="shared" si="4"/>
        <v/>
      </c>
      <c r="O109" s="3">
        <v>5.5954722512618775E-229</v>
      </c>
    </row>
    <row r="110">
      <c r="A110" s="4">
        <v>44537.67974128472</v>
      </c>
      <c r="B110" s="1">
        <v>52634.0</v>
      </c>
      <c r="C110" s="1" t="s">
        <v>4</v>
      </c>
      <c r="D110" s="1">
        <v>48123.0</v>
      </c>
      <c r="E110" s="1">
        <v>1.89501E7</v>
      </c>
      <c r="F110" s="1">
        <v>1037.04</v>
      </c>
      <c r="G110" s="1" t="s">
        <v>5</v>
      </c>
      <c r="H110" s="3" t="str">
        <f t="shared" si="5"/>
        <v>F</v>
      </c>
      <c r="I110" s="3" t="b">
        <f t="shared" si="1"/>
        <v>1</v>
      </c>
      <c r="J110" s="3">
        <f t="shared" si="2"/>
        <v>1037.04</v>
      </c>
      <c r="K110" s="3">
        <f t="shared" si="3"/>
        <v>1005.85</v>
      </c>
      <c r="L110" s="3">
        <f t="shared" si="4"/>
        <v>31.19</v>
      </c>
      <c r="O110" s="3">
        <v>5.5954722512618775E-229</v>
      </c>
    </row>
    <row r="111">
      <c r="A111" s="4">
        <v>44537.679747002316</v>
      </c>
      <c r="B111" s="1">
        <v>53128.0</v>
      </c>
      <c r="C111" s="1" t="s">
        <v>4</v>
      </c>
      <c r="D111" s="1">
        <v>48185.0</v>
      </c>
      <c r="E111" s="1">
        <v>8.49101E7</v>
      </c>
      <c r="F111" s="1">
        <v>1027.88</v>
      </c>
      <c r="G111" s="1" t="s">
        <v>5</v>
      </c>
      <c r="H111" s="3" t="str">
        <f t="shared" si="5"/>
        <v>F</v>
      </c>
      <c r="I111" s="3" t="b">
        <f t="shared" si="1"/>
        <v>0</v>
      </c>
      <c r="J111" s="3" t="str">
        <f t="shared" si="2"/>
        <v/>
      </c>
      <c r="K111" s="3" t="str">
        <f t="shared" si="3"/>
        <v/>
      </c>
      <c r="L111" s="3" t="str">
        <f t="shared" si="4"/>
        <v/>
      </c>
      <c r="O111" s="3">
        <v>5.5954722512618775E-229</v>
      </c>
    </row>
    <row r="112">
      <c r="A112" s="4">
        <v>44537.679752731485</v>
      </c>
      <c r="B112" s="1">
        <v>53623.0</v>
      </c>
      <c r="C112" s="1" t="s">
        <v>4</v>
      </c>
      <c r="D112" s="1">
        <v>48248.0</v>
      </c>
      <c r="E112" s="1" t="s">
        <v>352</v>
      </c>
      <c r="F112" s="1">
        <v>1005.92</v>
      </c>
      <c r="G112" s="1" t="s">
        <v>5</v>
      </c>
      <c r="H112" s="3" t="str">
        <f t="shared" si="5"/>
        <v>T</v>
      </c>
      <c r="I112" s="3" t="b">
        <f t="shared" si="1"/>
        <v>0</v>
      </c>
      <c r="J112" s="3" t="str">
        <f t="shared" si="2"/>
        <v/>
      </c>
      <c r="K112" s="3" t="str">
        <f t="shared" si="3"/>
        <v/>
      </c>
      <c r="L112" s="3" t="str">
        <f t="shared" si="4"/>
        <v/>
      </c>
      <c r="O112" s="3">
        <v>5.5954722512618775E-229</v>
      </c>
    </row>
    <row r="113">
      <c r="A113" s="4">
        <v>44537.679758645834</v>
      </c>
      <c r="B113" s="1">
        <v>54134.0</v>
      </c>
      <c r="C113" s="1" t="s">
        <v>4</v>
      </c>
      <c r="D113" s="1">
        <v>48310.0</v>
      </c>
      <c r="E113" s="1" t="s">
        <v>221</v>
      </c>
      <c r="F113" s="1">
        <v>1014.3</v>
      </c>
      <c r="G113" s="1" t="s">
        <v>5</v>
      </c>
      <c r="H113" s="3" t="str">
        <f t="shared" si="5"/>
        <v>T</v>
      </c>
      <c r="I113" s="3" t="b">
        <f t="shared" si="1"/>
        <v>0</v>
      </c>
      <c r="J113" s="3" t="str">
        <f t="shared" si="2"/>
        <v/>
      </c>
      <c r="K113" s="3" t="str">
        <f t="shared" si="3"/>
        <v/>
      </c>
      <c r="L113" s="3" t="str">
        <f t="shared" si="4"/>
        <v/>
      </c>
      <c r="O113" s="3">
        <v>5.5954722512618775E-229</v>
      </c>
    </row>
    <row r="114">
      <c r="A114" s="4">
        <v>44537.67976435185</v>
      </c>
      <c r="B114" s="1">
        <v>54627.0</v>
      </c>
      <c r="C114" s="1" t="s">
        <v>4</v>
      </c>
      <c r="D114" s="1">
        <v>48373.0</v>
      </c>
      <c r="E114" s="1">
        <v>5.79501E7</v>
      </c>
      <c r="F114" s="1">
        <v>1037.67</v>
      </c>
      <c r="G114" s="1" t="s">
        <v>5</v>
      </c>
      <c r="H114" s="3" t="str">
        <f t="shared" si="5"/>
        <v>F</v>
      </c>
      <c r="I114" s="3" t="b">
        <f t="shared" si="1"/>
        <v>1</v>
      </c>
      <c r="J114" s="3">
        <f t="shared" si="2"/>
        <v>1037.67</v>
      </c>
      <c r="K114" s="3">
        <f t="shared" si="3"/>
        <v>1005.92</v>
      </c>
      <c r="L114" s="3">
        <f t="shared" si="4"/>
        <v>31.75</v>
      </c>
      <c r="O114" s="3">
        <v>5.5954722512618775E-229</v>
      </c>
    </row>
    <row r="115">
      <c r="A115" s="4">
        <v>44537.67977009259</v>
      </c>
      <c r="B115" s="1">
        <v>55123.0</v>
      </c>
      <c r="C115" s="1" t="s">
        <v>4</v>
      </c>
      <c r="D115" s="1">
        <v>48435.0</v>
      </c>
      <c r="E115" s="1" t="s">
        <v>353</v>
      </c>
      <c r="F115" s="1">
        <v>1033.64</v>
      </c>
      <c r="G115" s="1" t="s">
        <v>5</v>
      </c>
      <c r="H115" s="3" t="str">
        <f t="shared" si="5"/>
        <v>F</v>
      </c>
      <c r="I115" s="3" t="b">
        <f t="shared" si="1"/>
        <v>0</v>
      </c>
      <c r="J115" s="3" t="str">
        <f t="shared" si="2"/>
        <v/>
      </c>
      <c r="K115" s="3" t="str">
        <f t="shared" si="3"/>
        <v/>
      </c>
      <c r="L115" s="3" t="str">
        <f t="shared" si="4"/>
        <v/>
      </c>
      <c r="O115" s="3">
        <v>5.5954722512618775E-229</v>
      </c>
    </row>
    <row r="116">
      <c r="A116" s="4">
        <v>44537.679775983794</v>
      </c>
      <c r="B116" s="1">
        <v>55632.0</v>
      </c>
      <c r="C116" s="1" t="s">
        <v>4</v>
      </c>
      <c r="D116" s="1">
        <v>48498.0</v>
      </c>
      <c r="E116" s="1" t="s">
        <v>354</v>
      </c>
      <c r="F116" s="1">
        <v>1006.21</v>
      </c>
      <c r="G116" s="1" t="s">
        <v>5</v>
      </c>
      <c r="H116" s="3" t="str">
        <f t="shared" si="5"/>
        <v>T</v>
      </c>
      <c r="I116" s="3" t="b">
        <f t="shared" si="1"/>
        <v>0</v>
      </c>
      <c r="J116" s="3" t="str">
        <f t="shared" si="2"/>
        <v/>
      </c>
      <c r="K116" s="3" t="str">
        <f t="shared" si="3"/>
        <v/>
      </c>
      <c r="L116" s="3" t="str">
        <f t="shared" si="4"/>
        <v/>
      </c>
      <c r="O116" s="3">
        <v>5.5954722512618775E-229</v>
      </c>
    </row>
    <row r="117">
      <c r="A117" s="4">
        <v>44537.67978172454</v>
      </c>
      <c r="B117" s="1">
        <v>56128.0</v>
      </c>
      <c r="C117" s="1" t="s">
        <v>4</v>
      </c>
      <c r="D117" s="1">
        <v>48560.0</v>
      </c>
      <c r="E117" s="1" t="s">
        <v>355</v>
      </c>
      <c r="F117" s="1">
        <v>1012.19</v>
      </c>
      <c r="G117" s="1" t="s">
        <v>5</v>
      </c>
      <c r="H117" s="3" t="str">
        <f t="shared" si="5"/>
        <v>T</v>
      </c>
      <c r="I117" s="3" t="b">
        <f t="shared" si="1"/>
        <v>0</v>
      </c>
      <c r="J117" s="3" t="str">
        <f t="shared" si="2"/>
        <v/>
      </c>
      <c r="K117" s="3" t="str">
        <f t="shared" si="3"/>
        <v/>
      </c>
      <c r="L117" s="3" t="str">
        <f t="shared" si="4"/>
        <v/>
      </c>
      <c r="O117" s="3">
        <v>5.5954722512618775E-229</v>
      </c>
    </row>
    <row r="118">
      <c r="A118" s="4">
        <v>44537.67978777778</v>
      </c>
      <c r="B118" s="1">
        <v>56651.0</v>
      </c>
      <c r="C118" s="1" t="s">
        <v>4</v>
      </c>
      <c r="D118" s="1">
        <v>48623.0</v>
      </c>
      <c r="E118" s="1">
        <v>3.39501E7</v>
      </c>
      <c r="F118" s="1">
        <v>1037.31</v>
      </c>
      <c r="G118" s="1" t="s">
        <v>5</v>
      </c>
      <c r="H118" s="3" t="str">
        <f t="shared" si="5"/>
        <v>F</v>
      </c>
      <c r="I118" s="3" t="b">
        <f t="shared" si="1"/>
        <v>1</v>
      </c>
      <c r="J118" s="3">
        <f t="shared" si="2"/>
        <v>1037.31</v>
      </c>
      <c r="K118" s="3">
        <f t="shared" si="3"/>
        <v>1006.21</v>
      </c>
      <c r="L118" s="3">
        <f t="shared" si="4"/>
        <v>31.1</v>
      </c>
      <c r="O118" s="3">
        <v>5.5954722512618775E-229</v>
      </c>
    </row>
    <row r="119">
      <c r="A119" s="4">
        <v>44537.67979353009</v>
      </c>
      <c r="B119" s="1">
        <v>57148.0</v>
      </c>
      <c r="C119" s="1" t="s">
        <v>4</v>
      </c>
      <c r="D119" s="1">
        <v>48685.0</v>
      </c>
      <c r="E119" s="1" t="s">
        <v>356</v>
      </c>
      <c r="F119" s="1">
        <v>1035.86</v>
      </c>
      <c r="G119" s="1" t="s">
        <v>5</v>
      </c>
      <c r="H119" s="3" t="str">
        <f t="shared" si="5"/>
        <v>F</v>
      </c>
      <c r="I119" s="3" t="b">
        <f t="shared" si="1"/>
        <v>0</v>
      </c>
      <c r="J119" s="3" t="str">
        <f t="shared" si="2"/>
        <v/>
      </c>
      <c r="K119" s="3" t="str">
        <f t="shared" si="3"/>
        <v/>
      </c>
      <c r="L119" s="3" t="str">
        <f t="shared" si="4"/>
        <v/>
      </c>
      <c r="O119" s="3">
        <v>5.5954722512618775E-229</v>
      </c>
    </row>
    <row r="120">
      <c r="A120" s="4">
        <v>44537.6797990625</v>
      </c>
      <c r="B120" s="1">
        <v>57626.0</v>
      </c>
      <c r="C120" s="1" t="s">
        <v>4</v>
      </c>
      <c r="D120" s="1">
        <v>48748.0</v>
      </c>
      <c r="E120" s="1">
        <v>9.68901E7</v>
      </c>
      <c r="F120" s="1">
        <v>1007.58</v>
      </c>
      <c r="G120" s="1" t="s">
        <v>5</v>
      </c>
      <c r="H120" s="3" t="str">
        <f t="shared" si="5"/>
        <v>T</v>
      </c>
      <c r="I120" s="3" t="b">
        <f t="shared" si="1"/>
        <v>0</v>
      </c>
      <c r="J120" s="3" t="str">
        <f t="shared" si="2"/>
        <v/>
      </c>
      <c r="K120" s="3" t="str">
        <f t="shared" si="3"/>
        <v/>
      </c>
      <c r="L120" s="3" t="str">
        <f t="shared" si="4"/>
        <v/>
      </c>
      <c r="O120" s="3">
        <v>5.5954722512618775E-229</v>
      </c>
    </row>
    <row r="121">
      <c r="A121" s="4">
        <v>44537.679804988424</v>
      </c>
      <c r="B121" s="1">
        <v>58138.0</v>
      </c>
      <c r="C121" s="1" t="s">
        <v>4</v>
      </c>
      <c r="D121" s="1">
        <v>48810.0</v>
      </c>
      <c r="E121" s="1" t="s">
        <v>346</v>
      </c>
      <c r="F121" s="1">
        <v>1008.72</v>
      </c>
      <c r="G121" s="1" t="s">
        <v>5</v>
      </c>
      <c r="H121" s="3" t="str">
        <f t="shared" si="5"/>
        <v>T</v>
      </c>
      <c r="I121" s="3" t="b">
        <f t="shared" si="1"/>
        <v>0</v>
      </c>
      <c r="J121" s="3" t="str">
        <f t="shared" si="2"/>
        <v/>
      </c>
      <c r="K121" s="3" t="str">
        <f t="shared" si="3"/>
        <v/>
      </c>
      <c r="L121" s="3" t="str">
        <f t="shared" si="4"/>
        <v/>
      </c>
      <c r="O121" s="3">
        <v>5.5954722512618775E-229</v>
      </c>
    </row>
    <row r="122">
      <c r="A122" s="4">
        <v>44537.67981074074</v>
      </c>
      <c r="B122" s="1">
        <v>58635.0</v>
      </c>
      <c r="C122" s="1" t="s">
        <v>4</v>
      </c>
      <c r="D122" s="1">
        <v>48873.0</v>
      </c>
      <c r="E122" s="1">
        <v>1.59501E7</v>
      </c>
      <c r="F122" s="1">
        <v>1037.01</v>
      </c>
      <c r="G122" s="1" t="s">
        <v>5</v>
      </c>
      <c r="H122" s="3" t="str">
        <f t="shared" si="5"/>
        <v>F</v>
      </c>
      <c r="I122" s="3" t="b">
        <f t="shared" si="1"/>
        <v>1</v>
      </c>
      <c r="J122" s="3">
        <f t="shared" si="2"/>
        <v>1037.01</v>
      </c>
      <c r="K122" s="3">
        <f t="shared" si="3"/>
        <v>1007.58</v>
      </c>
      <c r="L122" s="3">
        <f t="shared" si="4"/>
        <v>29.43</v>
      </c>
      <c r="O122" s="3">
        <v>5.5954722512618775E-229</v>
      </c>
    </row>
    <row r="123">
      <c r="A123" s="4">
        <v>44537.67981644676</v>
      </c>
      <c r="B123" s="1">
        <v>59128.0</v>
      </c>
      <c r="C123" s="1" t="s">
        <v>4</v>
      </c>
      <c r="D123" s="1">
        <v>48935.0</v>
      </c>
      <c r="E123" s="1" t="s">
        <v>357</v>
      </c>
      <c r="F123" s="1">
        <v>1035.85</v>
      </c>
      <c r="G123" s="1" t="s">
        <v>5</v>
      </c>
      <c r="H123" s="3" t="str">
        <f t="shared" si="5"/>
        <v>F</v>
      </c>
      <c r="I123" s="3" t="b">
        <f t="shared" si="1"/>
        <v>0</v>
      </c>
      <c r="J123" s="3" t="str">
        <f t="shared" si="2"/>
        <v/>
      </c>
      <c r="K123" s="3" t="str">
        <f t="shared" si="3"/>
        <v/>
      </c>
      <c r="L123" s="3" t="str">
        <f t="shared" si="4"/>
        <v/>
      </c>
      <c r="O123" s="3">
        <v>5.5954722512618775E-229</v>
      </c>
    </row>
    <row r="124">
      <c r="A124" s="4">
        <v>44537.67982215278</v>
      </c>
      <c r="B124" s="1">
        <v>59621.0</v>
      </c>
      <c r="C124" s="1" t="s">
        <v>4</v>
      </c>
      <c r="D124" s="1">
        <v>48998.0</v>
      </c>
      <c r="E124" s="1">
        <v>8.68901E7</v>
      </c>
      <c r="F124" s="1">
        <v>1007.42</v>
      </c>
      <c r="G124" s="1" t="s">
        <v>5</v>
      </c>
      <c r="H124" s="3" t="str">
        <f t="shared" si="5"/>
        <v>T</v>
      </c>
      <c r="I124" s="3" t="b">
        <f t="shared" si="1"/>
        <v>0</v>
      </c>
      <c r="J124" s="3" t="str">
        <f t="shared" si="2"/>
        <v/>
      </c>
      <c r="K124" s="3" t="str">
        <f t="shared" si="3"/>
        <v/>
      </c>
      <c r="L124" s="3" t="str">
        <f t="shared" si="4"/>
        <v/>
      </c>
      <c r="O124" s="3">
        <v>5.5954722512618775E-229</v>
      </c>
    </row>
    <row r="125">
      <c r="A125" s="4">
        <v>44537.67982809028</v>
      </c>
      <c r="B125" s="1">
        <v>60133.0</v>
      </c>
      <c r="C125" s="1" t="s">
        <v>4</v>
      </c>
      <c r="D125" s="1">
        <v>49060.0</v>
      </c>
      <c r="E125" s="1" t="s">
        <v>358</v>
      </c>
      <c r="F125" s="1">
        <v>1009.28</v>
      </c>
      <c r="G125" s="1" t="s">
        <v>5</v>
      </c>
      <c r="H125" s="3" t="str">
        <f t="shared" si="5"/>
        <v>T</v>
      </c>
      <c r="I125" s="3" t="b">
        <f t="shared" si="1"/>
        <v>0</v>
      </c>
      <c r="J125" s="3" t="str">
        <f t="shared" si="2"/>
        <v/>
      </c>
      <c r="K125" s="3" t="str">
        <f t="shared" si="3"/>
        <v/>
      </c>
      <c r="L125" s="3" t="str">
        <f t="shared" si="4"/>
        <v/>
      </c>
      <c r="O125" s="3">
        <v>5.5954722512618775E-229</v>
      </c>
    </row>
    <row r="126">
      <c r="A126" s="4">
        <v>44537.67983415509</v>
      </c>
      <c r="B126" s="1">
        <v>60658.0</v>
      </c>
      <c r="C126" s="1" t="s">
        <v>4</v>
      </c>
      <c r="D126" s="1">
        <v>49123.0</v>
      </c>
      <c r="E126" s="1">
        <v>5.79501E7</v>
      </c>
      <c r="F126" s="1">
        <v>1037.67</v>
      </c>
      <c r="G126" s="1" t="s">
        <v>5</v>
      </c>
      <c r="H126" s="3" t="str">
        <f t="shared" si="5"/>
        <v>F</v>
      </c>
      <c r="I126" s="3" t="b">
        <f t="shared" si="1"/>
        <v>1</v>
      </c>
      <c r="J126" s="3">
        <f t="shared" si="2"/>
        <v>1037.67</v>
      </c>
      <c r="K126" s="3">
        <f t="shared" si="3"/>
        <v>1007.42</v>
      </c>
      <c r="L126" s="3">
        <f t="shared" si="4"/>
        <v>30.25</v>
      </c>
      <c r="O126" s="3">
        <v>5.5954722512618775E-229</v>
      </c>
    </row>
    <row r="127">
      <c r="A127" s="4">
        <v>44537.67983969907</v>
      </c>
      <c r="B127" s="1">
        <v>61137.0</v>
      </c>
      <c r="C127" s="1" t="s">
        <v>4</v>
      </c>
      <c r="D127" s="1">
        <v>49185.0</v>
      </c>
      <c r="E127" s="1" t="s">
        <v>359</v>
      </c>
      <c r="F127" s="1">
        <v>1037.1</v>
      </c>
      <c r="G127" s="1" t="s">
        <v>5</v>
      </c>
      <c r="H127" s="3" t="str">
        <f t="shared" si="5"/>
        <v>F</v>
      </c>
      <c r="I127" s="3" t="b">
        <f t="shared" si="1"/>
        <v>0</v>
      </c>
      <c r="J127" s="3" t="str">
        <f t="shared" si="2"/>
        <v/>
      </c>
      <c r="K127" s="3" t="str">
        <f t="shared" si="3"/>
        <v/>
      </c>
      <c r="L127" s="3" t="str">
        <f t="shared" si="4"/>
        <v/>
      </c>
      <c r="O127" s="3">
        <v>5.5954722512618775E-229</v>
      </c>
    </row>
    <row r="128">
      <c r="A128" s="4">
        <v>44537.67984524305</v>
      </c>
      <c r="B128" s="1">
        <v>61616.0</v>
      </c>
      <c r="C128" s="1" t="s">
        <v>4</v>
      </c>
      <c r="D128" s="1">
        <v>49248.0</v>
      </c>
      <c r="E128" s="1" t="s">
        <v>360</v>
      </c>
      <c r="F128" s="1">
        <v>1008.57</v>
      </c>
      <c r="G128" s="1" t="s">
        <v>5</v>
      </c>
      <c r="H128" s="3" t="str">
        <f t="shared" si="5"/>
        <v>T</v>
      </c>
      <c r="I128" s="3" t="b">
        <f t="shared" si="1"/>
        <v>0</v>
      </c>
      <c r="J128" s="3" t="str">
        <f t="shared" si="2"/>
        <v/>
      </c>
      <c r="K128" s="3" t="str">
        <f t="shared" si="3"/>
        <v/>
      </c>
      <c r="L128" s="3" t="str">
        <f t="shared" si="4"/>
        <v/>
      </c>
      <c r="O128" s="3">
        <v>5.5954722512618775E-229</v>
      </c>
    </row>
    <row r="129">
      <c r="A129" s="4">
        <v>44537.67985115741</v>
      </c>
      <c r="B129" s="1">
        <v>62127.0</v>
      </c>
      <c r="C129" s="1" t="s">
        <v>4</v>
      </c>
      <c r="D129" s="1">
        <v>49310.0</v>
      </c>
      <c r="E129" s="1" t="s">
        <v>361</v>
      </c>
      <c r="F129" s="1">
        <v>1008.95</v>
      </c>
      <c r="G129" s="1" t="s">
        <v>5</v>
      </c>
      <c r="H129" s="3" t="str">
        <f t="shared" si="5"/>
        <v>T</v>
      </c>
      <c r="I129" s="3" t="b">
        <f t="shared" si="1"/>
        <v>0</v>
      </c>
      <c r="J129" s="3" t="str">
        <f t="shared" si="2"/>
        <v/>
      </c>
      <c r="K129" s="3" t="str">
        <f t="shared" si="3"/>
        <v/>
      </c>
      <c r="L129" s="3" t="str">
        <f t="shared" si="4"/>
        <v/>
      </c>
      <c r="O129" s="3">
        <v>5.5954722512618775E-229</v>
      </c>
    </row>
    <row r="130">
      <c r="A130" s="4">
        <v>44537.67985688657</v>
      </c>
      <c r="B130" s="1">
        <v>62622.0</v>
      </c>
      <c r="C130" s="1" t="s">
        <v>4</v>
      </c>
      <c r="D130" s="1">
        <v>49373.0</v>
      </c>
      <c r="E130" s="1" t="s">
        <v>362</v>
      </c>
      <c r="F130" s="1">
        <v>1038.44</v>
      </c>
      <c r="G130" s="1" t="s">
        <v>5</v>
      </c>
      <c r="H130" s="3" t="str">
        <f t="shared" si="5"/>
        <v>F</v>
      </c>
      <c r="I130" s="3" t="b">
        <f t="shared" si="1"/>
        <v>1</v>
      </c>
      <c r="J130" s="3">
        <f t="shared" si="2"/>
        <v>1038.44</v>
      </c>
      <c r="K130" s="3">
        <f t="shared" si="3"/>
        <v>1008.57</v>
      </c>
      <c r="L130" s="3">
        <f t="shared" si="4"/>
        <v>29.87</v>
      </c>
      <c r="O130" s="3">
        <v>5.5954722512618775E-229</v>
      </c>
    </row>
    <row r="131">
      <c r="A131" s="4">
        <v>44537.679862604164</v>
      </c>
      <c r="B131" s="1">
        <v>63116.0</v>
      </c>
      <c r="C131" s="1" t="s">
        <v>4</v>
      </c>
      <c r="D131" s="1">
        <v>49435.0</v>
      </c>
      <c r="E131" s="1" t="s">
        <v>363</v>
      </c>
      <c r="F131" s="1">
        <v>1038.05</v>
      </c>
      <c r="G131" s="1" t="s">
        <v>5</v>
      </c>
      <c r="H131" s="3" t="str">
        <f t="shared" si="5"/>
        <v>F</v>
      </c>
      <c r="I131" s="3" t="b">
        <f t="shared" si="1"/>
        <v>0</v>
      </c>
      <c r="J131" s="3" t="str">
        <f t="shared" si="2"/>
        <v/>
      </c>
      <c r="K131" s="3" t="str">
        <f t="shared" si="3"/>
        <v/>
      </c>
      <c r="L131" s="3" t="str">
        <f t="shared" si="4"/>
        <v/>
      </c>
      <c r="O131" s="3">
        <v>5.5954722512618775E-229</v>
      </c>
    </row>
    <row r="132">
      <c r="A132" s="4">
        <v>44537.67986863426</v>
      </c>
      <c r="B132" s="1">
        <v>63637.0</v>
      </c>
      <c r="C132" s="1" t="s">
        <v>4</v>
      </c>
      <c r="D132" s="1">
        <v>49498.0</v>
      </c>
      <c r="E132" s="1">
        <v>4.68901E7</v>
      </c>
      <c r="F132" s="1">
        <v>1006.78</v>
      </c>
      <c r="G132" s="1" t="s">
        <v>5</v>
      </c>
      <c r="H132" s="3" t="str">
        <f t="shared" si="5"/>
        <v>T</v>
      </c>
      <c r="I132" s="3" t="b">
        <f t="shared" si="1"/>
        <v>0</v>
      </c>
      <c r="J132" s="3" t="str">
        <f t="shared" si="2"/>
        <v/>
      </c>
      <c r="K132" s="3" t="str">
        <f t="shared" si="3"/>
        <v/>
      </c>
      <c r="L132" s="3" t="str">
        <f t="shared" si="4"/>
        <v/>
      </c>
      <c r="O132" s="3">
        <v>5.5954722512618775E-229</v>
      </c>
    </row>
    <row r="133">
      <c r="A133" s="4">
        <v>44537.679874594905</v>
      </c>
      <c r="B133" s="1">
        <v>64151.0</v>
      </c>
      <c r="C133" s="1" t="s">
        <v>4</v>
      </c>
      <c r="D133" s="1">
        <v>49560.0</v>
      </c>
      <c r="E133" s="1" t="s">
        <v>364</v>
      </c>
      <c r="F133" s="1">
        <v>1012.34</v>
      </c>
      <c r="G133" s="1" t="s">
        <v>5</v>
      </c>
      <c r="H133" s="3" t="str">
        <f t="shared" si="5"/>
        <v>T</v>
      </c>
      <c r="I133" s="3" t="b">
        <f t="shared" si="1"/>
        <v>0</v>
      </c>
      <c r="J133" s="3" t="str">
        <f t="shared" si="2"/>
        <v/>
      </c>
      <c r="K133" s="3" t="str">
        <f t="shared" si="3"/>
        <v/>
      </c>
      <c r="L133" s="3" t="str">
        <f t="shared" si="4"/>
        <v/>
      </c>
      <c r="O133" s="3">
        <v>5.5954722512618775E-229</v>
      </c>
    </row>
    <row r="134">
      <c r="A134" s="4">
        <v>44537.67988033565</v>
      </c>
      <c r="B134" s="1">
        <v>64647.0</v>
      </c>
      <c r="C134" s="1" t="s">
        <v>4</v>
      </c>
      <c r="D134" s="1">
        <v>49623.0</v>
      </c>
      <c r="E134" s="1" t="s">
        <v>365</v>
      </c>
      <c r="F134" s="1">
        <v>1038.64</v>
      </c>
      <c r="G134" s="1" t="s">
        <v>5</v>
      </c>
      <c r="H134" s="3" t="str">
        <f t="shared" si="5"/>
        <v>F</v>
      </c>
      <c r="I134" s="3" t="b">
        <f t="shared" si="1"/>
        <v>1</v>
      </c>
      <c r="J134" s="3">
        <f t="shared" si="2"/>
        <v>1038.64</v>
      </c>
      <c r="K134" s="3">
        <f t="shared" si="3"/>
        <v>1006.78</v>
      </c>
      <c r="L134" s="3">
        <f t="shared" si="4"/>
        <v>31.86</v>
      </c>
      <c r="O134" s="3">
        <v>5.5954722512618775E-229</v>
      </c>
    </row>
    <row r="135">
      <c r="A135" s="4">
        <v>44537.67988591435</v>
      </c>
      <c r="B135" s="1">
        <v>65129.0</v>
      </c>
      <c r="C135" s="1" t="s">
        <v>4</v>
      </c>
      <c r="D135" s="1">
        <v>49685.0</v>
      </c>
      <c r="E135" s="1">
        <v>4.99401E7</v>
      </c>
      <c r="F135" s="1">
        <v>1034.97</v>
      </c>
      <c r="G135" s="1" t="s">
        <v>5</v>
      </c>
      <c r="H135" s="3" t="str">
        <f t="shared" si="5"/>
        <v>F</v>
      </c>
      <c r="I135" s="3" t="b">
        <f t="shared" si="1"/>
        <v>0</v>
      </c>
      <c r="J135" s="3" t="str">
        <f t="shared" si="2"/>
        <v/>
      </c>
      <c r="K135" s="3" t="str">
        <f t="shared" si="3"/>
        <v/>
      </c>
      <c r="L135" s="3" t="str">
        <f t="shared" si="4"/>
        <v/>
      </c>
      <c r="O135" s="3">
        <v>5.5954722512618775E-229</v>
      </c>
    </row>
    <row r="136">
      <c r="A136" s="4">
        <v>44537.67989162037</v>
      </c>
      <c r="B136" s="1">
        <v>65623.0</v>
      </c>
      <c r="C136" s="1" t="s">
        <v>4</v>
      </c>
      <c r="D136" s="1">
        <v>49748.0</v>
      </c>
      <c r="E136" s="1" t="s">
        <v>366</v>
      </c>
      <c r="F136" s="1">
        <v>1005.79</v>
      </c>
      <c r="G136" s="1" t="s">
        <v>5</v>
      </c>
      <c r="H136" s="3" t="str">
        <f t="shared" si="5"/>
        <v>T</v>
      </c>
      <c r="I136" s="3" t="b">
        <f t="shared" si="1"/>
        <v>0</v>
      </c>
      <c r="J136" s="3" t="str">
        <f t="shared" si="2"/>
        <v/>
      </c>
      <c r="K136" s="3" t="str">
        <f t="shared" si="3"/>
        <v/>
      </c>
      <c r="L136" s="3" t="str">
        <f t="shared" si="4"/>
        <v/>
      </c>
      <c r="O136" s="3">
        <v>5.5954722512618775E-229</v>
      </c>
    </row>
    <row r="137">
      <c r="A137" s="4">
        <v>44537.67989734954</v>
      </c>
      <c r="B137" s="1">
        <v>66118.0</v>
      </c>
      <c r="C137" s="1" t="s">
        <v>4</v>
      </c>
      <c r="D137" s="1">
        <v>49810.0</v>
      </c>
      <c r="E137" s="1" t="s">
        <v>367</v>
      </c>
      <c r="F137" s="1">
        <v>1015.22</v>
      </c>
      <c r="G137" s="1" t="s">
        <v>5</v>
      </c>
      <c r="H137" s="3" t="str">
        <f t="shared" si="5"/>
        <v>T</v>
      </c>
      <c r="I137" s="3" t="b">
        <f t="shared" si="1"/>
        <v>0</v>
      </c>
      <c r="J137" s="3" t="str">
        <f t="shared" si="2"/>
        <v/>
      </c>
      <c r="K137" s="3" t="str">
        <f t="shared" si="3"/>
        <v/>
      </c>
      <c r="L137" s="3" t="str">
        <f t="shared" si="4"/>
        <v/>
      </c>
      <c r="O137" s="3">
        <v>5.5954722512618775E-229</v>
      </c>
    </row>
    <row r="138">
      <c r="A138" s="4">
        <v>44537.67990326389</v>
      </c>
      <c r="B138" s="1">
        <v>66629.0</v>
      </c>
      <c r="C138" s="1" t="s">
        <v>4</v>
      </c>
      <c r="D138" s="1">
        <v>49873.0</v>
      </c>
      <c r="E138" s="1">
        <v>9.69501E7</v>
      </c>
      <c r="F138" s="1">
        <v>1038.3</v>
      </c>
      <c r="G138" s="1" t="s">
        <v>5</v>
      </c>
      <c r="H138" s="3" t="str">
        <f t="shared" si="5"/>
        <v>F</v>
      </c>
      <c r="I138" s="3" t="b">
        <f t="shared" si="1"/>
        <v>1</v>
      </c>
      <c r="J138" s="3">
        <f t="shared" si="2"/>
        <v>1038.3</v>
      </c>
      <c r="K138" s="3">
        <f t="shared" si="3"/>
        <v>1005.79</v>
      </c>
      <c r="L138" s="3">
        <f t="shared" si="4"/>
        <v>32.51</v>
      </c>
      <c r="O138" s="3">
        <v>5.5954722512618775E-229</v>
      </c>
    </row>
    <row r="139">
      <c r="A139" s="4">
        <v>44537.67990898148</v>
      </c>
      <c r="B139" s="1">
        <v>67123.0</v>
      </c>
      <c r="C139" s="1" t="s">
        <v>4</v>
      </c>
      <c r="D139" s="1">
        <v>49935.0</v>
      </c>
      <c r="E139" s="1">
        <v>3.59201E7</v>
      </c>
      <c r="F139" s="1">
        <v>1029.65</v>
      </c>
      <c r="G139" s="1" t="s">
        <v>5</v>
      </c>
      <c r="H139" s="3" t="str">
        <f t="shared" si="5"/>
        <v>F</v>
      </c>
      <c r="I139" s="3" t="b">
        <f t="shared" si="1"/>
        <v>0</v>
      </c>
      <c r="J139" s="3" t="str">
        <f t="shared" si="2"/>
        <v/>
      </c>
      <c r="K139" s="3" t="str">
        <f t="shared" si="3"/>
        <v/>
      </c>
      <c r="L139" s="3" t="str">
        <f t="shared" si="4"/>
        <v/>
      </c>
      <c r="O139" s="3">
        <v>5.5954722512618775E-229</v>
      </c>
    </row>
    <row r="140">
      <c r="A140" s="4">
        <v>44537.679914699074</v>
      </c>
      <c r="B140" s="1">
        <v>67616.0</v>
      </c>
      <c r="C140" s="1" t="s">
        <v>4</v>
      </c>
      <c r="D140" s="1">
        <v>49998.0</v>
      </c>
      <c r="E140" s="1" t="s">
        <v>368</v>
      </c>
      <c r="F140" s="1">
        <v>1005.64</v>
      </c>
      <c r="G140" s="1" t="s">
        <v>5</v>
      </c>
      <c r="H140" s="3" t="str">
        <f t="shared" si="5"/>
        <v>T</v>
      </c>
      <c r="I140" s="3" t="b">
        <f t="shared" si="1"/>
        <v>0</v>
      </c>
      <c r="J140" s="3" t="str">
        <f t="shared" si="2"/>
        <v/>
      </c>
      <c r="K140" s="3" t="str">
        <f t="shared" si="3"/>
        <v/>
      </c>
      <c r="L140" s="3" t="str">
        <f t="shared" si="4"/>
        <v/>
      </c>
      <c r="O140" s="3">
        <v>5.5954722512618775E-229</v>
      </c>
    </row>
    <row r="141">
      <c r="A141" s="4">
        <v>44537.679920787035</v>
      </c>
      <c r="B141" s="1">
        <v>68143.0</v>
      </c>
      <c r="C141" s="1" t="s">
        <v>4</v>
      </c>
      <c r="D141" s="1">
        <v>50060.0</v>
      </c>
      <c r="E141" s="1" t="s">
        <v>369</v>
      </c>
      <c r="F141" s="1">
        <v>1022.96</v>
      </c>
      <c r="G141" s="1" t="s">
        <v>5</v>
      </c>
      <c r="H141" s="3" t="str">
        <f t="shared" si="5"/>
        <v>T</v>
      </c>
      <c r="I141" s="3" t="b">
        <f t="shared" si="1"/>
        <v>0</v>
      </c>
      <c r="J141" s="3" t="str">
        <f t="shared" si="2"/>
        <v/>
      </c>
      <c r="K141" s="3" t="str">
        <f t="shared" si="3"/>
        <v/>
      </c>
      <c r="L141" s="3" t="str">
        <f t="shared" si="4"/>
        <v/>
      </c>
      <c r="O141" s="3">
        <v>5.5954722512618775E-229</v>
      </c>
    </row>
    <row r="142">
      <c r="A142" s="4">
        <v>44537.67992650463</v>
      </c>
      <c r="B142" s="1">
        <v>68637.0</v>
      </c>
      <c r="C142" s="1" t="s">
        <v>4</v>
      </c>
      <c r="D142" s="1">
        <v>50123.0</v>
      </c>
      <c r="E142" s="1">
        <v>4.09501E7</v>
      </c>
      <c r="F142" s="1">
        <v>1037.44</v>
      </c>
      <c r="G142" s="1" t="s">
        <v>5</v>
      </c>
      <c r="H142" s="3" t="str">
        <f t="shared" si="5"/>
        <v>F</v>
      </c>
      <c r="I142" s="3" t="b">
        <f t="shared" si="1"/>
        <v>1</v>
      </c>
      <c r="J142" s="3">
        <f t="shared" si="2"/>
        <v>1037.44</v>
      </c>
      <c r="K142" s="3">
        <f t="shared" si="3"/>
        <v>1005.64</v>
      </c>
      <c r="L142" s="3">
        <f t="shared" si="4"/>
        <v>31.8</v>
      </c>
      <c r="O142" s="3">
        <v>5.5954722512618775E-229</v>
      </c>
    </row>
    <row r="143">
      <c r="A143" s="4">
        <v>44537.679932060186</v>
      </c>
      <c r="B143" s="1">
        <v>69117.0</v>
      </c>
      <c r="C143" s="1" t="s">
        <v>4</v>
      </c>
      <c r="D143" s="1">
        <v>50185.0</v>
      </c>
      <c r="E143" s="1" t="s">
        <v>370</v>
      </c>
      <c r="F143" s="1">
        <v>1024.13</v>
      </c>
      <c r="G143" s="1" t="s">
        <v>5</v>
      </c>
      <c r="H143" s="3" t="str">
        <f t="shared" si="5"/>
        <v>F</v>
      </c>
      <c r="I143" s="3" t="b">
        <f t="shared" si="1"/>
        <v>0</v>
      </c>
      <c r="J143" s="3" t="str">
        <f t="shared" si="2"/>
        <v/>
      </c>
      <c r="K143" s="3" t="str">
        <f t="shared" si="3"/>
        <v/>
      </c>
      <c r="L143" s="3" t="str">
        <f t="shared" si="4"/>
        <v/>
      </c>
      <c r="O143" s="3">
        <v>5.5954722512618775E-229</v>
      </c>
    </row>
    <row r="144">
      <c r="A144" s="4">
        <v>44537.679937974535</v>
      </c>
      <c r="B144" s="1">
        <v>69628.0</v>
      </c>
      <c r="C144" s="1" t="s">
        <v>4</v>
      </c>
      <c r="D144" s="1">
        <v>50248.0</v>
      </c>
      <c r="E144" s="1" t="s">
        <v>73</v>
      </c>
      <c r="F144" s="1">
        <v>1005.28</v>
      </c>
      <c r="G144" s="1" t="s">
        <v>5</v>
      </c>
      <c r="H144" s="3" t="str">
        <f t="shared" si="5"/>
        <v>T</v>
      </c>
      <c r="I144" s="3" t="b">
        <f t="shared" si="1"/>
        <v>0</v>
      </c>
      <c r="J144" s="3" t="str">
        <f t="shared" si="2"/>
        <v/>
      </c>
      <c r="K144" s="3" t="str">
        <f t="shared" si="3"/>
        <v/>
      </c>
      <c r="L144" s="3" t="str">
        <f t="shared" si="4"/>
        <v/>
      </c>
      <c r="O144" s="3">
        <v>5.5954722512618775E-229</v>
      </c>
    </row>
    <row r="145">
      <c r="A145" s="4">
        <v>44537.67994368055</v>
      </c>
      <c r="B145" s="1">
        <v>70121.0</v>
      </c>
      <c r="C145" s="1" t="s">
        <v>4</v>
      </c>
      <c r="D145" s="1">
        <v>50310.0</v>
      </c>
      <c r="E145" s="1" t="s">
        <v>371</v>
      </c>
      <c r="F145" s="1">
        <v>1021.29</v>
      </c>
      <c r="G145" s="1" t="s">
        <v>5</v>
      </c>
      <c r="H145" s="3" t="str">
        <f t="shared" si="5"/>
        <v>T</v>
      </c>
      <c r="I145" s="3" t="b">
        <f t="shared" si="1"/>
        <v>0</v>
      </c>
      <c r="J145" s="3" t="str">
        <f t="shared" si="2"/>
        <v/>
      </c>
      <c r="K145" s="3" t="str">
        <f t="shared" si="3"/>
        <v/>
      </c>
      <c r="L145" s="3" t="str">
        <f t="shared" si="4"/>
        <v/>
      </c>
      <c r="O145" s="3">
        <v>5.5954722512618775E-229</v>
      </c>
    </row>
    <row r="146">
      <c r="A146" s="4">
        <v>44537.67994943287</v>
      </c>
      <c r="B146" s="1">
        <v>70618.0</v>
      </c>
      <c r="C146" s="1" t="s">
        <v>4</v>
      </c>
      <c r="D146" s="1">
        <v>50373.0</v>
      </c>
      <c r="E146" s="1">
        <v>2.49501E7</v>
      </c>
      <c r="F146" s="1">
        <v>1037.16</v>
      </c>
      <c r="G146" s="1" t="s">
        <v>5</v>
      </c>
      <c r="H146" s="3" t="str">
        <f t="shared" si="5"/>
        <v>F</v>
      </c>
      <c r="I146" s="3" t="b">
        <f t="shared" si="1"/>
        <v>1</v>
      </c>
      <c r="J146" s="3">
        <f t="shared" si="2"/>
        <v>1037.16</v>
      </c>
      <c r="K146" s="3">
        <f t="shared" si="3"/>
        <v>1005.28</v>
      </c>
      <c r="L146" s="3">
        <f t="shared" si="4"/>
        <v>31.88</v>
      </c>
      <c r="O146" s="3">
        <v>5.5954722512618775E-229</v>
      </c>
    </row>
    <row r="147">
      <c r="A147" s="4">
        <v>44537.6799553125</v>
      </c>
      <c r="B147" s="1">
        <v>71126.0</v>
      </c>
      <c r="C147" s="1" t="s">
        <v>4</v>
      </c>
      <c r="D147" s="1">
        <v>50435.0</v>
      </c>
      <c r="E147" s="1" t="s">
        <v>372</v>
      </c>
      <c r="F147" s="1">
        <v>1019.63</v>
      </c>
      <c r="G147" s="1" t="s">
        <v>5</v>
      </c>
      <c r="H147" s="3" t="str">
        <f t="shared" si="5"/>
        <v>F</v>
      </c>
      <c r="I147" s="3" t="b">
        <f t="shared" si="1"/>
        <v>0</v>
      </c>
      <c r="J147" s="3" t="str">
        <f t="shared" si="2"/>
        <v/>
      </c>
      <c r="K147" s="3" t="str">
        <f t="shared" si="3"/>
        <v/>
      </c>
      <c r="L147" s="3" t="str">
        <f t="shared" si="4"/>
        <v/>
      </c>
      <c r="O147" s="3">
        <v>5.5954722512618775E-229</v>
      </c>
    </row>
    <row r="148">
      <c r="A148" s="4">
        <v>44537.67996107639</v>
      </c>
      <c r="B148" s="1">
        <v>71623.0</v>
      </c>
      <c r="C148" s="1" t="s">
        <v>4</v>
      </c>
      <c r="D148" s="1">
        <v>50498.0</v>
      </c>
      <c r="E148" s="1" t="s">
        <v>373</v>
      </c>
      <c r="F148" s="1">
        <v>1005.59</v>
      </c>
      <c r="G148" s="1" t="s">
        <v>5</v>
      </c>
      <c r="H148" s="3" t="str">
        <f t="shared" si="5"/>
        <v>T</v>
      </c>
      <c r="I148" s="3" t="b">
        <f t="shared" si="1"/>
        <v>0</v>
      </c>
      <c r="J148" s="3" t="str">
        <f t="shared" si="2"/>
        <v/>
      </c>
      <c r="K148" s="3" t="str">
        <f t="shared" si="3"/>
        <v/>
      </c>
      <c r="L148" s="3" t="str">
        <f t="shared" si="4"/>
        <v/>
      </c>
      <c r="O148" s="3">
        <v>5.5954722512618775E-229</v>
      </c>
    </row>
    <row r="149">
      <c r="A149" s="4">
        <v>44537.67996695602</v>
      </c>
      <c r="B149" s="1">
        <v>72132.0</v>
      </c>
      <c r="C149" s="1" t="s">
        <v>4</v>
      </c>
      <c r="D149" s="1">
        <v>50560.0</v>
      </c>
      <c r="E149" s="1">
        <v>5.39001E7</v>
      </c>
      <c r="F149" s="1">
        <v>1024.83</v>
      </c>
      <c r="G149" s="1" t="s">
        <v>5</v>
      </c>
      <c r="H149" s="3" t="str">
        <f t="shared" si="5"/>
        <v>T</v>
      </c>
      <c r="I149" s="3" t="b">
        <f t="shared" si="1"/>
        <v>0</v>
      </c>
      <c r="J149" s="3" t="str">
        <f t="shared" si="2"/>
        <v/>
      </c>
      <c r="K149" s="3" t="str">
        <f t="shared" si="3"/>
        <v/>
      </c>
      <c r="L149" s="3" t="str">
        <f t="shared" si="4"/>
        <v/>
      </c>
      <c r="O149" s="3">
        <v>5.5954722512618775E-229</v>
      </c>
    </row>
    <row r="150">
      <c r="A150" s="4">
        <v>44537.679972881946</v>
      </c>
      <c r="B150" s="1">
        <v>72643.0</v>
      </c>
      <c r="C150" s="1" t="s">
        <v>4</v>
      </c>
      <c r="D150" s="1">
        <v>50623.0</v>
      </c>
      <c r="E150" s="1">
        <v>3.09501E7</v>
      </c>
      <c r="F150" s="1">
        <v>1037.28</v>
      </c>
      <c r="G150" s="1" t="s">
        <v>5</v>
      </c>
      <c r="H150" s="3" t="str">
        <f t="shared" si="5"/>
        <v>F</v>
      </c>
      <c r="I150" s="3" t="b">
        <f t="shared" si="1"/>
        <v>1</v>
      </c>
      <c r="J150" s="3">
        <f t="shared" si="2"/>
        <v>1037.28</v>
      </c>
      <c r="K150" s="3">
        <f t="shared" si="3"/>
        <v>1005.59</v>
      </c>
      <c r="L150" s="3">
        <f t="shared" si="4"/>
        <v>31.69</v>
      </c>
      <c r="O150" s="3">
        <v>5.5954722512618775E-229</v>
      </c>
    </row>
    <row r="151">
      <c r="A151" s="4">
        <v>44537.67997841435</v>
      </c>
      <c r="B151" s="1">
        <v>73122.0</v>
      </c>
      <c r="C151" s="1" t="s">
        <v>4</v>
      </c>
      <c r="D151" s="1">
        <v>50685.0</v>
      </c>
      <c r="E151" s="1" t="s">
        <v>374</v>
      </c>
      <c r="F151" s="1">
        <v>1015.82</v>
      </c>
      <c r="G151" s="1" t="s">
        <v>5</v>
      </c>
      <c r="H151" s="3" t="str">
        <f t="shared" si="5"/>
        <v>F</v>
      </c>
      <c r="I151" s="3" t="b">
        <f t="shared" si="1"/>
        <v>0</v>
      </c>
      <c r="J151" s="3" t="str">
        <f t="shared" si="2"/>
        <v/>
      </c>
      <c r="K151" s="3" t="str">
        <f t="shared" si="3"/>
        <v/>
      </c>
      <c r="L151" s="3" t="str">
        <f t="shared" si="4"/>
        <v/>
      </c>
      <c r="O151" s="3">
        <v>5.5954722512618775E-229</v>
      </c>
    </row>
    <row r="152">
      <c r="A152" s="4">
        <v>44537.679984166665</v>
      </c>
      <c r="B152" s="1">
        <v>73619.0</v>
      </c>
      <c r="C152" s="1" t="s">
        <v>4</v>
      </c>
      <c r="D152" s="1">
        <v>50748.0</v>
      </c>
      <c r="E152" s="1" t="s">
        <v>375</v>
      </c>
      <c r="F152" s="1">
        <v>1005.72</v>
      </c>
      <c r="G152" s="1" t="s">
        <v>5</v>
      </c>
      <c r="H152" s="3" t="str">
        <f t="shared" si="5"/>
        <v>T</v>
      </c>
      <c r="I152" s="3" t="b">
        <f t="shared" si="1"/>
        <v>0</v>
      </c>
      <c r="J152" s="3" t="str">
        <f t="shared" si="2"/>
        <v/>
      </c>
      <c r="K152" s="3" t="str">
        <f t="shared" si="3"/>
        <v/>
      </c>
      <c r="L152" s="3" t="str">
        <f t="shared" si="4"/>
        <v/>
      </c>
      <c r="O152" s="3">
        <v>5.5954722512618775E-229</v>
      </c>
    </row>
    <row r="153">
      <c r="A153" s="4">
        <v>44537.679990034725</v>
      </c>
      <c r="B153" s="1">
        <v>74126.0</v>
      </c>
      <c r="C153" s="1" t="s">
        <v>4</v>
      </c>
      <c r="D153" s="1">
        <v>50810.0</v>
      </c>
      <c r="E153" s="1" t="s">
        <v>376</v>
      </c>
      <c r="F153" s="1">
        <v>1027.64</v>
      </c>
      <c r="G153" s="1" t="s">
        <v>5</v>
      </c>
      <c r="H153" s="3" t="str">
        <f t="shared" si="5"/>
        <v>T</v>
      </c>
      <c r="I153" s="3" t="b">
        <f t="shared" si="1"/>
        <v>0</v>
      </c>
      <c r="J153" s="3" t="str">
        <f t="shared" si="2"/>
        <v/>
      </c>
      <c r="K153" s="3" t="str">
        <f t="shared" si="3"/>
        <v/>
      </c>
      <c r="L153" s="3" t="str">
        <f t="shared" si="4"/>
        <v/>
      </c>
      <c r="O153" s="3">
        <v>5.5954722512618775E-229</v>
      </c>
    </row>
    <row r="154">
      <c r="A154" s="4">
        <v>44537.67999577546</v>
      </c>
      <c r="B154" s="1">
        <v>74622.0</v>
      </c>
      <c r="C154" s="1" t="s">
        <v>4</v>
      </c>
      <c r="D154" s="1">
        <v>50873.0</v>
      </c>
      <c r="E154" s="1" t="s">
        <v>377</v>
      </c>
      <c r="F154" s="1">
        <v>1036.61</v>
      </c>
      <c r="G154" s="1" t="s">
        <v>5</v>
      </c>
      <c r="H154" s="3" t="str">
        <f t="shared" si="5"/>
        <v>F</v>
      </c>
      <c r="I154" s="3" t="b">
        <f t="shared" si="1"/>
        <v>1</v>
      </c>
      <c r="J154" s="3">
        <f t="shared" si="2"/>
        <v>1036.61</v>
      </c>
      <c r="K154" s="3">
        <f t="shared" si="3"/>
        <v>1005.72</v>
      </c>
      <c r="L154" s="3">
        <f t="shared" si="4"/>
        <v>30.89</v>
      </c>
      <c r="O154" s="3">
        <v>5.5954722512618775E-229</v>
      </c>
    </row>
    <row r="155">
      <c r="A155" s="4">
        <v>44537.68000152778</v>
      </c>
      <c r="B155" s="1">
        <v>75119.0</v>
      </c>
      <c r="C155" s="1" t="s">
        <v>4</v>
      </c>
      <c r="D155" s="1">
        <v>50935.0</v>
      </c>
      <c r="E155" s="1" t="s">
        <v>378</v>
      </c>
      <c r="F155" s="1">
        <v>1018.21</v>
      </c>
      <c r="G155" s="1" t="s">
        <v>5</v>
      </c>
      <c r="H155" s="3" t="str">
        <f t="shared" si="5"/>
        <v>F</v>
      </c>
      <c r="I155" s="3" t="b">
        <f t="shared" si="1"/>
        <v>0</v>
      </c>
      <c r="J155" s="3" t="str">
        <f t="shared" si="2"/>
        <v/>
      </c>
      <c r="K155" s="3" t="str">
        <f t="shared" si="3"/>
        <v/>
      </c>
      <c r="L155" s="3" t="str">
        <f t="shared" si="4"/>
        <v/>
      </c>
      <c r="O155" s="3">
        <v>5.5954722512618775E-229</v>
      </c>
    </row>
    <row r="156">
      <c r="A156" s="4">
        <v>44537.68000743056</v>
      </c>
      <c r="B156" s="1">
        <v>75629.0</v>
      </c>
      <c r="C156" s="1" t="s">
        <v>4</v>
      </c>
      <c r="D156" s="1">
        <v>50998.0</v>
      </c>
      <c r="E156" s="1" t="s">
        <v>379</v>
      </c>
      <c r="F156" s="1">
        <v>1005.82</v>
      </c>
      <c r="G156" s="1" t="s">
        <v>5</v>
      </c>
      <c r="H156" s="3" t="str">
        <f t="shared" si="5"/>
        <v>T</v>
      </c>
      <c r="I156" s="3" t="b">
        <f t="shared" si="1"/>
        <v>0</v>
      </c>
      <c r="J156" s="3" t="str">
        <f t="shared" si="2"/>
        <v/>
      </c>
      <c r="K156" s="3" t="str">
        <f t="shared" si="3"/>
        <v/>
      </c>
      <c r="L156" s="3" t="str">
        <f t="shared" si="4"/>
        <v/>
      </c>
      <c r="O156" s="3">
        <v>5.5954722512618775E-229</v>
      </c>
    </row>
    <row r="157">
      <c r="A157" s="4">
        <v>44537.680013495374</v>
      </c>
      <c r="B157" s="1">
        <v>76153.0</v>
      </c>
      <c r="C157" s="1" t="s">
        <v>4</v>
      </c>
      <c r="D157" s="1">
        <v>51060.0</v>
      </c>
      <c r="E157" s="1" t="s">
        <v>380</v>
      </c>
      <c r="F157" s="1">
        <v>1027.65</v>
      </c>
      <c r="G157" s="1" t="s">
        <v>5</v>
      </c>
      <c r="H157" s="3" t="str">
        <f t="shared" si="5"/>
        <v>T</v>
      </c>
      <c r="I157" s="3" t="b">
        <f t="shared" si="1"/>
        <v>0</v>
      </c>
      <c r="J157" s="3" t="str">
        <f t="shared" si="2"/>
        <v/>
      </c>
      <c r="K157" s="3" t="str">
        <f t="shared" si="3"/>
        <v/>
      </c>
      <c r="L157" s="3" t="str">
        <f t="shared" si="4"/>
        <v/>
      </c>
      <c r="O157" s="3">
        <v>5.5954722512618775E-229</v>
      </c>
    </row>
    <row r="158">
      <c r="A158" s="4">
        <v>44537.68001902778</v>
      </c>
      <c r="B158" s="1">
        <v>76631.0</v>
      </c>
      <c r="C158" s="1" t="s">
        <v>4</v>
      </c>
      <c r="D158" s="1">
        <v>51123.0</v>
      </c>
      <c r="E158" s="1" t="s">
        <v>381</v>
      </c>
      <c r="F158" s="1">
        <v>1036.16</v>
      </c>
      <c r="G158" s="1" t="s">
        <v>5</v>
      </c>
      <c r="H158" s="3" t="str">
        <f t="shared" si="5"/>
        <v>F</v>
      </c>
      <c r="I158" s="3" t="b">
        <f t="shared" si="1"/>
        <v>1</v>
      </c>
      <c r="J158" s="3">
        <f t="shared" si="2"/>
        <v>1036.16</v>
      </c>
      <c r="K158" s="3">
        <f t="shared" si="3"/>
        <v>1005.82</v>
      </c>
      <c r="L158" s="3">
        <f t="shared" si="4"/>
        <v>30.34</v>
      </c>
      <c r="O158" s="3">
        <v>5.5954722512618775E-229</v>
      </c>
    </row>
    <row r="159">
      <c r="A159" s="4">
        <v>44537.68002478009</v>
      </c>
      <c r="B159" s="1">
        <v>77128.0</v>
      </c>
      <c r="C159" s="1" t="s">
        <v>4</v>
      </c>
      <c r="D159" s="1">
        <v>51185.0</v>
      </c>
      <c r="E159" s="1" t="s">
        <v>382</v>
      </c>
      <c r="F159" s="1">
        <v>1012.47</v>
      </c>
      <c r="G159" s="1" t="s">
        <v>5</v>
      </c>
      <c r="H159" s="3" t="str">
        <f t="shared" si="5"/>
        <v>F</v>
      </c>
      <c r="I159" s="3" t="b">
        <f t="shared" si="1"/>
        <v>0</v>
      </c>
      <c r="J159" s="3" t="str">
        <f t="shared" si="2"/>
        <v/>
      </c>
      <c r="K159" s="3" t="str">
        <f t="shared" si="3"/>
        <v/>
      </c>
      <c r="L159" s="3" t="str">
        <f t="shared" si="4"/>
        <v/>
      </c>
      <c r="O159" s="3">
        <v>5.5954722512618775E-229</v>
      </c>
    </row>
    <row r="160">
      <c r="A160" s="4">
        <v>44537.68003052083</v>
      </c>
      <c r="B160" s="1">
        <v>77624.0</v>
      </c>
      <c r="C160" s="1" t="s">
        <v>4</v>
      </c>
      <c r="D160" s="1">
        <v>51248.0</v>
      </c>
      <c r="E160" s="1" t="s">
        <v>138</v>
      </c>
      <c r="F160" s="1">
        <v>1005.85</v>
      </c>
      <c r="G160" s="1" t="s">
        <v>5</v>
      </c>
      <c r="H160" s="3" t="str">
        <f t="shared" si="5"/>
        <v>T</v>
      </c>
      <c r="I160" s="3" t="b">
        <f t="shared" si="1"/>
        <v>0</v>
      </c>
      <c r="J160" s="3" t="str">
        <f t="shared" si="2"/>
        <v/>
      </c>
      <c r="K160" s="3" t="str">
        <f t="shared" si="3"/>
        <v/>
      </c>
      <c r="L160" s="3" t="str">
        <f t="shared" si="4"/>
        <v/>
      </c>
      <c r="O160" s="3">
        <v>5.5954722512618775E-229</v>
      </c>
    </row>
    <row r="161">
      <c r="A161" s="4">
        <v>44537.68003625</v>
      </c>
      <c r="B161" s="1">
        <v>78119.0</v>
      </c>
      <c r="C161" s="1" t="s">
        <v>4</v>
      </c>
      <c r="D161" s="1">
        <v>51310.0</v>
      </c>
      <c r="E161" s="1">
        <v>4.99201E7</v>
      </c>
      <c r="F161" s="1">
        <v>1029.85</v>
      </c>
      <c r="G161" s="1" t="s">
        <v>5</v>
      </c>
      <c r="H161" s="3" t="str">
        <f t="shared" si="5"/>
        <v>T</v>
      </c>
      <c r="I161" s="3" t="b">
        <f t="shared" si="1"/>
        <v>0</v>
      </c>
      <c r="J161" s="3" t="str">
        <f t="shared" si="2"/>
        <v/>
      </c>
      <c r="K161" s="3" t="str">
        <f t="shared" si="3"/>
        <v/>
      </c>
      <c r="L161" s="3" t="str">
        <f t="shared" si="4"/>
        <v/>
      </c>
      <c r="O161" s="3">
        <v>5.5954722512618775E-229</v>
      </c>
    </row>
    <row r="162">
      <c r="A162" s="4">
        <v>44537.680042141204</v>
      </c>
      <c r="B162" s="1">
        <v>78628.0</v>
      </c>
      <c r="C162" s="1" t="s">
        <v>4</v>
      </c>
      <c r="D162" s="1">
        <v>51373.0</v>
      </c>
      <c r="E162" s="1" t="s">
        <v>383</v>
      </c>
      <c r="F162" s="1">
        <v>1037.09</v>
      </c>
      <c r="G162" s="1" t="s">
        <v>5</v>
      </c>
      <c r="H162" s="3" t="str">
        <f t="shared" si="5"/>
        <v>F</v>
      </c>
      <c r="I162" s="3" t="b">
        <f t="shared" si="1"/>
        <v>1</v>
      </c>
      <c r="J162" s="3">
        <f t="shared" si="2"/>
        <v>1037.09</v>
      </c>
      <c r="K162" s="3">
        <f t="shared" si="3"/>
        <v>1005.85</v>
      </c>
      <c r="L162" s="3">
        <f t="shared" si="4"/>
        <v>31.24</v>
      </c>
      <c r="O162" s="3">
        <v>5.5954722512618775E-229</v>
      </c>
    </row>
    <row r="163">
      <c r="A163" s="4">
        <v>44537.68004788194</v>
      </c>
      <c r="B163" s="1">
        <v>79124.0</v>
      </c>
      <c r="C163" s="1" t="s">
        <v>4</v>
      </c>
      <c r="D163" s="1">
        <v>51435.0</v>
      </c>
      <c r="E163" s="1" t="s">
        <v>384</v>
      </c>
      <c r="F163" s="1">
        <v>1016.03</v>
      </c>
      <c r="G163" s="1" t="s">
        <v>5</v>
      </c>
      <c r="H163" s="3" t="str">
        <f t="shared" si="5"/>
        <v>F</v>
      </c>
      <c r="I163" s="3" t="b">
        <f t="shared" si="1"/>
        <v>0</v>
      </c>
      <c r="J163" s="3" t="str">
        <f t="shared" si="2"/>
        <v/>
      </c>
      <c r="K163" s="3" t="str">
        <f t="shared" si="3"/>
        <v/>
      </c>
      <c r="L163" s="3" t="str">
        <f t="shared" si="4"/>
        <v/>
      </c>
      <c r="O163" s="3">
        <v>5.5954722512618775E-229</v>
      </c>
    </row>
    <row r="164">
      <c r="A164" s="4">
        <v>44537.680053599535</v>
      </c>
      <c r="B164" s="1">
        <v>79618.0</v>
      </c>
      <c r="C164" s="1" t="s">
        <v>4</v>
      </c>
      <c r="D164" s="1">
        <v>51498.0</v>
      </c>
      <c r="E164" s="1" t="s">
        <v>385</v>
      </c>
      <c r="F164" s="1">
        <v>1005.9</v>
      </c>
      <c r="G164" s="1" t="s">
        <v>5</v>
      </c>
      <c r="H164" s="3" t="str">
        <f t="shared" si="5"/>
        <v>T</v>
      </c>
      <c r="I164" s="3" t="b">
        <f t="shared" si="1"/>
        <v>0</v>
      </c>
      <c r="J164" s="3" t="str">
        <f t="shared" si="2"/>
        <v/>
      </c>
      <c r="K164" s="3" t="str">
        <f t="shared" si="3"/>
        <v/>
      </c>
      <c r="L164" s="3" t="str">
        <f t="shared" si="4"/>
        <v/>
      </c>
      <c r="O164" s="3">
        <v>5.5954722512618775E-229</v>
      </c>
    </row>
    <row r="165">
      <c r="A165" s="4">
        <v>44537.68005949074</v>
      </c>
      <c r="B165" s="1">
        <v>80127.0</v>
      </c>
      <c r="C165" s="1" t="s">
        <v>4</v>
      </c>
      <c r="D165" s="1">
        <v>51560.0</v>
      </c>
      <c r="E165" s="1" t="s">
        <v>386</v>
      </c>
      <c r="F165" s="1">
        <v>1028.61</v>
      </c>
      <c r="G165" s="1" t="s">
        <v>5</v>
      </c>
      <c r="H165" s="3" t="str">
        <f t="shared" si="5"/>
        <v>T</v>
      </c>
      <c r="I165" s="3" t="b">
        <f t="shared" si="1"/>
        <v>0</v>
      </c>
      <c r="J165" s="3" t="str">
        <f t="shared" si="2"/>
        <v/>
      </c>
      <c r="K165" s="3" t="str">
        <f t="shared" si="3"/>
        <v/>
      </c>
      <c r="L165" s="3" t="str">
        <f t="shared" si="4"/>
        <v/>
      </c>
      <c r="O165" s="3">
        <v>5.5954722512618775E-229</v>
      </c>
    </row>
    <row r="166">
      <c r="A166" s="4">
        <v>44537.68006539352</v>
      </c>
      <c r="B166" s="1">
        <v>80637.0</v>
      </c>
      <c r="C166" s="1" t="s">
        <v>4</v>
      </c>
      <c r="D166" s="1">
        <v>51623.0</v>
      </c>
      <c r="E166" s="1" t="s">
        <v>387</v>
      </c>
      <c r="F166" s="1">
        <v>1036.71</v>
      </c>
      <c r="G166" s="1" t="s">
        <v>5</v>
      </c>
      <c r="H166" s="3" t="str">
        <f t="shared" si="5"/>
        <v>F</v>
      </c>
      <c r="I166" s="3" t="b">
        <f t="shared" si="1"/>
        <v>1</v>
      </c>
      <c r="J166" s="3">
        <f t="shared" si="2"/>
        <v>1036.71</v>
      </c>
      <c r="K166" s="3">
        <f t="shared" si="3"/>
        <v>1005.9</v>
      </c>
      <c r="L166" s="3">
        <f t="shared" si="4"/>
        <v>30.81</v>
      </c>
      <c r="O166" s="3">
        <v>5.5954722512618775E-229</v>
      </c>
    </row>
    <row r="167">
      <c r="A167" s="4">
        <v>44537.68007097222</v>
      </c>
      <c r="B167" s="1">
        <v>81118.0</v>
      </c>
      <c r="C167" s="1" t="s">
        <v>4</v>
      </c>
      <c r="D167" s="1">
        <v>51685.0</v>
      </c>
      <c r="E167" s="5">
        <v>8.48E102</v>
      </c>
      <c r="F167" s="1">
        <v>1020.2</v>
      </c>
      <c r="G167" s="1" t="s">
        <v>5</v>
      </c>
      <c r="H167" s="3" t="str">
        <f t="shared" si="5"/>
        <v>F</v>
      </c>
      <c r="I167" s="3" t="b">
        <f t="shared" si="1"/>
        <v>0</v>
      </c>
      <c r="J167" s="3" t="str">
        <f t="shared" si="2"/>
        <v/>
      </c>
      <c r="K167" s="3" t="str">
        <f t="shared" si="3"/>
        <v/>
      </c>
      <c r="L167" s="3" t="str">
        <f t="shared" si="4"/>
        <v/>
      </c>
      <c r="O167" s="3">
        <v>5.5954722512618775E-229</v>
      </c>
    </row>
    <row r="168">
      <c r="A168" s="4">
        <v>44537.680076840275</v>
      </c>
      <c r="B168" s="1">
        <v>81625.0</v>
      </c>
      <c r="C168" s="1" t="s">
        <v>4</v>
      </c>
      <c r="D168" s="1">
        <v>51748.0</v>
      </c>
      <c r="E168" s="1" t="s">
        <v>388</v>
      </c>
      <c r="F168" s="1">
        <v>1005.61</v>
      </c>
      <c r="G168" s="1" t="s">
        <v>5</v>
      </c>
      <c r="H168" s="3" t="str">
        <f t="shared" si="5"/>
        <v>T</v>
      </c>
      <c r="I168" s="3" t="b">
        <f t="shared" si="1"/>
        <v>0</v>
      </c>
      <c r="J168" s="3" t="str">
        <f t="shared" si="2"/>
        <v/>
      </c>
      <c r="K168" s="3" t="str">
        <f t="shared" si="3"/>
        <v/>
      </c>
      <c r="L168" s="3" t="str">
        <f t="shared" si="4"/>
        <v/>
      </c>
      <c r="O168" s="3">
        <v>5.5954722512618775E-229</v>
      </c>
    </row>
    <row r="169">
      <c r="A169" s="4">
        <v>44537.68008259259</v>
      </c>
      <c r="B169" s="1">
        <v>82123.0</v>
      </c>
      <c r="C169" s="1" t="s">
        <v>4</v>
      </c>
      <c r="D169" s="1">
        <v>51810.0</v>
      </c>
      <c r="E169" s="1" t="s">
        <v>389</v>
      </c>
      <c r="F169" s="1">
        <v>1026.26</v>
      </c>
      <c r="G169" s="1" t="s">
        <v>5</v>
      </c>
      <c r="H169" s="3" t="str">
        <f t="shared" si="5"/>
        <v>T</v>
      </c>
      <c r="I169" s="3" t="b">
        <f t="shared" si="1"/>
        <v>0</v>
      </c>
      <c r="J169" s="3" t="str">
        <f t="shared" si="2"/>
        <v/>
      </c>
      <c r="K169" s="3" t="str">
        <f t="shared" si="3"/>
        <v/>
      </c>
      <c r="L169" s="3" t="str">
        <f t="shared" si="4"/>
        <v/>
      </c>
      <c r="O169" s="3">
        <v>5.5954722512618775E-229</v>
      </c>
    </row>
    <row r="170">
      <c r="A170" s="4">
        <v>44537.680088333334</v>
      </c>
      <c r="B170" s="1">
        <v>82619.0</v>
      </c>
      <c r="C170" s="1" t="s">
        <v>4</v>
      </c>
      <c r="D170" s="1">
        <v>51873.0</v>
      </c>
      <c r="E170" s="1" t="s">
        <v>390</v>
      </c>
      <c r="F170" s="1">
        <v>1036.42</v>
      </c>
      <c r="G170" s="1" t="s">
        <v>5</v>
      </c>
      <c r="H170" s="3" t="str">
        <f t="shared" si="5"/>
        <v>F</v>
      </c>
      <c r="I170" s="3" t="b">
        <f t="shared" si="1"/>
        <v>1</v>
      </c>
      <c r="J170" s="3">
        <f t="shared" si="2"/>
        <v>1036.42</v>
      </c>
      <c r="K170" s="3">
        <f t="shared" si="3"/>
        <v>1005.61</v>
      </c>
      <c r="L170" s="3">
        <f t="shared" si="4"/>
        <v>30.81</v>
      </c>
      <c r="O170" s="3">
        <v>5.5954722512618775E-229</v>
      </c>
    </row>
    <row r="171">
      <c r="A171" s="4">
        <v>44537.68009423611</v>
      </c>
      <c r="B171" s="1">
        <v>83129.0</v>
      </c>
      <c r="C171" s="1" t="s">
        <v>4</v>
      </c>
      <c r="D171" s="1">
        <v>51935.0</v>
      </c>
      <c r="E171" s="1" t="s">
        <v>391</v>
      </c>
      <c r="F171" s="1">
        <v>1022.28</v>
      </c>
      <c r="G171" s="1" t="s">
        <v>5</v>
      </c>
      <c r="H171" s="3" t="str">
        <f t="shared" si="5"/>
        <v>F</v>
      </c>
      <c r="I171" s="3" t="b">
        <f t="shared" si="1"/>
        <v>0</v>
      </c>
      <c r="J171" s="3" t="str">
        <f t="shared" si="2"/>
        <v/>
      </c>
      <c r="K171" s="3" t="str">
        <f t="shared" si="3"/>
        <v/>
      </c>
      <c r="L171" s="3" t="str">
        <f t="shared" si="4"/>
        <v/>
      </c>
      <c r="O171" s="3">
        <v>5.5954722512618775E-229</v>
      </c>
    </row>
    <row r="172">
      <c r="A172" s="4">
        <v>44537.68009996528</v>
      </c>
      <c r="B172" s="1">
        <v>83624.0</v>
      </c>
      <c r="C172" s="1" t="s">
        <v>4</v>
      </c>
      <c r="D172" s="1">
        <v>51998.0</v>
      </c>
      <c r="E172" s="1" t="s">
        <v>392</v>
      </c>
      <c r="F172" s="1">
        <v>1005.71</v>
      </c>
      <c r="G172" s="1" t="s">
        <v>5</v>
      </c>
      <c r="H172" s="3" t="str">
        <f t="shared" si="5"/>
        <v>T</v>
      </c>
      <c r="I172" s="3" t="b">
        <f t="shared" si="1"/>
        <v>0</v>
      </c>
      <c r="J172" s="3" t="str">
        <f t="shared" si="2"/>
        <v/>
      </c>
      <c r="K172" s="3" t="str">
        <f t="shared" si="3"/>
        <v/>
      </c>
      <c r="L172" s="3" t="str">
        <f t="shared" si="4"/>
        <v/>
      </c>
      <c r="O172" s="3">
        <v>5.5954722512618775E-229</v>
      </c>
    </row>
    <row r="173">
      <c r="A173" s="4">
        <v>44537.680105844905</v>
      </c>
      <c r="B173" s="1">
        <v>84132.0</v>
      </c>
      <c r="C173" s="1" t="s">
        <v>4</v>
      </c>
      <c r="D173" s="1">
        <v>52060.0</v>
      </c>
      <c r="E173" s="1">
        <v>8.59101E7</v>
      </c>
      <c r="F173" s="1">
        <v>1027.89</v>
      </c>
      <c r="G173" s="1" t="s">
        <v>5</v>
      </c>
      <c r="H173" s="3" t="str">
        <f t="shared" si="5"/>
        <v>T</v>
      </c>
      <c r="I173" s="3" t="b">
        <f t="shared" si="1"/>
        <v>0</v>
      </c>
      <c r="J173" s="3" t="str">
        <f t="shared" si="2"/>
        <v/>
      </c>
      <c r="K173" s="3" t="str">
        <f t="shared" si="3"/>
        <v/>
      </c>
      <c r="L173" s="3" t="str">
        <f t="shared" si="4"/>
        <v/>
      </c>
      <c r="O173" s="3">
        <v>5.5954722512618775E-229</v>
      </c>
    </row>
    <row r="174">
      <c r="A174" s="4">
        <v>44537.68011158565</v>
      </c>
      <c r="B174" s="1">
        <v>84628.0</v>
      </c>
      <c r="C174" s="1" t="s">
        <v>4</v>
      </c>
      <c r="D174" s="1">
        <v>52123.0</v>
      </c>
      <c r="E174" s="1" t="s">
        <v>393</v>
      </c>
      <c r="F174" s="1">
        <v>1035.63</v>
      </c>
      <c r="G174" s="1" t="s">
        <v>5</v>
      </c>
      <c r="H174" s="3" t="str">
        <f t="shared" si="5"/>
        <v>F</v>
      </c>
      <c r="I174" s="3" t="b">
        <f t="shared" si="1"/>
        <v>1</v>
      </c>
      <c r="J174" s="3">
        <f t="shared" si="2"/>
        <v>1035.63</v>
      </c>
      <c r="K174" s="3">
        <f t="shared" si="3"/>
        <v>1005.71</v>
      </c>
      <c r="L174" s="3">
        <f t="shared" si="4"/>
        <v>29.92</v>
      </c>
      <c r="O174" s="3">
        <v>5.5954722512618775E-229</v>
      </c>
    </row>
    <row r="175">
      <c r="A175" s="4">
        <v>44537.68011732639</v>
      </c>
      <c r="B175" s="1">
        <v>85124.0</v>
      </c>
      <c r="C175" s="1" t="s">
        <v>4</v>
      </c>
      <c r="D175" s="1">
        <v>52185.0</v>
      </c>
      <c r="E175" s="5">
        <v>8.68E102</v>
      </c>
      <c r="F175" s="1">
        <v>1020.22</v>
      </c>
      <c r="G175" s="1" t="s">
        <v>5</v>
      </c>
      <c r="H175" s="3" t="str">
        <f t="shared" si="5"/>
        <v>F</v>
      </c>
      <c r="I175" s="3" t="b">
        <f t="shared" si="1"/>
        <v>0</v>
      </c>
      <c r="J175" s="3" t="str">
        <f t="shared" si="2"/>
        <v/>
      </c>
      <c r="K175" s="3" t="str">
        <f t="shared" si="3"/>
        <v/>
      </c>
      <c r="L175" s="3" t="str">
        <f t="shared" si="4"/>
        <v/>
      </c>
      <c r="O175" s="3">
        <v>5.5954722512618775E-229</v>
      </c>
    </row>
    <row r="176">
      <c r="A176" s="4">
        <v>44537.68012304398</v>
      </c>
      <c r="B176" s="1">
        <v>85618.0</v>
      </c>
      <c r="C176" s="1" t="s">
        <v>4</v>
      </c>
      <c r="D176" s="1">
        <v>52248.0</v>
      </c>
      <c r="E176" s="1" t="s">
        <v>394</v>
      </c>
      <c r="F176" s="1">
        <v>1005.75</v>
      </c>
      <c r="G176" s="1" t="s">
        <v>5</v>
      </c>
      <c r="H176" s="3" t="str">
        <f t="shared" si="5"/>
        <v>T</v>
      </c>
      <c r="I176" s="3" t="b">
        <f t="shared" si="1"/>
        <v>0</v>
      </c>
      <c r="J176" s="3" t="str">
        <f t="shared" si="2"/>
        <v/>
      </c>
      <c r="K176" s="3" t="str">
        <f t="shared" si="3"/>
        <v/>
      </c>
      <c r="L176" s="3" t="str">
        <f t="shared" si="4"/>
        <v/>
      </c>
      <c r="O176" s="3">
        <v>5.5954722512618775E-229</v>
      </c>
    </row>
    <row r="177">
      <c r="A177" s="4">
        <v>44537.680128935186</v>
      </c>
      <c r="B177" s="1">
        <v>86127.0</v>
      </c>
      <c r="C177" s="1" t="s">
        <v>4</v>
      </c>
      <c r="D177" s="1">
        <v>52310.0</v>
      </c>
      <c r="E177" s="1" t="s">
        <v>395</v>
      </c>
      <c r="F177" s="1">
        <v>1025.68</v>
      </c>
      <c r="G177" s="1" t="s">
        <v>5</v>
      </c>
      <c r="H177" s="3" t="str">
        <f t="shared" si="5"/>
        <v>T</v>
      </c>
      <c r="I177" s="3" t="b">
        <f t="shared" si="1"/>
        <v>0</v>
      </c>
      <c r="J177" s="3" t="str">
        <f t="shared" si="2"/>
        <v/>
      </c>
      <c r="K177" s="3" t="str">
        <f t="shared" si="3"/>
        <v/>
      </c>
      <c r="L177" s="3" t="str">
        <f t="shared" si="4"/>
        <v/>
      </c>
      <c r="O177" s="3">
        <v>5.5954722512618775E-229</v>
      </c>
    </row>
    <row r="178">
      <c r="A178" s="4">
        <v>44537.680134675924</v>
      </c>
      <c r="B178" s="1">
        <v>86623.0</v>
      </c>
      <c r="C178" s="1" t="s">
        <v>4</v>
      </c>
      <c r="D178" s="1">
        <v>52373.0</v>
      </c>
      <c r="E178" s="1" t="s">
        <v>381</v>
      </c>
      <c r="F178" s="1">
        <v>1036.16</v>
      </c>
      <c r="G178" s="1" t="s">
        <v>5</v>
      </c>
      <c r="H178" s="3" t="str">
        <f t="shared" si="5"/>
        <v>F</v>
      </c>
      <c r="I178" s="3" t="b">
        <f t="shared" si="1"/>
        <v>1</v>
      </c>
      <c r="J178" s="3">
        <f t="shared" si="2"/>
        <v>1036.16</v>
      </c>
      <c r="K178" s="3">
        <f t="shared" si="3"/>
        <v>1005.75</v>
      </c>
      <c r="L178" s="3">
        <f t="shared" si="4"/>
        <v>30.41</v>
      </c>
      <c r="O178" s="3">
        <v>5.5954722512618775E-229</v>
      </c>
    </row>
    <row r="179">
      <c r="A179" s="4">
        <v>44537.68014041667</v>
      </c>
      <c r="B179" s="1">
        <v>87118.0</v>
      </c>
      <c r="C179" s="1" t="s">
        <v>4</v>
      </c>
      <c r="D179" s="1">
        <v>52435.0</v>
      </c>
      <c r="E179" s="1" t="s">
        <v>293</v>
      </c>
      <c r="F179" s="1">
        <v>1017.65</v>
      </c>
      <c r="G179" s="1" t="s">
        <v>5</v>
      </c>
      <c r="H179" s="3" t="str">
        <f t="shared" si="5"/>
        <v>F</v>
      </c>
      <c r="I179" s="3" t="b">
        <f t="shared" si="1"/>
        <v>0</v>
      </c>
      <c r="J179" s="3" t="str">
        <f t="shared" si="2"/>
        <v/>
      </c>
      <c r="K179" s="3" t="str">
        <f t="shared" si="3"/>
        <v/>
      </c>
      <c r="L179" s="3" t="str">
        <f t="shared" si="4"/>
        <v/>
      </c>
      <c r="O179" s="3">
        <v>5.5954722512618775E-229</v>
      </c>
    </row>
    <row r="180">
      <c r="A180" s="4">
        <v>44537.68014628472</v>
      </c>
      <c r="B180" s="1">
        <v>87626.0</v>
      </c>
      <c r="C180" s="1" t="s">
        <v>4</v>
      </c>
      <c r="D180" s="1">
        <v>52498.0</v>
      </c>
      <c r="E180" s="1" t="s">
        <v>396</v>
      </c>
      <c r="F180" s="1">
        <v>1005.65</v>
      </c>
      <c r="G180" s="1" t="s">
        <v>5</v>
      </c>
      <c r="H180" s="3" t="str">
        <f t="shared" si="5"/>
        <v>T</v>
      </c>
      <c r="I180" s="3" t="b">
        <f t="shared" si="1"/>
        <v>0</v>
      </c>
      <c r="J180" s="3" t="str">
        <f t="shared" si="2"/>
        <v/>
      </c>
      <c r="K180" s="3" t="str">
        <f t="shared" si="3"/>
        <v/>
      </c>
      <c r="L180" s="3" t="str">
        <f t="shared" si="4"/>
        <v/>
      </c>
      <c r="O180" s="3">
        <v>5.5954722512618775E-229</v>
      </c>
    </row>
    <row r="181">
      <c r="A181" s="4">
        <v>44537.68015204861</v>
      </c>
      <c r="B181" s="1">
        <v>88123.0</v>
      </c>
      <c r="C181" s="1" t="s">
        <v>4</v>
      </c>
      <c r="D181" s="1">
        <v>52560.0</v>
      </c>
      <c r="E181" s="5">
        <v>7.8E101</v>
      </c>
      <c r="F181" s="1">
        <v>1018.95</v>
      </c>
      <c r="G181" s="1" t="s">
        <v>5</v>
      </c>
      <c r="H181" s="3" t="str">
        <f t="shared" si="5"/>
        <v>T</v>
      </c>
      <c r="I181" s="3" t="b">
        <f t="shared" si="1"/>
        <v>0</v>
      </c>
      <c r="J181" s="3" t="str">
        <f t="shared" si="2"/>
        <v/>
      </c>
      <c r="K181" s="3" t="str">
        <f t="shared" si="3"/>
        <v/>
      </c>
      <c r="L181" s="3" t="str">
        <f t="shared" si="4"/>
        <v/>
      </c>
      <c r="O181" s="3">
        <v>5.5954722512618775E-229</v>
      </c>
    </row>
    <row r="182">
      <c r="A182" s="4">
        <v>44537.68015811343</v>
      </c>
      <c r="B182" s="1">
        <v>88648.0</v>
      </c>
      <c r="C182" s="1" t="s">
        <v>4</v>
      </c>
      <c r="D182" s="1">
        <v>52623.0</v>
      </c>
      <c r="E182" s="1" t="s">
        <v>397</v>
      </c>
      <c r="F182" s="1">
        <v>1037.58</v>
      </c>
      <c r="G182" s="1" t="s">
        <v>5</v>
      </c>
      <c r="H182" s="3" t="str">
        <f t="shared" si="5"/>
        <v>F</v>
      </c>
      <c r="I182" s="3" t="b">
        <f t="shared" si="1"/>
        <v>1</v>
      </c>
      <c r="J182" s="3">
        <f t="shared" si="2"/>
        <v>1037.58</v>
      </c>
      <c r="K182" s="3">
        <f t="shared" si="3"/>
        <v>1005.65</v>
      </c>
      <c r="L182" s="3">
        <f t="shared" si="4"/>
        <v>31.93</v>
      </c>
      <c r="O182" s="3">
        <v>5.5954722512618775E-229</v>
      </c>
    </row>
    <row r="183">
      <c r="A183" s="4">
        <v>44537.68016402778</v>
      </c>
      <c r="B183" s="1">
        <v>89159.0</v>
      </c>
      <c r="C183" s="1" t="s">
        <v>4</v>
      </c>
      <c r="D183" s="1">
        <v>52685.0</v>
      </c>
      <c r="E183" s="1" t="s">
        <v>398</v>
      </c>
      <c r="F183" s="1">
        <v>1032.28</v>
      </c>
      <c r="G183" s="1" t="s">
        <v>5</v>
      </c>
      <c r="H183" s="3" t="str">
        <f t="shared" si="5"/>
        <v>F</v>
      </c>
      <c r="I183" s="3" t="b">
        <f t="shared" si="1"/>
        <v>0</v>
      </c>
      <c r="J183" s="3" t="str">
        <f t="shared" si="2"/>
        <v/>
      </c>
      <c r="K183" s="3" t="str">
        <f t="shared" si="3"/>
        <v/>
      </c>
      <c r="L183" s="3" t="str">
        <f t="shared" si="4"/>
        <v/>
      </c>
      <c r="O183" s="3">
        <v>5.5954722512618775E-229</v>
      </c>
    </row>
    <row r="184">
      <c r="A184" s="4">
        <v>44537.68016956018</v>
      </c>
      <c r="B184" s="1">
        <v>89637.0</v>
      </c>
      <c r="C184" s="1" t="s">
        <v>4</v>
      </c>
      <c r="D184" s="1">
        <v>52748.0</v>
      </c>
      <c r="E184" s="1">
        <v>1890100.0</v>
      </c>
      <c r="F184" s="1">
        <v>1006.09</v>
      </c>
      <c r="G184" s="1" t="s">
        <v>5</v>
      </c>
      <c r="H184" s="3" t="str">
        <f t="shared" si="5"/>
        <v>T</v>
      </c>
      <c r="I184" s="3" t="b">
        <f t="shared" si="1"/>
        <v>0</v>
      </c>
      <c r="J184" s="3" t="str">
        <f t="shared" si="2"/>
        <v/>
      </c>
      <c r="K184" s="3" t="str">
        <f t="shared" si="3"/>
        <v/>
      </c>
      <c r="L184" s="3" t="str">
        <f t="shared" si="4"/>
        <v/>
      </c>
      <c r="O184" s="3">
        <v>5.5954722512618775E-229</v>
      </c>
    </row>
    <row r="185">
      <c r="A185" s="4">
        <v>44537.68017511574</v>
      </c>
      <c r="B185" s="1">
        <v>90117.0</v>
      </c>
      <c r="C185" s="1" t="s">
        <v>4</v>
      </c>
      <c r="D185" s="1">
        <v>52810.0</v>
      </c>
      <c r="E185" s="1" t="s">
        <v>399</v>
      </c>
      <c r="F185" s="1">
        <v>1022.27</v>
      </c>
      <c r="G185" s="1" t="s">
        <v>5</v>
      </c>
      <c r="H185" s="3" t="str">
        <f t="shared" si="5"/>
        <v>T</v>
      </c>
      <c r="I185" s="3" t="b">
        <f t="shared" si="1"/>
        <v>0</v>
      </c>
      <c r="J185" s="3" t="str">
        <f t="shared" si="2"/>
        <v/>
      </c>
      <c r="K185" s="3" t="str">
        <f t="shared" si="3"/>
        <v/>
      </c>
      <c r="L185" s="3" t="str">
        <f t="shared" si="4"/>
        <v/>
      </c>
      <c r="O185" s="3">
        <v>5.5954722512618775E-229</v>
      </c>
    </row>
    <row r="186">
      <c r="A186" s="4">
        <v>44537.680181006945</v>
      </c>
      <c r="B186" s="1">
        <v>90626.0</v>
      </c>
      <c r="C186" s="1" t="s">
        <v>4</v>
      </c>
      <c r="D186" s="1">
        <v>52873.0</v>
      </c>
      <c r="E186" s="1">
        <v>2.79501E7</v>
      </c>
      <c r="F186" s="1">
        <v>1037.19</v>
      </c>
      <c r="G186" s="1" t="s">
        <v>5</v>
      </c>
      <c r="H186" s="3" t="str">
        <f t="shared" si="5"/>
        <v>F</v>
      </c>
      <c r="I186" s="3" t="b">
        <f t="shared" si="1"/>
        <v>1</v>
      </c>
      <c r="J186" s="3">
        <f t="shared" si="2"/>
        <v>1037.19</v>
      </c>
      <c r="K186" s="3">
        <f t="shared" si="3"/>
        <v>1006.09</v>
      </c>
      <c r="L186" s="3">
        <f t="shared" si="4"/>
        <v>31.1</v>
      </c>
      <c r="O186" s="3">
        <v>5.5954722512618775E-229</v>
      </c>
    </row>
    <row r="187">
      <c r="A187" s="4">
        <v>44537.68018678241</v>
      </c>
      <c r="B187" s="1">
        <v>91124.0</v>
      </c>
      <c r="C187" s="1" t="s">
        <v>4</v>
      </c>
      <c r="D187" s="1">
        <v>52935.0</v>
      </c>
      <c r="E187" s="1" t="s">
        <v>400</v>
      </c>
      <c r="F187" s="1">
        <v>1029.03</v>
      </c>
      <c r="G187" s="1" t="s">
        <v>5</v>
      </c>
      <c r="H187" s="3" t="str">
        <f t="shared" si="5"/>
        <v>F</v>
      </c>
      <c r="I187" s="3" t="b">
        <f t="shared" si="1"/>
        <v>0</v>
      </c>
      <c r="J187" s="3" t="str">
        <f t="shared" si="2"/>
        <v/>
      </c>
      <c r="K187" s="3" t="str">
        <f t="shared" si="3"/>
        <v/>
      </c>
      <c r="L187" s="3" t="str">
        <f t="shared" si="4"/>
        <v/>
      </c>
      <c r="O187" s="3">
        <v>5.5954722512618775E-229</v>
      </c>
    </row>
    <row r="188">
      <c r="A188" s="4">
        <v>44537.68019263889</v>
      </c>
      <c r="B188" s="1">
        <v>91631.0</v>
      </c>
      <c r="C188" s="1" t="s">
        <v>4</v>
      </c>
      <c r="D188" s="1">
        <v>52998.0</v>
      </c>
      <c r="E188" s="1" t="s">
        <v>401</v>
      </c>
      <c r="F188" s="1">
        <v>1005.41</v>
      </c>
      <c r="G188" s="1" t="s">
        <v>5</v>
      </c>
      <c r="H188" s="3" t="str">
        <f t="shared" si="5"/>
        <v>T</v>
      </c>
      <c r="I188" s="3" t="b">
        <f t="shared" si="1"/>
        <v>0</v>
      </c>
      <c r="J188" s="3" t="str">
        <f t="shared" si="2"/>
        <v/>
      </c>
      <c r="K188" s="3" t="str">
        <f t="shared" si="3"/>
        <v/>
      </c>
      <c r="L188" s="3" t="str">
        <f t="shared" si="4"/>
        <v/>
      </c>
      <c r="O188" s="3">
        <v>5.5954722512618775E-229</v>
      </c>
    </row>
    <row r="189">
      <c r="A189" s="4">
        <v>44537.68019840278</v>
      </c>
      <c r="B189" s="1">
        <v>92129.0</v>
      </c>
      <c r="C189" s="1" t="s">
        <v>4</v>
      </c>
      <c r="D189" s="1">
        <v>53060.0</v>
      </c>
      <c r="E189" s="1" t="s">
        <v>402</v>
      </c>
      <c r="F189" s="1">
        <v>1016.34</v>
      </c>
      <c r="G189" s="1" t="s">
        <v>5</v>
      </c>
      <c r="H189" s="3" t="str">
        <f t="shared" si="5"/>
        <v>T</v>
      </c>
      <c r="I189" s="3" t="b">
        <f t="shared" si="1"/>
        <v>0</v>
      </c>
      <c r="J189" s="3" t="str">
        <f t="shared" si="2"/>
        <v/>
      </c>
      <c r="K189" s="3" t="str">
        <f t="shared" si="3"/>
        <v/>
      </c>
      <c r="L189" s="3" t="str">
        <f t="shared" si="4"/>
        <v/>
      </c>
      <c r="O189" s="3">
        <v>5.5954722512618775E-229</v>
      </c>
    </row>
    <row r="190">
      <c r="A190" s="4">
        <v>44537.68020412037</v>
      </c>
      <c r="B190" s="1">
        <v>92623.0</v>
      </c>
      <c r="C190" s="1" t="s">
        <v>4</v>
      </c>
      <c r="D190" s="1">
        <v>53123.0</v>
      </c>
      <c r="E190" s="1" t="s">
        <v>403</v>
      </c>
      <c r="F190" s="1">
        <v>1037.59</v>
      </c>
      <c r="G190" s="1" t="s">
        <v>5</v>
      </c>
      <c r="H190" s="3" t="str">
        <f t="shared" si="5"/>
        <v>F</v>
      </c>
      <c r="I190" s="3" t="b">
        <f t="shared" si="1"/>
        <v>1</v>
      </c>
      <c r="J190" s="3">
        <f t="shared" si="2"/>
        <v>1037.59</v>
      </c>
      <c r="K190" s="3">
        <f t="shared" si="3"/>
        <v>1005.41</v>
      </c>
      <c r="L190" s="3">
        <f t="shared" si="4"/>
        <v>32.18</v>
      </c>
      <c r="O190" s="3">
        <v>5.5954722512618775E-229</v>
      </c>
    </row>
    <row r="191">
      <c r="A191" s="4">
        <v>44537.680210185186</v>
      </c>
      <c r="B191" s="1">
        <v>93147.0</v>
      </c>
      <c r="C191" s="1" t="s">
        <v>4</v>
      </c>
      <c r="D191" s="1">
        <v>53185.0</v>
      </c>
      <c r="E191" s="1" t="s">
        <v>404</v>
      </c>
      <c r="F191" s="1">
        <v>1033.1</v>
      </c>
      <c r="G191" s="1" t="s">
        <v>5</v>
      </c>
      <c r="H191" s="3" t="str">
        <f t="shared" si="5"/>
        <v>F</v>
      </c>
      <c r="I191" s="3" t="b">
        <f t="shared" si="1"/>
        <v>0</v>
      </c>
      <c r="J191" s="3" t="str">
        <f t="shared" si="2"/>
        <v/>
      </c>
      <c r="K191" s="3" t="str">
        <f t="shared" si="3"/>
        <v/>
      </c>
      <c r="L191" s="3" t="str">
        <f t="shared" si="4"/>
        <v/>
      </c>
      <c r="O191" s="3">
        <v>5.5954722512618775E-229</v>
      </c>
    </row>
    <row r="192">
      <c r="A192" s="4">
        <v>44537.68021575231</v>
      </c>
      <c r="B192" s="1">
        <v>93628.0</v>
      </c>
      <c r="C192" s="1" t="s">
        <v>4</v>
      </c>
      <c r="D192" s="1">
        <v>53248.0</v>
      </c>
      <c r="E192" s="1" t="s">
        <v>405</v>
      </c>
      <c r="F192" s="1">
        <v>1005.77</v>
      </c>
      <c r="G192" s="1" t="s">
        <v>5</v>
      </c>
      <c r="H192" s="3" t="str">
        <f t="shared" si="5"/>
        <v>T</v>
      </c>
      <c r="I192" s="3" t="b">
        <f t="shared" si="1"/>
        <v>0</v>
      </c>
      <c r="J192" s="3" t="str">
        <f t="shared" si="2"/>
        <v/>
      </c>
      <c r="K192" s="3" t="str">
        <f t="shared" si="3"/>
        <v/>
      </c>
      <c r="L192" s="3" t="str">
        <f t="shared" si="4"/>
        <v/>
      </c>
      <c r="O192" s="3">
        <v>5.5954722512618775E-229</v>
      </c>
    </row>
    <row r="193">
      <c r="A193" s="4">
        <v>44537.68022148148</v>
      </c>
      <c r="B193" s="1">
        <v>94123.0</v>
      </c>
      <c r="C193" s="1" t="s">
        <v>4</v>
      </c>
      <c r="D193" s="1">
        <v>53310.0</v>
      </c>
      <c r="E193" s="1" t="s">
        <v>406</v>
      </c>
      <c r="F193" s="1">
        <v>1017.07</v>
      </c>
      <c r="G193" s="1" t="s">
        <v>5</v>
      </c>
      <c r="H193" s="3" t="str">
        <f t="shared" si="5"/>
        <v>T</v>
      </c>
      <c r="I193" s="3" t="b">
        <f t="shared" si="1"/>
        <v>0</v>
      </c>
      <c r="J193" s="3" t="str">
        <f t="shared" si="2"/>
        <v/>
      </c>
      <c r="K193" s="3" t="str">
        <f t="shared" si="3"/>
        <v/>
      </c>
      <c r="L193" s="3" t="str">
        <f t="shared" si="4"/>
        <v/>
      </c>
      <c r="O193" s="3">
        <v>5.5954722512618775E-229</v>
      </c>
    </row>
    <row r="194">
      <c r="A194" s="4">
        <v>44537.68022722222</v>
      </c>
      <c r="B194" s="1">
        <v>94618.0</v>
      </c>
      <c r="C194" s="1" t="s">
        <v>4</v>
      </c>
      <c r="D194" s="1">
        <v>53373.0</v>
      </c>
      <c r="E194" s="1" t="s">
        <v>407</v>
      </c>
      <c r="F194" s="1">
        <v>1036.63</v>
      </c>
      <c r="G194" s="1" t="s">
        <v>5</v>
      </c>
      <c r="H194" s="3" t="str">
        <f t="shared" si="5"/>
        <v>F</v>
      </c>
      <c r="I194" s="3" t="b">
        <f t="shared" si="1"/>
        <v>1</v>
      </c>
      <c r="J194" s="3">
        <f t="shared" si="2"/>
        <v>1036.63</v>
      </c>
      <c r="K194" s="3">
        <f t="shared" si="3"/>
        <v>1005.77</v>
      </c>
      <c r="L194" s="3">
        <f t="shared" si="4"/>
        <v>30.86</v>
      </c>
      <c r="O194" s="3">
        <v>5.5954722512618775E-229</v>
      </c>
    </row>
    <row r="195">
      <c r="A195" s="4">
        <v>44537.680233113424</v>
      </c>
      <c r="B195" s="1">
        <v>95128.0</v>
      </c>
      <c r="C195" s="1" t="s">
        <v>4</v>
      </c>
      <c r="D195" s="1">
        <v>53435.0</v>
      </c>
      <c r="E195" s="1" t="s">
        <v>408</v>
      </c>
      <c r="F195" s="1">
        <v>1031.26</v>
      </c>
      <c r="G195" s="1" t="s">
        <v>5</v>
      </c>
      <c r="H195" s="3" t="str">
        <f t="shared" si="5"/>
        <v>F</v>
      </c>
      <c r="I195" s="3" t="b">
        <f t="shared" si="1"/>
        <v>0</v>
      </c>
      <c r="J195" s="3" t="str">
        <f t="shared" si="2"/>
        <v/>
      </c>
      <c r="K195" s="3" t="str">
        <f t="shared" si="3"/>
        <v/>
      </c>
      <c r="L195" s="3" t="str">
        <f t="shared" si="4"/>
        <v/>
      </c>
      <c r="O195" s="3">
        <v>5.5954722512618775E-229</v>
      </c>
    </row>
    <row r="196">
      <c r="A196" s="4">
        <v>44537.68023884259</v>
      </c>
      <c r="B196" s="1">
        <v>95623.0</v>
      </c>
      <c r="C196" s="1" t="s">
        <v>4</v>
      </c>
      <c r="D196" s="1">
        <v>53498.0</v>
      </c>
      <c r="E196" s="1" t="s">
        <v>409</v>
      </c>
      <c r="F196" s="1">
        <v>1005.46</v>
      </c>
      <c r="G196" s="1" t="s">
        <v>5</v>
      </c>
      <c r="H196" s="3" t="str">
        <f t="shared" si="5"/>
        <v>T</v>
      </c>
      <c r="I196" s="3" t="b">
        <f t="shared" si="1"/>
        <v>0</v>
      </c>
      <c r="J196" s="3" t="str">
        <f t="shared" si="2"/>
        <v/>
      </c>
      <c r="K196" s="3" t="str">
        <f t="shared" si="3"/>
        <v/>
      </c>
      <c r="L196" s="3" t="str">
        <f t="shared" si="4"/>
        <v/>
      </c>
      <c r="O196" s="3">
        <v>5.5954722512618775E-229</v>
      </c>
    </row>
    <row r="197">
      <c r="A197" s="4">
        <v>44537.68024458333</v>
      </c>
      <c r="B197" s="1">
        <v>96118.0</v>
      </c>
      <c r="C197" s="1" t="s">
        <v>4</v>
      </c>
      <c r="D197" s="1">
        <v>53560.0</v>
      </c>
      <c r="E197" s="1" t="s">
        <v>410</v>
      </c>
      <c r="F197" s="1">
        <v>1016.47</v>
      </c>
      <c r="G197" s="1" t="s">
        <v>5</v>
      </c>
      <c r="H197" s="3" t="str">
        <f t="shared" si="5"/>
        <v>T</v>
      </c>
      <c r="I197" s="3" t="b">
        <f t="shared" si="1"/>
        <v>0</v>
      </c>
      <c r="J197" s="3" t="str">
        <f t="shared" si="2"/>
        <v/>
      </c>
      <c r="K197" s="3" t="str">
        <f t="shared" si="3"/>
        <v/>
      </c>
      <c r="L197" s="3" t="str">
        <f t="shared" si="4"/>
        <v/>
      </c>
      <c r="O197" s="3">
        <v>5.5954722512618775E-229</v>
      </c>
    </row>
    <row r="198">
      <c r="A198" s="4">
        <v>44537.68025048611</v>
      </c>
      <c r="B198" s="1">
        <v>96629.0</v>
      </c>
      <c r="C198" s="1" t="s">
        <v>4</v>
      </c>
      <c r="D198" s="1">
        <v>53623.0</v>
      </c>
      <c r="E198" s="1" t="s">
        <v>411</v>
      </c>
      <c r="F198" s="1">
        <v>1036.68</v>
      </c>
      <c r="G198" s="1" t="s">
        <v>5</v>
      </c>
      <c r="H198" s="3" t="str">
        <f t="shared" si="5"/>
        <v>F</v>
      </c>
      <c r="I198" s="3" t="b">
        <f t="shared" si="1"/>
        <v>1</v>
      </c>
      <c r="J198" s="3">
        <f t="shared" si="2"/>
        <v>1036.68</v>
      </c>
      <c r="K198" s="3">
        <f t="shared" si="3"/>
        <v>1005.46</v>
      </c>
      <c r="L198" s="3">
        <f t="shared" si="4"/>
        <v>31.22</v>
      </c>
      <c r="O198" s="3">
        <v>5.5954722512618775E-229</v>
      </c>
    </row>
    <row r="199">
      <c r="A199" s="4">
        <v>44537.680256354164</v>
      </c>
      <c r="B199" s="1">
        <v>97136.0</v>
      </c>
      <c r="C199" s="1" t="s">
        <v>4</v>
      </c>
      <c r="D199" s="1">
        <v>53685.0</v>
      </c>
      <c r="E199" s="1">
        <v>6940100.0</v>
      </c>
      <c r="F199" s="1">
        <v>1034.3</v>
      </c>
      <c r="G199" s="1" t="s">
        <v>5</v>
      </c>
      <c r="H199" s="3" t="str">
        <f t="shared" si="5"/>
        <v>F</v>
      </c>
      <c r="I199" s="3" t="b">
        <f t="shared" si="1"/>
        <v>0</v>
      </c>
      <c r="J199" s="3" t="str">
        <f t="shared" si="2"/>
        <v/>
      </c>
      <c r="K199" s="3" t="str">
        <f t="shared" si="3"/>
        <v/>
      </c>
      <c r="L199" s="3" t="str">
        <f t="shared" si="4"/>
        <v/>
      </c>
      <c r="O199" s="3">
        <v>5.5954722512618775E-229</v>
      </c>
    </row>
    <row r="200">
      <c r="A200" s="4">
        <v>44537.68026194444</v>
      </c>
      <c r="B200" s="1">
        <v>97619.0</v>
      </c>
      <c r="C200" s="1" t="s">
        <v>4</v>
      </c>
      <c r="D200" s="1">
        <v>53748.0</v>
      </c>
      <c r="E200" s="1" t="s">
        <v>375</v>
      </c>
      <c r="F200" s="1">
        <v>1005.72</v>
      </c>
      <c r="G200" s="1" t="s">
        <v>5</v>
      </c>
      <c r="H200" s="3" t="str">
        <f t="shared" si="5"/>
        <v>T</v>
      </c>
      <c r="I200" s="3" t="b">
        <f t="shared" si="1"/>
        <v>0</v>
      </c>
      <c r="J200" s="3" t="str">
        <f t="shared" si="2"/>
        <v/>
      </c>
      <c r="K200" s="3" t="str">
        <f t="shared" si="3"/>
        <v/>
      </c>
      <c r="L200" s="3" t="str">
        <f t="shared" si="4"/>
        <v/>
      </c>
      <c r="O200" s="3">
        <v>5.5954722512618775E-229</v>
      </c>
    </row>
    <row r="201">
      <c r="A201" s="4">
        <v>44537.680268020835</v>
      </c>
      <c r="B201" s="1">
        <v>98143.0</v>
      </c>
      <c r="C201" s="1" t="s">
        <v>4</v>
      </c>
      <c r="D201" s="1">
        <v>53810.0</v>
      </c>
      <c r="E201" s="1" t="s">
        <v>412</v>
      </c>
      <c r="F201" s="1">
        <v>1013.13</v>
      </c>
      <c r="G201" s="1" t="s">
        <v>5</v>
      </c>
      <c r="H201" s="3" t="str">
        <f t="shared" si="5"/>
        <v>T</v>
      </c>
      <c r="I201" s="3" t="b">
        <f t="shared" si="1"/>
        <v>0</v>
      </c>
      <c r="J201" s="3" t="str">
        <f t="shared" si="2"/>
        <v/>
      </c>
      <c r="K201" s="3" t="str">
        <f t="shared" si="3"/>
        <v/>
      </c>
      <c r="L201" s="3" t="str">
        <f t="shared" si="4"/>
        <v/>
      </c>
      <c r="O201" s="3">
        <v>5.5954722512618775E-229</v>
      </c>
    </row>
    <row r="202">
      <c r="A202" s="4">
        <v>44537.68027372685</v>
      </c>
      <c r="B202" s="1">
        <v>98637.0</v>
      </c>
      <c r="C202" s="1" t="s">
        <v>4</v>
      </c>
      <c r="D202" s="1">
        <v>53873.0</v>
      </c>
      <c r="E202" s="1">
        <v>8.99401E7</v>
      </c>
      <c r="F202" s="1">
        <v>1035.61</v>
      </c>
      <c r="G202" s="1" t="s">
        <v>5</v>
      </c>
      <c r="H202" s="3" t="str">
        <f t="shared" si="5"/>
        <v>F</v>
      </c>
      <c r="I202" s="3" t="b">
        <f t="shared" si="1"/>
        <v>1</v>
      </c>
      <c r="J202" s="3">
        <f t="shared" si="2"/>
        <v>1035.61</v>
      </c>
      <c r="K202" s="3">
        <f t="shared" si="3"/>
        <v>1005.72</v>
      </c>
      <c r="L202" s="3">
        <f t="shared" si="4"/>
        <v>29.89</v>
      </c>
      <c r="O202" s="3">
        <v>5.5954722512618775E-229</v>
      </c>
    </row>
    <row r="203">
      <c r="A203" s="4">
        <v>44537.680279305554</v>
      </c>
      <c r="B203" s="1">
        <v>99119.0</v>
      </c>
      <c r="C203" s="1" t="s">
        <v>4</v>
      </c>
      <c r="D203" s="1">
        <v>53935.0</v>
      </c>
      <c r="E203" s="1" t="s">
        <v>413</v>
      </c>
      <c r="F203" s="1">
        <v>1033.66</v>
      </c>
      <c r="G203" s="1" t="s">
        <v>5</v>
      </c>
      <c r="H203" s="3" t="str">
        <f t="shared" si="5"/>
        <v>F</v>
      </c>
      <c r="I203" s="3" t="b">
        <f t="shared" si="1"/>
        <v>0</v>
      </c>
      <c r="J203" s="3" t="str">
        <f t="shared" si="2"/>
        <v/>
      </c>
      <c r="K203" s="3" t="str">
        <f t="shared" si="3"/>
        <v/>
      </c>
      <c r="L203" s="3" t="str">
        <f t="shared" si="4"/>
        <v/>
      </c>
      <c r="O203" s="3">
        <v>5.5954722512618775E-229</v>
      </c>
    </row>
    <row r="204">
      <c r="A204" s="4">
        <v>44537.68028519676</v>
      </c>
      <c r="B204" s="1">
        <v>99628.0</v>
      </c>
      <c r="C204" s="1" t="s">
        <v>4</v>
      </c>
      <c r="D204" s="1">
        <v>53998.0</v>
      </c>
      <c r="E204" s="1" t="s">
        <v>414</v>
      </c>
      <c r="F204" s="1">
        <v>1006.5</v>
      </c>
      <c r="G204" s="1" t="s">
        <v>5</v>
      </c>
      <c r="H204" s="3" t="str">
        <f t="shared" si="5"/>
        <v>T</v>
      </c>
      <c r="I204" s="3" t="b">
        <f t="shared" si="1"/>
        <v>0</v>
      </c>
      <c r="J204" s="3" t="str">
        <f t="shared" si="2"/>
        <v/>
      </c>
      <c r="K204" s="3" t="str">
        <f t="shared" si="3"/>
        <v/>
      </c>
      <c r="L204" s="3" t="str">
        <f t="shared" si="4"/>
        <v/>
      </c>
      <c r="O204" s="3">
        <v>5.5954722512618775E-229</v>
      </c>
    </row>
    <row r="205">
      <c r="A205" s="4">
        <v>44537.6802909375</v>
      </c>
      <c r="B205" s="1">
        <v>100124.0</v>
      </c>
      <c r="C205" s="1" t="s">
        <v>4</v>
      </c>
      <c r="D205" s="1">
        <v>54060.0</v>
      </c>
      <c r="E205" s="1" t="s">
        <v>415</v>
      </c>
      <c r="F205" s="1">
        <v>1011.14</v>
      </c>
      <c r="G205" s="1" t="s">
        <v>5</v>
      </c>
      <c r="H205" s="3" t="str">
        <f t="shared" si="5"/>
        <v>T</v>
      </c>
      <c r="I205" s="3" t="b">
        <f t="shared" si="1"/>
        <v>0</v>
      </c>
      <c r="J205" s="3" t="str">
        <f t="shared" si="2"/>
        <v/>
      </c>
      <c r="K205" s="3" t="str">
        <f t="shared" si="3"/>
        <v/>
      </c>
      <c r="L205" s="3" t="str">
        <f t="shared" si="4"/>
        <v/>
      </c>
      <c r="O205" s="3">
        <v>5.5954722512618775E-229</v>
      </c>
    </row>
    <row r="206">
      <c r="A206" s="4">
        <v>44537.68029664352</v>
      </c>
      <c r="B206" s="1">
        <v>100617.0</v>
      </c>
      <c r="C206" s="1" t="s">
        <v>4</v>
      </c>
      <c r="D206" s="1">
        <v>54123.0</v>
      </c>
      <c r="E206" s="1" t="s">
        <v>416</v>
      </c>
      <c r="F206" s="1">
        <v>1036.04</v>
      </c>
      <c r="G206" s="1" t="s">
        <v>5</v>
      </c>
      <c r="H206" s="3" t="str">
        <f t="shared" si="5"/>
        <v>F</v>
      </c>
      <c r="I206" s="3" t="b">
        <f t="shared" si="1"/>
        <v>1</v>
      </c>
      <c r="J206" s="3">
        <f t="shared" si="2"/>
        <v>1036.04</v>
      </c>
      <c r="K206" s="3">
        <f t="shared" si="3"/>
        <v>1006.5</v>
      </c>
      <c r="L206" s="3">
        <f t="shared" si="4"/>
        <v>29.54</v>
      </c>
      <c r="O206" s="3">
        <v>5.5954722512618775E-229</v>
      </c>
    </row>
    <row r="207">
      <c r="A207" s="4">
        <v>44537.680302719906</v>
      </c>
      <c r="B207" s="1">
        <v>101142.0</v>
      </c>
      <c r="C207" s="1" t="s">
        <v>4</v>
      </c>
      <c r="D207" s="1">
        <v>54185.0</v>
      </c>
      <c r="E207" s="1" t="s">
        <v>417</v>
      </c>
      <c r="F207" s="1">
        <v>1034.02</v>
      </c>
      <c r="G207" s="1" t="s">
        <v>5</v>
      </c>
      <c r="H207" s="3" t="str">
        <f t="shared" si="5"/>
        <v>F</v>
      </c>
      <c r="I207" s="3" t="b">
        <f t="shared" si="1"/>
        <v>0</v>
      </c>
      <c r="J207" s="3" t="str">
        <f t="shared" si="2"/>
        <v/>
      </c>
      <c r="K207" s="3" t="str">
        <f t="shared" si="3"/>
        <v/>
      </c>
      <c r="L207" s="3" t="str">
        <f t="shared" si="4"/>
        <v/>
      </c>
      <c r="O207" s="3">
        <v>5.5954722512618775E-229</v>
      </c>
    </row>
    <row r="208">
      <c r="A208" s="4">
        <v>44537.68030827546</v>
      </c>
      <c r="B208" s="1">
        <v>101622.0</v>
      </c>
      <c r="C208" s="1" t="s">
        <v>4</v>
      </c>
      <c r="D208" s="1">
        <v>54248.0</v>
      </c>
      <c r="E208" s="1" t="s">
        <v>418</v>
      </c>
      <c r="F208" s="1">
        <v>1005.84</v>
      </c>
      <c r="G208" s="1" t="s">
        <v>5</v>
      </c>
      <c r="H208" s="3" t="str">
        <f t="shared" si="5"/>
        <v>T</v>
      </c>
      <c r="I208" s="3" t="b">
        <f t="shared" si="1"/>
        <v>0</v>
      </c>
      <c r="J208" s="3" t="str">
        <f t="shared" si="2"/>
        <v/>
      </c>
      <c r="K208" s="3" t="str">
        <f t="shared" si="3"/>
        <v/>
      </c>
      <c r="L208" s="3" t="str">
        <f t="shared" si="4"/>
        <v/>
      </c>
      <c r="O208" s="3">
        <v>5.5954722512618775E-229</v>
      </c>
    </row>
    <row r="209">
      <c r="A209" s="4">
        <v>44537.68031402778</v>
      </c>
      <c r="B209" s="1">
        <v>102118.0</v>
      </c>
      <c r="C209" s="1" t="s">
        <v>4</v>
      </c>
      <c r="D209" s="1">
        <v>54310.0</v>
      </c>
      <c r="E209" s="1" t="s">
        <v>419</v>
      </c>
      <c r="F209" s="1">
        <v>1014.6</v>
      </c>
      <c r="G209" s="1" t="s">
        <v>5</v>
      </c>
      <c r="H209" s="3" t="str">
        <f t="shared" si="5"/>
        <v>T</v>
      </c>
      <c r="I209" s="3" t="b">
        <f t="shared" si="1"/>
        <v>0</v>
      </c>
      <c r="J209" s="3" t="str">
        <f t="shared" si="2"/>
        <v/>
      </c>
      <c r="K209" s="3" t="str">
        <f t="shared" si="3"/>
        <v/>
      </c>
      <c r="L209" s="3" t="str">
        <f t="shared" si="4"/>
        <v/>
      </c>
      <c r="O209" s="3">
        <v>5.5954722512618775E-229</v>
      </c>
    </row>
    <row r="210">
      <c r="A210" s="4">
        <v>44537.680319907406</v>
      </c>
      <c r="B210" s="1">
        <v>102626.0</v>
      </c>
      <c r="C210" s="1" t="s">
        <v>4</v>
      </c>
      <c r="D210" s="1">
        <v>54373.0</v>
      </c>
      <c r="E210" s="1" t="s">
        <v>344</v>
      </c>
      <c r="F210" s="1">
        <v>1038.53</v>
      </c>
      <c r="G210" s="1" t="s">
        <v>5</v>
      </c>
      <c r="H210" s="3" t="str">
        <f t="shared" si="5"/>
        <v>F</v>
      </c>
      <c r="I210" s="3" t="b">
        <f t="shared" si="1"/>
        <v>1</v>
      </c>
      <c r="J210" s="3">
        <f t="shared" si="2"/>
        <v>1038.53</v>
      </c>
      <c r="K210" s="3">
        <f t="shared" si="3"/>
        <v>1005.84</v>
      </c>
      <c r="L210" s="3">
        <f t="shared" si="4"/>
        <v>32.69</v>
      </c>
      <c r="O210" s="3">
        <v>5.5954722512618775E-229</v>
      </c>
    </row>
    <row r="211">
      <c r="A211" s="4">
        <v>44537.68032565972</v>
      </c>
      <c r="B211" s="1">
        <v>103123.0</v>
      </c>
      <c r="C211" s="1" t="s">
        <v>4</v>
      </c>
      <c r="D211" s="1">
        <v>54435.0</v>
      </c>
      <c r="E211" s="1" t="s">
        <v>420</v>
      </c>
      <c r="F211" s="1">
        <v>1031.43</v>
      </c>
      <c r="G211" s="1" t="s">
        <v>5</v>
      </c>
      <c r="H211" s="3" t="str">
        <f t="shared" si="5"/>
        <v>F</v>
      </c>
      <c r="I211" s="3" t="b">
        <f t="shared" si="1"/>
        <v>0</v>
      </c>
      <c r="J211" s="3" t="str">
        <f t="shared" si="2"/>
        <v/>
      </c>
      <c r="K211" s="3" t="str">
        <f t="shared" si="3"/>
        <v/>
      </c>
      <c r="L211" s="3" t="str">
        <f t="shared" si="4"/>
        <v/>
      </c>
      <c r="O211" s="3">
        <v>5.5954722512618775E-229</v>
      </c>
    </row>
    <row r="212">
      <c r="A212" s="4">
        <v>44537.680331365744</v>
      </c>
      <c r="B212" s="1">
        <v>103617.0</v>
      </c>
      <c r="C212" s="1" t="s">
        <v>4</v>
      </c>
      <c r="D212" s="1">
        <v>54498.0</v>
      </c>
      <c r="E212" s="1" t="s">
        <v>421</v>
      </c>
      <c r="F212" s="1">
        <v>1005.23</v>
      </c>
      <c r="G212" s="1" t="s">
        <v>5</v>
      </c>
      <c r="H212" s="3" t="str">
        <f t="shared" si="5"/>
        <v>T</v>
      </c>
      <c r="I212" s="3" t="b">
        <f t="shared" si="1"/>
        <v>0</v>
      </c>
      <c r="J212" s="3" t="str">
        <f t="shared" si="2"/>
        <v/>
      </c>
      <c r="K212" s="3" t="str">
        <f t="shared" si="3"/>
        <v/>
      </c>
      <c r="L212" s="3" t="str">
        <f t="shared" si="4"/>
        <v/>
      </c>
      <c r="O212" s="3">
        <v>5.5954722512618775E-229</v>
      </c>
    </row>
    <row r="213">
      <c r="A213" s="4">
        <v>44537.68033729167</v>
      </c>
      <c r="B213" s="1">
        <v>104129.0</v>
      </c>
      <c r="C213" s="1" t="s">
        <v>4</v>
      </c>
      <c r="D213" s="1">
        <v>54560.0</v>
      </c>
      <c r="E213" s="1" t="s">
        <v>422</v>
      </c>
      <c r="F213" s="1">
        <v>1022.75</v>
      </c>
      <c r="G213" s="1" t="s">
        <v>5</v>
      </c>
      <c r="H213" s="3" t="str">
        <f t="shared" si="5"/>
        <v>T</v>
      </c>
      <c r="I213" s="3" t="b">
        <f t="shared" si="1"/>
        <v>0</v>
      </c>
      <c r="J213" s="3" t="str">
        <f t="shared" si="2"/>
        <v/>
      </c>
      <c r="K213" s="3" t="str">
        <f t="shared" si="3"/>
        <v/>
      </c>
      <c r="L213" s="3" t="str">
        <f t="shared" si="4"/>
        <v/>
      </c>
      <c r="O213" s="3">
        <v>5.5954722512618775E-229</v>
      </c>
    </row>
    <row r="214">
      <c r="A214" s="4">
        <v>44537.68034298611</v>
      </c>
      <c r="B214" s="1">
        <v>104621.0</v>
      </c>
      <c r="C214" s="1" t="s">
        <v>4</v>
      </c>
      <c r="D214" s="1">
        <v>54623.0</v>
      </c>
      <c r="E214" s="1">
        <v>3.29501E7</v>
      </c>
      <c r="F214" s="1">
        <v>1037.3</v>
      </c>
      <c r="G214" s="1" t="s">
        <v>5</v>
      </c>
      <c r="H214" s="3" t="str">
        <f t="shared" si="5"/>
        <v>F</v>
      </c>
      <c r="I214" s="3" t="b">
        <f t="shared" si="1"/>
        <v>1</v>
      </c>
      <c r="J214" s="3">
        <f t="shared" si="2"/>
        <v>1037.3</v>
      </c>
      <c r="K214" s="3">
        <f t="shared" si="3"/>
        <v>1005.23</v>
      </c>
      <c r="L214" s="3">
        <f t="shared" si="4"/>
        <v>32.07</v>
      </c>
      <c r="O214" s="3">
        <v>5.5954722512618775E-229</v>
      </c>
    </row>
    <row r="215">
      <c r="A215" s="4">
        <v>44537.68034908565</v>
      </c>
      <c r="B215" s="1">
        <v>105148.0</v>
      </c>
      <c r="C215" s="1" t="s">
        <v>4</v>
      </c>
      <c r="D215" s="1">
        <v>54685.0</v>
      </c>
      <c r="E215" s="1" t="s">
        <v>423</v>
      </c>
      <c r="F215" s="1">
        <v>1023.05</v>
      </c>
      <c r="G215" s="1" t="s">
        <v>5</v>
      </c>
      <c r="H215" s="3" t="str">
        <f t="shared" si="5"/>
        <v>F</v>
      </c>
      <c r="I215" s="3" t="b">
        <f t="shared" si="1"/>
        <v>0</v>
      </c>
      <c r="J215" s="3" t="str">
        <f t="shared" si="2"/>
        <v/>
      </c>
      <c r="K215" s="3" t="str">
        <f t="shared" si="3"/>
        <v/>
      </c>
      <c r="L215" s="3" t="str">
        <f t="shared" si="4"/>
        <v/>
      </c>
      <c r="O215" s="3">
        <v>5.5954722512618775E-229</v>
      </c>
    </row>
    <row r="216">
      <c r="A216" s="4">
        <v>44537.680354791664</v>
      </c>
      <c r="B216" s="1">
        <v>105641.0</v>
      </c>
      <c r="C216" s="1" t="s">
        <v>4</v>
      </c>
      <c r="D216" s="1">
        <v>54748.0</v>
      </c>
      <c r="E216" s="1" t="s">
        <v>424</v>
      </c>
      <c r="F216" s="1">
        <v>1005.09</v>
      </c>
      <c r="G216" s="1" t="s">
        <v>5</v>
      </c>
      <c r="H216" s="3" t="str">
        <f t="shared" si="5"/>
        <v>T</v>
      </c>
      <c r="I216" s="3" t="b">
        <f t="shared" si="1"/>
        <v>0</v>
      </c>
      <c r="J216" s="3" t="str">
        <f t="shared" si="2"/>
        <v/>
      </c>
      <c r="K216" s="3" t="str">
        <f t="shared" si="3"/>
        <v/>
      </c>
      <c r="L216" s="3" t="str">
        <f t="shared" si="4"/>
        <v/>
      </c>
      <c r="O216" s="3">
        <v>5.5954722512618775E-229</v>
      </c>
    </row>
    <row r="217">
      <c r="A217" s="4">
        <v>44537.680360370374</v>
      </c>
      <c r="B217" s="1">
        <v>106123.0</v>
      </c>
      <c r="C217" s="1" t="s">
        <v>4</v>
      </c>
      <c r="D217" s="1">
        <v>54810.0</v>
      </c>
      <c r="E217" s="1">
        <v>2.79001E7</v>
      </c>
      <c r="F217" s="1">
        <v>1024.39</v>
      </c>
      <c r="G217" s="1" t="s">
        <v>5</v>
      </c>
      <c r="H217" s="3" t="str">
        <f t="shared" si="5"/>
        <v>T</v>
      </c>
      <c r="I217" s="3" t="b">
        <f t="shared" si="1"/>
        <v>0</v>
      </c>
      <c r="J217" s="3" t="str">
        <f t="shared" si="2"/>
        <v/>
      </c>
      <c r="K217" s="3" t="str">
        <f t="shared" si="3"/>
        <v/>
      </c>
      <c r="L217" s="3" t="str">
        <f t="shared" si="4"/>
        <v/>
      </c>
      <c r="O217" s="3">
        <v>5.5954722512618775E-229</v>
      </c>
    </row>
    <row r="218">
      <c r="A218" s="4">
        <v>44537.68036611111</v>
      </c>
      <c r="B218" s="1">
        <v>106619.0</v>
      </c>
      <c r="C218" s="1" t="s">
        <v>4</v>
      </c>
      <c r="D218" s="1">
        <v>54873.0</v>
      </c>
      <c r="E218" s="5">
        <v>0.0</v>
      </c>
      <c r="F218" s="1">
        <v>1036.94</v>
      </c>
      <c r="G218" s="1" t="s">
        <v>5</v>
      </c>
      <c r="H218" s="3" t="str">
        <f t="shared" si="5"/>
        <v>F</v>
      </c>
      <c r="I218" s="3" t="b">
        <f t="shared" si="1"/>
        <v>1</v>
      </c>
      <c r="J218" s="3">
        <f t="shared" si="2"/>
        <v>1036.94</v>
      </c>
      <c r="K218" s="3">
        <f t="shared" si="3"/>
        <v>1005.09</v>
      </c>
      <c r="L218" s="3">
        <f t="shared" si="4"/>
        <v>31.85</v>
      </c>
      <c r="O218" s="3">
        <v>5.5954722512618775E-229</v>
      </c>
    </row>
    <row r="219">
      <c r="A219" s="4">
        <v>44537.68037184028</v>
      </c>
      <c r="B219" s="1">
        <v>107114.0</v>
      </c>
      <c r="C219" s="1" t="s">
        <v>4</v>
      </c>
      <c r="D219" s="1">
        <v>54935.0</v>
      </c>
      <c r="E219" s="1" t="s">
        <v>312</v>
      </c>
      <c r="F219" s="1">
        <v>1025.54</v>
      </c>
      <c r="G219" s="1" t="s">
        <v>5</v>
      </c>
      <c r="H219" s="3" t="str">
        <f t="shared" si="5"/>
        <v>F</v>
      </c>
      <c r="I219" s="3" t="b">
        <f t="shared" si="1"/>
        <v>0</v>
      </c>
      <c r="J219" s="3" t="str">
        <f t="shared" si="2"/>
        <v/>
      </c>
      <c r="K219" s="3" t="str">
        <f t="shared" si="3"/>
        <v/>
      </c>
      <c r="L219" s="3" t="str">
        <f t="shared" si="4"/>
        <v/>
      </c>
      <c r="O219" s="3">
        <v>5.5954722512618775E-229</v>
      </c>
    </row>
    <row r="220">
      <c r="A220" s="4">
        <v>44537.68037771991</v>
      </c>
      <c r="B220" s="1">
        <v>107622.0</v>
      </c>
      <c r="C220" s="1" t="s">
        <v>4</v>
      </c>
      <c r="D220" s="1">
        <v>54998.0</v>
      </c>
      <c r="E220" s="1">
        <v>9.98801E7</v>
      </c>
      <c r="F220" s="1">
        <v>1005.05</v>
      </c>
      <c r="G220" s="1" t="s">
        <v>5</v>
      </c>
      <c r="H220" s="3" t="str">
        <f t="shared" si="5"/>
        <v>T</v>
      </c>
      <c r="I220" s="3" t="b">
        <f t="shared" si="1"/>
        <v>0</v>
      </c>
      <c r="J220" s="3" t="str">
        <f t="shared" si="2"/>
        <v/>
      </c>
      <c r="K220" s="3" t="str">
        <f t="shared" si="3"/>
        <v/>
      </c>
      <c r="L220" s="3" t="str">
        <f t="shared" si="4"/>
        <v/>
      </c>
      <c r="O220" s="3">
        <v>5.5954722512618775E-229</v>
      </c>
    </row>
    <row r="221">
      <c r="A221" s="4">
        <v>44537.6803834375</v>
      </c>
      <c r="B221" s="1">
        <v>108116.0</v>
      </c>
      <c r="C221" s="1" t="s">
        <v>4</v>
      </c>
      <c r="D221" s="1">
        <v>55060.0</v>
      </c>
      <c r="E221" s="1" t="s">
        <v>425</v>
      </c>
      <c r="F221" s="1">
        <v>1024.27</v>
      </c>
      <c r="G221" s="1" t="s">
        <v>5</v>
      </c>
      <c r="H221" s="3" t="str">
        <f t="shared" si="5"/>
        <v>T</v>
      </c>
      <c r="I221" s="3" t="b">
        <f t="shared" si="1"/>
        <v>0</v>
      </c>
      <c r="J221" s="3" t="str">
        <f t="shared" si="2"/>
        <v/>
      </c>
      <c r="K221" s="3" t="str">
        <f t="shared" si="3"/>
        <v/>
      </c>
      <c r="L221" s="3" t="str">
        <f t="shared" si="4"/>
        <v/>
      </c>
      <c r="O221" s="3">
        <v>5.5954722512618775E-229</v>
      </c>
    </row>
    <row r="222">
      <c r="A222" s="4">
        <v>44537.68038920139</v>
      </c>
      <c r="B222" s="1">
        <v>108614.0</v>
      </c>
      <c r="C222" s="1" t="s">
        <v>4</v>
      </c>
      <c r="D222" s="1">
        <v>55123.0</v>
      </c>
      <c r="E222" s="1" t="s">
        <v>411</v>
      </c>
      <c r="F222" s="1">
        <v>1036.68</v>
      </c>
      <c r="G222" s="1" t="s">
        <v>5</v>
      </c>
      <c r="H222" s="3" t="str">
        <f t="shared" si="5"/>
        <v>F</v>
      </c>
      <c r="I222" s="3" t="b">
        <f t="shared" si="1"/>
        <v>1</v>
      </c>
      <c r="J222" s="3">
        <f t="shared" si="2"/>
        <v>1036.68</v>
      </c>
      <c r="K222" s="3">
        <f t="shared" si="3"/>
        <v>1005.05</v>
      </c>
      <c r="L222" s="3">
        <f t="shared" si="4"/>
        <v>31.63</v>
      </c>
      <c r="O222" s="3">
        <v>5.5954722512618775E-229</v>
      </c>
    </row>
    <row r="223">
      <c r="A223" s="4">
        <v>44537.68039509259</v>
      </c>
      <c r="B223" s="1">
        <v>109123.0</v>
      </c>
      <c r="C223" s="1" t="s">
        <v>4</v>
      </c>
      <c r="D223" s="1">
        <v>55185.0</v>
      </c>
      <c r="E223" s="1" t="s">
        <v>426</v>
      </c>
      <c r="F223" s="1">
        <v>1016.15</v>
      </c>
      <c r="G223" s="1" t="s">
        <v>5</v>
      </c>
      <c r="H223" s="3" t="str">
        <f t="shared" si="5"/>
        <v>F</v>
      </c>
      <c r="I223" s="3" t="b">
        <f t="shared" si="1"/>
        <v>0</v>
      </c>
      <c r="J223" s="3" t="str">
        <f t="shared" si="2"/>
        <v/>
      </c>
      <c r="K223" s="3" t="str">
        <f t="shared" si="3"/>
        <v/>
      </c>
      <c r="L223" s="3" t="str">
        <f t="shared" si="4"/>
        <v/>
      </c>
      <c r="O223" s="3">
        <v>5.5954722512618775E-229</v>
      </c>
    </row>
    <row r="224">
      <c r="A224" s="4">
        <v>44537.68040118056</v>
      </c>
      <c r="B224" s="1">
        <v>109649.0</v>
      </c>
      <c r="C224" s="1" t="s">
        <v>4</v>
      </c>
      <c r="D224" s="1">
        <v>55248.0</v>
      </c>
      <c r="E224" s="1" t="s">
        <v>424</v>
      </c>
      <c r="F224" s="1">
        <v>1005.09</v>
      </c>
      <c r="G224" s="1" t="s">
        <v>5</v>
      </c>
      <c r="H224" s="3" t="str">
        <f t="shared" si="5"/>
        <v>T</v>
      </c>
      <c r="I224" s="3" t="b">
        <f t="shared" si="1"/>
        <v>0</v>
      </c>
      <c r="J224" s="3" t="str">
        <f t="shared" si="2"/>
        <v/>
      </c>
      <c r="K224" s="3" t="str">
        <f t="shared" si="3"/>
        <v/>
      </c>
      <c r="L224" s="3" t="str">
        <f t="shared" si="4"/>
        <v/>
      </c>
      <c r="O224" s="3">
        <v>5.5954722512618775E-229</v>
      </c>
    </row>
    <row r="225">
      <c r="A225" s="4">
        <v>44537.680406527776</v>
      </c>
      <c r="B225" s="1">
        <v>110111.0</v>
      </c>
      <c r="C225" s="1" t="s">
        <v>4</v>
      </c>
      <c r="D225" s="1">
        <v>55310.0</v>
      </c>
      <c r="E225" s="1">
        <v>9.09201E7</v>
      </c>
      <c r="F225" s="1">
        <v>1030.56</v>
      </c>
      <c r="G225" s="1" t="s">
        <v>5</v>
      </c>
      <c r="H225" s="3" t="str">
        <f t="shared" si="5"/>
        <v>T</v>
      </c>
      <c r="I225" s="3" t="b">
        <f t="shared" si="1"/>
        <v>0</v>
      </c>
      <c r="J225" s="3" t="str">
        <f t="shared" si="2"/>
        <v/>
      </c>
      <c r="K225" s="3" t="str">
        <f t="shared" si="3"/>
        <v/>
      </c>
      <c r="L225" s="3" t="str">
        <f t="shared" si="4"/>
        <v/>
      </c>
      <c r="O225" s="3">
        <v>5.5954722512618775E-229</v>
      </c>
    </row>
    <row r="226">
      <c r="A226" s="4">
        <v>44537.68041244213</v>
      </c>
      <c r="B226" s="1">
        <v>110622.0</v>
      </c>
      <c r="C226" s="1" t="s">
        <v>4</v>
      </c>
      <c r="D226" s="1">
        <v>55373.0</v>
      </c>
      <c r="E226" s="1" t="s">
        <v>427</v>
      </c>
      <c r="F226" s="1">
        <v>1035.84</v>
      </c>
      <c r="G226" s="1" t="s">
        <v>5</v>
      </c>
      <c r="H226" s="3" t="str">
        <f t="shared" si="5"/>
        <v>F</v>
      </c>
      <c r="I226" s="3" t="b">
        <f t="shared" si="1"/>
        <v>1</v>
      </c>
      <c r="J226" s="3">
        <f t="shared" si="2"/>
        <v>1035.84</v>
      </c>
      <c r="K226" s="3">
        <f t="shared" si="3"/>
        <v>1005.09</v>
      </c>
      <c r="L226" s="3">
        <f t="shared" si="4"/>
        <v>30.75</v>
      </c>
      <c r="O226" s="3">
        <v>5.5954722512618775E-229</v>
      </c>
    </row>
    <row r="227">
      <c r="A227" s="4">
        <v>44537.680418194446</v>
      </c>
      <c r="B227" s="1">
        <v>111119.0</v>
      </c>
      <c r="C227" s="1" t="s">
        <v>4</v>
      </c>
      <c r="D227" s="1">
        <v>55435.0</v>
      </c>
      <c r="E227" s="5">
        <v>7.58E102</v>
      </c>
      <c r="F227" s="1">
        <v>1020.05</v>
      </c>
      <c r="G227" s="1" t="s">
        <v>5</v>
      </c>
      <c r="H227" s="3" t="str">
        <f t="shared" si="5"/>
        <v>F</v>
      </c>
      <c r="I227" s="3" t="b">
        <f t="shared" si="1"/>
        <v>0</v>
      </c>
      <c r="J227" s="3" t="str">
        <f t="shared" si="2"/>
        <v/>
      </c>
      <c r="K227" s="3" t="str">
        <f t="shared" si="3"/>
        <v/>
      </c>
      <c r="L227" s="3" t="str">
        <f t="shared" si="4"/>
        <v/>
      </c>
      <c r="O227" s="3">
        <v>5.5954722512618775E-229</v>
      </c>
    </row>
    <row r="228">
      <c r="A228" s="4">
        <v>44537.68042392361</v>
      </c>
      <c r="B228" s="1">
        <v>111613.0</v>
      </c>
      <c r="C228" s="1" t="s">
        <v>4</v>
      </c>
      <c r="D228" s="1">
        <v>55498.0</v>
      </c>
      <c r="E228" s="1">
        <v>9.78801E7</v>
      </c>
      <c r="F228" s="1">
        <v>1005.03</v>
      </c>
      <c r="G228" s="1" t="s">
        <v>5</v>
      </c>
      <c r="H228" s="3" t="str">
        <f t="shared" si="5"/>
        <v>T</v>
      </c>
      <c r="I228" s="3" t="b">
        <f t="shared" si="1"/>
        <v>0</v>
      </c>
      <c r="J228" s="3" t="str">
        <f t="shared" si="2"/>
        <v/>
      </c>
      <c r="K228" s="3" t="str">
        <f t="shared" si="3"/>
        <v/>
      </c>
      <c r="L228" s="3" t="str">
        <f t="shared" si="4"/>
        <v/>
      </c>
      <c r="O228" s="3">
        <v>5.5954722512618775E-229</v>
      </c>
    </row>
    <row r="229">
      <c r="A229" s="4">
        <v>44537.68042997685</v>
      </c>
      <c r="B229" s="1">
        <v>112137.0</v>
      </c>
      <c r="C229" s="1" t="s">
        <v>4</v>
      </c>
      <c r="D229" s="1">
        <v>55560.0</v>
      </c>
      <c r="E229" s="1" t="s">
        <v>428</v>
      </c>
      <c r="F229" s="1">
        <v>1021.71</v>
      </c>
      <c r="G229" s="1" t="s">
        <v>5</v>
      </c>
      <c r="H229" s="3" t="str">
        <f t="shared" si="5"/>
        <v>T</v>
      </c>
      <c r="I229" s="3" t="b">
        <f t="shared" si="1"/>
        <v>0</v>
      </c>
      <c r="J229" s="3" t="str">
        <f t="shared" si="2"/>
        <v/>
      </c>
      <c r="K229" s="3" t="str">
        <f t="shared" si="3"/>
        <v/>
      </c>
      <c r="L229" s="3" t="str">
        <f t="shared" si="4"/>
        <v/>
      </c>
      <c r="O229" s="3">
        <v>5.5954722512618775E-229</v>
      </c>
    </row>
    <row r="230">
      <c r="A230" s="4">
        <v>44537.68043554398</v>
      </c>
      <c r="B230" s="1">
        <v>112617.0</v>
      </c>
      <c r="C230" s="1" t="s">
        <v>4</v>
      </c>
      <c r="D230" s="1">
        <v>55623.0</v>
      </c>
      <c r="E230" s="1" t="s">
        <v>429</v>
      </c>
      <c r="F230" s="1">
        <v>1036.22</v>
      </c>
      <c r="G230" s="1" t="s">
        <v>5</v>
      </c>
      <c r="H230" s="3" t="str">
        <f t="shared" si="5"/>
        <v>F</v>
      </c>
      <c r="I230" s="3" t="b">
        <f t="shared" si="1"/>
        <v>1</v>
      </c>
      <c r="J230" s="3">
        <f t="shared" si="2"/>
        <v>1036.22</v>
      </c>
      <c r="K230" s="3">
        <f t="shared" si="3"/>
        <v>1005.03</v>
      </c>
      <c r="L230" s="3">
        <f t="shared" si="4"/>
        <v>31.19</v>
      </c>
      <c r="O230" s="3">
        <v>5.5954722512618775E-229</v>
      </c>
    </row>
    <row r="231">
      <c r="A231" s="4">
        <v>44537.68044128472</v>
      </c>
      <c r="B231" s="1">
        <v>113114.0</v>
      </c>
      <c r="C231" s="1" t="s">
        <v>4</v>
      </c>
      <c r="D231" s="1">
        <v>55685.0</v>
      </c>
      <c r="E231" s="5">
        <v>1.8E101</v>
      </c>
      <c r="F231" s="1">
        <v>1018.89</v>
      </c>
      <c r="G231" s="1" t="s">
        <v>5</v>
      </c>
      <c r="H231" s="3" t="str">
        <f t="shared" si="5"/>
        <v>F</v>
      </c>
      <c r="I231" s="3" t="b">
        <f t="shared" si="1"/>
        <v>0</v>
      </c>
      <c r="J231" s="3" t="str">
        <f t="shared" si="2"/>
        <v/>
      </c>
      <c r="K231" s="3" t="str">
        <f t="shared" si="3"/>
        <v/>
      </c>
      <c r="L231" s="3" t="str">
        <f t="shared" si="4"/>
        <v/>
      </c>
      <c r="O231" s="3">
        <v>5.5954722512618775E-229</v>
      </c>
    </row>
    <row r="232">
      <c r="A232" s="4">
        <v>44537.68044736111</v>
      </c>
      <c r="B232" s="1">
        <v>113639.0</v>
      </c>
      <c r="C232" s="1" t="s">
        <v>4</v>
      </c>
      <c r="D232" s="1">
        <v>55748.0</v>
      </c>
      <c r="E232" s="1" t="s">
        <v>430</v>
      </c>
      <c r="F232" s="1">
        <v>1005.2</v>
      </c>
      <c r="G232" s="1" t="s">
        <v>5</v>
      </c>
      <c r="H232" s="3" t="str">
        <f t="shared" si="5"/>
        <v>T</v>
      </c>
      <c r="I232" s="3" t="b">
        <f t="shared" si="1"/>
        <v>0</v>
      </c>
      <c r="J232" s="3" t="str">
        <f t="shared" si="2"/>
        <v/>
      </c>
      <c r="K232" s="3" t="str">
        <f t="shared" si="3"/>
        <v/>
      </c>
      <c r="L232" s="3" t="str">
        <f t="shared" si="4"/>
        <v/>
      </c>
      <c r="O232" s="3">
        <v>5.5954722512618775E-229</v>
      </c>
    </row>
    <row r="233">
      <c r="A233" s="4">
        <v>44537.68045288194</v>
      </c>
      <c r="B233" s="1">
        <v>114116.0</v>
      </c>
      <c r="C233" s="1" t="s">
        <v>4</v>
      </c>
      <c r="D233" s="1">
        <v>55810.0</v>
      </c>
      <c r="E233" s="1" t="s">
        <v>431</v>
      </c>
      <c r="F233" s="1">
        <v>1023.88</v>
      </c>
      <c r="G233" s="1" t="s">
        <v>5</v>
      </c>
      <c r="H233" s="3" t="str">
        <f t="shared" si="5"/>
        <v>T</v>
      </c>
      <c r="I233" s="3" t="b">
        <f t="shared" si="1"/>
        <v>0</v>
      </c>
      <c r="J233" s="3" t="str">
        <f t="shared" si="2"/>
        <v/>
      </c>
      <c r="K233" s="3" t="str">
        <f t="shared" si="3"/>
        <v/>
      </c>
      <c r="L233" s="3" t="str">
        <f t="shared" si="4"/>
        <v/>
      </c>
      <c r="O233" s="3">
        <v>5.5954722512618775E-229</v>
      </c>
    </row>
    <row r="234">
      <c r="A234" s="4">
        <v>44537.68045863426</v>
      </c>
      <c r="B234" s="1">
        <v>114613.0</v>
      </c>
      <c r="C234" s="1" t="s">
        <v>4</v>
      </c>
      <c r="D234" s="1">
        <v>55873.0</v>
      </c>
      <c r="E234" s="1">
        <v>8.69501E7</v>
      </c>
      <c r="F234" s="1">
        <v>1038.14</v>
      </c>
      <c r="G234" s="1" t="s">
        <v>5</v>
      </c>
      <c r="H234" s="3" t="str">
        <f t="shared" si="5"/>
        <v>F</v>
      </c>
      <c r="I234" s="3" t="b">
        <f t="shared" si="1"/>
        <v>1</v>
      </c>
      <c r="J234" s="3">
        <f t="shared" si="2"/>
        <v>1038.14</v>
      </c>
      <c r="K234" s="3">
        <f t="shared" si="3"/>
        <v>1005.2</v>
      </c>
      <c r="L234" s="3">
        <f t="shared" si="4"/>
        <v>32.94</v>
      </c>
      <c r="O234" s="3">
        <v>5.5954722512618775E-229</v>
      </c>
    </row>
    <row r="235">
      <c r="A235" s="4">
        <v>44537.680464537036</v>
      </c>
      <c r="B235" s="1">
        <v>115123.0</v>
      </c>
      <c r="C235" s="1" t="s">
        <v>4</v>
      </c>
      <c r="D235" s="1">
        <v>55935.0</v>
      </c>
      <c r="E235" s="1" t="s">
        <v>432</v>
      </c>
      <c r="F235" s="1">
        <v>1016.91</v>
      </c>
      <c r="G235" s="1" t="s">
        <v>5</v>
      </c>
      <c r="H235" s="3" t="str">
        <f t="shared" si="5"/>
        <v>F</v>
      </c>
      <c r="I235" s="3" t="b">
        <f t="shared" si="1"/>
        <v>0</v>
      </c>
      <c r="J235" s="3" t="str">
        <f t="shared" si="2"/>
        <v/>
      </c>
      <c r="K235" s="3" t="str">
        <f t="shared" si="3"/>
        <v/>
      </c>
      <c r="L235" s="3" t="str">
        <f t="shared" si="4"/>
        <v/>
      </c>
      <c r="O235" s="3">
        <v>5.5954722512618775E-229</v>
      </c>
    </row>
    <row r="236">
      <c r="A236" s="4">
        <v>44537.68047027778</v>
      </c>
      <c r="B236" s="1">
        <v>115619.0</v>
      </c>
      <c r="C236" s="1" t="s">
        <v>4</v>
      </c>
      <c r="D236" s="1">
        <v>55998.0</v>
      </c>
      <c r="E236" s="1" t="s">
        <v>433</v>
      </c>
      <c r="F236" s="1">
        <v>1005.6</v>
      </c>
      <c r="G236" s="1" t="s">
        <v>5</v>
      </c>
      <c r="H236" s="3" t="str">
        <f t="shared" si="5"/>
        <v>T</v>
      </c>
      <c r="I236" s="3" t="b">
        <f t="shared" si="1"/>
        <v>0</v>
      </c>
      <c r="J236" s="3" t="str">
        <f t="shared" si="2"/>
        <v/>
      </c>
      <c r="K236" s="3" t="str">
        <f t="shared" si="3"/>
        <v/>
      </c>
      <c r="L236" s="3" t="str">
        <f t="shared" si="4"/>
        <v/>
      </c>
      <c r="O236" s="3">
        <v>5.5954722512618775E-229</v>
      </c>
    </row>
    <row r="237">
      <c r="A237" s="4">
        <v>44537.68047600694</v>
      </c>
      <c r="B237" s="1">
        <v>116113.0</v>
      </c>
      <c r="C237" s="1" t="s">
        <v>4</v>
      </c>
      <c r="D237" s="1">
        <v>56060.0</v>
      </c>
      <c r="E237" s="1" t="s">
        <v>434</v>
      </c>
      <c r="F237" s="1">
        <v>1028.72</v>
      </c>
      <c r="G237" s="1" t="s">
        <v>5</v>
      </c>
      <c r="H237" s="3" t="str">
        <f t="shared" si="5"/>
        <v>T</v>
      </c>
      <c r="I237" s="3" t="b">
        <f t="shared" si="1"/>
        <v>0</v>
      </c>
      <c r="J237" s="3" t="str">
        <f t="shared" si="2"/>
        <v/>
      </c>
      <c r="K237" s="3" t="str">
        <f t="shared" si="3"/>
        <v/>
      </c>
      <c r="L237" s="3" t="str">
        <f t="shared" si="4"/>
        <v/>
      </c>
      <c r="O237" s="3">
        <v>5.5954722512618775E-229</v>
      </c>
    </row>
    <row r="238">
      <c r="A238" s="4">
        <v>44537.68048189815</v>
      </c>
      <c r="B238" s="1">
        <v>116623.0</v>
      </c>
      <c r="C238" s="1" t="s">
        <v>4</v>
      </c>
      <c r="D238" s="1">
        <v>56123.0</v>
      </c>
      <c r="E238" s="1" t="s">
        <v>435</v>
      </c>
      <c r="F238" s="1">
        <v>1037.55</v>
      </c>
      <c r="G238" s="1" t="s">
        <v>5</v>
      </c>
      <c r="H238" s="3" t="str">
        <f t="shared" si="5"/>
        <v>F</v>
      </c>
      <c r="I238" s="3" t="b">
        <f t="shared" si="1"/>
        <v>1</v>
      </c>
      <c r="J238" s="3">
        <f t="shared" si="2"/>
        <v>1037.55</v>
      </c>
      <c r="K238" s="3">
        <f t="shared" si="3"/>
        <v>1005.6</v>
      </c>
      <c r="L238" s="3">
        <f t="shared" si="4"/>
        <v>31.95</v>
      </c>
      <c r="O238" s="3">
        <v>5.5954722512618775E-229</v>
      </c>
    </row>
    <row r="239">
      <c r="A239" s="4">
        <v>44537.68048763889</v>
      </c>
      <c r="B239" s="1">
        <v>117119.0</v>
      </c>
      <c r="C239" s="1" t="s">
        <v>4</v>
      </c>
      <c r="D239" s="1">
        <v>56185.0</v>
      </c>
      <c r="E239" s="1" t="s">
        <v>436</v>
      </c>
      <c r="F239" s="1">
        <v>1015.27</v>
      </c>
      <c r="G239" s="1" t="s">
        <v>5</v>
      </c>
      <c r="H239" s="3" t="str">
        <f t="shared" si="5"/>
        <v>F</v>
      </c>
      <c r="I239" s="3" t="b">
        <f t="shared" si="1"/>
        <v>0</v>
      </c>
      <c r="J239" s="3" t="str">
        <f t="shared" si="2"/>
        <v/>
      </c>
      <c r="K239" s="3" t="str">
        <f t="shared" si="3"/>
        <v/>
      </c>
      <c r="L239" s="3" t="str">
        <f t="shared" si="4"/>
        <v/>
      </c>
      <c r="O239" s="3">
        <v>5.5954722512618775E-229</v>
      </c>
    </row>
    <row r="240">
      <c r="A240" s="4">
        <v>44537.68049369213</v>
      </c>
      <c r="B240" s="1">
        <v>117642.0</v>
      </c>
      <c r="C240" s="1" t="s">
        <v>4</v>
      </c>
      <c r="D240" s="1">
        <v>56248.0</v>
      </c>
      <c r="E240" s="1" t="s">
        <v>366</v>
      </c>
      <c r="F240" s="1">
        <v>1005.79</v>
      </c>
      <c r="G240" s="1" t="s">
        <v>5</v>
      </c>
      <c r="H240" s="3" t="str">
        <f t="shared" si="5"/>
        <v>T</v>
      </c>
      <c r="I240" s="3" t="b">
        <f t="shared" si="1"/>
        <v>0</v>
      </c>
      <c r="J240" s="3" t="str">
        <f t="shared" si="2"/>
        <v/>
      </c>
      <c r="K240" s="3" t="str">
        <f t="shared" si="3"/>
        <v/>
      </c>
      <c r="L240" s="3" t="str">
        <f t="shared" si="4"/>
        <v/>
      </c>
      <c r="O240" s="3">
        <v>5.5954722512618775E-229</v>
      </c>
    </row>
    <row r="241">
      <c r="A241" s="4">
        <v>44537.68049943287</v>
      </c>
      <c r="B241" s="1">
        <v>118138.0</v>
      </c>
      <c r="C241" s="1" t="s">
        <v>4</v>
      </c>
      <c r="D241" s="1">
        <v>56310.0</v>
      </c>
      <c r="E241" s="1" t="s">
        <v>437</v>
      </c>
      <c r="F241" s="1">
        <v>1033.55</v>
      </c>
      <c r="G241" s="1" t="s">
        <v>5</v>
      </c>
      <c r="H241" s="3" t="str">
        <f t="shared" si="5"/>
        <v>T</v>
      </c>
      <c r="I241" s="3" t="b">
        <f t="shared" si="1"/>
        <v>0</v>
      </c>
      <c r="J241" s="3" t="str">
        <f t="shared" si="2"/>
        <v/>
      </c>
      <c r="K241" s="3" t="str">
        <f t="shared" si="3"/>
        <v/>
      </c>
      <c r="L241" s="3" t="str">
        <f t="shared" si="4"/>
        <v/>
      </c>
      <c r="O241" s="3">
        <v>5.5954722512618775E-229</v>
      </c>
    </row>
    <row r="242">
      <c r="A242" s="4">
        <v>44537.68050498843</v>
      </c>
      <c r="B242" s="1">
        <v>118618.0</v>
      </c>
      <c r="C242" s="1" t="s">
        <v>4</v>
      </c>
      <c r="D242" s="1">
        <v>56373.0</v>
      </c>
      <c r="E242" s="1" t="s">
        <v>438</v>
      </c>
      <c r="F242" s="1">
        <v>1035.92</v>
      </c>
      <c r="G242" s="1" t="s">
        <v>5</v>
      </c>
      <c r="H242" s="3" t="str">
        <f t="shared" si="5"/>
        <v>F</v>
      </c>
      <c r="I242" s="3" t="b">
        <f t="shared" si="1"/>
        <v>1</v>
      </c>
      <c r="J242" s="3">
        <f t="shared" si="2"/>
        <v>1035.92</v>
      </c>
      <c r="K242" s="3">
        <f t="shared" si="3"/>
        <v>1005.79</v>
      </c>
      <c r="L242" s="3">
        <f t="shared" si="4"/>
        <v>30.13</v>
      </c>
      <c r="O242" s="3">
        <v>5.5954722512618775E-229</v>
      </c>
    </row>
    <row r="243">
      <c r="A243" s="4">
        <v>44537.680510694445</v>
      </c>
      <c r="B243" s="1">
        <v>119110.0</v>
      </c>
      <c r="C243" s="1" t="s">
        <v>4</v>
      </c>
      <c r="D243" s="1">
        <v>56435.0</v>
      </c>
      <c r="E243" s="1" t="s">
        <v>439</v>
      </c>
      <c r="F243" s="1">
        <v>1012.7</v>
      </c>
      <c r="G243" s="1" t="s">
        <v>5</v>
      </c>
      <c r="H243" s="3" t="str">
        <f t="shared" si="5"/>
        <v>F</v>
      </c>
      <c r="I243" s="3" t="b">
        <f t="shared" si="1"/>
        <v>0</v>
      </c>
      <c r="J243" s="3" t="str">
        <f t="shared" si="2"/>
        <v/>
      </c>
      <c r="K243" s="3" t="str">
        <f t="shared" si="3"/>
        <v/>
      </c>
      <c r="L243" s="3" t="str">
        <f t="shared" si="4"/>
        <v/>
      </c>
      <c r="O243" s="3">
        <v>5.5954722512618775E-229</v>
      </c>
    </row>
    <row r="244">
      <c r="A244" s="4">
        <v>44537.680516597226</v>
      </c>
      <c r="B244" s="1">
        <v>119621.0</v>
      </c>
      <c r="C244" s="1" t="s">
        <v>4</v>
      </c>
      <c r="D244" s="1">
        <v>56498.0</v>
      </c>
      <c r="E244" s="1" t="s">
        <v>234</v>
      </c>
      <c r="F244" s="1">
        <v>1005.33</v>
      </c>
      <c r="G244" s="1" t="s">
        <v>5</v>
      </c>
      <c r="H244" s="3" t="str">
        <f t="shared" si="5"/>
        <v>T</v>
      </c>
      <c r="I244" s="3" t="b">
        <f t="shared" si="1"/>
        <v>0</v>
      </c>
      <c r="J244" s="3" t="str">
        <f t="shared" si="2"/>
        <v/>
      </c>
      <c r="K244" s="3" t="str">
        <f t="shared" si="3"/>
        <v/>
      </c>
      <c r="L244" s="3" t="str">
        <f t="shared" si="4"/>
        <v/>
      </c>
      <c r="O244" s="3">
        <v>5.5954722512618775E-229</v>
      </c>
    </row>
    <row r="245">
      <c r="A245" s="4">
        <v>44537.68052236111</v>
      </c>
      <c r="B245" s="1">
        <v>120119.0</v>
      </c>
      <c r="C245" s="1" t="s">
        <v>4</v>
      </c>
      <c r="D245" s="1">
        <v>56560.0</v>
      </c>
      <c r="E245" s="1" t="s">
        <v>440</v>
      </c>
      <c r="F245" s="1">
        <v>1031.27</v>
      </c>
      <c r="G245" s="1" t="s">
        <v>5</v>
      </c>
      <c r="H245" s="3" t="str">
        <f t="shared" si="5"/>
        <v>T</v>
      </c>
      <c r="I245" s="3" t="b">
        <f t="shared" si="1"/>
        <v>0</v>
      </c>
      <c r="J245" s="3" t="str">
        <f t="shared" si="2"/>
        <v/>
      </c>
      <c r="K245" s="3" t="str">
        <f t="shared" si="3"/>
        <v/>
      </c>
      <c r="L245" s="3" t="str">
        <f t="shared" si="4"/>
        <v/>
      </c>
      <c r="O245" s="3">
        <v>5.5954722512618775E-229</v>
      </c>
    </row>
    <row r="246">
      <c r="A246" s="4">
        <v>44537.68052809028</v>
      </c>
      <c r="B246" s="1">
        <v>120614.0</v>
      </c>
      <c r="C246" s="1" t="s">
        <v>4</v>
      </c>
      <c r="D246" s="1">
        <v>56623.0</v>
      </c>
      <c r="E246" s="1" t="s">
        <v>441</v>
      </c>
      <c r="F246" s="1">
        <v>1036.7</v>
      </c>
      <c r="G246" s="1" t="s">
        <v>5</v>
      </c>
      <c r="H246" s="3" t="str">
        <f t="shared" si="5"/>
        <v>F</v>
      </c>
      <c r="I246" s="3" t="b">
        <f t="shared" si="1"/>
        <v>1</v>
      </c>
      <c r="J246" s="3">
        <f t="shared" si="2"/>
        <v>1036.7</v>
      </c>
      <c r="K246" s="3">
        <f t="shared" si="3"/>
        <v>1005.33</v>
      </c>
      <c r="L246" s="3">
        <f t="shared" si="4"/>
        <v>31.37</v>
      </c>
      <c r="O246" s="3">
        <v>5.5954722512618775E-229</v>
      </c>
    </row>
    <row r="247">
      <c r="A247" s="4">
        <v>44537.680534328705</v>
      </c>
      <c r="B247" s="1">
        <v>121153.0</v>
      </c>
      <c r="C247" s="1" t="s">
        <v>4</v>
      </c>
      <c r="D247" s="1">
        <v>56685.0</v>
      </c>
      <c r="E247" s="1" t="s">
        <v>442</v>
      </c>
      <c r="F247" s="1">
        <v>1013.89</v>
      </c>
      <c r="G247" s="1" t="s">
        <v>5</v>
      </c>
      <c r="H247" s="3" t="str">
        <f t="shared" si="5"/>
        <v>F</v>
      </c>
      <c r="I247" s="3" t="b">
        <f t="shared" si="1"/>
        <v>0</v>
      </c>
      <c r="J247" s="3" t="str">
        <f t="shared" si="2"/>
        <v/>
      </c>
      <c r="K247" s="3" t="str">
        <f t="shared" si="3"/>
        <v/>
      </c>
      <c r="L247" s="3" t="str">
        <f t="shared" si="4"/>
        <v/>
      </c>
      <c r="O247" s="3">
        <v>5.5954722512618775E-229</v>
      </c>
    </row>
    <row r="248">
      <c r="A248" s="4">
        <v>44537.68053988426</v>
      </c>
      <c r="B248" s="1">
        <v>121633.0</v>
      </c>
      <c r="C248" s="1" t="s">
        <v>4</v>
      </c>
      <c r="D248" s="1">
        <v>56748.0</v>
      </c>
      <c r="E248" s="1" t="s">
        <v>73</v>
      </c>
      <c r="F248" s="1">
        <v>1005.28</v>
      </c>
      <c r="G248" s="1" t="s">
        <v>5</v>
      </c>
      <c r="H248" s="3" t="str">
        <f t="shared" si="5"/>
        <v>T</v>
      </c>
      <c r="I248" s="3" t="b">
        <f t="shared" si="1"/>
        <v>0</v>
      </c>
      <c r="J248" s="3" t="str">
        <f t="shared" si="2"/>
        <v/>
      </c>
      <c r="K248" s="3" t="str">
        <f t="shared" si="3"/>
        <v/>
      </c>
      <c r="L248" s="3" t="str">
        <f t="shared" si="4"/>
        <v/>
      </c>
      <c r="O248" s="3">
        <v>5.5954722512618775E-229</v>
      </c>
    </row>
    <row r="249">
      <c r="A249" s="4">
        <v>44537.68054541667</v>
      </c>
      <c r="B249" s="1">
        <v>122111.0</v>
      </c>
      <c r="C249" s="1" t="s">
        <v>4</v>
      </c>
      <c r="D249" s="1">
        <v>56810.0</v>
      </c>
      <c r="E249" s="1" t="s">
        <v>443</v>
      </c>
      <c r="F249" s="1">
        <v>1022.26</v>
      </c>
      <c r="G249" s="1" t="s">
        <v>5</v>
      </c>
      <c r="H249" s="3" t="str">
        <f t="shared" si="5"/>
        <v>T</v>
      </c>
      <c r="I249" s="3" t="b">
        <f t="shared" si="1"/>
        <v>0</v>
      </c>
      <c r="J249" s="3" t="str">
        <f t="shared" si="2"/>
        <v/>
      </c>
      <c r="K249" s="3" t="str">
        <f t="shared" si="3"/>
        <v/>
      </c>
      <c r="L249" s="3" t="str">
        <f t="shared" si="4"/>
        <v/>
      </c>
      <c r="O249" s="3">
        <v>5.5954722512618775E-229</v>
      </c>
    </row>
    <row r="250">
      <c r="A250" s="4">
        <v>44537.68055134259</v>
      </c>
      <c r="B250" s="1">
        <v>122623.0</v>
      </c>
      <c r="C250" s="1" t="s">
        <v>4</v>
      </c>
      <c r="D250" s="1">
        <v>56873.0</v>
      </c>
      <c r="E250" s="1" t="s">
        <v>444</v>
      </c>
      <c r="F250" s="1">
        <v>1036.31</v>
      </c>
      <c r="G250" s="1" t="s">
        <v>5</v>
      </c>
      <c r="H250" s="3" t="str">
        <f t="shared" si="5"/>
        <v>F</v>
      </c>
      <c r="I250" s="3" t="b">
        <f t="shared" si="1"/>
        <v>1</v>
      </c>
      <c r="J250" s="3">
        <f t="shared" si="2"/>
        <v>1036.31</v>
      </c>
      <c r="K250" s="3">
        <f t="shared" si="3"/>
        <v>1005.28</v>
      </c>
      <c r="L250" s="3">
        <f t="shared" si="4"/>
        <v>31.03</v>
      </c>
      <c r="O250" s="3">
        <v>5.5954722512618775E-229</v>
      </c>
    </row>
    <row r="251">
      <c r="A251" s="4">
        <v>44537.68055706019</v>
      </c>
      <c r="B251" s="1">
        <v>123117.0</v>
      </c>
      <c r="C251" s="1" t="s">
        <v>4</v>
      </c>
      <c r="D251" s="1">
        <v>56935.0</v>
      </c>
      <c r="E251" s="5">
        <v>7.58E102</v>
      </c>
      <c r="F251" s="1">
        <v>1020.05</v>
      </c>
      <c r="G251" s="1" t="s">
        <v>5</v>
      </c>
      <c r="H251" s="3" t="str">
        <f t="shared" si="5"/>
        <v>F</v>
      </c>
      <c r="I251" s="3" t="b">
        <f t="shared" si="1"/>
        <v>0</v>
      </c>
      <c r="J251" s="3" t="str">
        <f t="shared" si="2"/>
        <v/>
      </c>
      <c r="K251" s="3" t="str">
        <f t="shared" si="3"/>
        <v/>
      </c>
      <c r="L251" s="3" t="str">
        <f t="shared" si="4"/>
        <v/>
      </c>
      <c r="O251" s="3">
        <v>5.5954722512618775E-229</v>
      </c>
    </row>
    <row r="252">
      <c r="A252" s="4">
        <v>44537.6805628125</v>
      </c>
      <c r="B252" s="1">
        <v>123614.0</v>
      </c>
      <c r="C252" s="1" t="s">
        <v>4</v>
      </c>
      <c r="D252" s="1">
        <v>56998.0</v>
      </c>
      <c r="E252" s="1" t="s">
        <v>445</v>
      </c>
      <c r="F252" s="1">
        <v>1005.48</v>
      </c>
      <c r="G252" s="1" t="s">
        <v>5</v>
      </c>
      <c r="H252" s="3" t="str">
        <f t="shared" si="5"/>
        <v>T</v>
      </c>
      <c r="I252" s="3" t="b">
        <f t="shared" si="1"/>
        <v>0</v>
      </c>
      <c r="J252" s="3" t="str">
        <f t="shared" si="2"/>
        <v/>
      </c>
      <c r="K252" s="3" t="str">
        <f t="shared" si="3"/>
        <v/>
      </c>
      <c r="L252" s="3" t="str">
        <f t="shared" si="4"/>
        <v/>
      </c>
      <c r="O252" s="3">
        <v>5.5954722512618775E-229</v>
      </c>
    </row>
    <row r="253">
      <c r="A253" s="4">
        <v>44537.68056868055</v>
      </c>
      <c r="B253" s="1">
        <v>124121.0</v>
      </c>
      <c r="C253" s="1" t="s">
        <v>4</v>
      </c>
      <c r="D253" s="1">
        <v>57060.0</v>
      </c>
      <c r="E253" s="5">
        <v>3.88E102</v>
      </c>
      <c r="F253" s="1">
        <v>1019.44</v>
      </c>
      <c r="G253" s="1" t="s">
        <v>5</v>
      </c>
      <c r="H253" s="3" t="str">
        <f t="shared" si="5"/>
        <v>T</v>
      </c>
      <c r="I253" s="3" t="b">
        <f t="shared" si="1"/>
        <v>0</v>
      </c>
      <c r="J253" s="3" t="str">
        <f t="shared" si="2"/>
        <v/>
      </c>
      <c r="K253" s="3" t="str">
        <f t="shared" si="3"/>
        <v/>
      </c>
      <c r="L253" s="3" t="str">
        <f t="shared" si="4"/>
        <v/>
      </c>
      <c r="O253" s="3">
        <v>5.5954722512618775E-229</v>
      </c>
    </row>
    <row r="254">
      <c r="A254" s="4">
        <v>44537.68057444444</v>
      </c>
      <c r="B254" s="1">
        <v>124618.0</v>
      </c>
      <c r="C254" s="1" t="s">
        <v>4</v>
      </c>
      <c r="D254" s="1">
        <v>57123.0</v>
      </c>
      <c r="E254" s="1" t="s">
        <v>446</v>
      </c>
      <c r="F254" s="1">
        <v>1038.04</v>
      </c>
      <c r="G254" s="1" t="s">
        <v>5</v>
      </c>
      <c r="H254" s="3" t="str">
        <f t="shared" si="5"/>
        <v>F</v>
      </c>
      <c r="I254" s="3" t="b">
        <f t="shared" si="1"/>
        <v>1</v>
      </c>
      <c r="J254" s="3">
        <f t="shared" si="2"/>
        <v>1038.04</v>
      </c>
      <c r="K254" s="3">
        <f t="shared" si="3"/>
        <v>1005.48</v>
      </c>
      <c r="L254" s="3">
        <f t="shared" si="4"/>
        <v>32.56</v>
      </c>
      <c r="O254" s="3">
        <v>5.5954722512618775E-229</v>
      </c>
    </row>
    <row r="255">
      <c r="A255" s="4">
        <v>44537.680580486114</v>
      </c>
      <c r="B255" s="1">
        <v>125141.0</v>
      </c>
      <c r="C255" s="1" t="s">
        <v>4</v>
      </c>
      <c r="D255" s="1">
        <v>57185.0</v>
      </c>
      <c r="E255" s="1" t="s">
        <v>42</v>
      </c>
      <c r="F255" s="1">
        <v>1016.08</v>
      </c>
      <c r="G255" s="1" t="s">
        <v>5</v>
      </c>
      <c r="H255" s="3" t="str">
        <f t="shared" si="5"/>
        <v>F</v>
      </c>
      <c r="I255" s="3" t="b">
        <f t="shared" si="1"/>
        <v>0</v>
      </c>
      <c r="J255" s="3" t="str">
        <f t="shared" si="2"/>
        <v/>
      </c>
      <c r="K255" s="3" t="str">
        <f t="shared" si="3"/>
        <v/>
      </c>
      <c r="L255" s="3" t="str">
        <f t="shared" si="4"/>
        <v/>
      </c>
      <c r="O255" s="3">
        <v>5.5954722512618775E-229</v>
      </c>
    </row>
    <row r="256">
      <c r="A256" s="4">
        <v>44537.68058607639</v>
      </c>
      <c r="B256" s="1">
        <v>125624.0</v>
      </c>
      <c r="C256" s="1" t="s">
        <v>4</v>
      </c>
      <c r="D256" s="1">
        <v>57248.0</v>
      </c>
      <c r="E256" s="1" t="s">
        <v>447</v>
      </c>
      <c r="F256" s="1">
        <v>1005.78</v>
      </c>
      <c r="G256" s="1" t="s">
        <v>5</v>
      </c>
      <c r="H256" s="3" t="str">
        <f t="shared" si="5"/>
        <v>T</v>
      </c>
      <c r="I256" s="3" t="b">
        <f t="shared" si="1"/>
        <v>0</v>
      </c>
      <c r="J256" s="3" t="str">
        <f t="shared" si="2"/>
        <v/>
      </c>
      <c r="K256" s="3" t="str">
        <f t="shared" si="3"/>
        <v/>
      </c>
      <c r="L256" s="3" t="str">
        <f t="shared" si="4"/>
        <v/>
      </c>
      <c r="O256" s="3">
        <v>5.5954722512618775E-229</v>
      </c>
    </row>
    <row r="257">
      <c r="A257" s="4">
        <v>44537.680591805554</v>
      </c>
      <c r="B257" s="1">
        <v>126118.0</v>
      </c>
      <c r="C257" s="1" t="s">
        <v>4</v>
      </c>
      <c r="D257" s="1">
        <v>57310.0</v>
      </c>
      <c r="E257" s="1" t="s">
        <v>448</v>
      </c>
      <c r="F257" s="1">
        <v>1028.78</v>
      </c>
      <c r="G257" s="1" t="s">
        <v>5</v>
      </c>
      <c r="H257" s="3" t="str">
        <f t="shared" si="5"/>
        <v>T</v>
      </c>
      <c r="I257" s="3" t="b">
        <f t="shared" si="1"/>
        <v>0</v>
      </c>
      <c r="J257" s="3" t="str">
        <f t="shared" si="2"/>
        <v/>
      </c>
      <c r="K257" s="3" t="str">
        <f t="shared" si="3"/>
        <v/>
      </c>
      <c r="L257" s="3" t="str">
        <f t="shared" si="4"/>
        <v/>
      </c>
      <c r="O257" s="3">
        <v>5.5954722512618775E-229</v>
      </c>
    </row>
    <row r="258">
      <c r="A258" s="4">
        <v>44537.68059751157</v>
      </c>
      <c r="B258" s="1">
        <v>126612.0</v>
      </c>
      <c r="C258" s="1" t="s">
        <v>4</v>
      </c>
      <c r="D258" s="1">
        <v>57373.0</v>
      </c>
      <c r="E258" s="1">
        <v>8.09501E7</v>
      </c>
      <c r="F258" s="1">
        <v>1038.08</v>
      </c>
      <c r="G258" s="1" t="s">
        <v>5</v>
      </c>
      <c r="H258" s="3" t="str">
        <f t="shared" si="5"/>
        <v>F</v>
      </c>
      <c r="I258" s="3" t="b">
        <f t="shared" si="1"/>
        <v>1</v>
      </c>
      <c r="J258" s="3">
        <f t="shared" si="2"/>
        <v>1038.08</v>
      </c>
      <c r="K258" s="3">
        <f t="shared" si="3"/>
        <v>1005.78</v>
      </c>
      <c r="L258" s="3">
        <f t="shared" si="4"/>
        <v>32.3</v>
      </c>
      <c r="O258" s="3">
        <v>5.5954722512618775E-229</v>
      </c>
    </row>
    <row r="259">
      <c r="A259" s="4">
        <v>44537.68060342593</v>
      </c>
      <c r="B259" s="1">
        <v>127123.0</v>
      </c>
      <c r="C259" s="1" t="s">
        <v>4</v>
      </c>
      <c r="D259" s="1">
        <v>57435.0</v>
      </c>
      <c r="E259" s="1" t="s">
        <v>449</v>
      </c>
      <c r="F259" s="1">
        <v>1014.04</v>
      </c>
      <c r="G259" s="1" t="s">
        <v>5</v>
      </c>
      <c r="H259" s="3" t="str">
        <f t="shared" si="5"/>
        <v>F</v>
      </c>
      <c r="I259" s="3" t="b">
        <f t="shared" si="1"/>
        <v>0</v>
      </c>
      <c r="J259" s="3" t="str">
        <f t="shared" si="2"/>
        <v/>
      </c>
      <c r="K259" s="3" t="str">
        <f t="shared" si="3"/>
        <v/>
      </c>
      <c r="L259" s="3" t="str">
        <f t="shared" si="4"/>
        <v/>
      </c>
      <c r="O259" s="3">
        <v>5.5954722512618775E-229</v>
      </c>
    </row>
    <row r="260">
      <c r="A260" s="4">
        <v>44537.68060934028</v>
      </c>
      <c r="B260" s="1">
        <v>127634.0</v>
      </c>
      <c r="C260" s="1" t="s">
        <v>4</v>
      </c>
      <c r="D260" s="1">
        <v>57498.0</v>
      </c>
      <c r="E260" s="1">
        <v>4.58901E7</v>
      </c>
      <c r="F260" s="1">
        <v>1006.77</v>
      </c>
      <c r="G260" s="1" t="s">
        <v>5</v>
      </c>
      <c r="H260" s="3" t="str">
        <f t="shared" si="5"/>
        <v>T</v>
      </c>
      <c r="I260" s="3" t="b">
        <f t="shared" si="1"/>
        <v>0</v>
      </c>
      <c r="J260" s="3" t="str">
        <f t="shared" si="2"/>
        <v/>
      </c>
      <c r="K260" s="3" t="str">
        <f t="shared" si="3"/>
        <v/>
      </c>
      <c r="L260" s="3" t="str">
        <f t="shared" si="4"/>
        <v/>
      </c>
      <c r="O260" s="3">
        <v>5.5954722512618775E-229</v>
      </c>
    </row>
    <row r="261">
      <c r="A261" s="4">
        <v>44537.68061488426</v>
      </c>
      <c r="B261" s="1">
        <v>128113.0</v>
      </c>
      <c r="C261" s="1" t="s">
        <v>4</v>
      </c>
      <c r="D261" s="1">
        <v>57560.0</v>
      </c>
      <c r="E261" s="1">
        <v>4.59201E7</v>
      </c>
      <c r="F261" s="1">
        <v>1029.81</v>
      </c>
      <c r="G261" s="1" t="s">
        <v>5</v>
      </c>
      <c r="H261" s="3" t="str">
        <f t="shared" si="5"/>
        <v>T</v>
      </c>
      <c r="I261" s="3" t="b">
        <f t="shared" si="1"/>
        <v>0</v>
      </c>
      <c r="J261" s="3" t="str">
        <f t="shared" si="2"/>
        <v/>
      </c>
      <c r="K261" s="3" t="str">
        <f t="shared" si="3"/>
        <v/>
      </c>
      <c r="L261" s="3" t="str">
        <f t="shared" si="4"/>
        <v/>
      </c>
      <c r="O261" s="3">
        <v>5.5954722512618775E-229</v>
      </c>
    </row>
    <row r="262">
      <c r="A262" s="4">
        <v>44537.68062078704</v>
      </c>
      <c r="B262" s="1">
        <v>128623.0</v>
      </c>
      <c r="C262" s="1" t="s">
        <v>4</v>
      </c>
      <c r="D262" s="1">
        <v>57623.0</v>
      </c>
      <c r="E262" s="1">
        <v>3.39501E7</v>
      </c>
      <c r="F262" s="1">
        <v>1037.31</v>
      </c>
      <c r="G262" s="1" t="s">
        <v>5</v>
      </c>
      <c r="H262" s="3" t="str">
        <f t="shared" si="5"/>
        <v>F</v>
      </c>
      <c r="I262" s="3" t="b">
        <f t="shared" si="1"/>
        <v>1</v>
      </c>
      <c r="J262" s="3">
        <f t="shared" si="2"/>
        <v>1037.31</v>
      </c>
      <c r="K262" s="3">
        <f t="shared" si="3"/>
        <v>1006.77</v>
      </c>
      <c r="L262" s="3">
        <f t="shared" si="4"/>
        <v>30.54</v>
      </c>
      <c r="O262" s="3">
        <v>5.5954722512618775E-229</v>
      </c>
    </row>
    <row r="263">
      <c r="A263" s="4">
        <v>44537.6806265162</v>
      </c>
      <c r="B263" s="1">
        <v>129118.0</v>
      </c>
      <c r="C263" s="1" t="s">
        <v>4</v>
      </c>
      <c r="D263" s="1">
        <v>57685.0</v>
      </c>
      <c r="E263" s="1" t="s">
        <v>450</v>
      </c>
      <c r="F263" s="1">
        <v>1015.91</v>
      </c>
      <c r="G263" s="1" t="s">
        <v>5</v>
      </c>
      <c r="H263" s="3" t="str">
        <f t="shared" si="5"/>
        <v>F</v>
      </c>
      <c r="I263" s="3" t="b">
        <f t="shared" si="1"/>
        <v>0</v>
      </c>
      <c r="J263" s="3" t="str">
        <f t="shared" si="2"/>
        <v/>
      </c>
      <c r="K263" s="3" t="str">
        <f t="shared" si="3"/>
        <v/>
      </c>
      <c r="L263" s="3" t="str">
        <f t="shared" si="4"/>
        <v/>
      </c>
      <c r="O263" s="3">
        <v>5.5954722512618775E-229</v>
      </c>
    </row>
    <row r="264">
      <c r="A264" s="4">
        <v>44537.68063256944</v>
      </c>
      <c r="B264" s="1">
        <v>129641.0</v>
      </c>
      <c r="C264" s="1" t="s">
        <v>4</v>
      </c>
      <c r="D264" s="1">
        <v>57748.0</v>
      </c>
      <c r="E264" s="1" t="s">
        <v>394</v>
      </c>
      <c r="F264" s="1">
        <v>1005.75</v>
      </c>
      <c r="G264" s="1" t="s">
        <v>5</v>
      </c>
      <c r="H264" s="3" t="str">
        <f t="shared" si="5"/>
        <v>T</v>
      </c>
      <c r="I264" s="3" t="b">
        <f t="shared" si="1"/>
        <v>0</v>
      </c>
      <c r="J264" s="3" t="str">
        <f t="shared" si="2"/>
        <v/>
      </c>
      <c r="K264" s="3" t="str">
        <f t="shared" si="3"/>
        <v/>
      </c>
      <c r="L264" s="3" t="str">
        <f t="shared" si="4"/>
        <v/>
      </c>
      <c r="O264" s="3">
        <v>5.5954722512618775E-229</v>
      </c>
    </row>
    <row r="265">
      <c r="A265" s="4">
        <v>44537.680638171296</v>
      </c>
      <c r="B265" s="1">
        <v>130124.0</v>
      </c>
      <c r="C265" s="1" t="s">
        <v>4</v>
      </c>
      <c r="D265" s="1">
        <v>57810.0</v>
      </c>
      <c r="E265" s="1" t="s">
        <v>451</v>
      </c>
      <c r="F265" s="1">
        <v>1031.23</v>
      </c>
      <c r="G265" s="1" t="s">
        <v>5</v>
      </c>
      <c r="H265" s="3" t="str">
        <f t="shared" si="5"/>
        <v>T</v>
      </c>
      <c r="I265" s="3" t="b">
        <f t="shared" si="1"/>
        <v>0</v>
      </c>
      <c r="J265" s="3" t="str">
        <f t="shared" si="2"/>
        <v/>
      </c>
      <c r="K265" s="3" t="str">
        <f t="shared" si="3"/>
        <v/>
      </c>
      <c r="L265" s="3" t="str">
        <f t="shared" si="4"/>
        <v/>
      </c>
      <c r="O265" s="3">
        <v>5.5954722512618775E-229</v>
      </c>
    </row>
    <row r="266">
      <c r="A266" s="4">
        <v>44537.68064387731</v>
      </c>
      <c r="B266" s="1">
        <v>130618.0</v>
      </c>
      <c r="C266" s="1" t="s">
        <v>4</v>
      </c>
      <c r="D266" s="1">
        <v>57873.0</v>
      </c>
      <c r="E266" s="1" t="s">
        <v>452</v>
      </c>
      <c r="F266" s="1">
        <v>1036.19</v>
      </c>
      <c r="G266" s="1" t="s">
        <v>5</v>
      </c>
      <c r="H266" s="3" t="str">
        <f t="shared" si="5"/>
        <v>F</v>
      </c>
      <c r="I266" s="3" t="b">
        <f t="shared" si="1"/>
        <v>1</v>
      </c>
      <c r="J266" s="3">
        <f t="shared" si="2"/>
        <v>1036.19</v>
      </c>
      <c r="K266" s="3">
        <f t="shared" si="3"/>
        <v>1005.75</v>
      </c>
      <c r="L266" s="3">
        <f t="shared" si="4"/>
        <v>30.44</v>
      </c>
      <c r="O266" s="3">
        <v>5.5954722512618775E-229</v>
      </c>
    </row>
    <row r="267">
      <c r="A267" s="4">
        <v>44537.68064958333</v>
      </c>
      <c r="B267" s="1">
        <v>131111.0</v>
      </c>
      <c r="C267" s="1" t="s">
        <v>4</v>
      </c>
      <c r="D267" s="1">
        <v>57935.0</v>
      </c>
      <c r="E267" s="1" t="s">
        <v>453</v>
      </c>
      <c r="F267" s="1">
        <v>1010.5</v>
      </c>
      <c r="G267" s="1" t="s">
        <v>5</v>
      </c>
      <c r="H267" s="3" t="str">
        <f t="shared" si="5"/>
        <v>F</v>
      </c>
      <c r="I267" s="3" t="b">
        <f t="shared" si="1"/>
        <v>0</v>
      </c>
      <c r="J267" s="3" t="str">
        <f t="shared" si="2"/>
        <v/>
      </c>
      <c r="K267" s="3" t="str">
        <f t="shared" si="3"/>
        <v/>
      </c>
      <c r="L267" s="3" t="str">
        <f t="shared" si="4"/>
        <v/>
      </c>
      <c r="O267" s="3">
        <v>5.5954722512618775E-229</v>
      </c>
    </row>
    <row r="268">
      <c r="A268" s="4">
        <v>44537.68065550926</v>
      </c>
      <c r="B268" s="1">
        <v>131623.0</v>
      </c>
      <c r="C268" s="1" t="s">
        <v>4</v>
      </c>
      <c r="D268" s="1">
        <v>57998.0</v>
      </c>
      <c r="E268" s="1" t="s">
        <v>375</v>
      </c>
      <c r="F268" s="1">
        <v>1005.72</v>
      </c>
      <c r="G268" s="1" t="s">
        <v>5</v>
      </c>
      <c r="H268" s="3" t="str">
        <f t="shared" si="5"/>
        <v>T</v>
      </c>
      <c r="I268" s="3" t="b">
        <f t="shared" si="1"/>
        <v>0</v>
      </c>
      <c r="J268" s="3" t="str">
        <f t="shared" si="2"/>
        <v/>
      </c>
      <c r="K268" s="3" t="str">
        <f t="shared" si="3"/>
        <v/>
      </c>
      <c r="L268" s="3" t="str">
        <f t="shared" si="4"/>
        <v/>
      </c>
      <c r="O268" s="3">
        <v>5.5954722512618775E-229</v>
      </c>
    </row>
    <row r="269">
      <c r="A269" s="4">
        <v>44537.68066125</v>
      </c>
      <c r="B269" s="1">
        <v>132118.0</v>
      </c>
      <c r="C269" s="1" t="s">
        <v>4</v>
      </c>
      <c r="D269" s="1">
        <v>58060.0</v>
      </c>
      <c r="E269" s="1" t="s">
        <v>454</v>
      </c>
      <c r="F269" s="1">
        <v>1026.55</v>
      </c>
      <c r="G269" s="1" t="s">
        <v>5</v>
      </c>
      <c r="H269" s="3" t="str">
        <f t="shared" si="5"/>
        <v>T</v>
      </c>
      <c r="I269" s="3" t="b">
        <f t="shared" si="1"/>
        <v>0</v>
      </c>
      <c r="J269" s="3" t="str">
        <f t="shared" si="2"/>
        <v/>
      </c>
      <c r="K269" s="3" t="str">
        <f t="shared" si="3"/>
        <v/>
      </c>
      <c r="L269" s="3" t="str">
        <f t="shared" si="4"/>
        <v/>
      </c>
      <c r="O269" s="3">
        <v>5.5954722512618775E-229</v>
      </c>
    </row>
    <row r="270">
      <c r="A270" s="4">
        <v>44537.68066696759</v>
      </c>
      <c r="B270" s="1">
        <v>132613.0</v>
      </c>
      <c r="C270" s="1" t="s">
        <v>4</v>
      </c>
      <c r="D270" s="1">
        <v>58123.0</v>
      </c>
      <c r="E270" s="1">
        <v>2.89501E7</v>
      </c>
      <c r="F270" s="1">
        <v>1037.2</v>
      </c>
      <c r="G270" s="1" t="s">
        <v>5</v>
      </c>
      <c r="H270" s="3" t="str">
        <f t="shared" si="5"/>
        <v>F</v>
      </c>
      <c r="I270" s="3" t="b">
        <f t="shared" si="1"/>
        <v>1</v>
      </c>
      <c r="J270" s="3">
        <f t="shared" si="2"/>
        <v>1037.2</v>
      </c>
      <c r="K270" s="3">
        <f t="shared" si="3"/>
        <v>1005.72</v>
      </c>
      <c r="L270" s="3">
        <f t="shared" si="4"/>
        <v>31.48</v>
      </c>
      <c r="O270" s="3">
        <v>5.5954722512618775E-229</v>
      </c>
    </row>
    <row r="271">
      <c r="A271" s="4">
        <v>44537.68067287037</v>
      </c>
      <c r="B271" s="1">
        <v>133123.0</v>
      </c>
      <c r="C271" s="1" t="s">
        <v>4</v>
      </c>
      <c r="D271" s="1">
        <v>58185.0</v>
      </c>
      <c r="E271" s="1" t="s">
        <v>455</v>
      </c>
      <c r="F271" s="1">
        <v>1015.51</v>
      </c>
      <c r="G271" s="1" t="s">
        <v>5</v>
      </c>
      <c r="H271" s="3" t="str">
        <f t="shared" si="5"/>
        <v>F</v>
      </c>
      <c r="I271" s="3" t="b">
        <f t="shared" si="1"/>
        <v>0</v>
      </c>
      <c r="J271" s="3" t="str">
        <f t="shared" si="2"/>
        <v/>
      </c>
      <c r="K271" s="3" t="str">
        <f t="shared" si="3"/>
        <v/>
      </c>
      <c r="L271" s="3" t="str">
        <f t="shared" si="4"/>
        <v/>
      </c>
      <c r="O271" s="3">
        <v>5.5954722512618775E-229</v>
      </c>
    </row>
    <row r="272">
      <c r="A272" s="4">
        <v>44537.68067894676</v>
      </c>
      <c r="B272" s="1">
        <v>133648.0</v>
      </c>
      <c r="C272" s="1" t="s">
        <v>4</v>
      </c>
      <c r="D272" s="1">
        <v>58248.0</v>
      </c>
      <c r="E272" s="1" t="s">
        <v>345</v>
      </c>
      <c r="F272" s="1">
        <v>1006.23</v>
      </c>
      <c r="G272" s="1" t="s">
        <v>5</v>
      </c>
      <c r="H272" s="3" t="str">
        <f t="shared" si="5"/>
        <v>T</v>
      </c>
      <c r="I272" s="3" t="b">
        <f t="shared" si="1"/>
        <v>0</v>
      </c>
      <c r="J272" s="3" t="str">
        <f t="shared" si="2"/>
        <v/>
      </c>
      <c r="K272" s="3" t="str">
        <f t="shared" si="3"/>
        <v/>
      </c>
      <c r="L272" s="3" t="str">
        <f t="shared" si="4"/>
        <v/>
      </c>
      <c r="O272" s="3">
        <v>5.5954722512618775E-229</v>
      </c>
    </row>
    <row r="273">
      <c r="A273" s="4">
        <v>44537.680684479164</v>
      </c>
      <c r="B273" s="1">
        <v>134126.0</v>
      </c>
      <c r="C273" s="1" t="s">
        <v>4</v>
      </c>
      <c r="D273" s="1">
        <v>58310.0</v>
      </c>
      <c r="E273" s="1">
        <v>5.89301E7</v>
      </c>
      <c r="F273" s="1">
        <v>1032.56</v>
      </c>
      <c r="G273" s="1" t="s">
        <v>5</v>
      </c>
      <c r="H273" s="3" t="str">
        <f t="shared" si="5"/>
        <v>T</v>
      </c>
      <c r="I273" s="3" t="b">
        <f t="shared" si="1"/>
        <v>0</v>
      </c>
      <c r="J273" s="3" t="str">
        <f t="shared" si="2"/>
        <v/>
      </c>
      <c r="K273" s="3" t="str">
        <f t="shared" si="3"/>
        <v/>
      </c>
      <c r="L273" s="3" t="str">
        <f t="shared" si="4"/>
        <v/>
      </c>
      <c r="O273" s="3">
        <v>5.5954722512618775E-229</v>
      </c>
    </row>
    <row r="274">
      <c r="A274" s="4">
        <v>44537.68069021991</v>
      </c>
      <c r="B274" s="1">
        <v>134622.0</v>
      </c>
      <c r="C274" s="1" t="s">
        <v>4</v>
      </c>
      <c r="D274" s="1">
        <v>58373.0</v>
      </c>
      <c r="E274" s="1" t="s">
        <v>456</v>
      </c>
      <c r="F274" s="1">
        <v>1037.22</v>
      </c>
      <c r="G274" s="1" t="s">
        <v>5</v>
      </c>
      <c r="H274" s="3" t="str">
        <f t="shared" si="5"/>
        <v>F</v>
      </c>
      <c r="I274" s="3" t="b">
        <f t="shared" si="1"/>
        <v>1</v>
      </c>
      <c r="J274" s="3">
        <f t="shared" si="2"/>
        <v>1037.22</v>
      </c>
      <c r="K274" s="3">
        <f t="shared" si="3"/>
        <v>1006.23</v>
      </c>
      <c r="L274" s="3">
        <f t="shared" si="4"/>
        <v>30.99</v>
      </c>
      <c r="O274" s="3">
        <v>5.5954722512618775E-229</v>
      </c>
    </row>
    <row r="275">
      <c r="A275" s="4">
        <v>44537.68069596065</v>
      </c>
      <c r="B275" s="1">
        <v>135118.0</v>
      </c>
      <c r="C275" s="1" t="s">
        <v>4</v>
      </c>
      <c r="D275" s="1">
        <v>58435.0</v>
      </c>
      <c r="E275" s="1" t="s">
        <v>457</v>
      </c>
      <c r="F275" s="1">
        <v>1015.84</v>
      </c>
      <c r="G275" s="1" t="s">
        <v>5</v>
      </c>
      <c r="H275" s="3" t="str">
        <f t="shared" si="5"/>
        <v>F</v>
      </c>
      <c r="I275" s="3" t="b">
        <f t="shared" si="1"/>
        <v>0</v>
      </c>
      <c r="J275" s="3" t="str">
        <f t="shared" si="2"/>
        <v/>
      </c>
      <c r="K275" s="3" t="str">
        <f t="shared" si="3"/>
        <v/>
      </c>
      <c r="L275" s="3" t="str">
        <f t="shared" si="4"/>
        <v/>
      </c>
      <c r="O275" s="3">
        <v>5.5954722512618775E-229</v>
      </c>
    </row>
    <row r="276">
      <c r="A276" s="4">
        <v>44537.68070167824</v>
      </c>
      <c r="B276" s="1">
        <v>135612.0</v>
      </c>
      <c r="C276" s="1" t="s">
        <v>4</v>
      </c>
      <c r="D276" s="1">
        <v>58498.0</v>
      </c>
      <c r="E276" s="1" t="s">
        <v>366</v>
      </c>
      <c r="F276" s="1">
        <v>1005.79</v>
      </c>
      <c r="G276" s="1" t="s">
        <v>5</v>
      </c>
      <c r="H276" s="3" t="str">
        <f t="shared" si="5"/>
        <v>T</v>
      </c>
      <c r="I276" s="3" t="b">
        <f t="shared" si="1"/>
        <v>0</v>
      </c>
      <c r="J276" s="3" t="str">
        <f t="shared" si="2"/>
        <v/>
      </c>
      <c r="K276" s="3" t="str">
        <f t="shared" si="3"/>
        <v/>
      </c>
      <c r="L276" s="3" t="str">
        <f t="shared" si="4"/>
        <v/>
      </c>
      <c r="O276" s="3">
        <v>5.5954722512618775E-229</v>
      </c>
    </row>
    <row r="277">
      <c r="A277" s="4">
        <v>44537.680707569445</v>
      </c>
      <c r="B277" s="1">
        <v>136121.0</v>
      </c>
      <c r="C277" s="1" t="s">
        <v>4</v>
      </c>
      <c r="D277" s="1">
        <v>58560.0</v>
      </c>
      <c r="E277" s="1">
        <v>8.49301E7</v>
      </c>
      <c r="F277" s="1">
        <v>1033.0</v>
      </c>
      <c r="G277" s="1" t="s">
        <v>5</v>
      </c>
      <c r="H277" s="3" t="str">
        <f t="shared" si="5"/>
        <v>T</v>
      </c>
      <c r="I277" s="3" t="b">
        <f t="shared" si="1"/>
        <v>0</v>
      </c>
      <c r="J277" s="3" t="str">
        <f t="shared" si="2"/>
        <v/>
      </c>
      <c r="K277" s="3" t="str">
        <f t="shared" si="3"/>
        <v/>
      </c>
      <c r="L277" s="3" t="str">
        <f t="shared" si="4"/>
        <v/>
      </c>
      <c r="O277" s="3">
        <v>5.5954722512618775E-229</v>
      </c>
    </row>
    <row r="278">
      <c r="A278" s="4">
        <v>44537.680713333335</v>
      </c>
      <c r="B278" s="1">
        <v>136618.0</v>
      </c>
      <c r="C278" s="1" t="s">
        <v>4</v>
      </c>
      <c r="D278" s="1">
        <v>58623.0</v>
      </c>
      <c r="E278" s="1">
        <v>8.29501E7</v>
      </c>
      <c r="F278" s="1">
        <v>1038.1</v>
      </c>
      <c r="G278" s="1" t="s">
        <v>5</v>
      </c>
      <c r="H278" s="3" t="str">
        <f t="shared" si="5"/>
        <v>F</v>
      </c>
      <c r="I278" s="3" t="b">
        <f t="shared" si="1"/>
        <v>1</v>
      </c>
      <c r="J278" s="3">
        <f t="shared" si="2"/>
        <v>1038.1</v>
      </c>
      <c r="K278" s="3">
        <f t="shared" si="3"/>
        <v>1005.79</v>
      </c>
      <c r="L278" s="3">
        <f t="shared" si="4"/>
        <v>32.31</v>
      </c>
      <c r="O278" s="3">
        <v>5.5954722512618775E-229</v>
      </c>
    </row>
    <row r="279">
      <c r="A279" s="4">
        <v>44537.68071905093</v>
      </c>
      <c r="B279" s="1">
        <v>137113.0</v>
      </c>
      <c r="C279" s="1" t="s">
        <v>4</v>
      </c>
      <c r="D279" s="1">
        <v>58685.0</v>
      </c>
      <c r="E279" s="1" t="s">
        <v>458</v>
      </c>
      <c r="F279" s="1">
        <v>1014.0</v>
      </c>
      <c r="G279" s="1" t="s">
        <v>5</v>
      </c>
      <c r="H279" s="3" t="str">
        <f t="shared" si="5"/>
        <v>F</v>
      </c>
      <c r="I279" s="3" t="b">
        <f t="shared" si="1"/>
        <v>0</v>
      </c>
      <c r="J279" s="3" t="str">
        <f t="shared" si="2"/>
        <v/>
      </c>
      <c r="K279" s="3" t="str">
        <f t="shared" si="3"/>
        <v/>
      </c>
      <c r="L279" s="3" t="str">
        <f t="shared" si="4"/>
        <v/>
      </c>
      <c r="O279" s="3">
        <v>5.5954722512618775E-229</v>
      </c>
    </row>
    <row r="280">
      <c r="A280" s="4">
        <v>44537.680725300925</v>
      </c>
      <c r="B280" s="1">
        <v>137653.0</v>
      </c>
      <c r="C280" s="1" t="s">
        <v>4</v>
      </c>
      <c r="D280" s="1">
        <v>58748.0</v>
      </c>
      <c r="E280" s="1" t="s">
        <v>459</v>
      </c>
      <c r="F280" s="1">
        <v>1005.55</v>
      </c>
      <c r="G280" s="1" t="s">
        <v>5</v>
      </c>
      <c r="H280" s="3" t="str">
        <f t="shared" si="5"/>
        <v>T</v>
      </c>
      <c r="I280" s="3" t="b">
        <f t="shared" si="1"/>
        <v>0</v>
      </c>
      <c r="J280" s="3" t="str">
        <f t="shared" si="2"/>
        <v/>
      </c>
      <c r="K280" s="3" t="str">
        <f t="shared" si="3"/>
        <v/>
      </c>
      <c r="L280" s="3" t="str">
        <f t="shared" si="4"/>
        <v/>
      </c>
      <c r="O280" s="3">
        <v>5.5954722512618775E-229</v>
      </c>
    </row>
    <row r="281">
      <c r="A281" s="4">
        <v>44537.68073086806</v>
      </c>
      <c r="B281" s="1">
        <v>138133.0</v>
      </c>
      <c r="C281" s="1" t="s">
        <v>4</v>
      </c>
      <c r="D281" s="1">
        <v>58810.0</v>
      </c>
      <c r="E281" s="1">
        <v>7.19301E7</v>
      </c>
      <c r="F281" s="1">
        <v>1032.81</v>
      </c>
      <c r="G281" s="1" t="s">
        <v>5</v>
      </c>
      <c r="H281" s="3" t="str">
        <f t="shared" si="5"/>
        <v>T</v>
      </c>
      <c r="I281" s="3" t="b">
        <f t="shared" si="1"/>
        <v>0</v>
      </c>
      <c r="J281" s="3" t="str">
        <f t="shared" si="2"/>
        <v/>
      </c>
      <c r="K281" s="3" t="str">
        <f t="shared" si="3"/>
        <v/>
      </c>
      <c r="L281" s="3" t="str">
        <f t="shared" si="4"/>
        <v/>
      </c>
      <c r="O281" s="3">
        <v>5.5954722512618775E-229</v>
      </c>
    </row>
    <row r="282">
      <c r="A282" s="4">
        <v>44537.68073642361</v>
      </c>
      <c r="B282" s="1">
        <v>138613.0</v>
      </c>
      <c r="C282" s="1" t="s">
        <v>4</v>
      </c>
      <c r="D282" s="1">
        <v>58873.0</v>
      </c>
      <c r="E282" s="1" t="s">
        <v>460</v>
      </c>
      <c r="F282" s="1">
        <v>1037.43</v>
      </c>
      <c r="G282" s="1" t="s">
        <v>5</v>
      </c>
      <c r="H282" s="3" t="str">
        <f t="shared" si="5"/>
        <v>F</v>
      </c>
      <c r="I282" s="3" t="b">
        <f t="shared" si="1"/>
        <v>1</v>
      </c>
      <c r="J282" s="3">
        <f t="shared" si="2"/>
        <v>1037.43</v>
      </c>
      <c r="K282" s="3">
        <f t="shared" si="3"/>
        <v>1005.55</v>
      </c>
      <c r="L282" s="3">
        <f t="shared" si="4"/>
        <v>31.88</v>
      </c>
      <c r="O282" s="3">
        <v>5.5954722512618775E-229</v>
      </c>
    </row>
    <row r="283">
      <c r="A283" s="4">
        <v>44537.680742303244</v>
      </c>
      <c r="B283" s="1">
        <v>139122.0</v>
      </c>
      <c r="C283" s="1" t="s">
        <v>4</v>
      </c>
      <c r="D283" s="1">
        <v>58935.0</v>
      </c>
      <c r="E283" s="1" t="s">
        <v>461</v>
      </c>
      <c r="F283" s="1">
        <v>1016.29</v>
      </c>
      <c r="G283" s="1" t="s">
        <v>5</v>
      </c>
      <c r="H283" s="3" t="str">
        <f t="shared" si="5"/>
        <v>F</v>
      </c>
      <c r="I283" s="3" t="b">
        <f t="shared" si="1"/>
        <v>0</v>
      </c>
      <c r="J283" s="3" t="str">
        <f t="shared" si="2"/>
        <v/>
      </c>
      <c r="K283" s="3" t="str">
        <f t="shared" si="3"/>
        <v/>
      </c>
      <c r="L283" s="3" t="str">
        <f t="shared" si="4"/>
        <v/>
      </c>
      <c r="O283" s="3">
        <v>5.5954722512618775E-229</v>
      </c>
    </row>
    <row r="284">
      <c r="A284" s="4">
        <v>44537.68074802083</v>
      </c>
      <c r="B284" s="1">
        <v>139615.0</v>
      </c>
      <c r="C284" s="1" t="s">
        <v>4</v>
      </c>
      <c r="D284" s="1">
        <v>58998.0</v>
      </c>
      <c r="E284" s="1" t="s">
        <v>462</v>
      </c>
      <c r="F284" s="1">
        <v>1005.57</v>
      </c>
      <c r="G284" s="1" t="s">
        <v>5</v>
      </c>
      <c r="H284" s="3" t="str">
        <f t="shared" si="5"/>
        <v>T</v>
      </c>
      <c r="I284" s="3" t="b">
        <f t="shared" si="1"/>
        <v>0</v>
      </c>
      <c r="J284" s="3" t="str">
        <f t="shared" si="2"/>
        <v/>
      </c>
      <c r="K284" s="3" t="str">
        <f t="shared" si="3"/>
        <v/>
      </c>
      <c r="L284" s="3" t="str">
        <f t="shared" si="4"/>
        <v/>
      </c>
      <c r="O284" s="3">
        <v>5.5954722512618775E-229</v>
      </c>
    </row>
    <row r="285">
      <c r="A285" s="4">
        <v>44537.68075377315</v>
      </c>
      <c r="B285" s="1">
        <v>140113.0</v>
      </c>
      <c r="C285" s="1" t="s">
        <v>4</v>
      </c>
      <c r="D285" s="1">
        <v>59060.0</v>
      </c>
      <c r="E285" s="1">
        <v>6.29201E7</v>
      </c>
      <c r="F285" s="1">
        <v>1030.1</v>
      </c>
      <c r="G285" s="1" t="s">
        <v>5</v>
      </c>
      <c r="H285" s="3" t="str">
        <f t="shared" si="5"/>
        <v>T</v>
      </c>
      <c r="I285" s="3" t="b">
        <f t="shared" si="1"/>
        <v>0</v>
      </c>
      <c r="J285" s="3" t="str">
        <f t="shared" si="2"/>
        <v/>
      </c>
      <c r="K285" s="3" t="str">
        <f t="shared" si="3"/>
        <v/>
      </c>
      <c r="L285" s="3" t="str">
        <f t="shared" si="4"/>
        <v/>
      </c>
      <c r="O285" s="3">
        <v>5.5954722512618775E-229</v>
      </c>
    </row>
    <row r="286">
      <c r="A286" s="4">
        <v>44537.680759675924</v>
      </c>
      <c r="B286" s="1">
        <v>140623.0</v>
      </c>
      <c r="C286" s="1" t="s">
        <v>4</v>
      </c>
      <c r="D286" s="1">
        <v>59123.0</v>
      </c>
      <c r="E286" s="1">
        <v>1.69501E7</v>
      </c>
      <c r="F286" s="1">
        <v>1037.02</v>
      </c>
      <c r="G286" s="1" t="s">
        <v>5</v>
      </c>
      <c r="H286" s="3" t="str">
        <f t="shared" si="5"/>
        <v>F</v>
      </c>
      <c r="I286" s="3" t="b">
        <f t="shared" si="1"/>
        <v>1</v>
      </c>
      <c r="J286" s="3">
        <f t="shared" si="2"/>
        <v>1037.02</v>
      </c>
      <c r="K286" s="3">
        <f t="shared" si="3"/>
        <v>1005.57</v>
      </c>
      <c r="L286" s="3">
        <f t="shared" si="4"/>
        <v>31.45</v>
      </c>
      <c r="O286" s="3">
        <v>5.5954722512618775E-229</v>
      </c>
    </row>
    <row r="287">
      <c r="A287" s="4">
        <v>44537.68076540509</v>
      </c>
      <c r="B287" s="1">
        <v>141118.0</v>
      </c>
      <c r="C287" s="1" t="s">
        <v>4</v>
      </c>
      <c r="D287" s="1">
        <v>59185.0</v>
      </c>
      <c r="E287" s="1" t="s">
        <v>463</v>
      </c>
      <c r="F287" s="1">
        <v>1017.86</v>
      </c>
      <c r="G287" s="1" t="s">
        <v>5</v>
      </c>
      <c r="H287" s="3" t="str">
        <f t="shared" si="5"/>
        <v>F</v>
      </c>
      <c r="I287" s="3" t="b">
        <f t="shared" si="1"/>
        <v>0</v>
      </c>
      <c r="J287" s="3" t="str">
        <f t="shared" si="2"/>
        <v/>
      </c>
      <c r="K287" s="3" t="str">
        <f t="shared" si="3"/>
        <v/>
      </c>
      <c r="L287" s="3" t="str">
        <f t="shared" si="4"/>
        <v/>
      </c>
      <c r="O287" s="3">
        <v>5.5954722512618775E-229</v>
      </c>
    </row>
    <row r="288">
      <c r="A288" s="4">
        <v>44537.68077130787</v>
      </c>
      <c r="B288" s="1">
        <v>141628.0</v>
      </c>
      <c r="C288" s="1" t="s">
        <v>4</v>
      </c>
      <c r="D288" s="1">
        <v>59248.0</v>
      </c>
      <c r="E288" s="1" t="s">
        <v>409</v>
      </c>
      <c r="F288" s="1">
        <v>1005.46</v>
      </c>
      <c r="G288" s="1" t="s">
        <v>5</v>
      </c>
      <c r="H288" s="3" t="str">
        <f t="shared" si="5"/>
        <v>T</v>
      </c>
      <c r="I288" s="3" t="b">
        <f t="shared" si="1"/>
        <v>0</v>
      </c>
      <c r="J288" s="3" t="str">
        <f t="shared" si="2"/>
        <v/>
      </c>
      <c r="K288" s="3" t="str">
        <f t="shared" si="3"/>
        <v/>
      </c>
      <c r="L288" s="3" t="str">
        <f t="shared" si="4"/>
        <v/>
      </c>
      <c r="O288" s="3">
        <v>5.5954722512618775E-229</v>
      </c>
    </row>
    <row r="289">
      <c r="A289" s="4">
        <v>44537.6807771875</v>
      </c>
      <c r="B289" s="1">
        <v>142136.0</v>
      </c>
      <c r="C289" s="1" t="s">
        <v>4</v>
      </c>
      <c r="D289" s="1">
        <v>59310.0</v>
      </c>
      <c r="E289" s="1">
        <v>2.09001E7</v>
      </c>
      <c r="F289" s="1">
        <v>1024.32</v>
      </c>
      <c r="G289" s="1" t="s">
        <v>5</v>
      </c>
      <c r="H289" s="3" t="str">
        <f t="shared" si="5"/>
        <v>T</v>
      </c>
      <c r="I289" s="3" t="b">
        <f t="shared" si="1"/>
        <v>0</v>
      </c>
      <c r="J289" s="3" t="str">
        <f t="shared" si="2"/>
        <v/>
      </c>
      <c r="K289" s="3" t="str">
        <f t="shared" si="3"/>
        <v/>
      </c>
      <c r="L289" s="3" t="str">
        <f t="shared" si="4"/>
        <v/>
      </c>
      <c r="O289" s="3">
        <v>5.5954722512618775E-229</v>
      </c>
    </row>
    <row r="290">
      <c r="A290" s="4">
        <v>44537.68078274305</v>
      </c>
      <c r="B290" s="1">
        <v>142616.0</v>
      </c>
      <c r="C290" s="1" t="s">
        <v>4</v>
      </c>
      <c r="D290" s="1">
        <v>59373.0</v>
      </c>
      <c r="E290" s="1" t="s">
        <v>464</v>
      </c>
      <c r="F290" s="1">
        <v>1038.41</v>
      </c>
      <c r="G290" s="1" t="s">
        <v>5</v>
      </c>
      <c r="H290" s="3" t="str">
        <f t="shared" si="5"/>
        <v>F</v>
      </c>
      <c r="I290" s="3" t="b">
        <f t="shared" si="1"/>
        <v>1</v>
      </c>
      <c r="J290" s="3">
        <f t="shared" si="2"/>
        <v>1038.41</v>
      </c>
      <c r="K290" s="3">
        <f t="shared" si="3"/>
        <v>1005.46</v>
      </c>
      <c r="L290" s="3">
        <f t="shared" si="4"/>
        <v>32.95</v>
      </c>
      <c r="O290" s="3">
        <v>5.5954722512618775E-229</v>
      </c>
    </row>
    <row r="291">
      <c r="A291" s="4">
        <v>44537.68078849537</v>
      </c>
      <c r="B291" s="1">
        <v>143113.0</v>
      </c>
      <c r="C291" s="1" t="s">
        <v>4</v>
      </c>
      <c r="D291" s="1">
        <v>59435.0</v>
      </c>
      <c r="E291" s="1" t="s">
        <v>465</v>
      </c>
      <c r="F291" s="1">
        <v>1024.46</v>
      </c>
      <c r="G291" s="1" t="s">
        <v>5</v>
      </c>
      <c r="H291" s="3" t="str">
        <f t="shared" si="5"/>
        <v>F</v>
      </c>
      <c r="I291" s="3" t="b">
        <f t="shared" si="1"/>
        <v>0</v>
      </c>
      <c r="J291" s="3" t="str">
        <f t="shared" si="2"/>
        <v/>
      </c>
      <c r="K291" s="3" t="str">
        <f t="shared" si="3"/>
        <v/>
      </c>
      <c r="L291" s="3" t="str">
        <f t="shared" si="4"/>
        <v/>
      </c>
      <c r="O291" s="3">
        <v>5.5954722512618775E-229</v>
      </c>
    </row>
    <row r="292">
      <c r="A292" s="4">
        <v>44537.68079439815</v>
      </c>
      <c r="B292" s="1">
        <v>143623.0</v>
      </c>
      <c r="C292" s="1" t="s">
        <v>4</v>
      </c>
      <c r="D292" s="1">
        <v>59498.0</v>
      </c>
      <c r="E292" s="1" t="s">
        <v>466</v>
      </c>
      <c r="F292" s="1">
        <v>1005.25</v>
      </c>
      <c r="G292" s="1" t="s">
        <v>5</v>
      </c>
      <c r="H292" s="3" t="str">
        <f t="shared" si="5"/>
        <v>T</v>
      </c>
      <c r="I292" s="3" t="b">
        <f t="shared" si="1"/>
        <v>0</v>
      </c>
      <c r="J292" s="3" t="str">
        <f t="shared" si="2"/>
        <v/>
      </c>
      <c r="K292" s="3" t="str">
        <f t="shared" si="3"/>
        <v/>
      </c>
      <c r="L292" s="3" t="str">
        <f t="shared" si="4"/>
        <v/>
      </c>
      <c r="O292" s="3">
        <v>5.5954722512618775E-229</v>
      </c>
    </row>
    <row r="293">
      <c r="A293" s="4">
        <v>44537.68080012732</v>
      </c>
      <c r="B293" s="1">
        <v>144118.0</v>
      </c>
      <c r="C293" s="1" t="s">
        <v>4</v>
      </c>
      <c r="D293" s="1">
        <v>59560.0</v>
      </c>
      <c r="E293" s="1" t="s">
        <v>467</v>
      </c>
      <c r="F293" s="1">
        <v>1021.77</v>
      </c>
      <c r="G293" s="1" t="s">
        <v>5</v>
      </c>
      <c r="H293" s="3" t="str">
        <f t="shared" si="5"/>
        <v>T</v>
      </c>
      <c r="I293" s="3" t="b">
        <f t="shared" si="1"/>
        <v>0</v>
      </c>
      <c r="J293" s="3" t="str">
        <f t="shared" si="2"/>
        <v/>
      </c>
      <c r="K293" s="3" t="str">
        <f t="shared" si="3"/>
        <v/>
      </c>
      <c r="L293" s="3" t="str">
        <f t="shared" si="4"/>
        <v/>
      </c>
      <c r="O293" s="3">
        <v>5.5954722512618775E-229</v>
      </c>
    </row>
    <row r="294">
      <c r="A294" s="4">
        <v>44537.68080585648</v>
      </c>
      <c r="B294" s="1">
        <v>144613.0</v>
      </c>
      <c r="C294" s="1" t="s">
        <v>4</v>
      </c>
      <c r="D294" s="1">
        <v>59623.0</v>
      </c>
      <c r="E294" s="1" t="s">
        <v>468</v>
      </c>
      <c r="F294" s="1">
        <v>1037.91</v>
      </c>
      <c r="G294" s="1" t="s">
        <v>5</v>
      </c>
      <c r="H294" s="3" t="str">
        <f t="shared" si="5"/>
        <v>F</v>
      </c>
      <c r="I294" s="3" t="b">
        <f t="shared" si="1"/>
        <v>1</v>
      </c>
      <c r="J294" s="3">
        <f t="shared" si="2"/>
        <v>1037.91</v>
      </c>
      <c r="K294" s="3">
        <f t="shared" si="3"/>
        <v>1005.25</v>
      </c>
      <c r="L294" s="3">
        <f t="shared" si="4"/>
        <v>32.66</v>
      </c>
      <c r="O294" s="3">
        <v>5.5954722512618775E-229</v>
      </c>
    </row>
    <row r="295">
      <c r="A295" s="4">
        <v>44537.68081174768</v>
      </c>
      <c r="B295" s="1">
        <v>145122.0</v>
      </c>
      <c r="C295" s="1" t="s">
        <v>4</v>
      </c>
      <c r="D295" s="1">
        <v>59685.0</v>
      </c>
      <c r="E295" s="1" t="s">
        <v>469</v>
      </c>
      <c r="F295" s="1">
        <v>1029.06</v>
      </c>
      <c r="G295" s="1" t="s">
        <v>5</v>
      </c>
      <c r="H295" s="3" t="str">
        <f t="shared" si="5"/>
        <v>F</v>
      </c>
      <c r="I295" s="3" t="b">
        <f t="shared" si="1"/>
        <v>0</v>
      </c>
      <c r="J295" s="3" t="str">
        <f t="shared" si="2"/>
        <v/>
      </c>
      <c r="K295" s="3" t="str">
        <f t="shared" si="3"/>
        <v/>
      </c>
      <c r="L295" s="3" t="str">
        <f t="shared" si="4"/>
        <v/>
      </c>
      <c r="O295" s="3">
        <v>5.5954722512618775E-229</v>
      </c>
    </row>
    <row r="296">
      <c r="A296" s="4">
        <v>44537.68081748843</v>
      </c>
      <c r="B296" s="1">
        <v>145618.0</v>
      </c>
      <c r="C296" s="1" t="s">
        <v>4</v>
      </c>
      <c r="D296" s="1">
        <v>59748.0</v>
      </c>
      <c r="E296" s="1" t="s">
        <v>470</v>
      </c>
      <c r="F296" s="1">
        <v>1005.27</v>
      </c>
      <c r="G296" s="1" t="s">
        <v>5</v>
      </c>
      <c r="H296" s="3" t="str">
        <f t="shared" si="5"/>
        <v>T</v>
      </c>
      <c r="I296" s="3" t="b">
        <f t="shared" si="1"/>
        <v>0</v>
      </c>
      <c r="J296" s="3" t="str">
        <f t="shared" si="2"/>
        <v/>
      </c>
      <c r="K296" s="3" t="str">
        <f t="shared" si="3"/>
        <v/>
      </c>
      <c r="L296" s="3" t="str">
        <f t="shared" si="4"/>
        <v/>
      </c>
      <c r="O296" s="3">
        <v>5.5954722512618775E-229</v>
      </c>
    </row>
    <row r="297">
      <c r="A297" s="4">
        <v>44537.68082321759</v>
      </c>
      <c r="B297" s="1">
        <v>146113.0</v>
      </c>
      <c r="C297" s="1" t="s">
        <v>4</v>
      </c>
      <c r="D297" s="1">
        <v>59810.0</v>
      </c>
      <c r="E297" s="1" t="s">
        <v>471</v>
      </c>
      <c r="F297" s="1">
        <v>1014.59</v>
      </c>
      <c r="G297" s="1" t="s">
        <v>5</v>
      </c>
      <c r="H297" s="3" t="str">
        <f t="shared" si="5"/>
        <v>T</v>
      </c>
      <c r="I297" s="3" t="b">
        <f t="shared" si="1"/>
        <v>0</v>
      </c>
      <c r="J297" s="3" t="str">
        <f t="shared" si="2"/>
        <v/>
      </c>
      <c r="K297" s="3" t="str">
        <f t="shared" si="3"/>
        <v/>
      </c>
      <c r="L297" s="3" t="str">
        <f t="shared" si="4"/>
        <v/>
      </c>
      <c r="O297" s="3">
        <v>5.5954722512618775E-229</v>
      </c>
    </row>
    <row r="298">
      <c r="A298" s="4">
        <v>44537.680829282406</v>
      </c>
      <c r="B298" s="1">
        <v>146637.0</v>
      </c>
      <c r="C298" s="1" t="s">
        <v>4</v>
      </c>
      <c r="D298" s="1">
        <v>59873.0</v>
      </c>
      <c r="E298" s="1">
        <v>7.19501E7</v>
      </c>
      <c r="F298" s="1">
        <v>1037.93</v>
      </c>
      <c r="G298" s="1" t="s">
        <v>5</v>
      </c>
      <c r="H298" s="3" t="str">
        <f t="shared" si="5"/>
        <v>F</v>
      </c>
      <c r="I298" s="3" t="b">
        <f t="shared" si="1"/>
        <v>1</v>
      </c>
      <c r="J298" s="3">
        <f t="shared" si="2"/>
        <v>1037.93</v>
      </c>
      <c r="K298" s="3">
        <f t="shared" si="3"/>
        <v>1005.27</v>
      </c>
      <c r="L298" s="3">
        <f t="shared" si="4"/>
        <v>32.66</v>
      </c>
      <c r="O298" s="3">
        <v>5.5954722512618775E-229</v>
      </c>
    </row>
    <row r="299">
      <c r="A299" s="4">
        <v>44537.68083484954</v>
      </c>
      <c r="B299" s="1">
        <v>147118.0</v>
      </c>
      <c r="C299" s="1" t="s">
        <v>4</v>
      </c>
      <c r="D299" s="1">
        <v>59935.0</v>
      </c>
      <c r="E299" s="1" t="s">
        <v>472</v>
      </c>
      <c r="F299" s="1">
        <v>1027.66</v>
      </c>
      <c r="G299" s="1" t="s">
        <v>5</v>
      </c>
      <c r="H299" s="3" t="str">
        <f t="shared" si="5"/>
        <v>F</v>
      </c>
      <c r="I299" s="3" t="b">
        <f t="shared" si="1"/>
        <v>0</v>
      </c>
      <c r="J299" s="3" t="str">
        <f t="shared" si="2"/>
        <v/>
      </c>
      <c r="K299" s="3" t="str">
        <f t="shared" si="3"/>
        <v/>
      </c>
      <c r="L299" s="3" t="str">
        <f t="shared" si="4"/>
        <v/>
      </c>
      <c r="O299" s="3">
        <v>5.5954722512618775E-229</v>
      </c>
    </row>
    <row r="300">
      <c r="A300" s="4">
        <v>44537.68084055556</v>
      </c>
      <c r="B300" s="1">
        <v>147611.0</v>
      </c>
      <c r="C300" s="1" t="s">
        <v>4</v>
      </c>
      <c r="D300" s="1">
        <v>59998.0</v>
      </c>
      <c r="E300" s="1" t="s">
        <v>473</v>
      </c>
      <c r="F300" s="1">
        <v>1005.32</v>
      </c>
      <c r="G300" s="1" t="s">
        <v>5</v>
      </c>
      <c r="H300" s="3" t="str">
        <f t="shared" si="5"/>
        <v>T</v>
      </c>
      <c r="I300" s="3" t="b">
        <f t="shared" si="1"/>
        <v>0</v>
      </c>
      <c r="J300" s="3" t="str">
        <f t="shared" si="2"/>
        <v/>
      </c>
      <c r="K300" s="3" t="str">
        <f t="shared" si="3"/>
        <v/>
      </c>
      <c r="L300" s="3" t="str">
        <f t="shared" si="4"/>
        <v/>
      </c>
      <c r="O300" s="3">
        <v>5.5954722512618775E-229</v>
      </c>
    </row>
    <row r="301">
      <c r="A301" s="4">
        <v>44537.68084648148</v>
      </c>
      <c r="B301" s="1">
        <v>148123.0</v>
      </c>
      <c r="C301" s="1" t="s">
        <v>4</v>
      </c>
      <c r="D301" s="1">
        <v>60060.0</v>
      </c>
      <c r="E301" s="1" t="s">
        <v>474</v>
      </c>
      <c r="F301" s="1">
        <v>1022.92</v>
      </c>
      <c r="G301" s="1" t="s">
        <v>5</v>
      </c>
      <c r="H301" s="3" t="str">
        <f t="shared" si="5"/>
        <v>T</v>
      </c>
      <c r="I301" s="3" t="b">
        <f t="shared" si="1"/>
        <v>0</v>
      </c>
      <c r="J301" s="3" t="str">
        <f t="shared" si="2"/>
        <v/>
      </c>
      <c r="K301" s="3" t="str">
        <f t="shared" si="3"/>
        <v/>
      </c>
      <c r="L301" s="3" t="str">
        <f t="shared" si="4"/>
        <v/>
      </c>
      <c r="O301" s="3">
        <v>5.5954722512618775E-229</v>
      </c>
    </row>
    <row r="302">
      <c r="A302" s="4">
        <v>44537.68085221065</v>
      </c>
      <c r="B302" s="1">
        <v>148618.0</v>
      </c>
      <c r="C302" s="1" t="s">
        <v>4</v>
      </c>
      <c r="D302" s="1">
        <v>60123.0</v>
      </c>
      <c r="E302" s="1">
        <v>2.59501E7</v>
      </c>
      <c r="F302" s="1">
        <v>1037.17</v>
      </c>
      <c r="G302" s="1" t="s">
        <v>5</v>
      </c>
      <c r="H302" s="3" t="str">
        <f t="shared" si="5"/>
        <v>F</v>
      </c>
      <c r="I302" s="3" t="b">
        <f t="shared" si="1"/>
        <v>1</v>
      </c>
      <c r="J302" s="3">
        <f t="shared" si="2"/>
        <v>1037.17</v>
      </c>
      <c r="K302" s="3">
        <f t="shared" si="3"/>
        <v>1005.32</v>
      </c>
      <c r="L302" s="3">
        <f t="shared" si="4"/>
        <v>31.85</v>
      </c>
      <c r="O302" s="3">
        <v>5.5954722512618775E-229</v>
      </c>
    </row>
    <row r="303">
      <c r="A303" s="4">
        <v>44537.680857928244</v>
      </c>
      <c r="B303" s="1">
        <v>149112.0</v>
      </c>
      <c r="C303" s="1" t="s">
        <v>4</v>
      </c>
      <c r="D303" s="1">
        <v>60185.0</v>
      </c>
      <c r="E303" s="1">
        <v>3.89001E7</v>
      </c>
      <c r="F303" s="1">
        <v>1024.56</v>
      </c>
      <c r="G303" s="1" t="s">
        <v>5</v>
      </c>
      <c r="H303" s="3" t="str">
        <f t="shared" si="5"/>
        <v>F</v>
      </c>
      <c r="I303" s="3" t="b">
        <f t="shared" si="1"/>
        <v>0</v>
      </c>
      <c r="J303" s="3" t="str">
        <f t="shared" si="2"/>
        <v/>
      </c>
      <c r="K303" s="3" t="str">
        <f t="shared" si="3"/>
        <v/>
      </c>
      <c r="L303" s="3" t="str">
        <f t="shared" si="4"/>
        <v/>
      </c>
      <c r="O303" s="3">
        <v>5.5954722512618775E-229</v>
      </c>
    </row>
    <row r="304">
      <c r="A304" s="4">
        <v>44537.68086364583</v>
      </c>
      <c r="B304" s="1">
        <v>149606.0</v>
      </c>
      <c r="C304" s="1" t="s">
        <v>4</v>
      </c>
      <c r="D304" s="1">
        <v>60248.0</v>
      </c>
      <c r="E304" s="1" t="s">
        <v>430</v>
      </c>
      <c r="F304" s="1">
        <v>1005.2</v>
      </c>
      <c r="G304" s="1" t="s">
        <v>5</v>
      </c>
      <c r="H304" s="3" t="str">
        <f t="shared" si="5"/>
        <v>T</v>
      </c>
      <c r="I304" s="3" t="b">
        <f t="shared" si="1"/>
        <v>0</v>
      </c>
      <c r="J304" s="3" t="str">
        <f t="shared" si="2"/>
        <v/>
      </c>
      <c r="K304" s="3" t="str">
        <f t="shared" si="3"/>
        <v/>
      </c>
      <c r="L304" s="3" t="str">
        <f t="shared" si="4"/>
        <v/>
      </c>
      <c r="O304" s="3">
        <v>5.5954722512618775E-229</v>
      </c>
    </row>
    <row r="305">
      <c r="A305" s="4">
        <v>44537.68086958333</v>
      </c>
      <c r="B305" s="1">
        <v>150119.0</v>
      </c>
      <c r="C305" s="1" t="s">
        <v>4</v>
      </c>
      <c r="D305" s="1">
        <v>60310.0</v>
      </c>
      <c r="E305" s="1">
        <v>5.49201E7</v>
      </c>
      <c r="F305" s="1">
        <v>1029.96</v>
      </c>
      <c r="G305" s="1" t="s">
        <v>5</v>
      </c>
      <c r="H305" s="3" t="str">
        <f t="shared" si="5"/>
        <v>T</v>
      </c>
      <c r="I305" s="3" t="b">
        <f t="shared" si="1"/>
        <v>0</v>
      </c>
      <c r="J305" s="3" t="str">
        <f t="shared" si="2"/>
        <v/>
      </c>
      <c r="K305" s="3" t="str">
        <f t="shared" si="3"/>
        <v/>
      </c>
      <c r="L305" s="3" t="str">
        <f t="shared" si="4"/>
        <v/>
      </c>
      <c r="O305" s="3">
        <v>5.5954722512618775E-229</v>
      </c>
    </row>
    <row r="306">
      <c r="A306" s="4">
        <v>44537.680875659724</v>
      </c>
      <c r="B306" s="1">
        <v>150644.0</v>
      </c>
      <c r="C306" s="1" t="s">
        <v>4</v>
      </c>
      <c r="D306" s="1">
        <v>60373.0</v>
      </c>
      <c r="E306" s="1">
        <v>5.39501E7</v>
      </c>
      <c r="F306" s="1">
        <v>1037.63</v>
      </c>
      <c r="G306" s="1" t="s">
        <v>5</v>
      </c>
      <c r="H306" s="3" t="str">
        <f t="shared" si="5"/>
        <v>F</v>
      </c>
      <c r="I306" s="3" t="b">
        <f t="shared" si="1"/>
        <v>1</v>
      </c>
      <c r="J306" s="3">
        <f t="shared" si="2"/>
        <v>1037.63</v>
      </c>
      <c r="K306" s="3">
        <f t="shared" si="3"/>
        <v>1005.2</v>
      </c>
      <c r="L306" s="3">
        <f t="shared" si="4"/>
        <v>32.43</v>
      </c>
      <c r="O306" s="3">
        <v>5.5954722512618775E-229</v>
      </c>
    </row>
    <row r="307">
      <c r="A307" s="4">
        <v>44537.68088103009</v>
      </c>
      <c r="B307" s="1">
        <v>151108.0</v>
      </c>
      <c r="C307" s="1" t="s">
        <v>4</v>
      </c>
      <c r="D307" s="1">
        <v>60435.0</v>
      </c>
      <c r="E307" s="1" t="s">
        <v>475</v>
      </c>
      <c r="F307" s="1">
        <v>1016.44</v>
      </c>
      <c r="G307" s="1" t="s">
        <v>5</v>
      </c>
      <c r="H307" s="3" t="str">
        <f t="shared" si="5"/>
        <v>F</v>
      </c>
      <c r="I307" s="3" t="b">
        <f t="shared" si="1"/>
        <v>0</v>
      </c>
      <c r="J307" s="3" t="str">
        <f t="shared" si="2"/>
        <v/>
      </c>
      <c r="K307" s="3" t="str">
        <f t="shared" si="3"/>
        <v/>
      </c>
      <c r="L307" s="3" t="str">
        <f t="shared" si="4"/>
        <v/>
      </c>
      <c r="O307" s="3">
        <v>5.5954722512618775E-229</v>
      </c>
    </row>
    <row r="308">
      <c r="A308" s="4">
        <v>44537.680887083334</v>
      </c>
      <c r="B308" s="1">
        <v>151631.0</v>
      </c>
      <c r="C308" s="1" t="s">
        <v>4</v>
      </c>
      <c r="D308" s="1">
        <v>60498.0</v>
      </c>
      <c r="E308" s="1" t="s">
        <v>73</v>
      </c>
      <c r="F308" s="1">
        <v>1005.28</v>
      </c>
      <c r="G308" s="1" t="s">
        <v>5</v>
      </c>
      <c r="H308" s="3" t="str">
        <f t="shared" si="5"/>
        <v>T</v>
      </c>
      <c r="I308" s="3" t="b">
        <f t="shared" si="1"/>
        <v>0</v>
      </c>
      <c r="J308" s="3" t="str">
        <f t="shared" si="2"/>
        <v/>
      </c>
      <c r="K308" s="3" t="str">
        <f t="shared" si="3"/>
        <v/>
      </c>
      <c r="L308" s="3" t="str">
        <f t="shared" si="4"/>
        <v/>
      </c>
      <c r="O308" s="3">
        <v>5.5954722512618775E-229</v>
      </c>
    </row>
    <row r="309">
      <c r="A309" s="4">
        <v>44537.680892662036</v>
      </c>
      <c r="B309" s="1">
        <v>152113.0</v>
      </c>
      <c r="C309" s="1" t="s">
        <v>4</v>
      </c>
      <c r="D309" s="1">
        <v>60560.0</v>
      </c>
      <c r="E309" s="1" t="s">
        <v>476</v>
      </c>
      <c r="F309" s="1">
        <v>1030.97</v>
      </c>
      <c r="G309" s="1" t="s">
        <v>5</v>
      </c>
      <c r="H309" s="3" t="str">
        <f t="shared" si="5"/>
        <v>T</v>
      </c>
      <c r="I309" s="3" t="b">
        <f t="shared" si="1"/>
        <v>0</v>
      </c>
      <c r="J309" s="3" t="str">
        <f t="shared" si="2"/>
        <v/>
      </c>
      <c r="K309" s="3" t="str">
        <f t="shared" si="3"/>
        <v/>
      </c>
      <c r="L309" s="3" t="str">
        <f t="shared" si="4"/>
        <v/>
      </c>
      <c r="O309" s="3">
        <v>5.5954722512618775E-229</v>
      </c>
    </row>
    <row r="310">
      <c r="A310" s="4">
        <v>44537.680898391205</v>
      </c>
      <c r="B310" s="1">
        <v>152608.0</v>
      </c>
      <c r="C310" s="1" t="s">
        <v>4</v>
      </c>
      <c r="D310" s="1">
        <v>60623.0</v>
      </c>
      <c r="E310" s="1" t="s">
        <v>387</v>
      </c>
      <c r="F310" s="1">
        <v>1036.71</v>
      </c>
      <c r="G310" s="1" t="s">
        <v>5</v>
      </c>
      <c r="H310" s="3" t="str">
        <f t="shared" si="5"/>
        <v>F</v>
      </c>
      <c r="I310" s="3" t="b">
        <f t="shared" si="1"/>
        <v>1</v>
      </c>
      <c r="J310" s="3">
        <f t="shared" si="2"/>
        <v>1036.71</v>
      </c>
      <c r="K310" s="3">
        <f t="shared" si="3"/>
        <v>1005.28</v>
      </c>
      <c r="L310" s="3">
        <f t="shared" si="4"/>
        <v>31.43</v>
      </c>
      <c r="O310" s="3">
        <v>5.5954722512618775E-229</v>
      </c>
    </row>
    <row r="311">
      <c r="A311" s="4">
        <v>44537.68090429398</v>
      </c>
      <c r="B311" s="1">
        <v>153118.0</v>
      </c>
      <c r="C311" s="1" t="s">
        <v>4</v>
      </c>
      <c r="D311" s="1">
        <v>60685.0</v>
      </c>
      <c r="E311" s="1" t="s">
        <v>477</v>
      </c>
      <c r="F311" s="1">
        <v>1014.14</v>
      </c>
      <c r="G311" s="1" t="s">
        <v>5</v>
      </c>
      <c r="H311" s="3" t="str">
        <f t="shared" si="5"/>
        <v>F</v>
      </c>
      <c r="I311" s="3" t="b">
        <f t="shared" si="1"/>
        <v>0</v>
      </c>
      <c r="J311" s="3" t="str">
        <f t="shared" si="2"/>
        <v/>
      </c>
      <c r="K311" s="3" t="str">
        <f t="shared" si="3"/>
        <v/>
      </c>
      <c r="L311" s="3" t="str">
        <f t="shared" si="4"/>
        <v/>
      </c>
      <c r="O311" s="3">
        <v>5.5954722512618775E-229</v>
      </c>
    </row>
    <row r="312">
      <c r="A312" s="4">
        <v>44537.68091002315</v>
      </c>
      <c r="B312" s="1">
        <v>153613.0</v>
      </c>
      <c r="C312" s="1" t="s">
        <v>4</v>
      </c>
      <c r="D312" s="1">
        <v>60748.0</v>
      </c>
      <c r="E312" s="1" t="s">
        <v>478</v>
      </c>
      <c r="F312" s="1">
        <v>1005.22</v>
      </c>
      <c r="G312" s="1" t="s">
        <v>5</v>
      </c>
      <c r="H312" s="3" t="str">
        <f t="shared" si="5"/>
        <v>T</v>
      </c>
      <c r="I312" s="3" t="b">
        <f t="shared" si="1"/>
        <v>0</v>
      </c>
      <c r="J312" s="3" t="str">
        <f t="shared" si="2"/>
        <v/>
      </c>
      <c r="K312" s="3" t="str">
        <f t="shared" si="3"/>
        <v/>
      </c>
      <c r="L312" s="3" t="str">
        <f t="shared" si="4"/>
        <v/>
      </c>
      <c r="O312" s="3">
        <v>5.5954722512618775E-229</v>
      </c>
    </row>
    <row r="313">
      <c r="A313" s="4">
        <v>44537.68091574074</v>
      </c>
      <c r="B313" s="1">
        <v>154107.0</v>
      </c>
      <c r="C313" s="1" t="s">
        <v>4</v>
      </c>
      <c r="D313" s="1">
        <v>60810.0</v>
      </c>
      <c r="E313" s="1" t="s">
        <v>467</v>
      </c>
      <c r="F313" s="1">
        <v>1021.77</v>
      </c>
      <c r="G313" s="1" t="s">
        <v>5</v>
      </c>
      <c r="H313" s="3" t="str">
        <f t="shared" si="5"/>
        <v>T</v>
      </c>
      <c r="I313" s="3" t="b">
        <f t="shared" si="1"/>
        <v>0</v>
      </c>
      <c r="J313" s="3" t="str">
        <f t="shared" si="2"/>
        <v/>
      </c>
      <c r="K313" s="3" t="str">
        <f t="shared" si="3"/>
        <v/>
      </c>
      <c r="L313" s="3" t="str">
        <f t="shared" si="4"/>
        <v/>
      </c>
      <c r="O313" s="3">
        <v>5.5954722512618775E-229</v>
      </c>
    </row>
    <row r="314">
      <c r="A314" s="4">
        <v>44537.68092201389</v>
      </c>
      <c r="B314" s="1">
        <v>154649.0</v>
      </c>
      <c r="C314" s="1" t="s">
        <v>4</v>
      </c>
      <c r="D314" s="1">
        <v>60873.0</v>
      </c>
      <c r="E314" s="1">
        <v>3.89501E7</v>
      </c>
      <c r="F314" s="1">
        <v>1037.36</v>
      </c>
      <c r="G314" s="1" t="s">
        <v>5</v>
      </c>
      <c r="H314" s="3" t="str">
        <f t="shared" si="5"/>
        <v>F</v>
      </c>
      <c r="I314" s="3" t="b">
        <f t="shared" si="1"/>
        <v>1</v>
      </c>
      <c r="J314" s="3">
        <f t="shared" si="2"/>
        <v>1037.36</v>
      </c>
      <c r="K314" s="3">
        <f t="shared" si="3"/>
        <v>1005.22</v>
      </c>
      <c r="L314" s="3">
        <f t="shared" si="4"/>
        <v>32.14</v>
      </c>
      <c r="O314" s="3">
        <v>5.5954722512618775E-229</v>
      </c>
    </row>
    <row r="315">
      <c r="A315" s="4">
        <v>44537.680927719906</v>
      </c>
      <c r="B315" s="1">
        <v>155142.0</v>
      </c>
      <c r="C315" s="1" t="s">
        <v>4</v>
      </c>
      <c r="D315" s="1">
        <v>60935.0</v>
      </c>
      <c r="E315" s="1" t="s">
        <v>479</v>
      </c>
      <c r="F315" s="1">
        <v>1031.66</v>
      </c>
      <c r="G315" s="1" t="s">
        <v>5</v>
      </c>
      <c r="H315" s="3" t="str">
        <f t="shared" si="5"/>
        <v>F</v>
      </c>
      <c r="I315" s="3" t="b">
        <f t="shared" si="1"/>
        <v>0</v>
      </c>
      <c r="J315" s="3" t="str">
        <f t="shared" si="2"/>
        <v/>
      </c>
      <c r="K315" s="3" t="str">
        <f t="shared" si="3"/>
        <v/>
      </c>
      <c r="L315" s="3" t="str">
        <f t="shared" si="4"/>
        <v/>
      </c>
      <c r="O315" s="3">
        <v>5.5954722512618775E-229</v>
      </c>
    </row>
    <row r="316">
      <c r="A316" s="4">
        <v>44537.680933090276</v>
      </c>
      <c r="B316" s="1">
        <v>155606.0</v>
      </c>
      <c r="C316" s="1" t="s">
        <v>4</v>
      </c>
      <c r="D316" s="1">
        <v>60998.0</v>
      </c>
      <c r="E316" s="1" t="s">
        <v>401</v>
      </c>
      <c r="F316" s="1">
        <v>1005.41</v>
      </c>
      <c r="G316" s="1" t="s">
        <v>5</v>
      </c>
      <c r="H316" s="3" t="str">
        <f t="shared" si="5"/>
        <v>T</v>
      </c>
      <c r="I316" s="3" t="b">
        <f t="shared" si="1"/>
        <v>0</v>
      </c>
      <c r="J316" s="3" t="str">
        <f t="shared" si="2"/>
        <v/>
      </c>
      <c r="K316" s="3" t="str">
        <f t="shared" si="3"/>
        <v/>
      </c>
      <c r="L316" s="3" t="str">
        <f t="shared" si="4"/>
        <v/>
      </c>
      <c r="O316" s="3">
        <v>5.5954722512618775E-229</v>
      </c>
    </row>
    <row r="317">
      <c r="A317" s="4">
        <v>44537.6809390162</v>
      </c>
      <c r="B317" s="1">
        <v>156118.0</v>
      </c>
      <c r="C317" s="1" t="s">
        <v>4</v>
      </c>
      <c r="D317" s="1">
        <v>61060.0</v>
      </c>
      <c r="E317" s="1" t="s">
        <v>480</v>
      </c>
      <c r="F317" s="1">
        <v>1019.82</v>
      </c>
      <c r="G317" s="1" t="s">
        <v>5</v>
      </c>
      <c r="H317" s="3" t="str">
        <f t="shared" si="5"/>
        <v>T</v>
      </c>
      <c r="I317" s="3" t="b">
        <f t="shared" si="1"/>
        <v>0</v>
      </c>
      <c r="J317" s="3" t="str">
        <f t="shared" si="2"/>
        <v/>
      </c>
      <c r="K317" s="3" t="str">
        <f t="shared" si="3"/>
        <v/>
      </c>
      <c r="L317" s="3" t="str">
        <f t="shared" si="4"/>
        <v/>
      </c>
      <c r="O317" s="3">
        <v>5.5954722512618775E-229</v>
      </c>
    </row>
    <row r="318">
      <c r="A318" s="4">
        <v>44537.68094475695</v>
      </c>
      <c r="B318" s="1">
        <v>156614.0</v>
      </c>
      <c r="C318" s="1" t="s">
        <v>4</v>
      </c>
      <c r="D318" s="1">
        <v>61123.0</v>
      </c>
      <c r="E318" s="1" t="s">
        <v>481</v>
      </c>
      <c r="F318" s="1">
        <v>1036.5</v>
      </c>
      <c r="G318" s="1" t="s">
        <v>5</v>
      </c>
      <c r="H318" s="3" t="str">
        <f t="shared" si="5"/>
        <v>F</v>
      </c>
      <c r="I318" s="3" t="b">
        <f t="shared" si="1"/>
        <v>1</v>
      </c>
      <c r="J318" s="3">
        <f t="shared" si="2"/>
        <v>1036.5</v>
      </c>
      <c r="K318" s="3">
        <f t="shared" si="3"/>
        <v>1005.41</v>
      </c>
      <c r="L318" s="3">
        <f t="shared" si="4"/>
        <v>31.09</v>
      </c>
      <c r="O318" s="3">
        <v>5.5954722512618775E-229</v>
      </c>
    </row>
    <row r="319">
      <c r="A319" s="4">
        <v>44537.68095047454</v>
      </c>
      <c r="B319" s="1">
        <v>157108.0</v>
      </c>
      <c r="C319" s="1" t="s">
        <v>4</v>
      </c>
      <c r="D319" s="1">
        <v>61185.0</v>
      </c>
      <c r="E319" s="1">
        <v>9.89101E7</v>
      </c>
      <c r="F319" s="1">
        <v>1028.08</v>
      </c>
      <c r="G319" s="1" t="s">
        <v>5</v>
      </c>
      <c r="H319" s="3" t="str">
        <f t="shared" si="5"/>
        <v>F</v>
      </c>
      <c r="I319" s="3" t="b">
        <f t="shared" si="1"/>
        <v>0</v>
      </c>
      <c r="J319" s="3" t="str">
        <f t="shared" si="2"/>
        <v/>
      </c>
      <c r="K319" s="3" t="str">
        <f t="shared" si="3"/>
        <v/>
      </c>
      <c r="L319" s="3" t="str">
        <f t="shared" si="4"/>
        <v/>
      </c>
      <c r="O319" s="3">
        <v>5.5954722512618775E-229</v>
      </c>
    </row>
    <row r="320">
      <c r="A320" s="4">
        <v>44537.68095637731</v>
      </c>
      <c r="B320" s="1">
        <v>157617.0</v>
      </c>
      <c r="C320" s="1" t="s">
        <v>4</v>
      </c>
      <c r="D320" s="1">
        <v>61248.0</v>
      </c>
      <c r="E320" s="1">
        <v>9.98801E7</v>
      </c>
      <c r="F320" s="1">
        <v>1005.05</v>
      </c>
      <c r="G320" s="1" t="s">
        <v>5</v>
      </c>
      <c r="H320" s="3" t="str">
        <f t="shared" si="5"/>
        <v>T</v>
      </c>
      <c r="I320" s="3" t="b">
        <f t="shared" si="1"/>
        <v>0</v>
      </c>
      <c r="J320" s="3" t="str">
        <f t="shared" si="2"/>
        <v/>
      </c>
      <c r="K320" s="3" t="str">
        <f t="shared" si="3"/>
        <v/>
      </c>
      <c r="L320" s="3" t="str">
        <f t="shared" si="4"/>
        <v/>
      </c>
      <c r="O320" s="3">
        <v>5.5954722512618775E-229</v>
      </c>
    </row>
    <row r="321">
      <c r="A321" s="4">
        <v>44537.680962280094</v>
      </c>
      <c r="B321" s="1">
        <v>158128.0</v>
      </c>
      <c r="C321" s="1" t="s">
        <v>4</v>
      </c>
      <c r="D321" s="1">
        <v>61310.0</v>
      </c>
      <c r="E321" s="1" t="s">
        <v>482</v>
      </c>
      <c r="F321" s="1">
        <v>1025.06</v>
      </c>
      <c r="G321" s="1" t="s">
        <v>5</v>
      </c>
      <c r="H321" s="3" t="str">
        <f t="shared" si="5"/>
        <v>T</v>
      </c>
      <c r="I321" s="3" t="b">
        <f t="shared" si="1"/>
        <v>0</v>
      </c>
      <c r="J321" s="3" t="str">
        <f t="shared" si="2"/>
        <v/>
      </c>
      <c r="K321" s="3" t="str">
        <f t="shared" si="3"/>
        <v/>
      </c>
      <c r="L321" s="3" t="str">
        <f t="shared" si="4"/>
        <v/>
      </c>
      <c r="O321" s="3">
        <v>5.5954722512618775E-229</v>
      </c>
    </row>
    <row r="322">
      <c r="A322" s="4">
        <v>44537.68096783565</v>
      </c>
      <c r="B322" s="1">
        <v>158608.0</v>
      </c>
      <c r="C322" s="1" t="s">
        <v>4</v>
      </c>
      <c r="D322" s="1">
        <v>61373.0</v>
      </c>
      <c r="E322" s="1">
        <v>8.39501E7</v>
      </c>
      <c r="F322" s="1">
        <v>1038.11</v>
      </c>
      <c r="G322" s="1" t="s">
        <v>5</v>
      </c>
      <c r="H322" s="3" t="str">
        <f t="shared" si="5"/>
        <v>F</v>
      </c>
      <c r="I322" s="3" t="b">
        <f t="shared" si="1"/>
        <v>1</v>
      </c>
      <c r="J322" s="3">
        <f t="shared" si="2"/>
        <v>1038.11</v>
      </c>
      <c r="K322" s="3">
        <f t="shared" si="3"/>
        <v>1005.05</v>
      </c>
      <c r="L322" s="3">
        <f t="shared" si="4"/>
        <v>33.06</v>
      </c>
      <c r="O322" s="3">
        <v>5.5954722512618775E-229</v>
      </c>
    </row>
    <row r="323">
      <c r="A323" s="4">
        <v>44537.680973912036</v>
      </c>
      <c r="B323" s="1">
        <v>159133.0</v>
      </c>
      <c r="C323" s="1" t="s">
        <v>4</v>
      </c>
      <c r="D323" s="1">
        <v>61435.0</v>
      </c>
      <c r="E323" s="1">
        <v>6.99001E7</v>
      </c>
      <c r="F323" s="1">
        <v>1025.05</v>
      </c>
      <c r="G323" s="1" t="s">
        <v>5</v>
      </c>
      <c r="H323" s="3" t="str">
        <f t="shared" si="5"/>
        <v>F</v>
      </c>
      <c r="I323" s="3" t="b">
        <f t="shared" si="1"/>
        <v>0</v>
      </c>
      <c r="J323" s="3" t="str">
        <f t="shared" si="2"/>
        <v/>
      </c>
      <c r="K323" s="3" t="str">
        <f t="shared" si="3"/>
        <v/>
      </c>
      <c r="L323" s="3" t="str">
        <f t="shared" si="4"/>
        <v/>
      </c>
      <c r="O323" s="3">
        <v>5.5954722512618775E-229</v>
      </c>
    </row>
    <row r="324">
      <c r="A324" s="4">
        <v>44537.68097947917</v>
      </c>
      <c r="B324" s="1">
        <v>159614.0</v>
      </c>
      <c r="C324" s="1" t="s">
        <v>4</v>
      </c>
      <c r="D324" s="1">
        <v>61498.0</v>
      </c>
      <c r="E324" s="1" t="s">
        <v>483</v>
      </c>
      <c r="F324" s="1">
        <v>1004.9</v>
      </c>
      <c r="G324" s="1" t="s">
        <v>5</v>
      </c>
      <c r="H324" s="3" t="str">
        <f t="shared" si="5"/>
        <v>T</v>
      </c>
      <c r="I324" s="3" t="b">
        <f t="shared" si="1"/>
        <v>0</v>
      </c>
      <c r="J324" s="3" t="str">
        <f t="shared" si="2"/>
        <v/>
      </c>
      <c r="K324" s="3" t="str">
        <f t="shared" si="3"/>
        <v/>
      </c>
      <c r="L324" s="3" t="str">
        <f t="shared" si="4"/>
        <v/>
      </c>
      <c r="O324" s="3">
        <v>5.5954722512618775E-229</v>
      </c>
    </row>
    <row r="325">
      <c r="A325" s="4">
        <v>44537.68098517361</v>
      </c>
      <c r="B325" s="1">
        <v>160105.0</v>
      </c>
      <c r="C325" s="1" t="s">
        <v>4</v>
      </c>
      <c r="D325" s="1">
        <v>61560.0</v>
      </c>
      <c r="E325" s="1" t="s">
        <v>484</v>
      </c>
      <c r="F325" s="1">
        <v>1023.2</v>
      </c>
      <c r="G325" s="1" t="s">
        <v>5</v>
      </c>
      <c r="H325" s="3" t="str">
        <f t="shared" si="5"/>
        <v>T</v>
      </c>
      <c r="I325" s="3" t="b">
        <f t="shared" si="1"/>
        <v>0</v>
      </c>
      <c r="J325" s="3" t="str">
        <f t="shared" si="2"/>
        <v/>
      </c>
      <c r="K325" s="3" t="str">
        <f t="shared" si="3"/>
        <v/>
      </c>
      <c r="L325" s="3" t="str">
        <f t="shared" si="4"/>
        <v/>
      </c>
      <c r="O325" s="3">
        <v>5.5954722512618775E-229</v>
      </c>
    </row>
    <row r="326">
      <c r="A326" s="4">
        <v>44537.68099108796</v>
      </c>
      <c r="B326" s="1">
        <v>160617.0</v>
      </c>
      <c r="C326" s="1" t="s">
        <v>4</v>
      </c>
      <c r="D326" s="1">
        <v>61623.0</v>
      </c>
      <c r="E326" s="1">
        <v>3.69501E7</v>
      </c>
      <c r="F326" s="1">
        <v>1037.34</v>
      </c>
      <c r="G326" s="1" t="s">
        <v>5</v>
      </c>
      <c r="H326" s="3" t="str">
        <f t="shared" si="5"/>
        <v>F</v>
      </c>
      <c r="I326" s="3" t="b">
        <f t="shared" si="1"/>
        <v>1</v>
      </c>
      <c r="J326" s="3">
        <f t="shared" si="2"/>
        <v>1037.34</v>
      </c>
      <c r="K326" s="3">
        <f t="shared" si="3"/>
        <v>1004.9</v>
      </c>
      <c r="L326" s="3">
        <f t="shared" si="4"/>
        <v>32.44</v>
      </c>
      <c r="O326" s="3">
        <v>5.5954722512618775E-229</v>
      </c>
    </row>
    <row r="327">
      <c r="A327" s="4">
        <v>44537.68099681713</v>
      </c>
      <c r="B327" s="1">
        <v>161112.0</v>
      </c>
      <c r="C327" s="1" t="s">
        <v>4</v>
      </c>
      <c r="D327" s="1">
        <v>61685.0</v>
      </c>
      <c r="E327" s="1" t="s">
        <v>485</v>
      </c>
      <c r="F327" s="1">
        <v>1025.58</v>
      </c>
      <c r="G327" s="1" t="s">
        <v>5</v>
      </c>
      <c r="H327" s="3" t="str">
        <f t="shared" si="5"/>
        <v>F</v>
      </c>
      <c r="I327" s="3" t="b">
        <f t="shared" si="1"/>
        <v>0</v>
      </c>
      <c r="J327" s="3" t="str">
        <f t="shared" si="2"/>
        <v/>
      </c>
      <c r="K327" s="3" t="str">
        <f t="shared" si="3"/>
        <v/>
      </c>
      <c r="L327" s="3" t="str">
        <f t="shared" si="4"/>
        <v/>
      </c>
      <c r="O327" s="3">
        <v>5.5954722512618775E-229</v>
      </c>
    </row>
    <row r="328">
      <c r="A328" s="4">
        <v>44537.68100255787</v>
      </c>
      <c r="B328" s="1">
        <v>161608.0</v>
      </c>
      <c r="C328" s="1" t="s">
        <v>4</v>
      </c>
      <c r="D328" s="1">
        <v>61748.0</v>
      </c>
      <c r="E328" s="1" t="s">
        <v>483</v>
      </c>
      <c r="F328" s="1">
        <v>1004.9</v>
      </c>
      <c r="G328" s="1" t="s">
        <v>5</v>
      </c>
      <c r="H328" s="3" t="str">
        <f t="shared" si="5"/>
        <v>T</v>
      </c>
      <c r="I328" s="3" t="b">
        <f t="shared" si="1"/>
        <v>0</v>
      </c>
      <c r="J328" s="3" t="str">
        <f t="shared" si="2"/>
        <v/>
      </c>
      <c r="K328" s="3" t="str">
        <f t="shared" si="3"/>
        <v/>
      </c>
      <c r="L328" s="3" t="str">
        <f t="shared" si="4"/>
        <v/>
      </c>
      <c r="O328" s="3">
        <v>5.5954722512618775E-229</v>
      </c>
    </row>
    <row r="329">
      <c r="A329" s="4">
        <v>44537.68100846065</v>
      </c>
      <c r="B329" s="1">
        <v>162118.0</v>
      </c>
      <c r="C329" s="1" t="s">
        <v>4</v>
      </c>
      <c r="D329" s="1">
        <v>61810.0</v>
      </c>
      <c r="E329" s="1">
        <v>6.09001E7</v>
      </c>
      <c r="F329" s="1">
        <v>1024.96</v>
      </c>
      <c r="G329" s="1" t="s">
        <v>5</v>
      </c>
      <c r="H329" s="3" t="str">
        <f t="shared" si="5"/>
        <v>T</v>
      </c>
      <c r="I329" s="3" t="b">
        <f t="shared" si="1"/>
        <v>0</v>
      </c>
      <c r="J329" s="3" t="str">
        <f t="shared" si="2"/>
        <v/>
      </c>
      <c r="K329" s="3" t="str">
        <f t="shared" si="3"/>
        <v/>
      </c>
      <c r="L329" s="3" t="str">
        <f t="shared" si="4"/>
        <v/>
      </c>
      <c r="O329" s="3">
        <v>5.5954722512618775E-229</v>
      </c>
    </row>
    <row r="330">
      <c r="A330" s="4">
        <v>44537.68101418982</v>
      </c>
      <c r="B330" s="1">
        <v>162613.0</v>
      </c>
      <c r="C330" s="1" t="s">
        <v>4</v>
      </c>
      <c r="D330" s="1">
        <v>61873.0</v>
      </c>
      <c r="E330" s="1" t="s">
        <v>486</v>
      </c>
      <c r="F330" s="1">
        <v>1037.06</v>
      </c>
      <c r="G330" s="1" t="s">
        <v>5</v>
      </c>
      <c r="H330" s="3" t="str">
        <f t="shared" si="5"/>
        <v>F</v>
      </c>
      <c r="I330" s="3" t="b">
        <f t="shared" si="1"/>
        <v>1</v>
      </c>
      <c r="J330" s="3">
        <f t="shared" si="2"/>
        <v>1037.06</v>
      </c>
      <c r="K330" s="3">
        <f t="shared" si="3"/>
        <v>1004.9</v>
      </c>
      <c r="L330" s="3">
        <f t="shared" si="4"/>
        <v>32.16</v>
      </c>
      <c r="O330" s="3">
        <v>5.5954722512618775E-229</v>
      </c>
    </row>
    <row r="331">
      <c r="A331" s="4">
        <v>44537.68102025463</v>
      </c>
      <c r="B331" s="1">
        <v>163137.0</v>
      </c>
      <c r="C331" s="1" t="s">
        <v>4</v>
      </c>
      <c r="D331" s="1">
        <v>61935.0</v>
      </c>
      <c r="E331" s="1" t="s">
        <v>487</v>
      </c>
      <c r="F331" s="1">
        <v>1015.2</v>
      </c>
      <c r="G331" s="1" t="s">
        <v>5</v>
      </c>
      <c r="H331" s="3" t="str">
        <f t="shared" si="5"/>
        <v>F</v>
      </c>
      <c r="I331" s="3" t="b">
        <f t="shared" si="1"/>
        <v>0</v>
      </c>
      <c r="J331" s="3" t="str">
        <f t="shared" si="2"/>
        <v/>
      </c>
      <c r="K331" s="3" t="str">
        <f t="shared" si="3"/>
        <v/>
      </c>
      <c r="L331" s="3" t="str">
        <f t="shared" si="4"/>
        <v/>
      </c>
      <c r="O331" s="3">
        <v>5.5954722512618775E-229</v>
      </c>
    </row>
    <row r="332">
      <c r="A332" s="4">
        <v>44537.68102582176</v>
      </c>
      <c r="B332" s="1">
        <v>163618.0</v>
      </c>
      <c r="C332" s="1" t="s">
        <v>4</v>
      </c>
      <c r="D332" s="1">
        <v>61998.0</v>
      </c>
      <c r="E332" s="1">
        <v>8.68801E7</v>
      </c>
      <c r="F332" s="1">
        <v>1004.86</v>
      </c>
      <c r="G332" s="1" t="s">
        <v>5</v>
      </c>
      <c r="H332" s="3" t="str">
        <f t="shared" si="5"/>
        <v>T</v>
      </c>
      <c r="I332" s="3" t="b">
        <f t="shared" si="1"/>
        <v>0</v>
      </c>
      <c r="J332" s="3" t="str">
        <f t="shared" si="2"/>
        <v/>
      </c>
      <c r="K332" s="3" t="str">
        <f t="shared" si="3"/>
        <v/>
      </c>
      <c r="L332" s="3" t="str">
        <f t="shared" si="4"/>
        <v/>
      </c>
      <c r="O332" s="3">
        <v>5.5954722512618775E-229</v>
      </c>
    </row>
    <row r="333">
      <c r="A333" s="4">
        <v>44537.6810315625</v>
      </c>
      <c r="B333" s="1">
        <v>164113.0</v>
      </c>
      <c r="C333" s="1" t="s">
        <v>4</v>
      </c>
      <c r="D333" s="1">
        <v>62060.0</v>
      </c>
      <c r="E333" s="1" t="s">
        <v>488</v>
      </c>
      <c r="F333" s="1">
        <v>1027.81</v>
      </c>
      <c r="G333" s="1" t="s">
        <v>5</v>
      </c>
      <c r="H333" s="3" t="str">
        <f t="shared" si="5"/>
        <v>T</v>
      </c>
      <c r="I333" s="3" t="b">
        <f t="shared" si="1"/>
        <v>0</v>
      </c>
      <c r="J333" s="3" t="str">
        <f t="shared" si="2"/>
        <v/>
      </c>
      <c r="K333" s="3" t="str">
        <f t="shared" si="3"/>
        <v/>
      </c>
      <c r="L333" s="3" t="str">
        <f t="shared" si="4"/>
        <v/>
      </c>
      <c r="O333" s="3">
        <v>5.5954722512618775E-229</v>
      </c>
    </row>
    <row r="334">
      <c r="A334" s="4">
        <v>44537.68103723379</v>
      </c>
      <c r="B334" s="1">
        <v>164604.0</v>
      </c>
      <c r="C334" s="1" t="s">
        <v>4</v>
      </c>
      <c r="D334" s="1">
        <v>62123.0</v>
      </c>
      <c r="E334" s="1" t="s">
        <v>489</v>
      </c>
      <c r="F334" s="1">
        <v>1036.45</v>
      </c>
      <c r="G334" s="1" t="s">
        <v>5</v>
      </c>
      <c r="H334" s="3" t="str">
        <f t="shared" si="5"/>
        <v>F</v>
      </c>
      <c r="I334" s="3" t="b">
        <f t="shared" si="1"/>
        <v>1</v>
      </c>
      <c r="J334" s="3">
        <f t="shared" si="2"/>
        <v>1036.45</v>
      </c>
      <c r="K334" s="3">
        <f t="shared" si="3"/>
        <v>1004.86</v>
      </c>
      <c r="L334" s="3">
        <f t="shared" si="4"/>
        <v>31.59</v>
      </c>
      <c r="O334" s="3">
        <v>5.5954722512618775E-229</v>
      </c>
    </row>
    <row r="335">
      <c r="A335" s="4">
        <v>44537.681043344906</v>
      </c>
      <c r="B335" s="1">
        <v>165132.0</v>
      </c>
      <c r="C335" s="1" t="s">
        <v>4</v>
      </c>
      <c r="D335" s="1">
        <v>62185.0</v>
      </c>
      <c r="E335" s="1" t="s">
        <v>490</v>
      </c>
      <c r="F335" s="1">
        <v>1014.64</v>
      </c>
      <c r="G335" s="1" t="s">
        <v>5</v>
      </c>
      <c r="H335" s="3" t="str">
        <f t="shared" si="5"/>
        <v>F</v>
      </c>
      <c r="I335" s="3" t="b">
        <f t="shared" si="1"/>
        <v>0</v>
      </c>
      <c r="J335" s="3" t="str">
        <f t="shared" si="2"/>
        <v/>
      </c>
      <c r="K335" s="3" t="str">
        <f t="shared" si="3"/>
        <v/>
      </c>
      <c r="L335" s="3" t="str">
        <f t="shared" si="4"/>
        <v/>
      </c>
      <c r="O335" s="3">
        <v>5.5954722512618775E-229</v>
      </c>
    </row>
    <row r="336">
      <c r="A336" s="4">
        <v>44537.68104891204</v>
      </c>
      <c r="B336" s="1">
        <v>165613.0</v>
      </c>
      <c r="C336" s="1" t="s">
        <v>4</v>
      </c>
      <c r="D336" s="1">
        <v>62248.0</v>
      </c>
      <c r="E336" s="1" t="s">
        <v>491</v>
      </c>
      <c r="F336" s="1">
        <v>1005.15</v>
      </c>
      <c r="G336" s="1" t="s">
        <v>5</v>
      </c>
      <c r="H336" s="3" t="str">
        <f t="shared" si="5"/>
        <v>T</v>
      </c>
      <c r="I336" s="3" t="b">
        <f t="shared" si="1"/>
        <v>0</v>
      </c>
      <c r="J336" s="3" t="str">
        <f t="shared" si="2"/>
        <v/>
      </c>
      <c r="K336" s="3" t="str">
        <f t="shared" si="3"/>
        <v/>
      </c>
      <c r="L336" s="3" t="str">
        <f t="shared" si="4"/>
        <v/>
      </c>
      <c r="O336" s="3">
        <v>5.5954722512618775E-229</v>
      </c>
    </row>
    <row r="337">
      <c r="A337" s="4">
        <v>44537.6810546412</v>
      </c>
      <c r="B337" s="1">
        <v>166108.0</v>
      </c>
      <c r="C337" s="1" t="s">
        <v>4</v>
      </c>
      <c r="D337" s="1">
        <v>62310.0</v>
      </c>
      <c r="E337" s="1">
        <v>5.39201E7</v>
      </c>
      <c r="F337" s="1">
        <v>1029.95</v>
      </c>
      <c r="G337" s="1" t="s">
        <v>5</v>
      </c>
      <c r="H337" s="3" t="str">
        <f t="shared" si="5"/>
        <v>T</v>
      </c>
      <c r="I337" s="3" t="b">
        <f t="shared" si="1"/>
        <v>0</v>
      </c>
      <c r="J337" s="3" t="str">
        <f t="shared" si="2"/>
        <v/>
      </c>
      <c r="K337" s="3" t="str">
        <f t="shared" si="3"/>
        <v/>
      </c>
      <c r="L337" s="3" t="str">
        <f t="shared" si="4"/>
        <v/>
      </c>
      <c r="O337" s="3">
        <v>5.5954722512618775E-229</v>
      </c>
    </row>
    <row r="338">
      <c r="A338" s="4">
        <v>44537.681060891206</v>
      </c>
      <c r="B338" s="1">
        <v>166648.0</v>
      </c>
      <c r="C338" s="1" t="s">
        <v>4</v>
      </c>
      <c r="D338" s="1">
        <v>62373.0</v>
      </c>
      <c r="E338" s="1">
        <v>2.59501E7</v>
      </c>
      <c r="F338" s="1">
        <v>1037.17</v>
      </c>
      <c r="G338" s="1" t="s">
        <v>5</v>
      </c>
      <c r="H338" s="3" t="str">
        <f t="shared" si="5"/>
        <v>F</v>
      </c>
      <c r="I338" s="3" t="b">
        <f t="shared" si="1"/>
        <v>1</v>
      </c>
      <c r="J338" s="3">
        <f t="shared" si="2"/>
        <v>1037.17</v>
      </c>
      <c r="K338" s="3">
        <f t="shared" si="3"/>
        <v>1005.15</v>
      </c>
      <c r="L338" s="3">
        <f t="shared" si="4"/>
        <v>32.02</v>
      </c>
      <c r="O338" s="3">
        <v>5.5954722512618775E-229</v>
      </c>
    </row>
    <row r="339">
      <c r="A339" s="4">
        <v>44537.68106643519</v>
      </c>
      <c r="B339" s="1">
        <v>167127.0</v>
      </c>
      <c r="C339" s="1" t="s">
        <v>4</v>
      </c>
      <c r="D339" s="1">
        <v>62435.0</v>
      </c>
      <c r="E339" s="1" t="s">
        <v>211</v>
      </c>
      <c r="F339" s="1">
        <v>1015.76</v>
      </c>
      <c r="G339" s="1" t="s">
        <v>5</v>
      </c>
      <c r="H339" s="3" t="str">
        <f t="shared" si="5"/>
        <v>F</v>
      </c>
      <c r="I339" s="3" t="b">
        <f t="shared" si="1"/>
        <v>0</v>
      </c>
      <c r="J339" s="3" t="str">
        <f t="shared" si="2"/>
        <v/>
      </c>
      <c r="K339" s="3" t="str">
        <f t="shared" si="3"/>
        <v/>
      </c>
      <c r="L339" s="3" t="str">
        <f t="shared" si="4"/>
        <v/>
      </c>
      <c r="O339" s="3">
        <v>5.5954722512618775E-229</v>
      </c>
    </row>
    <row r="340">
      <c r="A340" s="4">
        <v>44537.68107200231</v>
      </c>
      <c r="B340" s="1">
        <v>167608.0</v>
      </c>
      <c r="C340" s="1" t="s">
        <v>4</v>
      </c>
      <c r="D340" s="1">
        <v>62498.0</v>
      </c>
      <c r="E340" s="1" t="s">
        <v>492</v>
      </c>
      <c r="F340" s="1">
        <v>1005.13</v>
      </c>
      <c r="G340" s="1" t="s">
        <v>5</v>
      </c>
      <c r="H340" s="3" t="str">
        <f t="shared" si="5"/>
        <v>T</v>
      </c>
      <c r="I340" s="3" t="b">
        <f t="shared" si="1"/>
        <v>0</v>
      </c>
      <c r="J340" s="3" t="str">
        <f t="shared" si="2"/>
        <v/>
      </c>
      <c r="K340" s="3" t="str">
        <f t="shared" si="3"/>
        <v/>
      </c>
      <c r="L340" s="3" t="str">
        <f t="shared" si="4"/>
        <v/>
      </c>
      <c r="O340" s="3">
        <v>5.5954722512618775E-229</v>
      </c>
    </row>
    <row r="341">
      <c r="A341" s="4">
        <v>44537.68107791667</v>
      </c>
      <c r="B341" s="1">
        <v>168119.0</v>
      </c>
      <c r="C341" s="1" t="s">
        <v>4</v>
      </c>
      <c r="D341" s="1">
        <v>62560.0</v>
      </c>
      <c r="E341" s="1">
        <v>2.39301E7</v>
      </c>
      <c r="F341" s="1">
        <v>1032.03</v>
      </c>
      <c r="G341" s="1" t="s">
        <v>5</v>
      </c>
      <c r="H341" s="3" t="str">
        <f t="shared" si="5"/>
        <v>T</v>
      </c>
      <c r="I341" s="3" t="b">
        <f t="shared" si="1"/>
        <v>0</v>
      </c>
      <c r="J341" s="3" t="str">
        <f t="shared" si="2"/>
        <v/>
      </c>
      <c r="K341" s="3" t="str">
        <f t="shared" si="3"/>
        <v/>
      </c>
      <c r="L341" s="3" t="str">
        <f t="shared" si="4"/>
        <v/>
      </c>
      <c r="O341" s="3">
        <v>5.5954722512618775E-229</v>
      </c>
    </row>
    <row r="342">
      <c r="A342" s="4">
        <v>44537.681083634256</v>
      </c>
      <c r="B342" s="1">
        <v>168613.0</v>
      </c>
      <c r="C342" s="1" t="s">
        <v>4</v>
      </c>
      <c r="D342" s="1">
        <v>62623.0</v>
      </c>
      <c r="E342" s="1" t="s">
        <v>493</v>
      </c>
      <c r="F342" s="1">
        <v>1035.91</v>
      </c>
      <c r="G342" s="1" t="s">
        <v>5</v>
      </c>
      <c r="H342" s="3" t="str">
        <f t="shared" si="5"/>
        <v>F</v>
      </c>
      <c r="I342" s="3" t="b">
        <f t="shared" si="1"/>
        <v>1</v>
      </c>
      <c r="J342" s="3">
        <f t="shared" si="2"/>
        <v>1035.91</v>
      </c>
      <c r="K342" s="3">
        <f t="shared" si="3"/>
        <v>1005.13</v>
      </c>
      <c r="L342" s="3">
        <f t="shared" si="4"/>
        <v>30.78</v>
      </c>
      <c r="O342" s="3">
        <v>5.5954722512618775E-229</v>
      </c>
    </row>
    <row r="343">
      <c r="A343" s="4">
        <v>44537.681089363425</v>
      </c>
      <c r="B343" s="1">
        <v>169108.0</v>
      </c>
      <c r="C343" s="1" t="s">
        <v>4</v>
      </c>
      <c r="D343" s="1">
        <v>62685.0</v>
      </c>
      <c r="E343" s="1" t="s">
        <v>494</v>
      </c>
      <c r="F343" s="1">
        <v>1009.01</v>
      </c>
      <c r="G343" s="1" t="s">
        <v>5</v>
      </c>
      <c r="H343" s="3" t="str">
        <f t="shared" si="5"/>
        <v>F</v>
      </c>
      <c r="I343" s="3" t="b">
        <f t="shared" si="1"/>
        <v>0</v>
      </c>
      <c r="J343" s="3" t="str">
        <f t="shared" si="2"/>
        <v/>
      </c>
      <c r="K343" s="3" t="str">
        <f t="shared" si="3"/>
        <v/>
      </c>
      <c r="L343" s="3" t="str">
        <f t="shared" si="4"/>
        <v/>
      </c>
      <c r="O343" s="3">
        <v>5.5954722512618775E-229</v>
      </c>
    </row>
    <row r="344">
      <c r="A344" s="4">
        <v>44537.681095266205</v>
      </c>
      <c r="B344" s="1">
        <v>169618.0</v>
      </c>
      <c r="C344" s="1" t="s">
        <v>4</v>
      </c>
      <c r="D344" s="1">
        <v>62748.0</v>
      </c>
      <c r="E344" s="1" t="s">
        <v>234</v>
      </c>
      <c r="F344" s="1">
        <v>1005.33</v>
      </c>
      <c r="G344" s="1" t="s">
        <v>5</v>
      </c>
      <c r="H344" s="3" t="str">
        <f t="shared" si="5"/>
        <v>T</v>
      </c>
      <c r="I344" s="3" t="b">
        <f t="shared" si="1"/>
        <v>0</v>
      </c>
      <c r="J344" s="3" t="str">
        <f t="shared" si="2"/>
        <v/>
      </c>
      <c r="K344" s="3" t="str">
        <f t="shared" si="3"/>
        <v/>
      </c>
      <c r="L344" s="3" t="str">
        <f t="shared" si="4"/>
        <v/>
      </c>
      <c r="O344" s="3">
        <v>5.5954722512618775E-229</v>
      </c>
    </row>
    <row r="345">
      <c r="A345" s="4">
        <v>44537.6811009838</v>
      </c>
      <c r="B345" s="1">
        <v>170112.0</v>
      </c>
      <c r="C345" s="1" t="s">
        <v>4</v>
      </c>
      <c r="D345" s="1">
        <v>62810.0</v>
      </c>
      <c r="E345" s="1" t="s">
        <v>495</v>
      </c>
      <c r="F345" s="1">
        <v>1030.38</v>
      </c>
      <c r="G345" s="1" t="s">
        <v>5</v>
      </c>
      <c r="H345" s="3" t="str">
        <f t="shared" si="5"/>
        <v>T</v>
      </c>
      <c r="I345" s="3" t="b">
        <f t="shared" si="1"/>
        <v>0</v>
      </c>
      <c r="J345" s="3" t="str">
        <f t="shared" si="2"/>
        <v/>
      </c>
      <c r="K345" s="3" t="str">
        <f t="shared" si="3"/>
        <v/>
      </c>
      <c r="L345" s="3" t="str">
        <f t="shared" si="4"/>
        <v/>
      </c>
      <c r="O345" s="3">
        <v>5.5954722512618775E-229</v>
      </c>
    </row>
    <row r="346">
      <c r="A346" s="4">
        <v>44537.681106724536</v>
      </c>
      <c r="B346" s="1">
        <v>170608.0</v>
      </c>
      <c r="C346" s="1" t="s">
        <v>4</v>
      </c>
      <c r="D346" s="1">
        <v>62873.0</v>
      </c>
      <c r="E346" s="1" t="s">
        <v>496</v>
      </c>
      <c r="F346" s="1">
        <v>1036.18</v>
      </c>
      <c r="G346" s="1" t="s">
        <v>5</v>
      </c>
      <c r="H346" s="3" t="str">
        <f t="shared" si="5"/>
        <v>F</v>
      </c>
      <c r="I346" s="3" t="b">
        <f t="shared" si="1"/>
        <v>1</v>
      </c>
      <c r="J346" s="3">
        <f t="shared" si="2"/>
        <v>1036.18</v>
      </c>
      <c r="K346" s="3">
        <f t="shared" si="3"/>
        <v>1005.33</v>
      </c>
      <c r="L346" s="3">
        <f t="shared" si="4"/>
        <v>30.85</v>
      </c>
      <c r="O346" s="3">
        <v>5.5954722512618775E-229</v>
      </c>
    </row>
    <row r="347">
      <c r="A347" s="4">
        <v>44537.68111278935</v>
      </c>
      <c r="B347" s="1">
        <v>171132.0</v>
      </c>
      <c r="C347" s="1" t="s">
        <v>4</v>
      </c>
      <c r="D347" s="1">
        <v>62935.0</v>
      </c>
      <c r="E347" s="1" t="s">
        <v>497</v>
      </c>
      <c r="F347" s="1">
        <v>1012.54</v>
      </c>
      <c r="G347" s="1" t="s">
        <v>5</v>
      </c>
      <c r="H347" s="3" t="str">
        <f t="shared" si="5"/>
        <v>F</v>
      </c>
      <c r="I347" s="3" t="b">
        <f t="shared" si="1"/>
        <v>0</v>
      </c>
      <c r="J347" s="3" t="str">
        <f t="shared" si="2"/>
        <v/>
      </c>
      <c r="K347" s="3" t="str">
        <f t="shared" si="3"/>
        <v/>
      </c>
      <c r="L347" s="3" t="str">
        <f t="shared" si="4"/>
        <v/>
      </c>
      <c r="O347" s="3">
        <v>5.5954722512618775E-229</v>
      </c>
    </row>
    <row r="348">
      <c r="A348" s="4">
        <v>44537.68111834491</v>
      </c>
      <c r="B348" s="1">
        <v>171612.0</v>
      </c>
      <c r="C348" s="1" t="s">
        <v>4</v>
      </c>
      <c r="D348" s="1">
        <v>62998.0</v>
      </c>
      <c r="E348" s="1">
        <v>4.58901E7</v>
      </c>
      <c r="F348" s="1">
        <v>1006.77</v>
      </c>
      <c r="G348" s="1" t="s">
        <v>5</v>
      </c>
      <c r="H348" s="3" t="str">
        <f t="shared" si="5"/>
        <v>T</v>
      </c>
      <c r="I348" s="3" t="b">
        <f t="shared" si="1"/>
        <v>0</v>
      </c>
      <c r="J348" s="3" t="str">
        <f t="shared" si="2"/>
        <v/>
      </c>
      <c r="K348" s="3" t="str">
        <f t="shared" si="3"/>
        <v/>
      </c>
      <c r="L348" s="3" t="str">
        <f t="shared" si="4"/>
        <v/>
      </c>
      <c r="O348" s="3">
        <v>5.5954722512618775E-229</v>
      </c>
    </row>
    <row r="349">
      <c r="A349" s="4">
        <v>44537.6811240625</v>
      </c>
      <c r="B349" s="1">
        <v>172106.0</v>
      </c>
      <c r="C349" s="1" t="s">
        <v>4</v>
      </c>
      <c r="D349" s="1">
        <v>63060.0</v>
      </c>
      <c r="E349" s="1">
        <v>9.19401E7</v>
      </c>
      <c r="F349" s="1">
        <v>1035.69</v>
      </c>
      <c r="G349" s="1" t="s">
        <v>5</v>
      </c>
      <c r="H349" s="3" t="str">
        <f t="shared" si="5"/>
        <v>T</v>
      </c>
      <c r="I349" s="3" t="b">
        <f t="shared" si="1"/>
        <v>0</v>
      </c>
      <c r="J349" s="3" t="str">
        <f t="shared" si="2"/>
        <v/>
      </c>
      <c r="K349" s="3" t="str">
        <f t="shared" si="3"/>
        <v/>
      </c>
      <c r="L349" s="3" t="str">
        <f t="shared" si="4"/>
        <v/>
      </c>
      <c r="O349" s="3">
        <v>5.5954722512618775E-229</v>
      </c>
    </row>
    <row r="350">
      <c r="A350" s="4">
        <v>44537.68112998843</v>
      </c>
      <c r="B350" s="1">
        <v>172618.0</v>
      </c>
      <c r="C350" s="1" t="s">
        <v>4</v>
      </c>
      <c r="D350" s="1">
        <v>63123.0</v>
      </c>
      <c r="E350" s="1" t="s">
        <v>498</v>
      </c>
      <c r="F350" s="1">
        <v>1036.27</v>
      </c>
      <c r="G350" s="1" t="s">
        <v>5</v>
      </c>
      <c r="H350" s="3" t="str">
        <f t="shared" si="5"/>
        <v>F</v>
      </c>
      <c r="I350" s="3" t="b">
        <f t="shared" si="1"/>
        <v>1</v>
      </c>
      <c r="J350" s="3">
        <f t="shared" si="2"/>
        <v>1036.27</v>
      </c>
      <c r="K350" s="3">
        <f t="shared" si="3"/>
        <v>1006.77</v>
      </c>
      <c r="L350" s="3">
        <f t="shared" si="4"/>
        <v>29.5</v>
      </c>
      <c r="O350" s="3">
        <v>5.5954722512618775E-229</v>
      </c>
    </row>
    <row r="351">
      <c r="A351" s="4">
        <v>44537.681135694445</v>
      </c>
      <c r="B351" s="1">
        <v>173111.0</v>
      </c>
      <c r="C351" s="1" t="s">
        <v>4</v>
      </c>
      <c r="D351" s="1">
        <v>63185.0</v>
      </c>
      <c r="E351" s="1" t="s">
        <v>499</v>
      </c>
      <c r="F351" s="1">
        <v>1009.41</v>
      </c>
      <c r="G351" s="1" t="s">
        <v>5</v>
      </c>
      <c r="H351" s="3" t="str">
        <f t="shared" si="5"/>
        <v>F</v>
      </c>
      <c r="I351" s="3" t="b">
        <f t="shared" si="1"/>
        <v>0</v>
      </c>
      <c r="J351" s="3" t="str">
        <f t="shared" si="2"/>
        <v/>
      </c>
      <c r="K351" s="3" t="str">
        <f t="shared" si="3"/>
        <v/>
      </c>
      <c r="L351" s="3" t="str">
        <f t="shared" si="4"/>
        <v/>
      </c>
      <c r="O351" s="3">
        <v>5.5954722512618775E-229</v>
      </c>
    </row>
    <row r="352">
      <c r="A352" s="4">
        <v>44537.681141608795</v>
      </c>
      <c r="B352" s="1">
        <v>173622.0</v>
      </c>
      <c r="C352" s="1" t="s">
        <v>4</v>
      </c>
      <c r="D352" s="1">
        <v>63248.0</v>
      </c>
      <c r="E352" s="1" t="s">
        <v>500</v>
      </c>
      <c r="F352" s="1">
        <v>1005.66</v>
      </c>
      <c r="G352" s="1" t="s">
        <v>5</v>
      </c>
      <c r="H352" s="3" t="str">
        <f t="shared" si="5"/>
        <v>T</v>
      </c>
      <c r="I352" s="3" t="b">
        <f t="shared" si="1"/>
        <v>0</v>
      </c>
      <c r="J352" s="3" t="str">
        <f t="shared" si="2"/>
        <v/>
      </c>
      <c r="K352" s="3" t="str">
        <f t="shared" si="3"/>
        <v/>
      </c>
      <c r="L352" s="3" t="str">
        <f t="shared" si="4"/>
        <v/>
      </c>
      <c r="O352" s="3">
        <v>5.5954722512618775E-229</v>
      </c>
    </row>
    <row r="353">
      <c r="A353" s="4">
        <v>44537.68114734954</v>
      </c>
      <c r="B353" s="1">
        <v>174118.0</v>
      </c>
      <c r="C353" s="1" t="s">
        <v>4</v>
      </c>
      <c r="D353" s="1">
        <v>63310.0</v>
      </c>
      <c r="E353" s="1">
        <v>3.89401E7</v>
      </c>
      <c r="F353" s="1">
        <v>1034.8</v>
      </c>
      <c r="G353" s="1" t="s">
        <v>5</v>
      </c>
      <c r="H353" s="3" t="str">
        <f t="shared" si="5"/>
        <v>T</v>
      </c>
      <c r="I353" s="3" t="b">
        <f t="shared" si="1"/>
        <v>0</v>
      </c>
      <c r="J353" s="3" t="str">
        <f t="shared" si="2"/>
        <v/>
      </c>
      <c r="K353" s="3" t="str">
        <f t="shared" si="3"/>
        <v/>
      </c>
      <c r="L353" s="3" t="str">
        <f t="shared" si="4"/>
        <v/>
      </c>
      <c r="O353" s="3">
        <v>5.5954722512618775E-229</v>
      </c>
    </row>
    <row r="354">
      <c r="A354" s="4">
        <v>44537.68115309028</v>
      </c>
      <c r="B354" s="1">
        <v>174614.0</v>
      </c>
      <c r="C354" s="1" t="s">
        <v>4</v>
      </c>
      <c r="D354" s="1">
        <v>63373.0</v>
      </c>
      <c r="E354" s="1" t="s">
        <v>501</v>
      </c>
      <c r="F354" s="1">
        <v>1035.83</v>
      </c>
      <c r="G354" s="1" t="s">
        <v>5</v>
      </c>
      <c r="H354" s="3" t="str">
        <f t="shared" si="5"/>
        <v>F</v>
      </c>
      <c r="I354" s="3" t="b">
        <f t="shared" si="1"/>
        <v>1</v>
      </c>
      <c r="J354" s="3">
        <f t="shared" si="2"/>
        <v>1035.83</v>
      </c>
      <c r="K354" s="3">
        <f t="shared" si="3"/>
        <v>1005.66</v>
      </c>
      <c r="L354" s="3">
        <f t="shared" si="4"/>
        <v>30.17</v>
      </c>
      <c r="O354" s="3">
        <v>5.5954722512618775E-229</v>
      </c>
    </row>
    <row r="355">
      <c r="A355" s="4">
        <v>44537.68115914352</v>
      </c>
      <c r="B355" s="1">
        <v>175137.0</v>
      </c>
      <c r="C355" s="1" t="s">
        <v>4</v>
      </c>
      <c r="D355" s="1">
        <v>63435.0</v>
      </c>
      <c r="E355" s="1" t="s">
        <v>502</v>
      </c>
      <c r="F355" s="1">
        <v>1009.73</v>
      </c>
      <c r="G355" s="1" t="s">
        <v>5</v>
      </c>
      <c r="H355" s="3" t="str">
        <f t="shared" si="5"/>
        <v>F</v>
      </c>
      <c r="I355" s="3" t="b">
        <f t="shared" si="1"/>
        <v>0</v>
      </c>
      <c r="J355" s="3" t="str">
        <f t="shared" si="2"/>
        <v/>
      </c>
      <c r="K355" s="3" t="str">
        <f t="shared" si="3"/>
        <v/>
      </c>
      <c r="L355" s="3" t="str">
        <f t="shared" si="4"/>
        <v/>
      </c>
      <c r="O355" s="3">
        <v>5.5954722512618775E-229</v>
      </c>
    </row>
    <row r="356">
      <c r="A356" s="4">
        <v>44537.68116471065</v>
      </c>
      <c r="B356" s="1">
        <v>175618.0</v>
      </c>
      <c r="C356" s="1" t="s">
        <v>4</v>
      </c>
      <c r="D356" s="1">
        <v>63498.0</v>
      </c>
      <c r="E356" s="1" t="s">
        <v>409</v>
      </c>
      <c r="F356" s="1">
        <v>1005.46</v>
      </c>
      <c r="G356" s="1" t="s">
        <v>5</v>
      </c>
      <c r="H356" s="3" t="str">
        <f t="shared" si="5"/>
        <v>T</v>
      </c>
      <c r="I356" s="3" t="b">
        <f t="shared" si="1"/>
        <v>0</v>
      </c>
      <c r="J356" s="3" t="str">
        <f t="shared" si="2"/>
        <v/>
      </c>
      <c r="K356" s="3" t="str">
        <f t="shared" si="3"/>
        <v/>
      </c>
      <c r="L356" s="3" t="str">
        <f t="shared" si="4"/>
        <v/>
      </c>
      <c r="O356" s="3">
        <v>5.5954722512618775E-229</v>
      </c>
    </row>
    <row r="357">
      <c r="A357" s="4">
        <v>44537.68117043981</v>
      </c>
      <c r="B357" s="1">
        <v>176113.0</v>
      </c>
      <c r="C357" s="1" t="s">
        <v>4</v>
      </c>
      <c r="D357" s="1">
        <v>63560.0</v>
      </c>
      <c r="E357" s="1" t="s">
        <v>307</v>
      </c>
      <c r="F357" s="1">
        <v>1031.81</v>
      </c>
      <c r="G357" s="1" t="s">
        <v>5</v>
      </c>
      <c r="H357" s="3" t="str">
        <f t="shared" si="5"/>
        <v>T</v>
      </c>
      <c r="I357" s="3" t="b">
        <f t="shared" si="1"/>
        <v>0</v>
      </c>
      <c r="J357" s="3" t="str">
        <f t="shared" si="2"/>
        <v/>
      </c>
      <c r="K357" s="3" t="str">
        <f t="shared" si="3"/>
        <v/>
      </c>
      <c r="L357" s="3" t="str">
        <f t="shared" si="4"/>
        <v/>
      </c>
      <c r="O357" s="3">
        <v>5.5954722512618775E-229</v>
      </c>
    </row>
    <row r="358">
      <c r="A358" s="4">
        <v>44537.68117616898</v>
      </c>
      <c r="B358" s="1">
        <v>176608.0</v>
      </c>
      <c r="C358" s="1" t="s">
        <v>4</v>
      </c>
      <c r="D358" s="1">
        <v>63623.0</v>
      </c>
      <c r="E358" s="1">
        <v>5.29401E7</v>
      </c>
      <c r="F358" s="1">
        <v>1035.06</v>
      </c>
      <c r="G358" s="1" t="s">
        <v>5</v>
      </c>
      <c r="H358" s="3" t="str">
        <f t="shared" si="5"/>
        <v>F</v>
      </c>
      <c r="I358" s="3" t="b">
        <f t="shared" si="1"/>
        <v>1</v>
      </c>
      <c r="J358" s="3">
        <f t="shared" si="2"/>
        <v>1035.06</v>
      </c>
      <c r="K358" s="3">
        <f t="shared" si="3"/>
        <v>1005.46</v>
      </c>
      <c r="L358" s="3">
        <f t="shared" si="4"/>
        <v>29.6</v>
      </c>
      <c r="O358" s="3">
        <v>5.5954722512618775E-229</v>
      </c>
    </row>
    <row r="359">
      <c r="A359" s="4">
        <v>44537.68118208333</v>
      </c>
      <c r="B359" s="1">
        <v>177118.0</v>
      </c>
      <c r="C359" s="1" t="s">
        <v>4</v>
      </c>
      <c r="D359" s="1">
        <v>63685.0</v>
      </c>
      <c r="E359" s="1" t="s">
        <v>503</v>
      </c>
      <c r="F359" s="1">
        <v>1013.52</v>
      </c>
      <c r="G359" s="1" t="s">
        <v>5</v>
      </c>
      <c r="H359" s="3" t="str">
        <f t="shared" si="5"/>
        <v>F</v>
      </c>
      <c r="I359" s="3" t="b">
        <f t="shared" si="1"/>
        <v>0</v>
      </c>
      <c r="J359" s="3" t="str">
        <f t="shared" si="2"/>
        <v/>
      </c>
      <c r="K359" s="3" t="str">
        <f t="shared" si="3"/>
        <v/>
      </c>
      <c r="L359" s="3" t="str">
        <f t="shared" si="4"/>
        <v/>
      </c>
      <c r="O359" s="3">
        <v>5.5954722512618775E-229</v>
      </c>
    </row>
    <row r="360">
      <c r="A360" s="4">
        <v>44537.68118777778</v>
      </c>
      <c r="B360" s="1">
        <v>177611.0</v>
      </c>
      <c r="C360" s="1" t="s">
        <v>4</v>
      </c>
      <c r="D360" s="1">
        <v>63748.0</v>
      </c>
      <c r="E360" s="1" t="s">
        <v>396</v>
      </c>
      <c r="F360" s="1">
        <v>1005.65</v>
      </c>
      <c r="G360" s="1" t="s">
        <v>5</v>
      </c>
      <c r="H360" s="3" t="str">
        <f t="shared" si="5"/>
        <v>T</v>
      </c>
      <c r="I360" s="3" t="b">
        <f t="shared" si="1"/>
        <v>0</v>
      </c>
      <c r="J360" s="3" t="str">
        <f t="shared" si="2"/>
        <v/>
      </c>
      <c r="K360" s="3" t="str">
        <f t="shared" si="3"/>
        <v/>
      </c>
      <c r="L360" s="3" t="str">
        <f t="shared" si="4"/>
        <v/>
      </c>
      <c r="O360" s="3">
        <v>5.5954722512618775E-229</v>
      </c>
    </row>
    <row r="361">
      <c r="A361" s="4">
        <v>44537.681193530094</v>
      </c>
      <c r="B361" s="1">
        <v>178108.0</v>
      </c>
      <c r="C361" s="1" t="s">
        <v>4</v>
      </c>
      <c r="D361" s="1">
        <v>63810.0</v>
      </c>
      <c r="E361" s="1" t="s">
        <v>504</v>
      </c>
      <c r="F361" s="1">
        <v>1022.84</v>
      </c>
      <c r="G361" s="1" t="s">
        <v>5</v>
      </c>
      <c r="H361" s="3" t="str">
        <f t="shared" si="5"/>
        <v>T</v>
      </c>
      <c r="I361" s="3" t="b">
        <f t="shared" si="1"/>
        <v>0</v>
      </c>
      <c r="J361" s="3" t="str">
        <f t="shared" si="2"/>
        <v/>
      </c>
      <c r="K361" s="3" t="str">
        <f t="shared" si="3"/>
        <v/>
      </c>
      <c r="L361" s="3" t="str">
        <f t="shared" si="4"/>
        <v/>
      </c>
      <c r="O361" s="3">
        <v>5.5954722512618775E-229</v>
      </c>
    </row>
    <row r="362">
      <c r="A362" s="4">
        <v>44537.6811994213</v>
      </c>
      <c r="B362" s="1">
        <v>178616.0</v>
      </c>
      <c r="C362" s="1" t="s">
        <v>4</v>
      </c>
      <c r="D362" s="1">
        <v>63873.0</v>
      </c>
      <c r="E362" s="1">
        <v>4.49401E7</v>
      </c>
      <c r="F362" s="1">
        <v>1034.92</v>
      </c>
      <c r="G362" s="1" t="s">
        <v>5</v>
      </c>
      <c r="H362" s="3" t="str">
        <f t="shared" si="5"/>
        <v>F</v>
      </c>
      <c r="I362" s="3" t="b">
        <f t="shared" si="1"/>
        <v>1</v>
      </c>
      <c r="J362" s="3">
        <f t="shared" si="2"/>
        <v>1034.92</v>
      </c>
      <c r="K362" s="3">
        <f t="shared" si="3"/>
        <v>1005.65</v>
      </c>
      <c r="L362" s="3">
        <f t="shared" si="4"/>
        <v>29.27</v>
      </c>
      <c r="O362" s="3">
        <v>5.5954722512618775E-229</v>
      </c>
    </row>
    <row r="363">
      <c r="A363" s="4">
        <v>44537.681205162036</v>
      </c>
      <c r="B363" s="1">
        <v>179113.0</v>
      </c>
      <c r="C363" s="1" t="s">
        <v>4</v>
      </c>
      <c r="D363" s="1">
        <v>63935.0</v>
      </c>
      <c r="E363" s="1" t="s">
        <v>505</v>
      </c>
      <c r="F363" s="1">
        <v>1018.67</v>
      </c>
      <c r="G363" s="1" t="s">
        <v>5</v>
      </c>
      <c r="H363" s="3" t="str">
        <f t="shared" si="5"/>
        <v>F</v>
      </c>
      <c r="I363" s="3" t="b">
        <f t="shared" si="1"/>
        <v>0</v>
      </c>
      <c r="J363" s="3" t="str">
        <f t="shared" si="2"/>
        <v/>
      </c>
      <c r="K363" s="3" t="str">
        <f t="shared" si="3"/>
        <v/>
      </c>
      <c r="L363" s="3" t="str">
        <f t="shared" si="4"/>
        <v/>
      </c>
      <c r="O363" s="3">
        <v>5.5954722512618775E-229</v>
      </c>
    </row>
    <row r="364">
      <c r="A364" s="4">
        <v>44537.68121086805</v>
      </c>
      <c r="B364" s="1">
        <v>179606.0</v>
      </c>
      <c r="C364" s="1" t="s">
        <v>4</v>
      </c>
      <c r="D364" s="1">
        <v>63998.0</v>
      </c>
      <c r="E364" s="1" t="s">
        <v>375</v>
      </c>
      <c r="F364" s="1">
        <v>1005.72</v>
      </c>
      <c r="G364" s="1" t="s">
        <v>5</v>
      </c>
      <c r="H364" s="3" t="str">
        <f t="shared" si="5"/>
        <v>T</v>
      </c>
      <c r="I364" s="3" t="b">
        <f t="shared" si="1"/>
        <v>0</v>
      </c>
      <c r="J364" s="3" t="str">
        <f t="shared" si="2"/>
        <v/>
      </c>
      <c r="K364" s="3" t="str">
        <f t="shared" si="3"/>
        <v/>
      </c>
      <c r="L364" s="3" t="str">
        <f t="shared" si="4"/>
        <v/>
      </c>
      <c r="O364" s="3">
        <v>5.5954722512618775E-229</v>
      </c>
    </row>
    <row r="365">
      <c r="A365" s="4">
        <v>44537.681216805555</v>
      </c>
      <c r="B365" s="1">
        <v>180119.0</v>
      </c>
      <c r="C365" s="1" t="s">
        <v>4</v>
      </c>
      <c r="D365" s="1">
        <v>64060.0</v>
      </c>
      <c r="E365" s="1" t="s">
        <v>506</v>
      </c>
      <c r="F365" s="1">
        <v>1023.6</v>
      </c>
      <c r="G365" s="1" t="s">
        <v>5</v>
      </c>
      <c r="H365" s="3" t="str">
        <f t="shared" si="5"/>
        <v>T</v>
      </c>
      <c r="I365" s="3" t="b">
        <f t="shared" si="1"/>
        <v>0</v>
      </c>
      <c r="J365" s="3" t="str">
        <f t="shared" si="2"/>
        <v/>
      </c>
      <c r="K365" s="3" t="str">
        <f t="shared" si="3"/>
        <v/>
      </c>
      <c r="L365" s="3" t="str">
        <f t="shared" si="4"/>
        <v/>
      </c>
      <c r="O365" s="3">
        <v>5.5954722512618775E-229</v>
      </c>
    </row>
    <row r="366">
      <c r="A366" s="4">
        <v>44537.68122251157</v>
      </c>
      <c r="B366" s="1">
        <v>180612.0</v>
      </c>
      <c r="C366" s="1" t="s">
        <v>4</v>
      </c>
      <c r="D366" s="1">
        <v>64123.0</v>
      </c>
      <c r="E366" s="1">
        <v>5.99401E7</v>
      </c>
      <c r="F366" s="1">
        <v>1035.13</v>
      </c>
      <c r="G366" s="1" t="s">
        <v>5</v>
      </c>
      <c r="H366" s="3" t="str">
        <f t="shared" si="5"/>
        <v>F</v>
      </c>
      <c r="I366" s="3" t="b">
        <f t="shared" si="1"/>
        <v>1</v>
      </c>
      <c r="J366" s="3">
        <f t="shared" si="2"/>
        <v>1035.13</v>
      </c>
      <c r="K366" s="3">
        <f t="shared" si="3"/>
        <v>1005.72</v>
      </c>
      <c r="L366" s="3">
        <f t="shared" si="4"/>
        <v>29.41</v>
      </c>
      <c r="O366" s="3">
        <v>5.5954722512618775E-229</v>
      </c>
    </row>
    <row r="367">
      <c r="A367" s="4">
        <v>44537.68122825232</v>
      </c>
      <c r="B367" s="1">
        <v>181108.0</v>
      </c>
      <c r="C367" s="1" t="s">
        <v>4</v>
      </c>
      <c r="D367" s="1">
        <v>64185.0</v>
      </c>
      <c r="E367" s="1" t="s">
        <v>507</v>
      </c>
      <c r="F367" s="1">
        <v>1017.22</v>
      </c>
      <c r="G367" s="1" t="s">
        <v>5</v>
      </c>
      <c r="H367" s="3" t="str">
        <f t="shared" si="5"/>
        <v>F</v>
      </c>
      <c r="I367" s="3" t="b">
        <f t="shared" si="1"/>
        <v>0</v>
      </c>
      <c r="J367" s="3" t="str">
        <f t="shared" si="2"/>
        <v/>
      </c>
      <c r="K367" s="3" t="str">
        <f t="shared" si="3"/>
        <v/>
      </c>
      <c r="L367" s="3" t="str">
        <f t="shared" si="4"/>
        <v/>
      </c>
      <c r="O367" s="3">
        <v>5.5954722512618775E-229</v>
      </c>
    </row>
    <row r="368">
      <c r="A368" s="4">
        <v>44537.68123415509</v>
      </c>
      <c r="B368" s="1">
        <v>181618.0</v>
      </c>
      <c r="C368" s="1" t="s">
        <v>4</v>
      </c>
      <c r="D368" s="1">
        <v>64248.0</v>
      </c>
      <c r="E368" s="1" t="s">
        <v>508</v>
      </c>
      <c r="F368" s="1">
        <v>1005.86</v>
      </c>
      <c r="G368" s="1" t="s">
        <v>5</v>
      </c>
      <c r="H368" s="3" t="str">
        <f t="shared" si="5"/>
        <v>T</v>
      </c>
      <c r="I368" s="3" t="b">
        <f t="shared" si="1"/>
        <v>0</v>
      </c>
      <c r="J368" s="3" t="str">
        <f t="shared" si="2"/>
        <v/>
      </c>
      <c r="K368" s="3" t="str">
        <f t="shared" si="3"/>
        <v/>
      </c>
      <c r="L368" s="3" t="str">
        <f t="shared" si="4"/>
        <v/>
      </c>
      <c r="O368" s="3">
        <v>5.5954722512618775E-229</v>
      </c>
    </row>
    <row r="369">
      <c r="A369" s="4">
        <v>44537.681239895835</v>
      </c>
      <c r="B369" s="1">
        <v>182113.0</v>
      </c>
      <c r="C369" s="1" t="s">
        <v>4</v>
      </c>
      <c r="D369" s="1">
        <v>64310.0</v>
      </c>
      <c r="E369" s="1" t="s">
        <v>342</v>
      </c>
      <c r="F369" s="1">
        <v>1006.71</v>
      </c>
      <c r="G369" s="1" t="s">
        <v>5</v>
      </c>
      <c r="H369" s="3" t="str">
        <f t="shared" si="5"/>
        <v>T</v>
      </c>
      <c r="I369" s="3" t="b">
        <f t="shared" si="1"/>
        <v>0</v>
      </c>
      <c r="J369" s="3" t="str">
        <f t="shared" si="2"/>
        <v/>
      </c>
      <c r="K369" s="3" t="str">
        <f t="shared" si="3"/>
        <v/>
      </c>
      <c r="L369" s="3" t="str">
        <f t="shared" si="4"/>
        <v/>
      </c>
      <c r="O369" s="3">
        <v>5.5954722512618775E-229</v>
      </c>
    </row>
    <row r="370">
      <c r="A370" s="4">
        <v>44537.68124611111</v>
      </c>
      <c r="B370" s="1">
        <v>182651.0</v>
      </c>
      <c r="C370" s="1" t="s">
        <v>4</v>
      </c>
      <c r="D370" s="1">
        <v>64373.0</v>
      </c>
      <c r="E370" s="1" t="s">
        <v>509</v>
      </c>
      <c r="F370" s="1">
        <v>1007.64</v>
      </c>
      <c r="G370" s="1" t="s">
        <v>5</v>
      </c>
      <c r="H370" s="3" t="str">
        <f t="shared" si="5"/>
        <v>T</v>
      </c>
      <c r="I370" s="3" t="b">
        <f t="shared" si="1"/>
        <v>0</v>
      </c>
      <c r="J370" s="3" t="str">
        <f t="shared" si="2"/>
        <v/>
      </c>
      <c r="K370" s="3" t="str">
        <f t="shared" si="3"/>
        <v/>
      </c>
      <c r="L370" s="3" t="str">
        <f t="shared" si="4"/>
        <v/>
      </c>
      <c r="O370" s="3">
        <v>5.5954722512618775E-229</v>
      </c>
    </row>
    <row r="371">
      <c r="A371" s="4">
        <v>44537.681251863425</v>
      </c>
      <c r="B371" s="1">
        <v>183148.0</v>
      </c>
      <c r="C371" s="1" t="s">
        <v>4</v>
      </c>
      <c r="D371" s="1">
        <v>64435.0</v>
      </c>
      <c r="E371" s="1" t="s">
        <v>55</v>
      </c>
      <c r="F371" s="1">
        <v>1008.29</v>
      </c>
      <c r="G371" s="1" t="s">
        <v>5</v>
      </c>
      <c r="O371" s="3">
        <v>5.5954722512618775E-229</v>
      </c>
    </row>
    <row r="372">
      <c r="A372" s="4">
        <v>44537.681257233795</v>
      </c>
      <c r="B372" s="1">
        <v>183611.0</v>
      </c>
      <c r="C372" s="1" t="s">
        <v>4</v>
      </c>
      <c r="D372" s="1">
        <v>64498.0</v>
      </c>
      <c r="E372" s="1" t="s">
        <v>510</v>
      </c>
      <c r="F372" s="1">
        <v>1008.94</v>
      </c>
      <c r="G372" s="1" t="s">
        <v>5</v>
      </c>
      <c r="O372" s="3">
        <v>5.5954722512618775E-229</v>
      </c>
    </row>
    <row r="373">
      <c r="A373" s="4">
        <v>44537.68126297454</v>
      </c>
      <c r="B373" s="1">
        <v>184108.0</v>
      </c>
      <c r="C373" s="1" t="s">
        <v>4</v>
      </c>
      <c r="D373" s="1">
        <v>64560.0</v>
      </c>
      <c r="E373" s="1" t="s">
        <v>511</v>
      </c>
      <c r="F373" s="1">
        <v>1009.42</v>
      </c>
      <c r="G373" s="1" t="s">
        <v>5</v>
      </c>
      <c r="O373" s="3">
        <v>5.5954722512618775E-229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8.86"/>
    <col customWidth="1" min="3" max="3" width="18.29"/>
    <col customWidth="1" min="4" max="4" width="15.0"/>
    <col customWidth="1" min="5" max="5" width="10.43"/>
    <col customWidth="1" min="6" max="6" width="15.14"/>
    <col customWidth="1" min="14" max="16" width="17.29"/>
  </cols>
  <sheetData>
    <row r="1">
      <c r="A1" s="1" t="s">
        <v>0</v>
      </c>
      <c r="B1" s="2">
        <v>44389.89847222222</v>
      </c>
      <c r="C1" s="1"/>
      <c r="D1" s="1"/>
      <c r="E1" s="1"/>
      <c r="F1" s="1"/>
      <c r="G1" s="1"/>
    </row>
    <row r="2">
      <c r="A2" s="1" t="s">
        <v>1</v>
      </c>
      <c r="B2" s="1" t="s">
        <v>2</v>
      </c>
      <c r="C2" s="1"/>
      <c r="D2" s="1"/>
      <c r="E2" s="1"/>
      <c r="F2" s="1"/>
      <c r="G2" s="1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5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N4" s="1" t="s">
        <v>17</v>
      </c>
      <c r="O4" s="1" t="s">
        <v>18</v>
      </c>
      <c r="P4" s="1" t="s">
        <v>19</v>
      </c>
      <c r="Q4" s="3">
        <f>AVERAGE(L:L)</f>
        <v>52.24571429</v>
      </c>
    </row>
    <row r="5">
      <c r="A5" s="4">
        <v>44537.898478599534</v>
      </c>
      <c r="B5" s="1">
        <v>197.0</v>
      </c>
      <c r="C5" s="1" t="s">
        <v>4</v>
      </c>
      <c r="D5" s="1">
        <v>93731.0</v>
      </c>
      <c r="E5" s="1" t="s">
        <v>512</v>
      </c>
      <c r="F5" s="1">
        <v>1023.65</v>
      </c>
      <c r="G5" s="1" t="s">
        <v>5</v>
      </c>
      <c r="I5" s="3" t="b">
        <f t="shared" ref="I5:I370" si="1">AND(H4="T",H5="F")</f>
        <v>0</v>
      </c>
      <c r="J5" s="3" t="str">
        <f t="shared" ref="J5:J370" si="2">IF(I5,F5,"")</f>
        <v/>
      </c>
      <c r="K5" s="3" t="str">
        <f t="shared" ref="K5:K370" si="3">IF(J5,MIN(F3:F4),"")</f>
        <v/>
      </c>
      <c r="L5" s="3" t="str">
        <f t="shared" ref="L5:L370" si="4">IF(J5,J5-K5,"")</f>
        <v/>
      </c>
      <c r="N5" s="1">
        <f t="array" ref="N5:N39">sequence(Q8-Q7+1,1,Q7)</f>
        <v>34</v>
      </c>
      <c r="O5" s="1">
        <f t="array" ref="O5:O373">NORMDIST(N5:N373,Q4,Q6,false)</f>
        <v>0.0004835193126</v>
      </c>
      <c r="P5" s="1" t="s">
        <v>21</v>
      </c>
      <c r="Q5" s="3">
        <f>MEDIAN(L:L)</f>
        <v>53.01</v>
      </c>
    </row>
    <row r="6">
      <c r="A6" s="4">
        <v>44537.898484143516</v>
      </c>
      <c r="B6" s="1">
        <v>676.0</v>
      </c>
      <c r="C6" s="1" t="s">
        <v>4</v>
      </c>
      <c r="D6" s="1">
        <v>93794.0</v>
      </c>
      <c r="E6" s="1" t="s">
        <v>513</v>
      </c>
      <c r="F6" s="1">
        <v>1023.61</v>
      </c>
      <c r="G6" s="1" t="s">
        <v>5</v>
      </c>
      <c r="I6" s="3" t="b">
        <f t="shared" si="1"/>
        <v>0</v>
      </c>
      <c r="J6" s="3" t="str">
        <f t="shared" si="2"/>
        <v/>
      </c>
      <c r="K6" s="3" t="str">
        <f t="shared" si="3"/>
        <v/>
      </c>
      <c r="L6" s="3" t="str">
        <f t="shared" si="4"/>
        <v/>
      </c>
      <c r="N6" s="1">
        <v>35.0</v>
      </c>
      <c r="O6" s="1">
        <v>8.203592925729184E-4</v>
      </c>
      <c r="P6" s="1" t="s">
        <v>23</v>
      </c>
      <c r="Q6" s="3">
        <f>_xlfn.STDEV.P(L:L)</f>
        <v>5.793782029</v>
      </c>
    </row>
    <row r="7">
      <c r="A7" s="4">
        <v>44537.89849005787</v>
      </c>
      <c r="B7" s="1">
        <v>1187.0</v>
      </c>
      <c r="C7" s="1" t="s">
        <v>4</v>
      </c>
      <c r="D7" s="1">
        <v>93856.0</v>
      </c>
      <c r="E7" s="1" t="s">
        <v>514</v>
      </c>
      <c r="F7" s="1">
        <v>1023.63</v>
      </c>
      <c r="G7" s="1" t="s">
        <v>5</v>
      </c>
      <c r="H7" s="3" t="str">
        <f t="shared" ref="H7:H370" si="5">IF(F7&lt;F8,"T","F")</f>
        <v>T</v>
      </c>
      <c r="I7" s="3" t="b">
        <f t="shared" si="1"/>
        <v>0</v>
      </c>
      <c r="J7" s="3" t="str">
        <f t="shared" si="2"/>
        <v/>
      </c>
      <c r="K7" s="3" t="str">
        <f t="shared" si="3"/>
        <v/>
      </c>
      <c r="L7" s="3" t="str">
        <f t="shared" si="4"/>
        <v/>
      </c>
      <c r="N7" s="3">
        <v>36.0</v>
      </c>
      <c r="O7" s="1">
        <v>0.001351003864500467</v>
      </c>
      <c r="P7" s="1" t="s">
        <v>24</v>
      </c>
      <c r="Q7" s="3">
        <f>Q4-3*Q6</f>
        <v>34.8643682</v>
      </c>
    </row>
    <row r="8">
      <c r="A8" s="4">
        <v>44537.89849579861</v>
      </c>
      <c r="B8" s="1">
        <v>1683.0</v>
      </c>
      <c r="C8" s="1" t="s">
        <v>4</v>
      </c>
      <c r="D8" s="1">
        <v>93919.0</v>
      </c>
      <c r="E8" s="1" t="s">
        <v>431</v>
      </c>
      <c r="F8" s="1">
        <v>1023.88</v>
      </c>
      <c r="G8" s="1" t="s">
        <v>5</v>
      </c>
      <c r="H8" s="3" t="str">
        <f t="shared" si="5"/>
        <v>F</v>
      </c>
      <c r="I8" s="3" t="b">
        <f t="shared" si="1"/>
        <v>1</v>
      </c>
      <c r="J8" s="3">
        <f t="shared" si="2"/>
        <v>1023.88</v>
      </c>
      <c r="K8" s="3">
        <f t="shared" si="3"/>
        <v>1023.61</v>
      </c>
      <c r="L8" s="3">
        <f t="shared" si="4"/>
        <v>0.27</v>
      </c>
      <c r="N8" s="3">
        <v>37.0</v>
      </c>
      <c r="O8" s="1">
        <v>0.002159589928521805</v>
      </c>
      <c r="P8" s="1" t="s">
        <v>26</v>
      </c>
      <c r="Q8" s="3">
        <f>Q4+3*Q6</f>
        <v>69.62706037</v>
      </c>
    </row>
    <row r="9">
      <c r="A9" s="4">
        <v>44537.898501550924</v>
      </c>
      <c r="B9" s="1">
        <v>2180.0</v>
      </c>
      <c r="C9" s="1" t="s">
        <v>4</v>
      </c>
      <c r="D9" s="1">
        <v>93981.0</v>
      </c>
      <c r="E9" s="1" t="s">
        <v>515</v>
      </c>
      <c r="F9" s="1">
        <v>1023.82</v>
      </c>
      <c r="G9" s="1" t="s">
        <v>5</v>
      </c>
      <c r="H9" s="3" t="str">
        <f t="shared" si="5"/>
        <v>T</v>
      </c>
      <c r="I9" s="3" t="b">
        <f t="shared" si="1"/>
        <v>0</v>
      </c>
      <c r="J9" s="3" t="str">
        <f t="shared" si="2"/>
        <v/>
      </c>
      <c r="K9" s="3" t="str">
        <f t="shared" si="3"/>
        <v/>
      </c>
      <c r="L9" s="3" t="str">
        <f t="shared" si="4"/>
        <v/>
      </c>
      <c r="N9" s="3">
        <v>38.0</v>
      </c>
      <c r="O9" s="3">
        <v>0.0033507976968027474</v>
      </c>
      <c r="P9" s="1" t="s">
        <v>28</v>
      </c>
      <c r="Q9" s="3">
        <f>QUARTILE(L:L,1)</f>
        <v>51.575</v>
      </c>
    </row>
    <row r="10">
      <c r="A10" s="4">
        <v>44537.898507453705</v>
      </c>
      <c r="B10" s="1">
        <v>2690.0</v>
      </c>
      <c r="C10" s="1" t="s">
        <v>4</v>
      </c>
      <c r="D10" s="1">
        <v>94044.0</v>
      </c>
      <c r="E10" s="1" t="s">
        <v>516</v>
      </c>
      <c r="F10" s="1">
        <v>1030.51</v>
      </c>
      <c r="G10" s="1" t="s">
        <v>5</v>
      </c>
      <c r="H10" s="3" t="str">
        <f t="shared" si="5"/>
        <v>T</v>
      </c>
      <c r="I10" s="3" t="b">
        <f t="shared" si="1"/>
        <v>0</v>
      </c>
      <c r="J10" s="3" t="str">
        <f t="shared" si="2"/>
        <v/>
      </c>
      <c r="K10" s="3" t="str">
        <f t="shared" si="3"/>
        <v/>
      </c>
      <c r="L10" s="3" t="str">
        <f t="shared" si="4"/>
        <v/>
      </c>
      <c r="N10" s="3">
        <v>39.0</v>
      </c>
      <c r="O10" s="3">
        <v>0.0050464658165000325</v>
      </c>
      <c r="P10" s="1" t="s">
        <v>30</v>
      </c>
      <c r="Q10" s="3">
        <f>QUARTILE(L:L,3)</f>
        <v>54.345</v>
      </c>
    </row>
    <row r="11">
      <c r="A11" s="4">
        <v>44537.89851318287</v>
      </c>
      <c r="B11" s="1">
        <v>3185.0</v>
      </c>
      <c r="C11" s="1" t="s">
        <v>4</v>
      </c>
      <c r="D11" s="1">
        <v>94106.0</v>
      </c>
      <c r="E11" s="1" t="s">
        <v>517</v>
      </c>
      <c r="F11" s="1">
        <v>1072.92</v>
      </c>
      <c r="G11" s="1" t="s">
        <v>5</v>
      </c>
      <c r="H11" s="3" t="str">
        <f t="shared" si="5"/>
        <v>F</v>
      </c>
      <c r="I11" s="3" t="b">
        <f t="shared" si="1"/>
        <v>1</v>
      </c>
      <c r="J11" s="3">
        <f t="shared" si="2"/>
        <v>1072.92</v>
      </c>
      <c r="K11" s="3">
        <f t="shared" si="3"/>
        <v>1023.82</v>
      </c>
      <c r="L11" s="3">
        <f t="shared" si="4"/>
        <v>49.1</v>
      </c>
      <c r="N11" s="3">
        <v>40.0</v>
      </c>
      <c r="O11" s="3">
        <v>0.007377151052646208</v>
      </c>
    </row>
    <row r="12">
      <c r="A12" s="4">
        <v>44537.89851925926</v>
      </c>
      <c r="B12" s="1">
        <v>3710.0</v>
      </c>
      <c r="C12" s="1" t="s">
        <v>4</v>
      </c>
      <c r="D12" s="1">
        <v>94169.0</v>
      </c>
      <c r="E12" s="1">
        <v>4.89701E7</v>
      </c>
      <c r="F12" s="1">
        <v>1042.64</v>
      </c>
      <c r="G12" s="1" t="s">
        <v>5</v>
      </c>
      <c r="H12" s="3" t="str">
        <f t="shared" si="5"/>
        <v>F</v>
      </c>
      <c r="I12" s="3" t="b">
        <f t="shared" si="1"/>
        <v>0</v>
      </c>
      <c r="J12" s="3" t="str">
        <f t="shared" si="2"/>
        <v/>
      </c>
      <c r="K12" s="3" t="str">
        <f t="shared" si="3"/>
        <v/>
      </c>
      <c r="L12" s="3" t="str">
        <f t="shared" si="4"/>
        <v/>
      </c>
      <c r="N12" s="3">
        <v>41.0</v>
      </c>
      <c r="O12" s="3">
        <v>0.010467723176639505</v>
      </c>
    </row>
    <row r="13">
      <c r="A13" s="4">
        <v>44537.89852481482</v>
      </c>
      <c r="B13" s="1">
        <v>4190.0</v>
      </c>
      <c r="C13" s="1" t="s">
        <v>4</v>
      </c>
      <c r="D13" s="1">
        <v>94231.0</v>
      </c>
      <c r="E13" s="1" t="s">
        <v>518</v>
      </c>
      <c r="F13" s="1">
        <v>1019.01</v>
      </c>
      <c r="G13" s="1" t="s">
        <v>5</v>
      </c>
      <c r="H13" s="3" t="str">
        <f t="shared" si="5"/>
        <v>T</v>
      </c>
      <c r="I13" s="3" t="b">
        <f t="shared" si="1"/>
        <v>0</v>
      </c>
      <c r="J13" s="3" t="str">
        <f t="shared" si="2"/>
        <v/>
      </c>
      <c r="K13" s="3" t="str">
        <f t="shared" si="3"/>
        <v/>
      </c>
      <c r="L13" s="3" t="str">
        <f t="shared" si="4"/>
        <v/>
      </c>
      <c r="N13" s="3">
        <v>42.0</v>
      </c>
      <c r="O13" s="3">
        <v>0.014417102784377498</v>
      </c>
    </row>
    <row r="14">
      <c r="A14" s="4">
        <v>44537.89853053241</v>
      </c>
      <c r="B14" s="1">
        <v>4684.0</v>
      </c>
      <c r="C14" s="1" t="s">
        <v>4</v>
      </c>
      <c r="D14" s="1">
        <v>94294.0</v>
      </c>
      <c r="E14" s="1" t="s">
        <v>519</v>
      </c>
      <c r="F14" s="1">
        <v>1047.35</v>
      </c>
      <c r="G14" s="1" t="s">
        <v>5</v>
      </c>
      <c r="H14" s="3" t="str">
        <f t="shared" si="5"/>
        <v>T</v>
      </c>
      <c r="I14" s="3" t="b">
        <f t="shared" si="1"/>
        <v>0</v>
      </c>
      <c r="J14" s="3" t="str">
        <f t="shared" si="2"/>
        <v/>
      </c>
      <c r="K14" s="3" t="str">
        <f t="shared" si="3"/>
        <v/>
      </c>
      <c r="L14" s="3" t="str">
        <f t="shared" si="4"/>
        <v/>
      </c>
      <c r="N14" s="3">
        <v>43.0</v>
      </c>
      <c r="O14" s="3">
        <v>0.019273738978125263</v>
      </c>
    </row>
    <row r="15">
      <c r="A15" s="4">
        <v>44537.89853627315</v>
      </c>
      <c r="B15" s="1">
        <v>5180.0</v>
      </c>
      <c r="C15" s="1" t="s">
        <v>4</v>
      </c>
      <c r="D15" s="1">
        <v>94356.0</v>
      </c>
      <c r="E15" s="1" t="s">
        <v>520</v>
      </c>
      <c r="F15" s="1">
        <v>1070.23</v>
      </c>
      <c r="G15" s="1" t="s">
        <v>5</v>
      </c>
      <c r="H15" s="3" t="str">
        <f t="shared" si="5"/>
        <v>F</v>
      </c>
      <c r="I15" s="3" t="b">
        <f t="shared" si="1"/>
        <v>1</v>
      </c>
      <c r="J15" s="3">
        <f t="shared" si="2"/>
        <v>1070.23</v>
      </c>
      <c r="K15" s="3">
        <f t="shared" si="3"/>
        <v>1019.01</v>
      </c>
      <c r="L15" s="3">
        <f t="shared" si="4"/>
        <v>51.22</v>
      </c>
      <c r="N15" s="3">
        <v>44.0</v>
      </c>
      <c r="O15" s="3">
        <v>0.025010142383891206</v>
      </c>
    </row>
    <row r="16">
      <c r="A16" s="4">
        <v>44537.89854214121</v>
      </c>
      <c r="B16" s="1">
        <v>5687.0</v>
      </c>
      <c r="C16" s="1" t="s">
        <v>4</v>
      </c>
      <c r="D16" s="1">
        <v>94419.0</v>
      </c>
      <c r="E16" s="1" t="s">
        <v>521</v>
      </c>
      <c r="F16" s="1">
        <v>1033.61</v>
      </c>
      <c r="G16" s="1" t="s">
        <v>5</v>
      </c>
      <c r="H16" s="3" t="str">
        <f t="shared" si="5"/>
        <v>F</v>
      </c>
      <c r="I16" s="3" t="b">
        <f t="shared" si="1"/>
        <v>0</v>
      </c>
      <c r="J16" s="3" t="str">
        <f t="shared" si="2"/>
        <v/>
      </c>
      <c r="K16" s="3" t="str">
        <f t="shared" si="3"/>
        <v/>
      </c>
      <c r="L16" s="3" t="str">
        <f t="shared" si="4"/>
        <v/>
      </c>
      <c r="N16" s="3">
        <v>45.0</v>
      </c>
      <c r="O16" s="3">
        <v>0.03150130662453509</v>
      </c>
    </row>
    <row r="17">
      <c r="A17" s="4">
        <v>44537.898548032405</v>
      </c>
      <c r="B17" s="1">
        <v>6196.0</v>
      </c>
      <c r="C17" s="1" t="s">
        <v>4</v>
      </c>
      <c r="D17" s="1">
        <v>94481.0</v>
      </c>
      <c r="E17" s="1" t="s">
        <v>57</v>
      </c>
      <c r="F17" s="1">
        <v>1016.9</v>
      </c>
      <c r="G17" s="1" t="s">
        <v>5</v>
      </c>
      <c r="H17" s="3" t="str">
        <f t="shared" si="5"/>
        <v>T</v>
      </c>
      <c r="I17" s="3" t="b">
        <f t="shared" si="1"/>
        <v>0</v>
      </c>
      <c r="J17" s="3" t="str">
        <f t="shared" si="2"/>
        <v/>
      </c>
      <c r="K17" s="3" t="str">
        <f t="shared" si="3"/>
        <v/>
      </c>
      <c r="L17" s="3" t="str">
        <f t="shared" si="4"/>
        <v/>
      </c>
      <c r="N17" s="3">
        <v>46.0</v>
      </c>
      <c r="O17" s="3">
        <v>0.038512630642775506</v>
      </c>
    </row>
    <row r="18">
      <c r="A18" s="4">
        <v>44537.89855359954</v>
      </c>
      <c r="B18" s="1">
        <v>6677.0</v>
      </c>
      <c r="C18" s="1" t="s">
        <v>4</v>
      </c>
      <c r="D18" s="1">
        <v>94544.0</v>
      </c>
      <c r="E18" s="1" t="s">
        <v>522</v>
      </c>
      <c r="F18" s="1">
        <v>1056.29</v>
      </c>
      <c r="G18" s="1" t="s">
        <v>5</v>
      </c>
      <c r="H18" s="3" t="str">
        <f t="shared" si="5"/>
        <v>T</v>
      </c>
      <c r="I18" s="3" t="b">
        <f t="shared" si="1"/>
        <v>0</v>
      </c>
      <c r="J18" s="3" t="str">
        <f t="shared" si="2"/>
        <v/>
      </c>
      <c r="K18" s="3" t="str">
        <f t="shared" si="3"/>
        <v/>
      </c>
      <c r="L18" s="3" t="str">
        <f t="shared" si="4"/>
        <v/>
      </c>
      <c r="N18" s="3">
        <v>47.0</v>
      </c>
      <c r="O18" s="3">
        <v>0.04570250594179682</v>
      </c>
    </row>
    <row r="19">
      <c r="A19" s="4">
        <v>44537.89855949074</v>
      </c>
      <c r="B19" s="1">
        <v>7186.0</v>
      </c>
      <c r="C19" s="1" t="s">
        <v>4</v>
      </c>
      <c r="D19" s="1">
        <v>94606.0</v>
      </c>
      <c r="E19" s="1" t="s">
        <v>523</v>
      </c>
      <c r="F19" s="1">
        <v>1069.51</v>
      </c>
      <c r="G19" s="1" t="s">
        <v>5</v>
      </c>
      <c r="H19" s="3" t="str">
        <f t="shared" si="5"/>
        <v>F</v>
      </c>
      <c r="I19" s="3" t="b">
        <f t="shared" si="1"/>
        <v>1</v>
      </c>
      <c r="J19" s="3">
        <f t="shared" si="2"/>
        <v>1069.51</v>
      </c>
      <c r="K19" s="3">
        <f t="shared" si="3"/>
        <v>1016.9</v>
      </c>
      <c r="L19" s="3">
        <f t="shared" si="4"/>
        <v>52.61</v>
      </c>
      <c r="N19" s="3">
        <v>48.0</v>
      </c>
      <c r="O19" s="3">
        <v>0.05264280908868583</v>
      </c>
    </row>
    <row r="20">
      <c r="A20" s="4">
        <v>44537.898565578704</v>
      </c>
      <c r="B20" s="1">
        <v>7712.0</v>
      </c>
      <c r="C20" s="1" t="s">
        <v>4</v>
      </c>
      <c r="D20" s="1">
        <v>94669.0</v>
      </c>
      <c r="E20" s="1" t="s">
        <v>524</v>
      </c>
      <c r="F20" s="1">
        <v>1032.78</v>
      </c>
      <c r="G20" s="1" t="s">
        <v>5</v>
      </c>
      <c r="H20" s="3" t="str">
        <f t="shared" si="5"/>
        <v>F</v>
      </c>
      <c r="I20" s="3" t="b">
        <f t="shared" si="1"/>
        <v>0</v>
      </c>
      <c r="J20" s="3" t="str">
        <f t="shared" si="2"/>
        <v/>
      </c>
      <c r="K20" s="3" t="str">
        <f t="shared" si="3"/>
        <v/>
      </c>
      <c r="L20" s="3" t="str">
        <f t="shared" si="4"/>
        <v/>
      </c>
      <c r="N20" s="3">
        <v>49.0</v>
      </c>
      <c r="O20" s="3">
        <v>0.05885729659408892</v>
      </c>
    </row>
    <row r="21">
      <c r="A21" s="4">
        <v>44537.89857114583</v>
      </c>
      <c r="B21" s="1">
        <v>8192.0</v>
      </c>
      <c r="C21" s="1" t="s">
        <v>4</v>
      </c>
      <c r="D21" s="1">
        <v>94731.0</v>
      </c>
      <c r="E21" s="1" t="s">
        <v>525</v>
      </c>
      <c r="F21" s="1">
        <v>1014.45</v>
      </c>
      <c r="G21" s="1" t="s">
        <v>5</v>
      </c>
      <c r="H21" s="3" t="str">
        <f t="shared" si="5"/>
        <v>T</v>
      </c>
      <c r="I21" s="3" t="b">
        <f t="shared" si="1"/>
        <v>0</v>
      </c>
      <c r="J21" s="3" t="str">
        <f t="shared" si="2"/>
        <v/>
      </c>
      <c r="K21" s="3" t="str">
        <f t="shared" si="3"/>
        <v/>
      </c>
      <c r="L21" s="3" t="str">
        <f t="shared" si="4"/>
        <v/>
      </c>
      <c r="N21" s="3">
        <v>50.0</v>
      </c>
      <c r="O21" s="3">
        <v>0.06387395055798138</v>
      </c>
    </row>
    <row r="22">
      <c r="A22" s="4">
        <v>44537.89857689815</v>
      </c>
      <c r="B22" s="1">
        <v>8690.0</v>
      </c>
      <c r="C22" s="1" t="s">
        <v>4</v>
      </c>
      <c r="D22" s="1">
        <v>94794.0</v>
      </c>
      <c r="E22" s="1" t="s">
        <v>526</v>
      </c>
      <c r="F22" s="1">
        <v>1046.31</v>
      </c>
      <c r="G22" s="1" t="s">
        <v>5</v>
      </c>
      <c r="H22" s="3" t="str">
        <f t="shared" si="5"/>
        <v>T</v>
      </c>
      <c r="I22" s="3" t="b">
        <f t="shared" si="1"/>
        <v>0</v>
      </c>
      <c r="J22" s="3" t="str">
        <f t="shared" si="2"/>
        <v/>
      </c>
      <c r="K22" s="3" t="str">
        <f t="shared" si="3"/>
        <v/>
      </c>
      <c r="L22" s="3" t="str">
        <f t="shared" si="4"/>
        <v/>
      </c>
      <c r="N22" s="3">
        <v>51.0</v>
      </c>
      <c r="O22" s="3">
        <v>0.06728363681112372</v>
      </c>
    </row>
    <row r="23">
      <c r="A23" s="4">
        <v>44537.89858262731</v>
      </c>
      <c r="B23" s="1">
        <v>9185.0</v>
      </c>
      <c r="C23" s="1" t="s">
        <v>4</v>
      </c>
      <c r="D23" s="1">
        <v>94856.0</v>
      </c>
      <c r="E23" s="1" t="s">
        <v>527</v>
      </c>
      <c r="F23" s="1">
        <v>1069.47</v>
      </c>
      <c r="G23" s="1" t="s">
        <v>5</v>
      </c>
      <c r="H23" s="3" t="str">
        <f t="shared" si="5"/>
        <v>F</v>
      </c>
      <c r="I23" s="3" t="b">
        <f t="shared" si="1"/>
        <v>1</v>
      </c>
      <c r="J23" s="3">
        <f t="shared" si="2"/>
        <v>1069.47</v>
      </c>
      <c r="K23" s="3">
        <f t="shared" si="3"/>
        <v>1014.45</v>
      </c>
      <c r="L23" s="3">
        <f t="shared" si="4"/>
        <v>55.02</v>
      </c>
      <c r="N23" s="3">
        <v>52.0</v>
      </c>
      <c r="O23" s="3">
        <v>0.06879507535391931</v>
      </c>
    </row>
    <row r="24">
      <c r="A24" s="4">
        <v>44537.89858832176</v>
      </c>
      <c r="B24" s="1">
        <v>9677.0</v>
      </c>
      <c r="C24" s="1" t="s">
        <v>4</v>
      </c>
      <c r="D24" s="1">
        <v>94919.0</v>
      </c>
      <c r="E24" s="1" t="s">
        <v>528</v>
      </c>
      <c r="F24" s="1">
        <v>1028.46</v>
      </c>
      <c r="G24" s="1" t="s">
        <v>5</v>
      </c>
      <c r="H24" s="3" t="str">
        <f t="shared" si="5"/>
        <v>F</v>
      </c>
      <c r="I24" s="3" t="b">
        <f t="shared" si="1"/>
        <v>0</v>
      </c>
      <c r="J24" s="3" t="str">
        <f t="shared" si="2"/>
        <v/>
      </c>
      <c r="K24" s="3" t="str">
        <f t="shared" si="3"/>
        <v/>
      </c>
      <c r="L24" s="3" t="str">
        <f t="shared" si="4"/>
        <v/>
      </c>
      <c r="N24" s="3">
        <v>53.0</v>
      </c>
      <c r="O24" s="3">
        <v>0.06827590354834963</v>
      </c>
    </row>
    <row r="25">
      <c r="A25" s="4">
        <v>44537.898594224534</v>
      </c>
      <c r="B25" s="1">
        <v>10187.0</v>
      </c>
      <c r="C25" s="1" t="s">
        <v>4</v>
      </c>
      <c r="D25" s="1">
        <v>94981.0</v>
      </c>
      <c r="E25" s="1" t="s">
        <v>529</v>
      </c>
      <c r="F25" s="1">
        <v>1013.04</v>
      </c>
      <c r="G25" s="1" t="s">
        <v>5</v>
      </c>
      <c r="H25" s="3" t="str">
        <f t="shared" si="5"/>
        <v>T</v>
      </c>
      <c r="I25" s="3" t="b">
        <f t="shared" si="1"/>
        <v>0</v>
      </c>
      <c r="J25" s="3" t="str">
        <f t="shared" si="2"/>
        <v/>
      </c>
      <c r="K25" s="3" t="str">
        <f t="shared" si="3"/>
        <v/>
      </c>
      <c r="L25" s="3" t="str">
        <f t="shared" si="4"/>
        <v/>
      </c>
      <c r="N25" s="3">
        <v>54.0</v>
      </c>
      <c r="O25" s="3">
        <v>0.0657718071068564</v>
      </c>
    </row>
    <row r="26">
      <c r="A26" s="4">
        <v>44537.8985999537</v>
      </c>
      <c r="B26" s="1">
        <v>10682.0</v>
      </c>
      <c r="C26" s="1" t="s">
        <v>4</v>
      </c>
      <c r="D26" s="1">
        <v>95044.0</v>
      </c>
      <c r="E26" s="1" t="s">
        <v>530</v>
      </c>
      <c r="F26" s="1">
        <v>1054.43</v>
      </c>
      <c r="G26" s="1" t="s">
        <v>5</v>
      </c>
      <c r="H26" s="3" t="str">
        <f t="shared" si="5"/>
        <v>T</v>
      </c>
      <c r="I26" s="3" t="b">
        <f t="shared" si="1"/>
        <v>0</v>
      </c>
      <c r="J26" s="3" t="str">
        <f t="shared" si="2"/>
        <v/>
      </c>
      <c r="K26" s="3" t="str">
        <f t="shared" si="3"/>
        <v/>
      </c>
      <c r="L26" s="3" t="str">
        <f t="shared" si="4"/>
        <v/>
      </c>
      <c r="N26" s="3">
        <v>55.0</v>
      </c>
      <c r="O26" s="3">
        <v>0.061499885241160596</v>
      </c>
    </row>
    <row r="27">
      <c r="A27" s="4">
        <v>44537.8986056713</v>
      </c>
      <c r="B27" s="1">
        <v>11176.0</v>
      </c>
      <c r="C27" s="1" t="s">
        <v>4</v>
      </c>
      <c r="D27" s="1">
        <v>95106.0</v>
      </c>
      <c r="E27" s="1" t="s">
        <v>531</v>
      </c>
      <c r="F27" s="1">
        <v>1067.39</v>
      </c>
      <c r="G27" s="1" t="s">
        <v>5</v>
      </c>
      <c r="H27" s="3" t="str">
        <f t="shared" si="5"/>
        <v>F</v>
      </c>
      <c r="I27" s="3" t="b">
        <f t="shared" si="1"/>
        <v>1</v>
      </c>
      <c r="J27" s="3">
        <f t="shared" si="2"/>
        <v>1067.39</v>
      </c>
      <c r="K27" s="3">
        <f t="shared" si="3"/>
        <v>1013.04</v>
      </c>
      <c r="L27" s="3">
        <f t="shared" si="4"/>
        <v>54.35</v>
      </c>
      <c r="N27" s="3">
        <v>56.0</v>
      </c>
      <c r="O27" s="3">
        <v>0.055817585852904604</v>
      </c>
    </row>
    <row r="28">
      <c r="A28" s="4">
        <v>44537.89861157408</v>
      </c>
      <c r="B28" s="1">
        <v>11686.0</v>
      </c>
      <c r="C28" s="1" t="s">
        <v>4</v>
      </c>
      <c r="D28" s="1">
        <v>95169.0</v>
      </c>
      <c r="E28" s="1" t="s">
        <v>532</v>
      </c>
      <c r="F28" s="1">
        <v>1030.03</v>
      </c>
      <c r="G28" s="1" t="s">
        <v>5</v>
      </c>
      <c r="H28" s="3" t="str">
        <f t="shared" si="5"/>
        <v>F</v>
      </c>
      <c r="I28" s="3" t="b">
        <f t="shared" si="1"/>
        <v>0</v>
      </c>
      <c r="J28" s="3" t="str">
        <f t="shared" si="2"/>
        <v/>
      </c>
      <c r="K28" s="3" t="str">
        <f t="shared" si="3"/>
        <v/>
      </c>
      <c r="L28" s="3" t="str">
        <f t="shared" si="4"/>
        <v/>
      </c>
      <c r="N28" s="3">
        <v>57.0</v>
      </c>
      <c r="O28" s="3">
        <v>0.04917337368896994</v>
      </c>
    </row>
    <row r="29">
      <c r="A29" s="4">
        <v>44537.89861766204</v>
      </c>
      <c r="B29" s="1">
        <v>12212.0</v>
      </c>
      <c r="C29" s="1" t="s">
        <v>4</v>
      </c>
      <c r="D29" s="1">
        <v>95231.0</v>
      </c>
      <c r="E29" s="1" t="s">
        <v>533</v>
      </c>
      <c r="F29" s="1">
        <v>1011.39</v>
      </c>
      <c r="G29" s="1" t="s">
        <v>5</v>
      </c>
      <c r="H29" s="3" t="str">
        <f t="shared" si="5"/>
        <v>T</v>
      </c>
      <c r="I29" s="3" t="b">
        <f t="shared" si="1"/>
        <v>0</v>
      </c>
      <c r="J29" s="3" t="str">
        <f t="shared" si="2"/>
        <v/>
      </c>
      <c r="K29" s="3" t="str">
        <f t="shared" si="3"/>
        <v/>
      </c>
      <c r="L29" s="3" t="str">
        <f t="shared" si="4"/>
        <v/>
      </c>
      <c r="N29" s="3">
        <v>58.0</v>
      </c>
      <c r="O29" s="3">
        <v>0.04204856455060108</v>
      </c>
    </row>
    <row r="30">
      <c r="A30" s="4">
        <v>44537.898623078705</v>
      </c>
      <c r="B30" s="1">
        <v>12680.0</v>
      </c>
      <c r="C30" s="1" t="s">
        <v>4</v>
      </c>
      <c r="D30" s="1">
        <v>95294.0</v>
      </c>
      <c r="E30" s="1">
        <v>2.09601E7</v>
      </c>
      <c r="F30" s="1">
        <v>1039.68</v>
      </c>
      <c r="G30" s="1" t="s">
        <v>5</v>
      </c>
      <c r="H30" s="3" t="str">
        <f t="shared" si="5"/>
        <v>T</v>
      </c>
      <c r="I30" s="3" t="b">
        <f t="shared" si="1"/>
        <v>0</v>
      </c>
      <c r="J30" s="3" t="str">
        <f t="shared" si="2"/>
        <v/>
      </c>
      <c r="K30" s="3" t="str">
        <f t="shared" si="3"/>
        <v/>
      </c>
      <c r="L30" s="3" t="str">
        <f t="shared" si="4"/>
        <v/>
      </c>
      <c r="N30" s="3">
        <v>59.0</v>
      </c>
      <c r="O30" s="3">
        <v>0.03490073364212379</v>
      </c>
    </row>
    <row r="31">
      <c r="A31" s="4">
        <v>44537.89862898148</v>
      </c>
      <c r="B31" s="1">
        <v>13190.0</v>
      </c>
      <c r="C31" s="1" t="s">
        <v>4</v>
      </c>
      <c r="D31" s="1">
        <v>95356.0</v>
      </c>
      <c r="E31" s="1" t="s">
        <v>534</v>
      </c>
      <c r="F31" s="1">
        <v>1066.09</v>
      </c>
      <c r="G31" s="1" t="s">
        <v>5</v>
      </c>
      <c r="H31" s="3" t="str">
        <f t="shared" si="5"/>
        <v>F</v>
      </c>
      <c r="I31" s="3" t="b">
        <f t="shared" si="1"/>
        <v>1</v>
      </c>
      <c r="J31" s="3">
        <f t="shared" si="2"/>
        <v>1066.09</v>
      </c>
      <c r="K31" s="3">
        <f t="shared" si="3"/>
        <v>1011.39</v>
      </c>
      <c r="L31" s="3">
        <f t="shared" si="4"/>
        <v>54.7</v>
      </c>
      <c r="N31" s="3">
        <v>60.0</v>
      </c>
      <c r="O31" s="3">
        <v>0.028117723168203726</v>
      </c>
    </row>
    <row r="32">
      <c r="A32" s="4">
        <v>44537.89863471065</v>
      </c>
      <c r="B32" s="1">
        <v>13685.0</v>
      </c>
      <c r="C32" s="1" t="s">
        <v>4</v>
      </c>
      <c r="D32" s="1">
        <v>95419.0</v>
      </c>
      <c r="E32" s="1" t="s">
        <v>535</v>
      </c>
      <c r="F32" s="1">
        <v>1042.55</v>
      </c>
      <c r="G32" s="1" t="s">
        <v>5</v>
      </c>
      <c r="H32" s="3" t="str">
        <f t="shared" si="5"/>
        <v>F</v>
      </c>
      <c r="I32" s="3" t="b">
        <f t="shared" si="1"/>
        <v>0</v>
      </c>
      <c r="J32" s="3" t="str">
        <f t="shared" si="2"/>
        <v/>
      </c>
      <c r="K32" s="3" t="str">
        <f t="shared" si="3"/>
        <v/>
      </c>
      <c r="L32" s="3" t="str">
        <f t="shared" si="4"/>
        <v/>
      </c>
      <c r="N32" s="3">
        <v>61.0</v>
      </c>
      <c r="O32" s="3">
        <v>0.021988112889026055</v>
      </c>
    </row>
    <row r="33">
      <c r="A33" s="4">
        <v>44537.89864042824</v>
      </c>
      <c r="B33" s="1">
        <v>14179.0</v>
      </c>
      <c r="C33" s="1" t="s">
        <v>4</v>
      </c>
      <c r="D33" s="1">
        <v>95481.0</v>
      </c>
      <c r="E33" s="1" t="s">
        <v>536</v>
      </c>
      <c r="F33" s="1">
        <v>1010.19</v>
      </c>
      <c r="G33" s="1" t="s">
        <v>5</v>
      </c>
      <c r="H33" s="3" t="str">
        <f t="shared" si="5"/>
        <v>T</v>
      </c>
      <c r="I33" s="3" t="b">
        <f t="shared" si="1"/>
        <v>0</v>
      </c>
      <c r="J33" s="3" t="str">
        <f t="shared" si="2"/>
        <v/>
      </c>
      <c r="K33" s="3" t="str">
        <f t="shared" si="3"/>
        <v/>
      </c>
      <c r="L33" s="3" t="str">
        <f t="shared" si="4"/>
        <v/>
      </c>
      <c r="N33" s="3">
        <v>62.0</v>
      </c>
      <c r="O33" s="3">
        <v>0.016690063073990187</v>
      </c>
    </row>
    <row r="34">
      <c r="A34" s="4">
        <v>44537.89864634259</v>
      </c>
      <c r="B34" s="1">
        <v>14690.0</v>
      </c>
      <c r="C34" s="1" t="s">
        <v>4</v>
      </c>
      <c r="D34" s="1">
        <v>95544.0</v>
      </c>
      <c r="E34" s="1" t="s">
        <v>537</v>
      </c>
      <c r="F34" s="1">
        <v>1040.61</v>
      </c>
      <c r="G34" s="1" t="s">
        <v>5</v>
      </c>
      <c r="H34" s="3" t="str">
        <f t="shared" si="5"/>
        <v>T</v>
      </c>
      <c r="I34" s="3" t="b">
        <f t="shared" si="1"/>
        <v>0</v>
      </c>
      <c r="J34" s="3" t="str">
        <f t="shared" si="2"/>
        <v/>
      </c>
      <c r="K34" s="3" t="str">
        <f t="shared" si="3"/>
        <v/>
      </c>
      <c r="L34" s="3" t="str">
        <f t="shared" si="4"/>
        <v/>
      </c>
      <c r="N34" s="3">
        <v>63.0</v>
      </c>
      <c r="O34" s="3">
        <v>0.012296746231775228</v>
      </c>
    </row>
    <row r="35">
      <c r="A35" s="4">
        <v>44537.89865207176</v>
      </c>
      <c r="B35" s="1">
        <v>15185.0</v>
      </c>
      <c r="C35" s="1" t="s">
        <v>4</v>
      </c>
      <c r="D35" s="1">
        <v>95606.0</v>
      </c>
      <c r="E35" s="1" t="s">
        <v>538</v>
      </c>
      <c r="F35" s="1">
        <v>1065.95</v>
      </c>
      <c r="G35" s="1" t="s">
        <v>5</v>
      </c>
      <c r="H35" s="3" t="str">
        <f t="shared" si="5"/>
        <v>F</v>
      </c>
      <c r="I35" s="3" t="b">
        <f t="shared" si="1"/>
        <v>1</v>
      </c>
      <c r="J35" s="3">
        <f t="shared" si="2"/>
        <v>1065.95</v>
      </c>
      <c r="K35" s="3">
        <f t="shared" si="3"/>
        <v>1010.19</v>
      </c>
      <c r="L35" s="3">
        <f t="shared" si="4"/>
        <v>55.76</v>
      </c>
      <c r="N35" s="3">
        <v>64.0</v>
      </c>
      <c r="O35" s="3">
        <v>0.008793963443804858</v>
      </c>
    </row>
    <row r="36">
      <c r="A36" s="4">
        <v>44537.89865780093</v>
      </c>
      <c r="B36" s="1">
        <v>15680.0</v>
      </c>
      <c r="C36" s="1" t="s">
        <v>4</v>
      </c>
      <c r="D36" s="1">
        <v>95669.0</v>
      </c>
      <c r="E36" s="1" t="s">
        <v>539</v>
      </c>
      <c r="F36" s="1">
        <v>1030.73</v>
      </c>
      <c r="G36" s="1" t="s">
        <v>5</v>
      </c>
      <c r="H36" s="3" t="str">
        <f t="shared" si="5"/>
        <v>F</v>
      </c>
      <c r="I36" s="3" t="b">
        <f t="shared" si="1"/>
        <v>0</v>
      </c>
      <c r="J36" s="3" t="str">
        <f t="shared" si="2"/>
        <v/>
      </c>
      <c r="K36" s="3" t="str">
        <f t="shared" si="3"/>
        <v/>
      </c>
      <c r="L36" s="3" t="str">
        <f t="shared" si="4"/>
        <v/>
      </c>
      <c r="N36" s="3">
        <v>65.0</v>
      </c>
      <c r="O36" s="3">
        <v>0.006104376531345152</v>
      </c>
    </row>
    <row r="37">
      <c r="A37" s="4">
        <v>44537.898664050925</v>
      </c>
      <c r="B37" s="1">
        <v>16220.0</v>
      </c>
      <c r="C37" s="1" t="s">
        <v>4</v>
      </c>
      <c r="D37" s="1">
        <v>95731.0</v>
      </c>
      <c r="E37" s="1" t="s">
        <v>494</v>
      </c>
      <c r="F37" s="1">
        <v>1009.01</v>
      </c>
      <c r="G37" s="1" t="s">
        <v>5</v>
      </c>
      <c r="H37" s="3" t="str">
        <f t="shared" si="5"/>
        <v>T</v>
      </c>
      <c r="I37" s="3" t="b">
        <f t="shared" si="1"/>
        <v>0</v>
      </c>
      <c r="J37" s="3" t="str">
        <f t="shared" si="2"/>
        <v/>
      </c>
      <c r="K37" s="3" t="str">
        <f t="shared" si="3"/>
        <v/>
      </c>
      <c r="L37" s="3" t="str">
        <f t="shared" si="4"/>
        <v/>
      </c>
      <c r="N37" s="3">
        <v>66.0</v>
      </c>
      <c r="O37" s="3">
        <v>0.004113013971738589</v>
      </c>
    </row>
    <row r="38">
      <c r="A38" s="4">
        <v>44537.89866960648</v>
      </c>
      <c r="B38" s="1">
        <v>16699.0</v>
      </c>
      <c r="C38" s="1" t="s">
        <v>4</v>
      </c>
      <c r="D38" s="1">
        <v>95794.0</v>
      </c>
      <c r="E38" s="1">
        <v>1.69901E7</v>
      </c>
      <c r="F38" s="1">
        <v>1047.26</v>
      </c>
      <c r="G38" s="1" t="s">
        <v>5</v>
      </c>
      <c r="H38" s="3" t="str">
        <f t="shared" si="5"/>
        <v>T</v>
      </c>
      <c r="I38" s="3" t="b">
        <f t="shared" si="1"/>
        <v>0</v>
      </c>
      <c r="J38" s="3" t="str">
        <f t="shared" si="2"/>
        <v/>
      </c>
      <c r="K38" s="3" t="str">
        <f t="shared" si="3"/>
        <v/>
      </c>
      <c r="L38" s="3" t="str">
        <f t="shared" si="4"/>
        <v/>
      </c>
      <c r="N38" s="3">
        <v>67.0</v>
      </c>
      <c r="O38" s="3">
        <v>0.00268993179480535</v>
      </c>
    </row>
    <row r="39">
      <c r="A39" s="4">
        <v>44537.89867516204</v>
      </c>
      <c r="B39" s="1">
        <v>17180.0</v>
      </c>
      <c r="C39" s="1" t="s">
        <v>4</v>
      </c>
      <c r="D39" s="1">
        <v>95856.0</v>
      </c>
      <c r="E39" s="1" t="s">
        <v>540</v>
      </c>
      <c r="F39" s="1">
        <v>1063.35</v>
      </c>
      <c r="G39" s="1" t="s">
        <v>5</v>
      </c>
      <c r="H39" s="3" t="str">
        <f t="shared" si="5"/>
        <v>F</v>
      </c>
      <c r="I39" s="3" t="b">
        <f t="shared" si="1"/>
        <v>1</v>
      </c>
      <c r="J39" s="3">
        <f t="shared" si="2"/>
        <v>1063.35</v>
      </c>
      <c r="K39" s="3">
        <f t="shared" si="3"/>
        <v>1009.01</v>
      </c>
      <c r="L39" s="3">
        <f t="shared" si="4"/>
        <v>54.34</v>
      </c>
      <c r="N39" s="3">
        <v>68.0</v>
      </c>
      <c r="O39" s="3">
        <v>0.0017075937811779616</v>
      </c>
    </row>
    <row r="40">
      <c r="A40" s="4">
        <v>44537.89868106481</v>
      </c>
      <c r="B40" s="1">
        <v>17690.0</v>
      </c>
      <c r="C40" s="1" t="s">
        <v>4</v>
      </c>
      <c r="D40" s="1">
        <v>95919.0</v>
      </c>
      <c r="E40" s="1" t="s">
        <v>541</v>
      </c>
      <c r="F40" s="1">
        <v>1041.45</v>
      </c>
      <c r="G40" s="1" t="s">
        <v>5</v>
      </c>
      <c r="H40" s="3" t="str">
        <f t="shared" si="5"/>
        <v>F</v>
      </c>
      <c r="I40" s="3" t="b">
        <f t="shared" si="1"/>
        <v>0</v>
      </c>
      <c r="J40" s="3" t="str">
        <f t="shared" si="2"/>
        <v/>
      </c>
      <c r="K40" s="3" t="str">
        <f t="shared" si="3"/>
        <v/>
      </c>
      <c r="L40" s="3" t="str">
        <f t="shared" si="4"/>
        <v/>
      </c>
      <c r="O40" s="3">
        <v>1.5148198299867548E-19</v>
      </c>
    </row>
    <row r="41">
      <c r="A41" s="4">
        <v>44537.89868679398</v>
      </c>
      <c r="B41" s="1">
        <v>18185.0</v>
      </c>
      <c r="C41" s="1" t="s">
        <v>4</v>
      </c>
      <c r="D41" s="1">
        <v>95981.0</v>
      </c>
      <c r="E41" s="1">
        <v>9.98901E7</v>
      </c>
      <c r="F41" s="1">
        <v>1007.61</v>
      </c>
      <c r="G41" s="1" t="s">
        <v>5</v>
      </c>
      <c r="H41" s="3" t="str">
        <f t="shared" si="5"/>
        <v>T</v>
      </c>
      <c r="I41" s="3" t="b">
        <f t="shared" si="1"/>
        <v>0</v>
      </c>
      <c r="J41" s="3" t="str">
        <f t="shared" si="2"/>
        <v/>
      </c>
      <c r="K41" s="3" t="str">
        <f t="shared" si="3"/>
        <v/>
      </c>
      <c r="L41" s="3" t="str">
        <f t="shared" si="4"/>
        <v/>
      </c>
      <c r="O41" s="3">
        <v>1.5148198299867548E-19</v>
      </c>
    </row>
    <row r="42">
      <c r="A42" s="4">
        <v>44537.89869252315</v>
      </c>
      <c r="B42" s="1">
        <v>18680.0</v>
      </c>
      <c r="C42" s="1" t="s">
        <v>4</v>
      </c>
      <c r="D42" s="1">
        <v>96044.0</v>
      </c>
      <c r="E42" s="1" t="s">
        <v>542</v>
      </c>
      <c r="F42" s="1">
        <v>1043.65</v>
      </c>
      <c r="G42" s="1" t="s">
        <v>5</v>
      </c>
      <c r="H42" s="3" t="str">
        <f t="shared" si="5"/>
        <v>T</v>
      </c>
      <c r="I42" s="3" t="b">
        <f t="shared" si="1"/>
        <v>0</v>
      </c>
      <c r="J42" s="3" t="str">
        <f t="shared" si="2"/>
        <v/>
      </c>
      <c r="K42" s="3" t="str">
        <f t="shared" si="3"/>
        <v/>
      </c>
      <c r="L42" s="3" t="str">
        <f t="shared" si="4"/>
        <v/>
      </c>
      <c r="O42" s="3">
        <v>1.5148198299867548E-19</v>
      </c>
    </row>
    <row r="43">
      <c r="A43" s="4">
        <v>44537.898698425925</v>
      </c>
      <c r="B43" s="1">
        <v>19190.0</v>
      </c>
      <c r="C43" s="1" t="s">
        <v>4</v>
      </c>
      <c r="D43" s="1">
        <v>96106.0</v>
      </c>
      <c r="E43" s="1" t="s">
        <v>543</v>
      </c>
      <c r="F43" s="1">
        <v>1062.66</v>
      </c>
      <c r="G43" s="1" t="s">
        <v>5</v>
      </c>
      <c r="H43" s="3" t="str">
        <f t="shared" si="5"/>
        <v>F</v>
      </c>
      <c r="I43" s="3" t="b">
        <f t="shared" si="1"/>
        <v>1</v>
      </c>
      <c r="J43" s="3">
        <f t="shared" si="2"/>
        <v>1062.66</v>
      </c>
      <c r="K43" s="3">
        <f t="shared" si="3"/>
        <v>1007.61</v>
      </c>
      <c r="L43" s="3">
        <f t="shared" si="4"/>
        <v>55.05</v>
      </c>
      <c r="O43" s="3">
        <v>1.5148198299867548E-19</v>
      </c>
    </row>
    <row r="44">
      <c r="A44" s="4">
        <v>44537.89870415509</v>
      </c>
      <c r="B44" s="1">
        <v>19685.0</v>
      </c>
      <c r="C44" s="1" t="s">
        <v>4</v>
      </c>
      <c r="D44" s="1">
        <v>96169.0</v>
      </c>
      <c r="E44" s="1">
        <v>2.99201E7</v>
      </c>
      <c r="F44" s="1">
        <v>1029.53</v>
      </c>
      <c r="G44" s="1" t="s">
        <v>5</v>
      </c>
      <c r="H44" s="3" t="str">
        <f t="shared" si="5"/>
        <v>F</v>
      </c>
      <c r="I44" s="3" t="b">
        <f t="shared" si="1"/>
        <v>0</v>
      </c>
      <c r="J44" s="3" t="str">
        <f t="shared" si="2"/>
        <v/>
      </c>
      <c r="K44" s="3" t="str">
        <f t="shared" si="3"/>
        <v/>
      </c>
      <c r="L44" s="3" t="str">
        <f t="shared" si="4"/>
        <v/>
      </c>
      <c r="O44" s="3">
        <v>1.5148198299867548E-19</v>
      </c>
    </row>
    <row r="45">
      <c r="A45" s="4">
        <v>44537.89870988426</v>
      </c>
      <c r="B45" s="1">
        <v>20180.0</v>
      </c>
      <c r="C45" s="1" t="s">
        <v>4</v>
      </c>
      <c r="D45" s="1">
        <v>96231.0</v>
      </c>
      <c r="E45" s="1">
        <v>3.38901E7</v>
      </c>
      <c r="F45" s="1">
        <v>1006.59</v>
      </c>
      <c r="G45" s="1" t="s">
        <v>5</v>
      </c>
      <c r="H45" s="3" t="str">
        <f t="shared" si="5"/>
        <v>T</v>
      </c>
      <c r="I45" s="3" t="b">
        <f t="shared" si="1"/>
        <v>0</v>
      </c>
      <c r="J45" s="3" t="str">
        <f t="shared" si="2"/>
        <v/>
      </c>
      <c r="K45" s="3" t="str">
        <f t="shared" si="3"/>
        <v/>
      </c>
      <c r="L45" s="3" t="str">
        <f t="shared" si="4"/>
        <v/>
      </c>
      <c r="O45" s="3">
        <v>1.5148198299867548E-19</v>
      </c>
    </row>
    <row r="46">
      <c r="A46" s="4">
        <v>44537.8987159375</v>
      </c>
      <c r="B46" s="1">
        <v>20703.0</v>
      </c>
      <c r="C46" s="1" t="s">
        <v>4</v>
      </c>
      <c r="D46" s="1">
        <v>96294.0</v>
      </c>
      <c r="E46" s="1" t="s">
        <v>266</v>
      </c>
      <c r="F46" s="1">
        <v>1051.39</v>
      </c>
      <c r="G46" s="1" t="s">
        <v>5</v>
      </c>
      <c r="H46" s="3" t="str">
        <f t="shared" si="5"/>
        <v>T</v>
      </c>
      <c r="I46" s="3" t="b">
        <f t="shared" si="1"/>
        <v>0</v>
      </c>
      <c r="J46" s="3" t="str">
        <f t="shared" si="2"/>
        <v/>
      </c>
      <c r="K46" s="3" t="str">
        <f t="shared" si="3"/>
        <v/>
      </c>
      <c r="L46" s="3" t="str">
        <f t="shared" si="4"/>
        <v/>
      </c>
      <c r="O46" s="3">
        <v>1.5148198299867548E-19</v>
      </c>
    </row>
    <row r="47">
      <c r="A47" s="4">
        <v>44537.898721516205</v>
      </c>
      <c r="B47" s="1">
        <v>21185.0</v>
      </c>
      <c r="C47" s="1" t="s">
        <v>4</v>
      </c>
      <c r="D47" s="1">
        <v>96356.0</v>
      </c>
      <c r="E47" s="5">
        <v>9.39E102</v>
      </c>
      <c r="F47" s="1">
        <v>1061.31</v>
      </c>
      <c r="G47" s="1" t="s">
        <v>5</v>
      </c>
      <c r="H47" s="3" t="str">
        <f t="shared" si="5"/>
        <v>F</v>
      </c>
      <c r="I47" s="3" t="b">
        <f t="shared" si="1"/>
        <v>1</v>
      </c>
      <c r="J47" s="3">
        <f t="shared" si="2"/>
        <v>1061.31</v>
      </c>
      <c r="K47" s="3">
        <f t="shared" si="3"/>
        <v>1006.59</v>
      </c>
      <c r="L47" s="3">
        <f t="shared" si="4"/>
        <v>54.72</v>
      </c>
      <c r="O47" s="3">
        <v>1.5148198299867548E-19</v>
      </c>
    </row>
    <row r="48">
      <c r="A48" s="4">
        <v>44537.8987272338</v>
      </c>
      <c r="B48" s="1">
        <v>21679.0</v>
      </c>
      <c r="C48" s="1" t="s">
        <v>4</v>
      </c>
      <c r="D48" s="1">
        <v>96419.0</v>
      </c>
      <c r="E48" s="1">
        <v>4.29301E7</v>
      </c>
      <c r="F48" s="1">
        <v>1032.34</v>
      </c>
      <c r="G48" s="1" t="s">
        <v>5</v>
      </c>
      <c r="H48" s="3" t="str">
        <f t="shared" si="5"/>
        <v>F</v>
      </c>
      <c r="I48" s="3" t="b">
        <f t="shared" si="1"/>
        <v>0</v>
      </c>
      <c r="J48" s="3" t="str">
        <f t="shared" si="2"/>
        <v/>
      </c>
      <c r="K48" s="3" t="str">
        <f t="shared" si="3"/>
        <v/>
      </c>
      <c r="L48" s="3" t="str">
        <f t="shared" si="4"/>
        <v/>
      </c>
      <c r="O48" s="3">
        <v>1.5148198299867548E-19</v>
      </c>
    </row>
    <row r="49">
      <c r="A49" s="4">
        <v>44537.89873314815</v>
      </c>
      <c r="B49" s="1">
        <v>22190.0</v>
      </c>
      <c r="C49" s="1" t="s">
        <v>4</v>
      </c>
      <c r="D49" s="1">
        <v>96481.0</v>
      </c>
      <c r="E49" s="1" t="s">
        <v>470</v>
      </c>
      <c r="F49" s="1">
        <v>1005.27</v>
      </c>
      <c r="G49" s="1" t="s">
        <v>5</v>
      </c>
      <c r="H49" s="3" t="str">
        <f t="shared" si="5"/>
        <v>T</v>
      </c>
      <c r="I49" s="3" t="b">
        <f t="shared" si="1"/>
        <v>0</v>
      </c>
      <c r="J49" s="3" t="str">
        <f t="shared" si="2"/>
        <v/>
      </c>
      <c r="K49" s="3" t="str">
        <f t="shared" si="3"/>
        <v/>
      </c>
      <c r="L49" s="3" t="str">
        <f t="shared" si="4"/>
        <v/>
      </c>
      <c r="O49" s="3">
        <v>1.5148198299867548E-19</v>
      </c>
    </row>
    <row r="50">
      <c r="A50" s="4">
        <v>44537.89873886574</v>
      </c>
      <c r="B50" s="1">
        <v>22684.0</v>
      </c>
      <c r="C50" s="1" t="s">
        <v>4</v>
      </c>
      <c r="D50" s="1">
        <v>96544.0</v>
      </c>
      <c r="E50" s="1" t="s">
        <v>365</v>
      </c>
      <c r="F50" s="1">
        <v>1038.64</v>
      </c>
      <c r="G50" s="1" t="s">
        <v>5</v>
      </c>
      <c r="H50" s="3" t="str">
        <f t="shared" si="5"/>
        <v>T</v>
      </c>
      <c r="I50" s="3" t="b">
        <f t="shared" si="1"/>
        <v>0</v>
      </c>
      <c r="J50" s="3" t="str">
        <f t="shared" si="2"/>
        <v/>
      </c>
      <c r="K50" s="3" t="str">
        <f t="shared" si="3"/>
        <v/>
      </c>
      <c r="L50" s="3" t="str">
        <f t="shared" si="4"/>
        <v/>
      </c>
      <c r="O50" s="3">
        <v>1.5148198299867548E-19</v>
      </c>
    </row>
    <row r="51">
      <c r="A51" s="4">
        <v>44537.89874460648</v>
      </c>
      <c r="B51" s="1">
        <v>23180.0</v>
      </c>
      <c r="C51" s="1" t="s">
        <v>4</v>
      </c>
      <c r="D51" s="1">
        <v>96606.0</v>
      </c>
      <c r="E51" s="1" t="s">
        <v>544</v>
      </c>
      <c r="F51" s="1">
        <v>1059.56</v>
      </c>
      <c r="G51" s="1" t="s">
        <v>5</v>
      </c>
      <c r="H51" s="3" t="str">
        <f t="shared" si="5"/>
        <v>F</v>
      </c>
      <c r="I51" s="3" t="b">
        <f t="shared" si="1"/>
        <v>1</v>
      </c>
      <c r="J51" s="3">
        <f t="shared" si="2"/>
        <v>1059.56</v>
      </c>
      <c r="K51" s="3">
        <f t="shared" si="3"/>
        <v>1005.27</v>
      </c>
      <c r="L51" s="3">
        <f t="shared" si="4"/>
        <v>54.29</v>
      </c>
      <c r="O51" s="3">
        <v>1.5148198299867548E-19</v>
      </c>
    </row>
    <row r="52">
      <c r="A52" s="4">
        <v>44537.89875050926</v>
      </c>
      <c r="B52" s="1">
        <v>23690.0</v>
      </c>
      <c r="C52" s="1" t="s">
        <v>4</v>
      </c>
      <c r="D52" s="1">
        <v>96669.0</v>
      </c>
      <c r="E52" s="1">
        <v>2.09301E7</v>
      </c>
      <c r="F52" s="1">
        <v>1032.0</v>
      </c>
      <c r="G52" s="1" t="s">
        <v>5</v>
      </c>
      <c r="H52" s="3" t="str">
        <f t="shared" si="5"/>
        <v>F</v>
      </c>
      <c r="I52" s="3" t="b">
        <f t="shared" si="1"/>
        <v>0</v>
      </c>
      <c r="J52" s="3" t="str">
        <f t="shared" si="2"/>
        <v/>
      </c>
      <c r="K52" s="3" t="str">
        <f t="shared" si="3"/>
        <v/>
      </c>
      <c r="L52" s="3" t="str">
        <f t="shared" si="4"/>
        <v/>
      </c>
      <c r="O52" s="3">
        <v>1.5148198299867548E-19</v>
      </c>
    </row>
    <row r="53">
      <c r="A53" s="4">
        <v>44537.89875658565</v>
      </c>
      <c r="B53" s="1">
        <v>24215.0</v>
      </c>
      <c r="C53" s="1" t="s">
        <v>4</v>
      </c>
      <c r="D53" s="1">
        <v>96731.0</v>
      </c>
      <c r="E53" s="1" t="s">
        <v>545</v>
      </c>
      <c r="F53" s="1">
        <v>1004.47</v>
      </c>
      <c r="G53" s="1" t="s">
        <v>5</v>
      </c>
      <c r="H53" s="3" t="str">
        <f t="shared" si="5"/>
        <v>T</v>
      </c>
      <c r="I53" s="3" t="b">
        <f t="shared" si="1"/>
        <v>0</v>
      </c>
      <c r="J53" s="3" t="str">
        <f t="shared" si="2"/>
        <v/>
      </c>
      <c r="K53" s="3" t="str">
        <f t="shared" si="3"/>
        <v/>
      </c>
      <c r="L53" s="3" t="str">
        <f t="shared" si="4"/>
        <v/>
      </c>
      <c r="O53" s="3">
        <v>1.5148198299867548E-19</v>
      </c>
    </row>
    <row r="54">
      <c r="A54" s="4">
        <v>44537.8987621412</v>
      </c>
      <c r="B54" s="1">
        <v>24695.0</v>
      </c>
      <c r="C54" s="1" t="s">
        <v>4</v>
      </c>
      <c r="D54" s="1">
        <v>96794.0</v>
      </c>
      <c r="E54" s="1" t="s">
        <v>546</v>
      </c>
      <c r="F54" s="1">
        <v>1025.27</v>
      </c>
      <c r="G54" s="1" t="s">
        <v>5</v>
      </c>
      <c r="H54" s="3" t="str">
        <f t="shared" si="5"/>
        <v>T</v>
      </c>
      <c r="I54" s="3" t="b">
        <f t="shared" si="1"/>
        <v>0</v>
      </c>
      <c r="J54" s="3" t="str">
        <f t="shared" si="2"/>
        <v/>
      </c>
      <c r="K54" s="3" t="str">
        <f t="shared" si="3"/>
        <v/>
      </c>
      <c r="L54" s="3" t="str">
        <f t="shared" si="4"/>
        <v/>
      </c>
      <c r="O54" s="3">
        <v>1.5148198299867548E-19</v>
      </c>
    </row>
    <row r="55">
      <c r="A55" s="4">
        <v>44537.89876787037</v>
      </c>
      <c r="B55" s="1">
        <v>25190.0</v>
      </c>
      <c r="C55" s="1" t="s">
        <v>4</v>
      </c>
      <c r="D55" s="1">
        <v>96856.0</v>
      </c>
      <c r="E55" s="1" t="s">
        <v>547</v>
      </c>
      <c r="F55" s="1">
        <v>1058.43</v>
      </c>
      <c r="G55" s="1" t="s">
        <v>5</v>
      </c>
      <c r="H55" s="3" t="str">
        <f t="shared" si="5"/>
        <v>F</v>
      </c>
      <c r="I55" s="3" t="b">
        <f t="shared" si="1"/>
        <v>1</v>
      </c>
      <c r="J55" s="3">
        <f t="shared" si="2"/>
        <v>1058.43</v>
      </c>
      <c r="K55" s="3">
        <f t="shared" si="3"/>
        <v>1004.47</v>
      </c>
      <c r="L55" s="3">
        <f t="shared" si="4"/>
        <v>53.96</v>
      </c>
      <c r="O55" s="3">
        <v>1.5148198299867548E-19</v>
      </c>
    </row>
    <row r="56">
      <c r="A56" s="4">
        <v>44537.898773587964</v>
      </c>
      <c r="B56" s="1">
        <v>25683.0</v>
      </c>
      <c r="C56" s="1" t="s">
        <v>4</v>
      </c>
      <c r="D56" s="1">
        <v>96919.0</v>
      </c>
      <c r="E56" s="1" t="s">
        <v>548</v>
      </c>
      <c r="F56" s="1">
        <v>1047.33</v>
      </c>
      <c r="G56" s="1" t="s">
        <v>5</v>
      </c>
      <c r="H56" s="3" t="str">
        <f t="shared" si="5"/>
        <v>F</v>
      </c>
      <c r="I56" s="3" t="b">
        <f t="shared" si="1"/>
        <v>0</v>
      </c>
      <c r="J56" s="3" t="str">
        <f t="shared" si="2"/>
        <v/>
      </c>
      <c r="K56" s="3" t="str">
        <f t="shared" si="3"/>
        <v/>
      </c>
      <c r="L56" s="3" t="str">
        <f t="shared" si="4"/>
        <v/>
      </c>
      <c r="O56" s="3">
        <v>1.5148198299867548E-19</v>
      </c>
    </row>
    <row r="57">
      <c r="A57" s="4">
        <v>44537.8987793287</v>
      </c>
      <c r="B57" s="1">
        <v>26180.0</v>
      </c>
      <c r="C57" s="1" t="s">
        <v>4</v>
      </c>
      <c r="D57" s="1">
        <v>96981.0</v>
      </c>
      <c r="E57" s="1">
        <v>5.98801E7</v>
      </c>
      <c r="F57" s="1">
        <v>1004.41</v>
      </c>
      <c r="G57" s="1" t="s">
        <v>5</v>
      </c>
      <c r="H57" s="3" t="str">
        <f t="shared" si="5"/>
        <v>T</v>
      </c>
      <c r="I57" s="3" t="b">
        <f t="shared" si="1"/>
        <v>0</v>
      </c>
      <c r="J57" s="3" t="str">
        <f t="shared" si="2"/>
        <v/>
      </c>
      <c r="K57" s="3" t="str">
        <f t="shared" si="3"/>
        <v/>
      </c>
      <c r="L57" s="3" t="str">
        <f t="shared" si="4"/>
        <v/>
      </c>
      <c r="O57" s="3">
        <v>1.5148198299867548E-19</v>
      </c>
    </row>
    <row r="58">
      <c r="A58" s="4">
        <v>44537.89878520833</v>
      </c>
      <c r="B58" s="1">
        <v>26688.0</v>
      </c>
      <c r="C58" s="1" t="s">
        <v>4</v>
      </c>
      <c r="D58" s="1">
        <v>97044.0</v>
      </c>
      <c r="E58" s="1" t="s">
        <v>549</v>
      </c>
      <c r="F58" s="1">
        <v>1022.04</v>
      </c>
      <c r="G58" s="1" t="s">
        <v>5</v>
      </c>
      <c r="H58" s="3" t="str">
        <f t="shared" si="5"/>
        <v>T</v>
      </c>
      <c r="I58" s="3" t="b">
        <f t="shared" si="1"/>
        <v>0</v>
      </c>
      <c r="J58" s="3" t="str">
        <f t="shared" si="2"/>
        <v/>
      </c>
      <c r="K58" s="3" t="str">
        <f t="shared" si="3"/>
        <v/>
      </c>
      <c r="L58" s="3" t="str">
        <f t="shared" si="4"/>
        <v/>
      </c>
      <c r="O58" s="3">
        <v>1.5148198299867548E-19</v>
      </c>
    </row>
    <row r="59">
      <c r="A59" s="4">
        <v>44537.8987909375</v>
      </c>
      <c r="B59" s="1">
        <v>27183.0</v>
      </c>
      <c r="C59" s="1" t="s">
        <v>4</v>
      </c>
      <c r="D59" s="1">
        <v>97106.0</v>
      </c>
      <c r="E59" s="1" t="s">
        <v>52</v>
      </c>
      <c r="F59" s="1">
        <v>1057.46</v>
      </c>
      <c r="G59" s="1" t="s">
        <v>5</v>
      </c>
      <c r="H59" s="3" t="str">
        <f t="shared" si="5"/>
        <v>F</v>
      </c>
      <c r="I59" s="3" t="b">
        <f t="shared" si="1"/>
        <v>1</v>
      </c>
      <c r="J59" s="3">
        <f t="shared" si="2"/>
        <v>1057.46</v>
      </c>
      <c r="K59" s="3">
        <f t="shared" si="3"/>
        <v>1004.41</v>
      </c>
      <c r="L59" s="3">
        <f t="shared" si="4"/>
        <v>53.05</v>
      </c>
      <c r="O59" s="3">
        <v>1.5148198299867548E-19</v>
      </c>
    </row>
    <row r="60">
      <c r="A60" s="4">
        <v>44537.89879668981</v>
      </c>
      <c r="B60" s="1">
        <v>27680.0</v>
      </c>
      <c r="C60" s="1" t="s">
        <v>4</v>
      </c>
      <c r="D60" s="1">
        <v>97169.0</v>
      </c>
      <c r="E60" s="1" t="s">
        <v>550</v>
      </c>
      <c r="F60" s="1">
        <v>1043.54</v>
      </c>
      <c r="G60" s="1" t="s">
        <v>5</v>
      </c>
      <c r="H60" s="3" t="str">
        <f t="shared" si="5"/>
        <v>F</v>
      </c>
      <c r="I60" s="3" t="b">
        <f t="shared" si="1"/>
        <v>0</v>
      </c>
      <c r="J60" s="3" t="str">
        <f t="shared" si="2"/>
        <v/>
      </c>
      <c r="K60" s="3" t="str">
        <f t="shared" si="3"/>
        <v/>
      </c>
      <c r="L60" s="3" t="str">
        <f t="shared" si="4"/>
        <v/>
      </c>
      <c r="O60" s="3">
        <v>1.5148198299867548E-19</v>
      </c>
    </row>
    <row r="61">
      <c r="A61" s="4">
        <v>44537.898802766205</v>
      </c>
      <c r="B61" s="1">
        <v>28205.0</v>
      </c>
      <c r="C61" s="1" t="s">
        <v>4</v>
      </c>
      <c r="D61" s="1">
        <v>97231.0</v>
      </c>
      <c r="E61" s="1">
        <v>3.48801E7</v>
      </c>
      <c r="F61" s="1">
        <v>1004.04</v>
      </c>
      <c r="G61" s="1" t="s">
        <v>5</v>
      </c>
      <c r="H61" s="3" t="str">
        <f t="shared" si="5"/>
        <v>T</v>
      </c>
      <c r="I61" s="3" t="b">
        <f t="shared" si="1"/>
        <v>0</v>
      </c>
      <c r="J61" s="3" t="str">
        <f t="shared" si="2"/>
        <v/>
      </c>
      <c r="K61" s="3" t="str">
        <f t="shared" si="3"/>
        <v/>
      </c>
      <c r="L61" s="3" t="str">
        <f t="shared" si="4"/>
        <v/>
      </c>
      <c r="O61" s="3">
        <v>1.5148198299867548E-19</v>
      </c>
    </row>
    <row r="62">
      <c r="A62" s="4">
        <v>44537.89880832176</v>
      </c>
      <c r="B62" s="1">
        <v>28685.0</v>
      </c>
      <c r="C62" s="1" t="s">
        <v>4</v>
      </c>
      <c r="D62" s="1">
        <v>97294.0</v>
      </c>
      <c r="E62" s="1" t="s">
        <v>551</v>
      </c>
      <c r="F62" s="1">
        <v>1014.88</v>
      </c>
      <c r="G62" s="1" t="s">
        <v>5</v>
      </c>
      <c r="H62" s="3" t="str">
        <f t="shared" si="5"/>
        <v>T</v>
      </c>
      <c r="I62" s="3" t="b">
        <f t="shared" si="1"/>
        <v>0</v>
      </c>
      <c r="J62" s="3" t="str">
        <f t="shared" si="2"/>
        <v/>
      </c>
      <c r="K62" s="3" t="str">
        <f t="shared" si="3"/>
        <v/>
      </c>
      <c r="L62" s="3" t="str">
        <f t="shared" si="4"/>
        <v/>
      </c>
      <c r="O62" s="3">
        <v>1.5148198299867548E-19</v>
      </c>
    </row>
    <row r="63">
      <c r="A63" s="4">
        <v>44537.898814050925</v>
      </c>
      <c r="B63" s="1">
        <v>29180.0</v>
      </c>
      <c r="C63" s="1" t="s">
        <v>4</v>
      </c>
      <c r="D63" s="1">
        <v>97356.0</v>
      </c>
      <c r="E63" s="1" t="s">
        <v>552</v>
      </c>
      <c r="F63" s="1">
        <v>1058.08</v>
      </c>
      <c r="G63" s="1" t="s">
        <v>5</v>
      </c>
      <c r="H63" s="3" t="str">
        <f t="shared" si="5"/>
        <v>F</v>
      </c>
      <c r="I63" s="3" t="b">
        <f t="shared" si="1"/>
        <v>1</v>
      </c>
      <c r="J63" s="3">
        <f t="shared" si="2"/>
        <v>1058.08</v>
      </c>
      <c r="K63" s="3">
        <f t="shared" si="3"/>
        <v>1004.04</v>
      </c>
      <c r="L63" s="3">
        <f t="shared" si="4"/>
        <v>54.04</v>
      </c>
      <c r="O63" s="3">
        <v>1.5148198299867548E-19</v>
      </c>
    </row>
    <row r="64">
      <c r="A64" s="4">
        <v>44537.898819953705</v>
      </c>
      <c r="B64" s="1">
        <v>29690.0</v>
      </c>
      <c r="C64" s="1" t="s">
        <v>4</v>
      </c>
      <c r="D64" s="1">
        <v>97419.0</v>
      </c>
      <c r="E64" s="1" t="s">
        <v>553</v>
      </c>
      <c r="F64" s="1">
        <v>1039.98</v>
      </c>
      <c r="G64" s="1" t="s">
        <v>5</v>
      </c>
      <c r="H64" s="3" t="str">
        <f t="shared" si="5"/>
        <v>F</v>
      </c>
      <c r="I64" s="3" t="b">
        <f t="shared" si="1"/>
        <v>0</v>
      </c>
      <c r="J64" s="3" t="str">
        <f t="shared" si="2"/>
        <v/>
      </c>
      <c r="K64" s="3" t="str">
        <f t="shared" si="3"/>
        <v/>
      </c>
      <c r="L64" s="3" t="str">
        <f t="shared" si="4"/>
        <v/>
      </c>
      <c r="O64" s="3">
        <v>1.5148198299867548E-19</v>
      </c>
    </row>
    <row r="65">
      <c r="A65" s="4">
        <v>44537.89882568287</v>
      </c>
      <c r="B65" s="1">
        <v>30185.0</v>
      </c>
      <c r="C65" s="1" t="s">
        <v>4</v>
      </c>
      <c r="D65" s="1">
        <v>97481.0</v>
      </c>
      <c r="E65" s="1">
        <v>9.68701E7</v>
      </c>
      <c r="F65" s="1">
        <v>1002.46</v>
      </c>
      <c r="G65" s="1" t="s">
        <v>5</v>
      </c>
      <c r="H65" s="3" t="str">
        <f t="shared" si="5"/>
        <v>T</v>
      </c>
      <c r="I65" s="3" t="b">
        <f t="shared" si="1"/>
        <v>0</v>
      </c>
      <c r="J65" s="3" t="str">
        <f t="shared" si="2"/>
        <v/>
      </c>
      <c r="K65" s="3" t="str">
        <f t="shared" si="3"/>
        <v/>
      </c>
      <c r="L65" s="3" t="str">
        <f t="shared" si="4"/>
        <v/>
      </c>
      <c r="O65" s="3">
        <v>1.5148198299867548E-19</v>
      </c>
    </row>
    <row r="66">
      <c r="A66" s="4">
        <v>44537.898831412036</v>
      </c>
      <c r="B66" s="1">
        <v>30680.0</v>
      </c>
      <c r="C66" s="1" t="s">
        <v>4</v>
      </c>
      <c r="D66" s="1">
        <v>97544.0</v>
      </c>
      <c r="E66" s="1" t="s">
        <v>554</v>
      </c>
      <c r="F66" s="1">
        <v>1019.83</v>
      </c>
      <c r="G66" s="1" t="s">
        <v>5</v>
      </c>
      <c r="H66" s="3" t="str">
        <f t="shared" si="5"/>
        <v>T</v>
      </c>
      <c r="I66" s="3" t="b">
        <f t="shared" si="1"/>
        <v>0</v>
      </c>
      <c r="J66" s="3" t="str">
        <f t="shared" si="2"/>
        <v/>
      </c>
      <c r="K66" s="3" t="str">
        <f t="shared" si="3"/>
        <v/>
      </c>
      <c r="L66" s="3" t="str">
        <f t="shared" si="4"/>
        <v/>
      </c>
      <c r="O66" s="3">
        <v>1.5148198299867548E-19</v>
      </c>
    </row>
    <row r="67">
      <c r="A67" s="4">
        <v>44537.898837291665</v>
      </c>
      <c r="B67" s="1">
        <v>31188.0</v>
      </c>
      <c r="C67" s="1" t="s">
        <v>4</v>
      </c>
      <c r="D67" s="1">
        <v>97606.0</v>
      </c>
      <c r="E67" s="1" t="s">
        <v>555</v>
      </c>
      <c r="F67" s="1">
        <v>1055.69</v>
      </c>
      <c r="G67" s="1" t="s">
        <v>5</v>
      </c>
      <c r="H67" s="3" t="str">
        <f t="shared" si="5"/>
        <v>F</v>
      </c>
      <c r="I67" s="3" t="b">
        <f t="shared" si="1"/>
        <v>1</v>
      </c>
      <c r="J67" s="3">
        <f t="shared" si="2"/>
        <v>1055.69</v>
      </c>
      <c r="K67" s="3">
        <f t="shared" si="3"/>
        <v>1002.46</v>
      </c>
      <c r="L67" s="3">
        <f t="shared" si="4"/>
        <v>53.23</v>
      </c>
      <c r="O67" s="3">
        <v>1.5148198299867548E-19</v>
      </c>
    </row>
    <row r="68">
      <c r="A68" s="4">
        <v>44537.8988433912</v>
      </c>
      <c r="B68" s="1">
        <v>31715.0</v>
      </c>
      <c r="C68" s="1" t="s">
        <v>4</v>
      </c>
      <c r="D68" s="1">
        <v>97669.0</v>
      </c>
      <c r="E68" s="1" t="s">
        <v>556</v>
      </c>
      <c r="F68" s="1">
        <v>1029.56</v>
      </c>
      <c r="G68" s="1" t="s">
        <v>5</v>
      </c>
      <c r="H68" s="3" t="str">
        <f t="shared" si="5"/>
        <v>F</v>
      </c>
      <c r="I68" s="3" t="b">
        <f t="shared" si="1"/>
        <v>0</v>
      </c>
      <c r="J68" s="3" t="str">
        <f t="shared" si="2"/>
        <v/>
      </c>
      <c r="K68" s="3" t="str">
        <f t="shared" si="3"/>
        <v/>
      </c>
      <c r="L68" s="3" t="str">
        <f t="shared" si="4"/>
        <v/>
      </c>
      <c r="O68" s="3">
        <v>1.5148198299867548E-19</v>
      </c>
    </row>
    <row r="69">
      <c r="A69" s="4">
        <v>44537.89884894676</v>
      </c>
      <c r="B69" s="1">
        <v>32195.0</v>
      </c>
      <c r="C69" s="1" t="s">
        <v>4</v>
      </c>
      <c r="D69" s="1">
        <v>97731.0</v>
      </c>
      <c r="E69" s="1">
        <v>6.98701E7</v>
      </c>
      <c r="F69" s="1">
        <v>1002.01</v>
      </c>
      <c r="G69" s="1" t="s">
        <v>5</v>
      </c>
      <c r="H69" s="3" t="str">
        <f t="shared" si="5"/>
        <v>T</v>
      </c>
      <c r="I69" s="3" t="b">
        <f t="shared" si="1"/>
        <v>0</v>
      </c>
      <c r="J69" s="3" t="str">
        <f t="shared" si="2"/>
        <v/>
      </c>
      <c r="K69" s="3" t="str">
        <f t="shared" si="3"/>
        <v/>
      </c>
      <c r="L69" s="3" t="str">
        <f t="shared" si="4"/>
        <v/>
      </c>
      <c r="O69" s="3">
        <v>1.5148198299867548E-19</v>
      </c>
    </row>
    <row r="70">
      <c r="A70" s="4">
        <v>44537.89885484954</v>
      </c>
      <c r="B70" s="1">
        <v>32705.0</v>
      </c>
      <c r="C70" s="1" t="s">
        <v>4</v>
      </c>
      <c r="D70" s="1">
        <v>97794.0</v>
      </c>
      <c r="E70" s="1">
        <v>7.49501E7</v>
      </c>
      <c r="F70" s="1">
        <v>1037.96</v>
      </c>
      <c r="G70" s="1" t="s">
        <v>5</v>
      </c>
      <c r="H70" s="3" t="str">
        <f t="shared" si="5"/>
        <v>T</v>
      </c>
      <c r="I70" s="3" t="b">
        <f t="shared" si="1"/>
        <v>0</v>
      </c>
      <c r="J70" s="3" t="str">
        <f t="shared" si="2"/>
        <v/>
      </c>
      <c r="K70" s="3" t="str">
        <f t="shared" si="3"/>
        <v/>
      </c>
      <c r="L70" s="3" t="str">
        <f t="shared" si="4"/>
        <v/>
      </c>
      <c r="O70" s="3">
        <v>1.5148198299867548E-19</v>
      </c>
    </row>
    <row r="71">
      <c r="A71" s="4">
        <v>44537.89886040509</v>
      </c>
      <c r="B71" s="1">
        <v>33185.0</v>
      </c>
      <c r="C71" s="1" t="s">
        <v>4</v>
      </c>
      <c r="D71" s="1">
        <v>97856.0</v>
      </c>
      <c r="E71" s="1" t="s">
        <v>557</v>
      </c>
      <c r="F71" s="1">
        <v>1053.92</v>
      </c>
      <c r="G71" s="1" t="s">
        <v>5</v>
      </c>
      <c r="H71" s="3" t="str">
        <f t="shared" si="5"/>
        <v>F</v>
      </c>
      <c r="I71" s="3" t="b">
        <f t="shared" si="1"/>
        <v>1</v>
      </c>
      <c r="J71" s="3">
        <f t="shared" si="2"/>
        <v>1053.92</v>
      </c>
      <c r="K71" s="3">
        <f t="shared" si="3"/>
        <v>1002.01</v>
      </c>
      <c r="L71" s="3">
        <f t="shared" si="4"/>
        <v>51.91</v>
      </c>
      <c r="O71" s="3">
        <v>1.5148198299867548E-19</v>
      </c>
    </row>
    <row r="72">
      <c r="A72" s="4">
        <v>44537.89886630787</v>
      </c>
      <c r="B72" s="1">
        <v>33695.0</v>
      </c>
      <c r="C72" s="1" t="s">
        <v>4</v>
      </c>
      <c r="D72" s="1">
        <v>97919.0</v>
      </c>
      <c r="E72" s="1" t="s">
        <v>558</v>
      </c>
      <c r="F72" s="1">
        <v>1023.35</v>
      </c>
      <c r="G72" s="1" t="s">
        <v>5</v>
      </c>
      <c r="H72" s="3" t="str">
        <f t="shared" si="5"/>
        <v>F</v>
      </c>
      <c r="I72" s="3" t="b">
        <f t="shared" si="1"/>
        <v>0</v>
      </c>
      <c r="J72" s="3" t="str">
        <f t="shared" si="2"/>
        <v/>
      </c>
      <c r="K72" s="3" t="str">
        <f t="shared" si="3"/>
        <v/>
      </c>
      <c r="L72" s="3" t="str">
        <f t="shared" si="4"/>
        <v/>
      </c>
      <c r="O72" s="3">
        <v>1.5148198299867548E-19</v>
      </c>
    </row>
    <row r="73">
      <c r="A73" s="4">
        <v>44537.89887203704</v>
      </c>
      <c r="B73" s="1">
        <v>34190.0</v>
      </c>
      <c r="C73" s="1" t="s">
        <v>4</v>
      </c>
      <c r="D73" s="1">
        <v>97981.0</v>
      </c>
      <c r="E73" s="1" t="s">
        <v>559</v>
      </c>
      <c r="F73" s="1">
        <v>1001.27</v>
      </c>
      <c r="G73" s="1" t="s">
        <v>5</v>
      </c>
      <c r="H73" s="3" t="str">
        <f t="shared" si="5"/>
        <v>T</v>
      </c>
      <c r="I73" s="3" t="b">
        <f t="shared" si="1"/>
        <v>0</v>
      </c>
      <c r="J73" s="3" t="str">
        <f t="shared" si="2"/>
        <v/>
      </c>
      <c r="K73" s="3" t="str">
        <f t="shared" si="3"/>
        <v/>
      </c>
      <c r="L73" s="3" t="str">
        <f t="shared" si="4"/>
        <v/>
      </c>
      <c r="O73" s="3">
        <v>1.5148198299867548E-19</v>
      </c>
    </row>
    <row r="74">
      <c r="A74" s="4">
        <v>44537.8988777662</v>
      </c>
      <c r="B74" s="1">
        <v>34685.0</v>
      </c>
      <c r="C74" s="1" t="s">
        <v>4</v>
      </c>
      <c r="D74" s="1">
        <v>98044.0</v>
      </c>
      <c r="E74" s="1">
        <v>5.39101E7</v>
      </c>
      <c r="F74" s="1">
        <v>1027.39</v>
      </c>
      <c r="G74" s="1" t="s">
        <v>5</v>
      </c>
      <c r="H74" s="3" t="str">
        <f t="shared" si="5"/>
        <v>T</v>
      </c>
      <c r="I74" s="3" t="b">
        <f t="shared" si="1"/>
        <v>0</v>
      </c>
      <c r="J74" s="3" t="str">
        <f t="shared" si="2"/>
        <v/>
      </c>
      <c r="K74" s="3" t="str">
        <f t="shared" si="3"/>
        <v/>
      </c>
      <c r="L74" s="3" t="str">
        <f t="shared" si="4"/>
        <v/>
      </c>
      <c r="O74" s="3">
        <v>1.5148198299867548E-19</v>
      </c>
    </row>
    <row r="75">
      <c r="A75" s="4">
        <v>44537.89888349537</v>
      </c>
      <c r="B75" s="1">
        <v>35180.0</v>
      </c>
      <c r="C75" s="1" t="s">
        <v>4</v>
      </c>
      <c r="D75" s="1">
        <v>98106.0</v>
      </c>
      <c r="E75" s="1" t="s">
        <v>560</v>
      </c>
      <c r="F75" s="1">
        <v>1054.95</v>
      </c>
      <c r="G75" s="1" t="s">
        <v>5</v>
      </c>
      <c r="H75" s="3" t="str">
        <f t="shared" si="5"/>
        <v>F</v>
      </c>
      <c r="I75" s="3" t="b">
        <f t="shared" si="1"/>
        <v>1</v>
      </c>
      <c r="J75" s="3">
        <f t="shared" si="2"/>
        <v>1054.95</v>
      </c>
      <c r="K75" s="3">
        <f t="shared" si="3"/>
        <v>1001.27</v>
      </c>
      <c r="L75" s="3">
        <f t="shared" si="4"/>
        <v>53.68</v>
      </c>
      <c r="O75" s="3">
        <v>1.5148198299867548E-19</v>
      </c>
    </row>
    <row r="76">
      <c r="A76" s="4">
        <v>44537.89888922454</v>
      </c>
      <c r="B76" s="1">
        <v>35675.0</v>
      </c>
      <c r="C76" s="1" t="s">
        <v>4</v>
      </c>
      <c r="D76" s="1">
        <v>98169.0</v>
      </c>
      <c r="E76" s="1">
        <v>5.19201E7</v>
      </c>
      <c r="F76" s="1">
        <v>1029.93</v>
      </c>
      <c r="G76" s="1" t="s">
        <v>5</v>
      </c>
      <c r="H76" s="3" t="str">
        <f t="shared" si="5"/>
        <v>F</v>
      </c>
      <c r="I76" s="3" t="b">
        <f t="shared" si="1"/>
        <v>0</v>
      </c>
      <c r="J76" s="3" t="str">
        <f t="shared" si="2"/>
        <v/>
      </c>
      <c r="K76" s="3" t="str">
        <f t="shared" si="3"/>
        <v/>
      </c>
      <c r="L76" s="3" t="str">
        <f t="shared" si="4"/>
        <v/>
      </c>
      <c r="O76" s="3">
        <v>1.5148198299867548E-19</v>
      </c>
    </row>
    <row r="77">
      <c r="A77" s="4">
        <v>44537.898895300925</v>
      </c>
      <c r="B77" s="1">
        <v>36200.0</v>
      </c>
      <c r="C77" s="1" t="s">
        <v>4</v>
      </c>
      <c r="D77" s="1">
        <v>98231.0</v>
      </c>
      <c r="E77" s="1" t="s">
        <v>561</v>
      </c>
      <c r="F77" s="1">
        <v>1001.07</v>
      </c>
      <c r="G77" s="1" t="s">
        <v>5</v>
      </c>
      <c r="H77" s="3" t="str">
        <f t="shared" si="5"/>
        <v>T</v>
      </c>
      <c r="I77" s="3" t="b">
        <f t="shared" si="1"/>
        <v>0</v>
      </c>
      <c r="J77" s="3" t="str">
        <f t="shared" si="2"/>
        <v/>
      </c>
      <c r="K77" s="3" t="str">
        <f t="shared" si="3"/>
        <v/>
      </c>
      <c r="L77" s="3" t="str">
        <f t="shared" si="4"/>
        <v/>
      </c>
      <c r="O77" s="3">
        <v>1.5148198299867548E-19</v>
      </c>
    </row>
    <row r="78">
      <c r="A78" s="4">
        <v>44537.89890082176</v>
      </c>
      <c r="B78" s="1">
        <v>36677.0</v>
      </c>
      <c r="C78" s="1" t="s">
        <v>4</v>
      </c>
      <c r="D78" s="1">
        <v>98294.0</v>
      </c>
      <c r="E78" s="1" t="s">
        <v>562</v>
      </c>
      <c r="F78" s="1">
        <v>1021.34</v>
      </c>
      <c r="G78" s="1" t="s">
        <v>5</v>
      </c>
      <c r="H78" s="3" t="str">
        <f t="shared" si="5"/>
        <v>T</v>
      </c>
      <c r="I78" s="3" t="b">
        <f t="shared" si="1"/>
        <v>0</v>
      </c>
      <c r="J78" s="3" t="str">
        <f t="shared" si="2"/>
        <v/>
      </c>
      <c r="K78" s="3" t="str">
        <f t="shared" si="3"/>
        <v/>
      </c>
      <c r="L78" s="3" t="str">
        <f t="shared" si="4"/>
        <v/>
      </c>
      <c r="O78" s="3">
        <v>1.5148198299867548E-19</v>
      </c>
    </row>
    <row r="79">
      <c r="A79" s="4">
        <v>44537.89890659722</v>
      </c>
      <c r="B79" s="1">
        <v>37176.0</v>
      </c>
      <c r="C79" s="1" t="s">
        <v>4</v>
      </c>
      <c r="D79" s="1">
        <v>98356.0</v>
      </c>
      <c r="E79" s="1" t="s">
        <v>563</v>
      </c>
      <c r="F79" s="1">
        <v>1055.63</v>
      </c>
      <c r="G79" s="1" t="s">
        <v>5</v>
      </c>
      <c r="H79" s="3" t="str">
        <f t="shared" si="5"/>
        <v>F</v>
      </c>
      <c r="I79" s="3" t="b">
        <f t="shared" si="1"/>
        <v>1</v>
      </c>
      <c r="J79" s="3">
        <f t="shared" si="2"/>
        <v>1055.63</v>
      </c>
      <c r="K79" s="3">
        <f t="shared" si="3"/>
        <v>1001.07</v>
      </c>
      <c r="L79" s="3">
        <f t="shared" si="4"/>
        <v>54.56</v>
      </c>
      <c r="O79" s="3">
        <v>1.5148198299867548E-19</v>
      </c>
    </row>
    <row r="80">
      <c r="A80" s="4">
        <v>44537.89891247685</v>
      </c>
      <c r="B80" s="1">
        <v>37684.0</v>
      </c>
      <c r="C80" s="1" t="s">
        <v>4</v>
      </c>
      <c r="D80" s="1">
        <v>98419.0</v>
      </c>
      <c r="E80" s="1">
        <v>7.89401E7</v>
      </c>
      <c r="F80" s="1">
        <v>1035.44</v>
      </c>
      <c r="G80" s="1" t="s">
        <v>5</v>
      </c>
      <c r="H80" s="3" t="str">
        <f t="shared" si="5"/>
        <v>F</v>
      </c>
      <c r="I80" s="3" t="b">
        <f t="shared" si="1"/>
        <v>0</v>
      </c>
      <c r="J80" s="3" t="str">
        <f t="shared" si="2"/>
        <v/>
      </c>
      <c r="K80" s="3" t="str">
        <f t="shared" si="3"/>
        <v/>
      </c>
      <c r="L80" s="3" t="str">
        <f t="shared" si="4"/>
        <v/>
      </c>
      <c r="O80" s="3">
        <v>1.5148198299867548E-19</v>
      </c>
    </row>
    <row r="81">
      <c r="A81" s="4">
        <v>44537.89891856482</v>
      </c>
      <c r="B81" s="1">
        <v>38210.0</v>
      </c>
      <c r="C81" s="1" t="s">
        <v>4</v>
      </c>
      <c r="D81" s="1">
        <v>98481.0</v>
      </c>
      <c r="E81" s="1" t="s">
        <v>564</v>
      </c>
      <c r="F81" s="1">
        <v>1000.78</v>
      </c>
      <c r="G81" s="1" t="s">
        <v>5</v>
      </c>
      <c r="H81" s="3" t="str">
        <f t="shared" si="5"/>
        <v>T</v>
      </c>
      <c r="I81" s="3" t="b">
        <f t="shared" si="1"/>
        <v>0</v>
      </c>
      <c r="J81" s="3" t="str">
        <f t="shared" si="2"/>
        <v/>
      </c>
      <c r="K81" s="3" t="str">
        <f t="shared" si="3"/>
        <v/>
      </c>
      <c r="L81" s="3" t="str">
        <f t="shared" si="4"/>
        <v/>
      </c>
      <c r="O81" s="3">
        <v>1.5148198299867548E-19</v>
      </c>
    </row>
    <row r="82">
      <c r="A82" s="4">
        <v>44537.89892392361</v>
      </c>
      <c r="B82" s="1">
        <v>38673.0</v>
      </c>
      <c r="C82" s="1" t="s">
        <v>4</v>
      </c>
      <c r="D82" s="1">
        <v>98544.0</v>
      </c>
      <c r="E82" s="1" t="s">
        <v>565</v>
      </c>
      <c r="F82" s="1">
        <v>1021.15</v>
      </c>
      <c r="G82" s="1" t="s">
        <v>5</v>
      </c>
      <c r="H82" s="3" t="str">
        <f t="shared" si="5"/>
        <v>T</v>
      </c>
      <c r="I82" s="3" t="b">
        <f t="shared" si="1"/>
        <v>0</v>
      </c>
      <c r="J82" s="3" t="str">
        <f t="shared" si="2"/>
        <v/>
      </c>
      <c r="K82" s="3" t="str">
        <f t="shared" si="3"/>
        <v/>
      </c>
      <c r="L82" s="3" t="str">
        <f t="shared" si="4"/>
        <v/>
      </c>
      <c r="O82" s="3">
        <v>1.5148198299867548E-19</v>
      </c>
    </row>
    <row r="83">
      <c r="A83" s="4">
        <v>44537.898929849536</v>
      </c>
      <c r="B83" s="1">
        <v>39185.0</v>
      </c>
      <c r="C83" s="1" t="s">
        <v>4</v>
      </c>
      <c r="D83" s="1">
        <v>98606.0</v>
      </c>
      <c r="E83" s="1" t="s">
        <v>566</v>
      </c>
      <c r="F83" s="1">
        <v>1054.08</v>
      </c>
      <c r="G83" s="1" t="s">
        <v>5</v>
      </c>
      <c r="H83" s="3" t="str">
        <f t="shared" si="5"/>
        <v>F</v>
      </c>
      <c r="I83" s="3" t="b">
        <f t="shared" si="1"/>
        <v>1</v>
      </c>
      <c r="J83" s="3">
        <f t="shared" si="2"/>
        <v>1054.08</v>
      </c>
      <c r="K83" s="3">
        <f t="shared" si="3"/>
        <v>1000.78</v>
      </c>
      <c r="L83" s="3">
        <f t="shared" si="4"/>
        <v>53.3</v>
      </c>
      <c r="O83" s="3">
        <v>1.5148198299867548E-19</v>
      </c>
    </row>
    <row r="84">
      <c r="A84" s="4">
        <v>44537.89893556713</v>
      </c>
      <c r="B84" s="1">
        <v>39679.0</v>
      </c>
      <c r="C84" s="1" t="s">
        <v>4</v>
      </c>
      <c r="D84" s="1">
        <v>98669.0</v>
      </c>
      <c r="E84" s="1">
        <v>4940100.0</v>
      </c>
      <c r="F84" s="1">
        <v>1034.28</v>
      </c>
      <c r="G84" s="1" t="s">
        <v>5</v>
      </c>
      <c r="H84" s="3" t="str">
        <f t="shared" si="5"/>
        <v>F</v>
      </c>
      <c r="I84" s="3" t="b">
        <f t="shared" si="1"/>
        <v>0</v>
      </c>
      <c r="J84" s="3" t="str">
        <f t="shared" si="2"/>
        <v/>
      </c>
      <c r="K84" s="3" t="str">
        <f t="shared" si="3"/>
        <v/>
      </c>
      <c r="L84" s="3" t="str">
        <f t="shared" si="4"/>
        <v/>
      </c>
      <c r="O84" s="3">
        <v>1.5148198299867548E-19</v>
      </c>
    </row>
    <row r="85">
      <c r="A85" s="4">
        <v>44537.89894148148</v>
      </c>
      <c r="B85" s="1">
        <v>40190.0</v>
      </c>
      <c r="C85" s="1" t="s">
        <v>4</v>
      </c>
      <c r="D85" s="1">
        <v>98731.0</v>
      </c>
      <c r="E85" s="1" t="s">
        <v>101</v>
      </c>
      <c r="F85" s="1">
        <v>1000.2</v>
      </c>
      <c r="G85" s="1" t="s">
        <v>5</v>
      </c>
      <c r="H85" s="3" t="str">
        <f t="shared" si="5"/>
        <v>T</v>
      </c>
      <c r="I85" s="3" t="b">
        <f t="shared" si="1"/>
        <v>0</v>
      </c>
      <c r="J85" s="3" t="str">
        <f t="shared" si="2"/>
        <v/>
      </c>
      <c r="K85" s="3" t="str">
        <f t="shared" si="3"/>
        <v/>
      </c>
      <c r="L85" s="3" t="str">
        <f t="shared" si="4"/>
        <v/>
      </c>
      <c r="O85" s="3">
        <v>1.5148198299867548E-19</v>
      </c>
    </row>
    <row r="86">
      <c r="A86" s="4">
        <v>44537.898947546295</v>
      </c>
      <c r="B86" s="1">
        <v>40714.0</v>
      </c>
      <c r="C86" s="1" t="s">
        <v>4</v>
      </c>
      <c r="D86" s="1">
        <v>98794.0</v>
      </c>
      <c r="E86" s="1" t="s">
        <v>567</v>
      </c>
      <c r="F86" s="1">
        <v>1016.57</v>
      </c>
      <c r="G86" s="1" t="s">
        <v>5</v>
      </c>
      <c r="H86" s="3" t="str">
        <f t="shared" si="5"/>
        <v>T</v>
      </c>
      <c r="I86" s="3" t="b">
        <f t="shared" si="1"/>
        <v>0</v>
      </c>
      <c r="J86" s="3" t="str">
        <f t="shared" si="2"/>
        <v/>
      </c>
      <c r="K86" s="3" t="str">
        <f t="shared" si="3"/>
        <v/>
      </c>
      <c r="L86" s="3" t="str">
        <f t="shared" si="4"/>
        <v/>
      </c>
      <c r="O86" s="3">
        <v>1.5148198299867548E-19</v>
      </c>
    </row>
    <row r="87">
      <c r="A87" s="4">
        <v>44537.89895293982</v>
      </c>
      <c r="B87" s="1">
        <v>41180.0</v>
      </c>
      <c r="C87" s="1" t="s">
        <v>4</v>
      </c>
      <c r="D87" s="1">
        <v>98856.0</v>
      </c>
      <c r="E87" s="1" t="s">
        <v>568</v>
      </c>
      <c r="F87" s="1">
        <v>1053.95</v>
      </c>
      <c r="G87" s="1" t="s">
        <v>5</v>
      </c>
      <c r="H87" s="3" t="str">
        <f t="shared" si="5"/>
        <v>F</v>
      </c>
      <c r="I87" s="3" t="b">
        <f t="shared" si="1"/>
        <v>1</v>
      </c>
      <c r="J87" s="3">
        <f t="shared" si="2"/>
        <v>1053.95</v>
      </c>
      <c r="K87" s="3">
        <f t="shared" si="3"/>
        <v>1000.2</v>
      </c>
      <c r="L87" s="3">
        <f t="shared" si="4"/>
        <v>53.75</v>
      </c>
      <c r="O87" s="3">
        <v>1.5148198299867548E-19</v>
      </c>
    </row>
    <row r="88">
      <c r="A88" s="4">
        <v>44537.898958645834</v>
      </c>
      <c r="B88" s="1">
        <v>41673.0</v>
      </c>
      <c r="C88" s="1" t="s">
        <v>4</v>
      </c>
      <c r="D88" s="1">
        <v>98919.0</v>
      </c>
      <c r="E88" s="1">
        <v>7.89501E7</v>
      </c>
      <c r="F88" s="1">
        <v>1038.0</v>
      </c>
      <c r="G88" s="1" t="s">
        <v>5</v>
      </c>
      <c r="H88" s="3" t="str">
        <f t="shared" si="5"/>
        <v>F</v>
      </c>
      <c r="I88" s="3" t="b">
        <f t="shared" si="1"/>
        <v>0</v>
      </c>
      <c r="J88" s="3" t="str">
        <f t="shared" si="2"/>
        <v/>
      </c>
      <c r="K88" s="3" t="str">
        <f t="shared" si="3"/>
        <v/>
      </c>
      <c r="L88" s="3" t="str">
        <f t="shared" si="4"/>
        <v/>
      </c>
      <c r="O88" s="3">
        <v>1.5148198299867548E-19</v>
      </c>
    </row>
    <row r="89">
      <c r="A89" s="4">
        <v>44537.89896457176</v>
      </c>
      <c r="B89" s="1">
        <v>42185.0</v>
      </c>
      <c r="C89" s="1" t="s">
        <v>4</v>
      </c>
      <c r="D89" s="1">
        <v>98981.0</v>
      </c>
      <c r="E89" s="1" t="s">
        <v>569</v>
      </c>
      <c r="F89" s="1">
        <v>999.96</v>
      </c>
      <c r="G89" s="1" t="s">
        <v>5</v>
      </c>
      <c r="H89" s="3" t="str">
        <f t="shared" si="5"/>
        <v>T</v>
      </c>
      <c r="I89" s="3" t="b">
        <f t="shared" si="1"/>
        <v>0</v>
      </c>
      <c r="J89" s="3" t="str">
        <f t="shared" si="2"/>
        <v/>
      </c>
      <c r="K89" s="3" t="str">
        <f t="shared" si="3"/>
        <v/>
      </c>
      <c r="L89" s="3" t="str">
        <f t="shared" si="4"/>
        <v/>
      </c>
      <c r="O89" s="3">
        <v>1.5148198299867548E-19</v>
      </c>
    </row>
    <row r="90">
      <c r="A90" s="4">
        <v>44537.898970277776</v>
      </c>
      <c r="B90" s="1">
        <v>42678.0</v>
      </c>
      <c r="C90" s="1" t="s">
        <v>4</v>
      </c>
      <c r="D90" s="1">
        <v>99044.0</v>
      </c>
      <c r="E90" s="1" t="s">
        <v>570</v>
      </c>
      <c r="F90" s="1">
        <v>1010.65</v>
      </c>
      <c r="G90" s="1" t="s">
        <v>5</v>
      </c>
      <c r="H90" s="3" t="str">
        <f t="shared" si="5"/>
        <v>T</v>
      </c>
      <c r="I90" s="3" t="b">
        <f t="shared" si="1"/>
        <v>0</v>
      </c>
      <c r="J90" s="3" t="str">
        <f t="shared" si="2"/>
        <v/>
      </c>
      <c r="K90" s="3" t="str">
        <f t="shared" si="3"/>
        <v/>
      </c>
      <c r="L90" s="3" t="str">
        <f t="shared" si="4"/>
        <v/>
      </c>
      <c r="O90" s="3">
        <v>1.5148198299867548E-19</v>
      </c>
    </row>
    <row r="91">
      <c r="A91" s="4">
        <v>44537.89897601852</v>
      </c>
      <c r="B91" s="1">
        <v>43173.0</v>
      </c>
      <c r="C91" s="1" t="s">
        <v>4</v>
      </c>
      <c r="D91" s="1">
        <v>99106.0</v>
      </c>
      <c r="E91" s="1" t="s">
        <v>571</v>
      </c>
      <c r="F91" s="1">
        <v>1053.88</v>
      </c>
      <c r="G91" s="1" t="s">
        <v>5</v>
      </c>
      <c r="H91" s="3" t="str">
        <f t="shared" si="5"/>
        <v>F</v>
      </c>
      <c r="I91" s="3" t="b">
        <f t="shared" si="1"/>
        <v>1</v>
      </c>
      <c r="J91" s="3">
        <f t="shared" si="2"/>
        <v>1053.88</v>
      </c>
      <c r="K91" s="3">
        <f t="shared" si="3"/>
        <v>999.96</v>
      </c>
      <c r="L91" s="3">
        <f t="shared" si="4"/>
        <v>53.92</v>
      </c>
      <c r="O91" s="3">
        <v>1.5148198299867548E-19</v>
      </c>
    </row>
    <row r="92">
      <c r="A92" s="4">
        <v>44537.89898193287</v>
      </c>
      <c r="B92" s="1">
        <v>43685.0</v>
      </c>
      <c r="C92" s="1" t="s">
        <v>4</v>
      </c>
      <c r="D92" s="1">
        <v>99169.0</v>
      </c>
      <c r="E92" s="1">
        <v>7.89601E7</v>
      </c>
      <c r="F92" s="1">
        <v>1040.56</v>
      </c>
      <c r="G92" s="1" t="s">
        <v>5</v>
      </c>
      <c r="H92" s="3" t="str">
        <f t="shared" si="5"/>
        <v>F</v>
      </c>
      <c r="I92" s="3" t="b">
        <f t="shared" si="1"/>
        <v>0</v>
      </c>
      <c r="J92" s="3" t="str">
        <f t="shared" si="2"/>
        <v/>
      </c>
      <c r="K92" s="3" t="str">
        <f t="shared" si="3"/>
        <v/>
      </c>
      <c r="L92" s="3" t="str">
        <f t="shared" si="4"/>
        <v/>
      </c>
      <c r="O92" s="3">
        <v>1.5148198299867548E-19</v>
      </c>
    </row>
    <row r="93">
      <c r="A93" s="4">
        <v>44537.89898766204</v>
      </c>
      <c r="B93" s="1">
        <v>44180.0</v>
      </c>
      <c r="C93" s="1" t="s">
        <v>4</v>
      </c>
      <c r="D93" s="1">
        <v>99231.0</v>
      </c>
      <c r="E93" s="1" t="s">
        <v>572</v>
      </c>
      <c r="F93" s="1">
        <v>1000.7</v>
      </c>
      <c r="G93" s="1" t="s">
        <v>5</v>
      </c>
      <c r="H93" s="3" t="str">
        <f t="shared" si="5"/>
        <v>T</v>
      </c>
      <c r="I93" s="3" t="b">
        <f t="shared" si="1"/>
        <v>0</v>
      </c>
      <c r="J93" s="3" t="str">
        <f t="shared" si="2"/>
        <v/>
      </c>
      <c r="K93" s="3" t="str">
        <f t="shared" si="3"/>
        <v/>
      </c>
      <c r="L93" s="3" t="str">
        <f t="shared" si="4"/>
        <v/>
      </c>
      <c r="O93" s="3">
        <v>1.5148198299867548E-19</v>
      </c>
    </row>
    <row r="94">
      <c r="A94" s="4">
        <v>44537.898993738425</v>
      </c>
      <c r="B94" s="1">
        <v>44705.0</v>
      </c>
      <c r="C94" s="1" t="s">
        <v>4</v>
      </c>
      <c r="D94" s="1">
        <v>99294.0</v>
      </c>
      <c r="E94" s="1">
        <v>7.78801E7</v>
      </c>
      <c r="F94" s="1">
        <v>1004.71</v>
      </c>
      <c r="G94" s="1" t="s">
        <v>5</v>
      </c>
      <c r="H94" s="3" t="str">
        <f t="shared" si="5"/>
        <v>T</v>
      </c>
      <c r="I94" s="3" t="b">
        <f t="shared" si="1"/>
        <v>0</v>
      </c>
      <c r="J94" s="3" t="str">
        <f t="shared" si="2"/>
        <v/>
      </c>
      <c r="K94" s="3" t="str">
        <f t="shared" si="3"/>
        <v/>
      </c>
      <c r="L94" s="3" t="str">
        <f t="shared" si="4"/>
        <v/>
      </c>
      <c r="O94" s="3">
        <v>1.5148198299867548E-19</v>
      </c>
    </row>
    <row r="95">
      <c r="A95" s="4">
        <v>44537.89899929398</v>
      </c>
      <c r="B95" s="1">
        <v>45184.0</v>
      </c>
      <c r="C95" s="1" t="s">
        <v>4</v>
      </c>
      <c r="D95" s="1">
        <v>99356.0</v>
      </c>
      <c r="E95" s="1" t="s">
        <v>573</v>
      </c>
      <c r="F95" s="1">
        <v>1053.38</v>
      </c>
      <c r="G95" s="1" t="s">
        <v>5</v>
      </c>
      <c r="H95" s="3" t="str">
        <f t="shared" si="5"/>
        <v>F</v>
      </c>
      <c r="I95" s="3" t="b">
        <f t="shared" si="1"/>
        <v>1</v>
      </c>
      <c r="J95" s="3">
        <f t="shared" si="2"/>
        <v>1053.38</v>
      </c>
      <c r="K95" s="3">
        <f t="shared" si="3"/>
        <v>1000.7</v>
      </c>
      <c r="L95" s="3">
        <f t="shared" si="4"/>
        <v>52.68</v>
      </c>
      <c r="O95" s="3">
        <v>1.5148198299867548E-19</v>
      </c>
    </row>
    <row r="96">
      <c r="A96" s="4">
        <v>44537.89900503472</v>
      </c>
      <c r="B96" s="1">
        <v>45681.0</v>
      </c>
      <c r="C96" s="1" t="s">
        <v>4</v>
      </c>
      <c r="D96" s="1">
        <v>99419.0</v>
      </c>
      <c r="E96" s="1">
        <v>2.39901E7</v>
      </c>
      <c r="F96" s="1">
        <v>1047.39</v>
      </c>
      <c r="G96" s="1" t="s">
        <v>5</v>
      </c>
      <c r="H96" s="3" t="str">
        <f t="shared" si="5"/>
        <v>F</v>
      </c>
      <c r="I96" s="3" t="b">
        <f t="shared" si="1"/>
        <v>0</v>
      </c>
      <c r="J96" s="3" t="str">
        <f t="shared" si="2"/>
        <v/>
      </c>
      <c r="K96" s="3" t="str">
        <f t="shared" si="3"/>
        <v/>
      </c>
      <c r="L96" s="3" t="str">
        <f t="shared" si="4"/>
        <v/>
      </c>
      <c r="O96" s="3">
        <v>1.5148198299867548E-19</v>
      </c>
    </row>
    <row r="97">
      <c r="A97" s="4">
        <v>44537.89901075231</v>
      </c>
      <c r="B97" s="1">
        <v>46175.0</v>
      </c>
      <c r="C97" s="1" t="s">
        <v>4</v>
      </c>
      <c r="D97" s="1">
        <v>99481.0</v>
      </c>
      <c r="E97" s="1">
        <v>2.78701E7</v>
      </c>
      <c r="F97" s="1">
        <v>1001.35</v>
      </c>
      <c r="G97" s="1" t="s">
        <v>5</v>
      </c>
      <c r="H97" s="3" t="str">
        <f t="shared" si="5"/>
        <v>T</v>
      </c>
      <c r="I97" s="3" t="b">
        <f t="shared" si="1"/>
        <v>0</v>
      </c>
      <c r="J97" s="3" t="str">
        <f t="shared" si="2"/>
        <v/>
      </c>
      <c r="K97" s="3" t="str">
        <f t="shared" si="3"/>
        <v/>
      </c>
      <c r="L97" s="3" t="str">
        <f t="shared" si="4"/>
        <v/>
      </c>
      <c r="O97" s="3">
        <v>1.5148198299867548E-19</v>
      </c>
    </row>
    <row r="98">
      <c r="A98" s="4">
        <v>44537.899016655094</v>
      </c>
      <c r="B98" s="1">
        <v>46685.0</v>
      </c>
      <c r="C98" s="1" t="s">
        <v>4</v>
      </c>
      <c r="D98" s="1">
        <v>99544.0</v>
      </c>
      <c r="E98" s="1" t="s">
        <v>574</v>
      </c>
      <c r="F98" s="1">
        <v>1002.6</v>
      </c>
      <c r="G98" s="1" t="s">
        <v>5</v>
      </c>
      <c r="H98" s="3" t="str">
        <f t="shared" si="5"/>
        <v>T</v>
      </c>
      <c r="I98" s="3" t="b">
        <f t="shared" si="1"/>
        <v>0</v>
      </c>
      <c r="J98" s="3" t="str">
        <f t="shared" si="2"/>
        <v/>
      </c>
      <c r="K98" s="3" t="str">
        <f t="shared" si="3"/>
        <v/>
      </c>
      <c r="L98" s="3" t="str">
        <f t="shared" si="4"/>
        <v/>
      </c>
      <c r="O98" s="3">
        <v>1.5148198299867548E-19</v>
      </c>
    </row>
    <row r="99">
      <c r="A99" s="4">
        <v>44537.899022384256</v>
      </c>
      <c r="B99" s="1">
        <v>47180.0</v>
      </c>
      <c r="C99" s="1" t="s">
        <v>4</v>
      </c>
      <c r="D99" s="1">
        <v>99606.0</v>
      </c>
      <c r="E99" s="1" t="s">
        <v>575</v>
      </c>
      <c r="F99" s="1">
        <v>1052.18</v>
      </c>
      <c r="G99" s="1" t="s">
        <v>5</v>
      </c>
      <c r="H99" s="3" t="str">
        <f t="shared" si="5"/>
        <v>F</v>
      </c>
      <c r="I99" s="3" t="b">
        <f t="shared" si="1"/>
        <v>1</v>
      </c>
      <c r="J99" s="3">
        <f t="shared" si="2"/>
        <v>1052.18</v>
      </c>
      <c r="K99" s="3">
        <f t="shared" si="3"/>
        <v>1001.35</v>
      </c>
      <c r="L99" s="3">
        <f t="shared" si="4"/>
        <v>50.83</v>
      </c>
      <c r="O99" s="3">
        <v>1.5148198299867548E-19</v>
      </c>
    </row>
    <row r="100">
      <c r="A100" s="4">
        <v>44537.899028113425</v>
      </c>
      <c r="B100" s="1">
        <v>47675.0</v>
      </c>
      <c r="C100" s="1" t="s">
        <v>4</v>
      </c>
      <c r="D100" s="1">
        <v>99669.0</v>
      </c>
      <c r="E100" s="1">
        <v>2990100.0</v>
      </c>
      <c r="F100" s="1">
        <v>1047.06</v>
      </c>
      <c r="G100" s="1" t="s">
        <v>5</v>
      </c>
      <c r="H100" s="3" t="str">
        <f t="shared" si="5"/>
        <v>F</v>
      </c>
      <c r="I100" s="3" t="b">
        <f t="shared" si="1"/>
        <v>0</v>
      </c>
      <c r="J100" s="3" t="str">
        <f t="shared" si="2"/>
        <v/>
      </c>
      <c r="K100" s="3" t="str">
        <f t="shared" si="3"/>
        <v/>
      </c>
      <c r="L100" s="3" t="str">
        <f t="shared" si="4"/>
        <v/>
      </c>
      <c r="O100" s="3">
        <v>1.5148198299867548E-19</v>
      </c>
    </row>
    <row r="101">
      <c r="A101" s="4">
        <v>44537.899034016205</v>
      </c>
      <c r="B101" s="1">
        <v>48185.0</v>
      </c>
      <c r="C101" s="1" t="s">
        <v>4</v>
      </c>
      <c r="D101" s="1">
        <v>99731.0</v>
      </c>
      <c r="E101" s="1">
        <v>2.48701E7</v>
      </c>
      <c r="F101" s="1">
        <v>1001.32</v>
      </c>
      <c r="G101" s="1" t="s">
        <v>5</v>
      </c>
      <c r="H101" s="3" t="str">
        <f t="shared" si="5"/>
        <v>T</v>
      </c>
      <c r="I101" s="3" t="b">
        <f t="shared" si="1"/>
        <v>0</v>
      </c>
      <c r="J101" s="3" t="str">
        <f t="shared" si="2"/>
        <v/>
      </c>
      <c r="K101" s="3" t="str">
        <f t="shared" si="3"/>
        <v/>
      </c>
      <c r="L101" s="3" t="str">
        <f t="shared" si="4"/>
        <v/>
      </c>
      <c r="O101" s="3">
        <v>1.5148198299867548E-19</v>
      </c>
    </row>
    <row r="102">
      <c r="A102" s="4">
        <v>44537.899039930555</v>
      </c>
      <c r="B102" s="1">
        <v>48696.0</v>
      </c>
      <c r="C102" s="1" t="s">
        <v>4</v>
      </c>
      <c r="D102" s="1">
        <v>99794.0</v>
      </c>
      <c r="E102" s="1" t="s">
        <v>576</v>
      </c>
      <c r="F102" s="1">
        <v>1003.09</v>
      </c>
      <c r="G102" s="1" t="s">
        <v>5</v>
      </c>
      <c r="H102" s="3" t="str">
        <f t="shared" si="5"/>
        <v>T</v>
      </c>
      <c r="I102" s="3" t="b">
        <f t="shared" si="1"/>
        <v>0</v>
      </c>
      <c r="J102" s="3" t="str">
        <f t="shared" si="2"/>
        <v/>
      </c>
      <c r="K102" s="3" t="str">
        <f t="shared" si="3"/>
        <v/>
      </c>
      <c r="L102" s="3" t="str">
        <f t="shared" si="4"/>
        <v/>
      </c>
      <c r="O102" s="3">
        <v>1.5148198299867548E-19</v>
      </c>
    </row>
    <row r="103">
      <c r="A103" s="4">
        <v>44537.899045474536</v>
      </c>
      <c r="B103" s="1">
        <v>49175.0</v>
      </c>
      <c r="C103" s="1" t="s">
        <v>4</v>
      </c>
      <c r="D103" s="1">
        <v>99856.0</v>
      </c>
      <c r="E103" s="1" t="s">
        <v>577</v>
      </c>
      <c r="F103" s="1">
        <v>1051.88</v>
      </c>
      <c r="G103" s="1" t="s">
        <v>5</v>
      </c>
      <c r="H103" s="3" t="str">
        <f t="shared" si="5"/>
        <v>F</v>
      </c>
      <c r="I103" s="3" t="b">
        <f t="shared" si="1"/>
        <v>1</v>
      </c>
      <c r="J103" s="3">
        <f t="shared" si="2"/>
        <v>1051.88</v>
      </c>
      <c r="K103" s="3">
        <f t="shared" si="3"/>
        <v>1001.32</v>
      </c>
      <c r="L103" s="3">
        <f t="shared" si="4"/>
        <v>50.56</v>
      </c>
      <c r="O103" s="3">
        <v>1.5148198299867548E-19</v>
      </c>
    </row>
    <row r="104">
      <c r="A104" s="4">
        <v>44537.89905137732</v>
      </c>
      <c r="B104" s="1">
        <v>49685.0</v>
      </c>
      <c r="C104" s="1" t="s">
        <v>4</v>
      </c>
      <c r="D104" s="1">
        <v>99919.0</v>
      </c>
      <c r="E104" s="1">
        <v>9.79701E7</v>
      </c>
      <c r="F104" s="1">
        <v>1043.43</v>
      </c>
      <c r="G104" s="1" t="s">
        <v>5</v>
      </c>
      <c r="H104" s="3" t="str">
        <f t="shared" si="5"/>
        <v>F</v>
      </c>
      <c r="I104" s="3" t="b">
        <f t="shared" si="1"/>
        <v>0</v>
      </c>
      <c r="J104" s="3" t="str">
        <f t="shared" si="2"/>
        <v/>
      </c>
      <c r="K104" s="3" t="str">
        <f t="shared" si="3"/>
        <v/>
      </c>
      <c r="L104" s="3" t="str">
        <f t="shared" si="4"/>
        <v/>
      </c>
      <c r="O104" s="3">
        <v>1.5148198299867548E-19</v>
      </c>
    </row>
    <row r="105">
      <c r="A105" s="4">
        <v>44537.89905694444</v>
      </c>
      <c r="B105" s="1">
        <v>50166.0</v>
      </c>
      <c r="C105" s="1" t="s">
        <v>4</v>
      </c>
      <c r="D105" s="1">
        <v>99981.0</v>
      </c>
      <c r="E105" s="1">
        <v>4.48701E7</v>
      </c>
      <c r="F105" s="1">
        <v>1001.64</v>
      </c>
      <c r="G105" s="1" t="s">
        <v>5</v>
      </c>
      <c r="H105" s="3" t="str">
        <f t="shared" si="5"/>
        <v>T</v>
      </c>
      <c r="I105" s="3" t="b">
        <f t="shared" si="1"/>
        <v>0</v>
      </c>
      <c r="J105" s="3" t="str">
        <f t="shared" si="2"/>
        <v/>
      </c>
      <c r="K105" s="3" t="str">
        <f t="shared" si="3"/>
        <v/>
      </c>
      <c r="L105" s="3" t="str">
        <f t="shared" si="4"/>
        <v/>
      </c>
      <c r="O105" s="3">
        <v>1.5148198299867548E-19</v>
      </c>
    </row>
    <row r="106">
      <c r="A106" s="4">
        <v>44537.89906269676</v>
      </c>
      <c r="B106" s="1">
        <v>50663.0</v>
      </c>
      <c r="C106" s="1" t="s">
        <v>4</v>
      </c>
      <c r="D106" s="1">
        <v>100044.0</v>
      </c>
      <c r="E106" s="1" t="s">
        <v>394</v>
      </c>
      <c r="F106" s="1">
        <v>1005.75</v>
      </c>
      <c r="G106" s="1" t="s">
        <v>5</v>
      </c>
      <c r="H106" s="3" t="str">
        <f t="shared" si="5"/>
        <v>T</v>
      </c>
      <c r="I106" s="3" t="b">
        <f t="shared" si="1"/>
        <v>0</v>
      </c>
      <c r="J106" s="3" t="str">
        <f t="shared" si="2"/>
        <v/>
      </c>
      <c r="K106" s="3" t="str">
        <f t="shared" si="3"/>
        <v/>
      </c>
      <c r="L106" s="3" t="str">
        <f t="shared" si="4"/>
        <v/>
      </c>
      <c r="O106" s="3">
        <v>1.5148198299867548E-19</v>
      </c>
    </row>
    <row r="107">
      <c r="A107" s="4">
        <v>44537.89906858796</v>
      </c>
      <c r="B107" s="1">
        <v>51172.0</v>
      </c>
      <c r="C107" s="1" t="s">
        <v>4</v>
      </c>
      <c r="D107" s="1">
        <v>100106.0</v>
      </c>
      <c r="E107" s="1" t="s">
        <v>578</v>
      </c>
      <c r="F107" s="1">
        <v>1052.28</v>
      </c>
      <c r="G107" s="1" t="s">
        <v>5</v>
      </c>
      <c r="H107" s="3" t="str">
        <f t="shared" si="5"/>
        <v>F</v>
      </c>
      <c r="I107" s="3" t="b">
        <f t="shared" si="1"/>
        <v>1</v>
      </c>
      <c r="J107" s="3">
        <f t="shared" si="2"/>
        <v>1052.28</v>
      </c>
      <c r="K107" s="3">
        <f t="shared" si="3"/>
        <v>1001.64</v>
      </c>
      <c r="L107" s="3">
        <f t="shared" si="4"/>
        <v>50.64</v>
      </c>
      <c r="O107" s="3">
        <v>1.5148198299867548E-19</v>
      </c>
    </row>
    <row r="108">
      <c r="A108" s="4">
        <v>44537.89907446759</v>
      </c>
      <c r="B108" s="1">
        <v>51680.0</v>
      </c>
      <c r="C108" s="1" t="s">
        <v>4</v>
      </c>
      <c r="D108" s="1">
        <v>100169.0</v>
      </c>
      <c r="E108" s="1" t="s">
        <v>579</v>
      </c>
      <c r="F108" s="1">
        <v>1031.34</v>
      </c>
      <c r="G108" s="1" t="s">
        <v>5</v>
      </c>
      <c r="H108" s="3" t="str">
        <f t="shared" si="5"/>
        <v>F</v>
      </c>
      <c r="I108" s="3" t="b">
        <f t="shared" si="1"/>
        <v>0</v>
      </c>
      <c r="J108" s="3" t="str">
        <f t="shared" si="2"/>
        <v/>
      </c>
      <c r="K108" s="3" t="str">
        <f t="shared" si="3"/>
        <v/>
      </c>
      <c r="L108" s="3" t="str">
        <f t="shared" si="4"/>
        <v/>
      </c>
      <c r="O108" s="3">
        <v>1.5148198299867548E-19</v>
      </c>
    </row>
    <row r="109">
      <c r="A109" s="4">
        <v>44537.8990800463</v>
      </c>
      <c r="B109" s="1">
        <v>52161.0</v>
      </c>
      <c r="C109" s="1" t="s">
        <v>4</v>
      </c>
      <c r="D109" s="1">
        <v>100231.0</v>
      </c>
      <c r="E109" s="1">
        <v>4.58601E7</v>
      </c>
      <c r="F109" s="1">
        <v>999.09</v>
      </c>
      <c r="G109" s="1" t="s">
        <v>5</v>
      </c>
      <c r="H109" s="3" t="str">
        <f t="shared" si="5"/>
        <v>T</v>
      </c>
      <c r="I109" s="3" t="b">
        <f t="shared" si="1"/>
        <v>0</v>
      </c>
      <c r="J109" s="3" t="str">
        <f t="shared" si="2"/>
        <v/>
      </c>
      <c r="K109" s="3" t="str">
        <f t="shared" si="3"/>
        <v/>
      </c>
      <c r="L109" s="3" t="str">
        <f t="shared" si="4"/>
        <v/>
      </c>
      <c r="O109" s="3">
        <v>1.5148198299867548E-19</v>
      </c>
    </row>
    <row r="110">
      <c r="A110" s="4">
        <v>44537.89908596065</v>
      </c>
      <c r="B110" s="1">
        <v>52673.0</v>
      </c>
      <c r="C110" s="1" t="s">
        <v>4</v>
      </c>
      <c r="D110" s="1">
        <v>100294.0</v>
      </c>
      <c r="E110" s="1">
        <v>8.58701E7</v>
      </c>
      <c r="F110" s="1">
        <v>1002.29</v>
      </c>
      <c r="G110" s="1" t="s">
        <v>5</v>
      </c>
      <c r="H110" s="3" t="str">
        <f t="shared" si="5"/>
        <v>T</v>
      </c>
      <c r="I110" s="3" t="b">
        <f t="shared" si="1"/>
        <v>0</v>
      </c>
      <c r="J110" s="3" t="str">
        <f t="shared" si="2"/>
        <v/>
      </c>
      <c r="K110" s="3" t="str">
        <f t="shared" si="3"/>
        <v/>
      </c>
      <c r="L110" s="3" t="str">
        <f t="shared" si="4"/>
        <v/>
      </c>
      <c r="O110" s="3">
        <v>1.5148198299867548E-19</v>
      </c>
    </row>
    <row r="111">
      <c r="A111" s="4">
        <v>44537.899092037034</v>
      </c>
      <c r="B111" s="1">
        <v>53198.0</v>
      </c>
      <c r="C111" s="1" t="s">
        <v>4</v>
      </c>
      <c r="D111" s="1">
        <v>100356.0</v>
      </c>
      <c r="E111" s="1" t="s">
        <v>580</v>
      </c>
      <c r="F111" s="1">
        <v>1052.1</v>
      </c>
      <c r="G111" s="1" t="s">
        <v>5</v>
      </c>
      <c r="H111" s="3" t="str">
        <f t="shared" si="5"/>
        <v>F</v>
      </c>
      <c r="I111" s="3" t="b">
        <f t="shared" si="1"/>
        <v>1</v>
      </c>
      <c r="J111" s="3">
        <f t="shared" si="2"/>
        <v>1052.1</v>
      </c>
      <c r="K111" s="3">
        <f t="shared" si="3"/>
        <v>999.09</v>
      </c>
      <c r="L111" s="3">
        <f t="shared" si="4"/>
        <v>53.01</v>
      </c>
      <c r="O111" s="3">
        <v>1.5148198299867548E-19</v>
      </c>
    </row>
    <row r="112">
      <c r="A112" s="4">
        <v>44537.89909755787</v>
      </c>
      <c r="B112" s="1">
        <v>53675.0</v>
      </c>
      <c r="C112" s="1" t="s">
        <v>4</v>
      </c>
      <c r="D112" s="1">
        <v>100419.0</v>
      </c>
      <c r="E112" s="1" t="s">
        <v>581</v>
      </c>
      <c r="F112" s="1">
        <v>1042.66</v>
      </c>
      <c r="G112" s="1" t="s">
        <v>5</v>
      </c>
      <c r="H112" s="3" t="str">
        <f t="shared" si="5"/>
        <v>F</v>
      </c>
      <c r="I112" s="3" t="b">
        <f t="shared" si="1"/>
        <v>0</v>
      </c>
      <c r="J112" s="3" t="str">
        <f t="shared" si="2"/>
        <v/>
      </c>
      <c r="K112" s="3" t="str">
        <f t="shared" si="3"/>
        <v/>
      </c>
      <c r="L112" s="3" t="str">
        <f t="shared" si="4"/>
        <v/>
      </c>
      <c r="O112" s="3">
        <v>1.5148198299867548E-19</v>
      </c>
    </row>
    <row r="113">
      <c r="A113" s="4">
        <v>44537.89910346065</v>
      </c>
      <c r="B113" s="1">
        <v>54185.0</v>
      </c>
      <c r="C113" s="1" t="s">
        <v>4</v>
      </c>
      <c r="D113" s="1">
        <v>100481.0</v>
      </c>
      <c r="E113" s="1" t="s">
        <v>582</v>
      </c>
      <c r="F113" s="1">
        <v>1001.55</v>
      </c>
      <c r="G113" s="1" t="s">
        <v>5</v>
      </c>
      <c r="H113" s="3" t="str">
        <f t="shared" si="5"/>
        <v>F</v>
      </c>
      <c r="I113" s="3" t="b">
        <f t="shared" si="1"/>
        <v>0</v>
      </c>
      <c r="J113" s="3" t="str">
        <f t="shared" si="2"/>
        <v/>
      </c>
      <c r="K113" s="3" t="str">
        <f t="shared" si="3"/>
        <v/>
      </c>
      <c r="L113" s="3" t="str">
        <f t="shared" si="4"/>
        <v/>
      </c>
      <c r="O113" s="3">
        <v>1.5148198299867548E-19</v>
      </c>
    </row>
    <row r="114">
      <c r="A114" s="4">
        <v>44537.89910918981</v>
      </c>
      <c r="B114" s="1">
        <v>54680.0</v>
      </c>
      <c r="C114" s="1" t="s">
        <v>4</v>
      </c>
      <c r="D114" s="1">
        <v>100544.0</v>
      </c>
      <c r="E114" s="1" t="s">
        <v>170</v>
      </c>
      <c r="F114" s="1">
        <v>1000.0</v>
      </c>
      <c r="G114" s="1" t="s">
        <v>5</v>
      </c>
      <c r="H114" s="3" t="str">
        <f t="shared" si="5"/>
        <v>T</v>
      </c>
      <c r="I114" s="3" t="b">
        <f t="shared" si="1"/>
        <v>0</v>
      </c>
      <c r="J114" s="3" t="str">
        <f t="shared" si="2"/>
        <v/>
      </c>
      <c r="K114" s="3" t="str">
        <f t="shared" si="3"/>
        <v/>
      </c>
      <c r="L114" s="3" t="str">
        <f t="shared" si="4"/>
        <v/>
      </c>
      <c r="O114" s="3">
        <v>1.5148198299867548E-19</v>
      </c>
    </row>
    <row r="115">
      <c r="A115" s="4">
        <v>44537.89911491898</v>
      </c>
      <c r="B115" s="1">
        <v>55175.0</v>
      </c>
      <c r="C115" s="1" t="s">
        <v>4</v>
      </c>
      <c r="D115" s="1">
        <v>100606.0</v>
      </c>
      <c r="E115" s="1" t="s">
        <v>583</v>
      </c>
      <c r="F115" s="1">
        <v>1051.81</v>
      </c>
      <c r="G115" s="1" t="s">
        <v>5</v>
      </c>
      <c r="H115" s="3" t="str">
        <f t="shared" si="5"/>
        <v>F</v>
      </c>
      <c r="I115" s="3" t="b">
        <f t="shared" si="1"/>
        <v>1</v>
      </c>
      <c r="J115" s="3">
        <f t="shared" si="2"/>
        <v>1051.81</v>
      </c>
      <c r="K115" s="3">
        <f t="shared" si="3"/>
        <v>1000</v>
      </c>
      <c r="L115" s="3">
        <f t="shared" si="4"/>
        <v>51.81</v>
      </c>
      <c r="O115" s="3">
        <v>1.5148198299867548E-19</v>
      </c>
    </row>
    <row r="116">
      <c r="A116" s="4">
        <v>44537.899120821756</v>
      </c>
      <c r="B116" s="1">
        <v>55685.0</v>
      </c>
      <c r="C116" s="1" t="s">
        <v>4</v>
      </c>
      <c r="D116" s="1">
        <v>100669.0</v>
      </c>
      <c r="E116" s="1" t="s">
        <v>584</v>
      </c>
      <c r="F116" s="1">
        <v>1042.21</v>
      </c>
      <c r="G116" s="1" t="s">
        <v>5</v>
      </c>
      <c r="H116" s="3" t="str">
        <f t="shared" si="5"/>
        <v>F</v>
      </c>
      <c r="I116" s="3" t="b">
        <f t="shared" si="1"/>
        <v>0</v>
      </c>
      <c r="J116" s="3" t="str">
        <f t="shared" si="2"/>
        <v/>
      </c>
      <c r="K116" s="3" t="str">
        <f t="shared" si="3"/>
        <v/>
      </c>
      <c r="L116" s="3" t="str">
        <f t="shared" si="4"/>
        <v/>
      </c>
      <c r="O116" s="3">
        <v>1.5148198299867548E-19</v>
      </c>
    </row>
    <row r="117">
      <c r="A117" s="4">
        <v>44537.899126550925</v>
      </c>
      <c r="B117" s="1">
        <v>56180.0</v>
      </c>
      <c r="C117" s="1" t="s">
        <v>4</v>
      </c>
      <c r="D117" s="1">
        <v>100731.0</v>
      </c>
      <c r="E117" s="1" t="s">
        <v>585</v>
      </c>
      <c r="F117" s="1">
        <v>1000.83</v>
      </c>
      <c r="G117" s="1" t="s">
        <v>5</v>
      </c>
      <c r="H117" s="3" t="str">
        <f t="shared" si="5"/>
        <v>F</v>
      </c>
      <c r="I117" s="3" t="b">
        <f t="shared" si="1"/>
        <v>0</v>
      </c>
      <c r="J117" s="3" t="str">
        <f t="shared" si="2"/>
        <v/>
      </c>
      <c r="K117" s="3" t="str">
        <f t="shared" si="3"/>
        <v/>
      </c>
      <c r="L117" s="3" t="str">
        <f t="shared" si="4"/>
        <v/>
      </c>
      <c r="O117" s="3">
        <v>1.5148198299867548E-19</v>
      </c>
    </row>
    <row r="118">
      <c r="A118" s="4">
        <v>44537.899132280094</v>
      </c>
      <c r="B118" s="1">
        <v>56675.0</v>
      </c>
      <c r="C118" s="1" t="s">
        <v>4</v>
      </c>
      <c r="D118" s="1">
        <v>100794.0</v>
      </c>
      <c r="E118" s="1" t="s">
        <v>271</v>
      </c>
      <c r="F118" s="1">
        <v>1000.59</v>
      </c>
      <c r="G118" s="1" t="s">
        <v>5</v>
      </c>
      <c r="H118" s="3" t="str">
        <f t="shared" si="5"/>
        <v>T</v>
      </c>
      <c r="I118" s="3" t="b">
        <f t="shared" si="1"/>
        <v>0</v>
      </c>
      <c r="J118" s="3" t="str">
        <f t="shared" si="2"/>
        <v/>
      </c>
      <c r="K118" s="3" t="str">
        <f t="shared" si="3"/>
        <v/>
      </c>
      <c r="L118" s="3" t="str">
        <f t="shared" si="4"/>
        <v/>
      </c>
      <c r="O118" s="3">
        <v>1.5148198299867548E-19</v>
      </c>
    </row>
    <row r="119">
      <c r="A119" s="4">
        <v>44537.89913835648</v>
      </c>
      <c r="B119" s="1">
        <v>57200.0</v>
      </c>
      <c r="C119" s="1" t="s">
        <v>4</v>
      </c>
      <c r="D119" s="1">
        <v>100856.0</v>
      </c>
      <c r="E119" s="1" t="s">
        <v>586</v>
      </c>
      <c r="F119" s="1">
        <v>1051.34</v>
      </c>
      <c r="G119" s="1" t="s">
        <v>5</v>
      </c>
      <c r="H119" s="3" t="str">
        <f t="shared" si="5"/>
        <v>F</v>
      </c>
      <c r="I119" s="3" t="b">
        <f t="shared" si="1"/>
        <v>1</v>
      </c>
      <c r="J119" s="3">
        <f t="shared" si="2"/>
        <v>1051.34</v>
      </c>
      <c r="K119" s="3">
        <f t="shared" si="3"/>
        <v>1000.59</v>
      </c>
      <c r="L119" s="3">
        <f t="shared" si="4"/>
        <v>50.75</v>
      </c>
      <c r="O119" s="3">
        <v>1.5148198299867548E-19</v>
      </c>
    </row>
    <row r="120">
      <c r="A120" s="4">
        <v>44537.89914388889</v>
      </c>
      <c r="B120" s="1">
        <v>57678.0</v>
      </c>
      <c r="C120" s="1" t="s">
        <v>4</v>
      </c>
      <c r="D120" s="1">
        <v>100919.0</v>
      </c>
      <c r="E120" s="1" t="s">
        <v>587</v>
      </c>
      <c r="F120" s="1">
        <v>1050.01</v>
      </c>
      <c r="G120" s="1" t="s">
        <v>5</v>
      </c>
      <c r="H120" s="3" t="str">
        <f t="shared" si="5"/>
        <v>F</v>
      </c>
      <c r="I120" s="3" t="b">
        <f t="shared" si="1"/>
        <v>0</v>
      </c>
      <c r="J120" s="3" t="str">
        <f t="shared" si="2"/>
        <v/>
      </c>
      <c r="K120" s="3" t="str">
        <f t="shared" si="3"/>
        <v/>
      </c>
      <c r="L120" s="3" t="str">
        <f t="shared" si="4"/>
        <v/>
      </c>
      <c r="O120" s="3">
        <v>1.5148198299867548E-19</v>
      </c>
    </row>
    <row r="121">
      <c r="A121" s="4">
        <v>44537.89914961805</v>
      </c>
      <c r="B121" s="1">
        <v>58173.0</v>
      </c>
      <c r="C121" s="1" t="s">
        <v>4</v>
      </c>
      <c r="D121" s="1">
        <v>100981.0</v>
      </c>
      <c r="E121" s="1">
        <v>5.28901E7</v>
      </c>
      <c r="F121" s="1">
        <v>1006.9</v>
      </c>
      <c r="G121" s="1" t="s">
        <v>5</v>
      </c>
      <c r="H121" s="3" t="str">
        <f t="shared" si="5"/>
        <v>F</v>
      </c>
      <c r="I121" s="3" t="b">
        <f t="shared" si="1"/>
        <v>0</v>
      </c>
      <c r="J121" s="3" t="str">
        <f t="shared" si="2"/>
        <v/>
      </c>
      <c r="K121" s="3" t="str">
        <f t="shared" si="3"/>
        <v/>
      </c>
      <c r="L121" s="3" t="str">
        <f t="shared" si="4"/>
        <v/>
      </c>
      <c r="O121" s="3">
        <v>1.5148198299867548E-19</v>
      </c>
    </row>
    <row r="122">
      <c r="A122" s="4">
        <v>44537.899155520834</v>
      </c>
      <c r="B122" s="1">
        <v>58682.0</v>
      </c>
      <c r="C122" s="1" t="s">
        <v>4</v>
      </c>
      <c r="D122" s="1">
        <v>101044.0</v>
      </c>
      <c r="E122" s="1" t="s">
        <v>588</v>
      </c>
      <c r="F122" s="1">
        <v>998.39</v>
      </c>
      <c r="G122" s="1" t="s">
        <v>5</v>
      </c>
      <c r="H122" s="3" t="str">
        <f t="shared" si="5"/>
        <v>T</v>
      </c>
      <c r="I122" s="3" t="b">
        <f t="shared" si="1"/>
        <v>0</v>
      </c>
      <c r="J122" s="3" t="str">
        <f t="shared" si="2"/>
        <v/>
      </c>
      <c r="K122" s="3" t="str">
        <f t="shared" si="3"/>
        <v/>
      </c>
      <c r="L122" s="3" t="str">
        <f t="shared" si="4"/>
        <v/>
      </c>
      <c r="O122" s="3">
        <v>1.5148198299867548E-19</v>
      </c>
    </row>
    <row r="123">
      <c r="A123" s="4">
        <v>44537.89916123843</v>
      </c>
      <c r="B123" s="1">
        <v>59177.0</v>
      </c>
      <c r="C123" s="1" t="s">
        <v>4</v>
      </c>
      <c r="D123" s="1">
        <v>101106.0</v>
      </c>
      <c r="E123" s="1" t="s">
        <v>589</v>
      </c>
      <c r="F123" s="1">
        <v>1043.83</v>
      </c>
      <c r="G123" s="1" t="s">
        <v>5</v>
      </c>
      <c r="H123" s="3" t="str">
        <f t="shared" si="5"/>
        <v>T</v>
      </c>
      <c r="I123" s="3" t="b">
        <f t="shared" si="1"/>
        <v>0</v>
      </c>
      <c r="J123" s="3" t="str">
        <f t="shared" si="2"/>
        <v/>
      </c>
      <c r="K123" s="3" t="str">
        <f t="shared" si="3"/>
        <v/>
      </c>
      <c r="L123" s="3" t="str">
        <f t="shared" si="4"/>
        <v/>
      </c>
      <c r="O123" s="3">
        <v>1.5148198299867548E-19</v>
      </c>
    </row>
    <row r="124">
      <c r="A124" s="4">
        <v>44537.899166979165</v>
      </c>
      <c r="B124" s="1">
        <v>59673.0</v>
      </c>
      <c r="C124" s="1" t="s">
        <v>4</v>
      </c>
      <c r="D124" s="1">
        <v>101169.0</v>
      </c>
      <c r="E124" s="1" t="s">
        <v>590</v>
      </c>
      <c r="F124" s="1">
        <v>1052.05</v>
      </c>
      <c r="G124" s="1" t="s">
        <v>5</v>
      </c>
      <c r="H124" s="3" t="str">
        <f t="shared" si="5"/>
        <v>F</v>
      </c>
      <c r="I124" s="3" t="b">
        <f t="shared" si="1"/>
        <v>1</v>
      </c>
      <c r="J124" s="3">
        <f t="shared" si="2"/>
        <v>1052.05</v>
      </c>
      <c r="K124" s="3">
        <f t="shared" si="3"/>
        <v>998.39</v>
      </c>
      <c r="L124" s="3">
        <f t="shared" si="4"/>
        <v>53.66</v>
      </c>
      <c r="O124" s="3">
        <v>1.5148198299867548E-19</v>
      </c>
    </row>
    <row r="125">
      <c r="A125" s="4">
        <v>44537.899172881946</v>
      </c>
      <c r="B125" s="1">
        <v>60183.0</v>
      </c>
      <c r="C125" s="1" t="s">
        <v>4</v>
      </c>
      <c r="D125" s="1">
        <v>101231.0</v>
      </c>
      <c r="E125" s="5">
        <v>3.98E102</v>
      </c>
      <c r="F125" s="1">
        <v>1019.45</v>
      </c>
      <c r="G125" s="1" t="s">
        <v>5</v>
      </c>
      <c r="H125" s="3" t="str">
        <f t="shared" si="5"/>
        <v>F</v>
      </c>
      <c r="I125" s="3" t="b">
        <f t="shared" si="1"/>
        <v>0</v>
      </c>
      <c r="J125" s="3" t="str">
        <f t="shared" si="2"/>
        <v/>
      </c>
      <c r="K125" s="3" t="str">
        <f t="shared" si="3"/>
        <v/>
      </c>
      <c r="L125" s="3" t="str">
        <f t="shared" si="4"/>
        <v/>
      </c>
      <c r="O125" s="3">
        <v>1.5148198299867548E-19</v>
      </c>
    </row>
    <row r="126">
      <c r="A126" s="4">
        <v>44537.899178611115</v>
      </c>
      <c r="B126" s="1">
        <v>60678.0</v>
      </c>
      <c r="C126" s="1" t="s">
        <v>4</v>
      </c>
      <c r="D126" s="1">
        <v>101294.0</v>
      </c>
      <c r="E126" s="1" t="s">
        <v>591</v>
      </c>
      <c r="F126" s="1">
        <v>997.98</v>
      </c>
      <c r="G126" s="1" t="s">
        <v>5</v>
      </c>
      <c r="H126" s="3" t="str">
        <f t="shared" si="5"/>
        <v>T</v>
      </c>
      <c r="I126" s="3" t="b">
        <f t="shared" si="1"/>
        <v>0</v>
      </c>
      <c r="J126" s="3" t="str">
        <f t="shared" si="2"/>
        <v/>
      </c>
      <c r="K126" s="3" t="str">
        <f t="shared" si="3"/>
        <v/>
      </c>
      <c r="L126" s="3" t="str">
        <f t="shared" si="4"/>
        <v/>
      </c>
      <c r="O126" s="3">
        <v>1.5148198299867548E-19</v>
      </c>
    </row>
    <row r="127">
      <c r="A127" s="4">
        <v>44537.8991846875</v>
      </c>
      <c r="B127" s="1">
        <v>61203.0</v>
      </c>
      <c r="C127" s="1" t="s">
        <v>4</v>
      </c>
      <c r="D127" s="1">
        <v>101356.0</v>
      </c>
      <c r="E127" s="1">
        <v>5.59401E7</v>
      </c>
      <c r="F127" s="1">
        <v>1035.09</v>
      </c>
      <c r="G127" s="1" t="s">
        <v>5</v>
      </c>
      <c r="H127" s="3" t="str">
        <f t="shared" si="5"/>
        <v>T</v>
      </c>
      <c r="I127" s="3" t="b">
        <f t="shared" si="1"/>
        <v>0</v>
      </c>
      <c r="J127" s="3" t="str">
        <f t="shared" si="2"/>
        <v/>
      </c>
      <c r="K127" s="3" t="str">
        <f t="shared" si="3"/>
        <v/>
      </c>
      <c r="L127" s="3" t="str">
        <f t="shared" si="4"/>
        <v/>
      </c>
      <c r="O127" s="3">
        <v>1.5148198299867548E-19</v>
      </c>
    </row>
    <row r="128">
      <c r="A128" s="4">
        <v>44537.89919024306</v>
      </c>
      <c r="B128" s="1">
        <v>61682.0</v>
      </c>
      <c r="C128" s="1" t="s">
        <v>4</v>
      </c>
      <c r="D128" s="1">
        <v>101419.0</v>
      </c>
      <c r="E128" s="1" t="s">
        <v>592</v>
      </c>
      <c r="F128" s="1">
        <v>1050.98</v>
      </c>
      <c r="G128" s="1" t="s">
        <v>5</v>
      </c>
      <c r="H128" s="3" t="str">
        <f t="shared" si="5"/>
        <v>F</v>
      </c>
      <c r="I128" s="3" t="b">
        <f t="shared" si="1"/>
        <v>1</v>
      </c>
      <c r="J128" s="3">
        <f t="shared" si="2"/>
        <v>1050.98</v>
      </c>
      <c r="K128" s="3">
        <f t="shared" si="3"/>
        <v>997.98</v>
      </c>
      <c r="L128" s="3">
        <f t="shared" si="4"/>
        <v>53</v>
      </c>
      <c r="O128" s="3">
        <v>1.5148198299867548E-19</v>
      </c>
    </row>
    <row r="129">
      <c r="A129" s="4">
        <v>44537.89919596065</v>
      </c>
      <c r="B129" s="1">
        <v>62177.0</v>
      </c>
      <c r="C129" s="1" t="s">
        <v>4</v>
      </c>
      <c r="D129" s="1">
        <v>101481.0</v>
      </c>
      <c r="E129" s="1" t="s">
        <v>593</v>
      </c>
      <c r="F129" s="1">
        <v>1014.36</v>
      </c>
      <c r="G129" s="1" t="s">
        <v>5</v>
      </c>
      <c r="H129" s="3" t="str">
        <f t="shared" si="5"/>
        <v>F</v>
      </c>
      <c r="I129" s="3" t="b">
        <f t="shared" si="1"/>
        <v>0</v>
      </c>
      <c r="J129" s="3" t="str">
        <f t="shared" si="2"/>
        <v/>
      </c>
      <c r="K129" s="3" t="str">
        <f t="shared" si="3"/>
        <v/>
      </c>
      <c r="L129" s="3" t="str">
        <f t="shared" si="4"/>
        <v/>
      </c>
      <c r="O129" s="3">
        <v>1.5148198299867548E-19</v>
      </c>
    </row>
    <row r="130">
      <c r="A130" s="4">
        <v>44537.89920170139</v>
      </c>
      <c r="B130" s="1">
        <v>62673.0</v>
      </c>
      <c r="C130" s="1" t="s">
        <v>4</v>
      </c>
      <c r="D130" s="1">
        <v>101544.0</v>
      </c>
      <c r="E130" s="1" t="s">
        <v>229</v>
      </c>
      <c r="F130" s="1">
        <v>997.96</v>
      </c>
      <c r="G130" s="1" t="s">
        <v>5</v>
      </c>
      <c r="H130" s="3" t="str">
        <f t="shared" si="5"/>
        <v>T</v>
      </c>
      <c r="I130" s="3" t="b">
        <f t="shared" si="1"/>
        <v>0</v>
      </c>
      <c r="J130" s="3" t="str">
        <f t="shared" si="2"/>
        <v/>
      </c>
      <c r="K130" s="3" t="str">
        <f t="shared" si="3"/>
        <v/>
      </c>
      <c r="L130" s="3" t="str">
        <f t="shared" si="4"/>
        <v/>
      </c>
      <c r="O130" s="3">
        <v>1.5148198299867548E-19</v>
      </c>
    </row>
    <row r="131">
      <c r="A131" s="4">
        <v>44537.89920763889</v>
      </c>
      <c r="B131" s="1">
        <v>63186.0</v>
      </c>
      <c r="C131" s="1" t="s">
        <v>4</v>
      </c>
      <c r="D131" s="1">
        <v>101606.0</v>
      </c>
      <c r="E131" s="1" t="s">
        <v>244</v>
      </c>
      <c r="F131" s="1">
        <v>1049.06</v>
      </c>
      <c r="G131" s="1" t="s">
        <v>5</v>
      </c>
      <c r="H131" s="3" t="str">
        <f t="shared" si="5"/>
        <v>F</v>
      </c>
      <c r="I131" s="3" t="b">
        <f t="shared" si="1"/>
        <v>1</v>
      </c>
      <c r="J131" s="3">
        <f t="shared" si="2"/>
        <v>1049.06</v>
      </c>
      <c r="K131" s="3">
        <f t="shared" si="3"/>
        <v>997.96</v>
      </c>
      <c r="L131" s="3">
        <f t="shared" si="4"/>
        <v>51.1</v>
      </c>
      <c r="O131" s="3">
        <v>1.5148198299867548E-19</v>
      </c>
    </row>
    <row r="132">
      <c r="A132" s="4">
        <v>44537.89921335648</v>
      </c>
      <c r="B132" s="1">
        <v>63680.0</v>
      </c>
      <c r="C132" s="1" t="s">
        <v>4</v>
      </c>
      <c r="D132" s="1">
        <v>101669.0</v>
      </c>
      <c r="E132" s="1">
        <v>8.59501E7</v>
      </c>
      <c r="F132" s="1">
        <v>1038.13</v>
      </c>
      <c r="G132" s="1" t="s">
        <v>5</v>
      </c>
      <c r="H132" s="3" t="str">
        <f t="shared" si="5"/>
        <v>F</v>
      </c>
      <c r="I132" s="3" t="b">
        <f t="shared" si="1"/>
        <v>0</v>
      </c>
      <c r="J132" s="3" t="str">
        <f t="shared" si="2"/>
        <v/>
      </c>
      <c r="K132" s="3" t="str">
        <f t="shared" si="3"/>
        <v/>
      </c>
      <c r="L132" s="3" t="str">
        <f t="shared" si="4"/>
        <v/>
      </c>
      <c r="O132" s="3">
        <v>1.5148198299867548E-19</v>
      </c>
    </row>
    <row r="133">
      <c r="A133" s="4">
        <v>44537.8992190625</v>
      </c>
      <c r="B133" s="1">
        <v>64173.0</v>
      </c>
      <c r="C133" s="1" t="s">
        <v>4</v>
      </c>
      <c r="D133" s="1">
        <v>101731.0</v>
      </c>
      <c r="E133" s="1" t="s">
        <v>594</v>
      </c>
      <c r="F133" s="1">
        <v>999.15</v>
      </c>
      <c r="G133" s="1" t="s">
        <v>5</v>
      </c>
      <c r="H133" s="3" t="str">
        <f t="shared" si="5"/>
        <v>T</v>
      </c>
      <c r="I133" s="3" t="b">
        <f t="shared" si="1"/>
        <v>0</v>
      </c>
      <c r="J133" s="3" t="str">
        <f t="shared" si="2"/>
        <v/>
      </c>
      <c r="K133" s="3" t="str">
        <f t="shared" si="3"/>
        <v/>
      </c>
      <c r="L133" s="3" t="str">
        <f t="shared" si="4"/>
        <v/>
      </c>
      <c r="O133" s="3">
        <v>1.5148198299867548E-19</v>
      </c>
    </row>
    <row r="134">
      <c r="A134" s="4">
        <v>44537.899225023146</v>
      </c>
      <c r="B134" s="1">
        <v>64687.0</v>
      </c>
      <c r="C134" s="1" t="s">
        <v>4</v>
      </c>
      <c r="D134" s="1">
        <v>101794.0</v>
      </c>
      <c r="E134" s="1" t="s">
        <v>186</v>
      </c>
      <c r="F134" s="1">
        <v>1001.11</v>
      </c>
      <c r="G134" s="1" t="s">
        <v>5</v>
      </c>
      <c r="H134" s="3" t="str">
        <f t="shared" si="5"/>
        <v>T</v>
      </c>
      <c r="I134" s="3" t="b">
        <f t="shared" si="1"/>
        <v>0</v>
      </c>
      <c r="J134" s="3" t="str">
        <f t="shared" si="2"/>
        <v/>
      </c>
      <c r="K134" s="3" t="str">
        <f t="shared" si="3"/>
        <v/>
      </c>
      <c r="L134" s="3" t="str">
        <f t="shared" si="4"/>
        <v/>
      </c>
      <c r="O134" s="3">
        <v>1.5148198299867548E-19</v>
      </c>
    </row>
    <row r="135">
      <c r="A135" s="4">
        <v>44537.8992305787</v>
      </c>
      <c r="B135" s="1">
        <v>65168.0</v>
      </c>
      <c r="C135" s="1" t="s">
        <v>4</v>
      </c>
      <c r="D135" s="1">
        <v>101856.0</v>
      </c>
      <c r="E135" s="1" t="s">
        <v>595</v>
      </c>
      <c r="F135" s="1">
        <v>1051.06</v>
      </c>
      <c r="G135" s="1" t="s">
        <v>5</v>
      </c>
      <c r="H135" s="3" t="str">
        <f t="shared" si="5"/>
        <v>F</v>
      </c>
      <c r="I135" s="3" t="b">
        <f t="shared" si="1"/>
        <v>1</v>
      </c>
      <c r="J135" s="3">
        <f t="shared" si="2"/>
        <v>1051.06</v>
      </c>
      <c r="K135" s="3">
        <f t="shared" si="3"/>
        <v>999.15</v>
      </c>
      <c r="L135" s="3">
        <f t="shared" si="4"/>
        <v>51.91</v>
      </c>
      <c r="O135" s="3">
        <v>1.5148198299867548E-19</v>
      </c>
    </row>
    <row r="136">
      <c r="A136" s="4">
        <v>44537.89923664352</v>
      </c>
      <c r="B136" s="1">
        <v>65692.0</v>
      </c>
      <c r="C136" s="1" t="s">
        <v>4</v>
      </c>
      <c r="D136" s="1">
        <v>101919.0</v>
      </c>
      <c r="E136" s="1" t="s">
        <v>596</v>
      </c>
      <c r="F136" s="1">
        <v>1041.19</v>
      </c>
      <c r="G136" s="1" t="s">
        <v>5</v>
      </c>
      <c r="H136" s="3" t="str">
        <f t="shared" si="5"/>
        <v>F</v>
      </c>
      <c r="I136" s="3" t="b">
        <f t="shared" si="1"/>
        <v>0</v>
      </c>
      <c r="J136" s="3" t="str">
        <f t="shared" si="2"/>
        <v/>
      </c>
      <c r="K136" s="3" t="str">
        <f t="shared" si="3"/>
        <v/>
      </c>
      <c r="L136" s="3" t="str">
        <f t="shared" si="4"/>
        <v/>
      </c>
      <c r="O136" s="3">
        <v>1.5148198299867548E-19</v>
      </c>
    </row>
    <row r="137">
      <c r="A137" s="4">
        <v>44537.89924234954</v>
      </c>
      <c r="B137" s="1">
        <v>66185.0</v>
      </c>
      <c r="C137" s="1" t="s">
        <v>4</v>
      </c>
      <c r="D137" s="1">
        <v>101981.0</v>
      </c>
      <c r="E137" s="1" t="s">
        <v>97</v>
      </c>
      <c r="F137" s="1">
        <v>1000.4</v>
      </c>
      <c r="G137" s="1" t="s">
        <v>5</v>
      </c>
      <c r="H137" s="3" t="str">
        <f t="shared" si="5"/>
        <v>T</v>
      </c>
      <c r="I137" s="3" t="b">
        <f t="shared" si="1"/>
        <v>0</v>
      </c>
      <c r="J137" s="3" t="str">
        <f t="shared" si="2"/>
        <v/>
      </c>
      <c r="K137" s="3" t="str">
        <f t="shared" si="3"/>
        <v/>
      </c>
      <c r="L137" s="3" t="str">
        <f t="shared" si="4"/>
        <v/>
      </c>
      <c r="O137" s="3">
        <v>1.5148198299867548E-19</v>
      </c>
    </row>
    <row r="138">
      <c r="A138" s="4">
        <v>44537.89924837963</v>
      </c>
      <c r="B138" s="1">
        <v>66706.0</v>
      </c>
      <c r="C138" s="1" t="s">
        <v>4</v>
      </c>
      <c r="D138" s="1">
        <v>102044.0</v>
      </c>
      <c r="E138" s="1" t="s">
        <v>597</v>
      </c>
      <c r="F138" s="1">
        <v>1003.27</v>
      </c>
      <c r="G138" s="1" t="s">
        <v>5</v>
      </c>
      <c r="H138" s="3" t="str">
        <f t="shared" si="5"/>
        <v>T</v>
      </c>
      <c r="I138" s="3" t="b">
        <f t="shared" si="1"/>
        <v>0</v>
      </c>
      <c r="J138" s="3" t="str">
        <f t="shared" si="2"/>
        <v/>
      </c>
      <c r="K138" s="3" t="str">
        <f t="shared" si="3"/>
        <v/>
      </c>
      <c r="L138" s="3" t="str">
        <f t="shared" si="4"/>
        <v/>
      </c>
      <c r="O138" s="3">
        <v>1.5148198299867548E-19</v>
      </c>
    </row>
    <row r="139">
      <c r="A139" s="4">
        <v>44537.8992537963</v>
      </c>
      <c r="B139" s="1">
        <v>67173.0</v>
      </c>
      <c r="C139" s="1" t="s">
        <v>4</v>
      </c>
      <c r="D139" s="1">
        <v>102106.0</v>
      </c>
      <c r="E139" s="1" t="s">
        <v>598</v>
      </c>
      <c r="F139" s="1">
        <v>1050.67</v>
      </c>
      <c r="G139" s="1" t="s">
        <v>5</v>
      </c>
      <c r="H139" s="3" t="str">
        <f t="shared" si="5"/>
        <v>F</v>
      </c>
      <c r="I139" s="3" t="b">
        <f t="shared" si="1"/>
        <v>1</v>
      </c>
      <c r="J139" s="3">
        <f t="shared" si="2"/>
        <v>1050.67</v>
      </c>
      <c r="K139" s="3">
        <f t="shared" si="3"/>
        <v>1000.4</v>
      </c>
      <c r="L139" s="3">
        <f t="shared" si="4"/>
        <v>50.27</v>
      </c>
      <c r="O139" s="3">
        <v>1.5148198299867548E-19</v>
      </c>
    </row>
    <row r="140">
      <c r="A140" s="4">
        <v>44537.89925988426</v>
      </c>
      <c r="B140" s="1">
        <v>67700.0</v>
      </c>
      <c r="C140" s="1" t="s">
        <v>4</v>
      </c>
      <c r="D140" s="1">
        <v>102169.0</v>
      </c>
      <c r="E140" s="1">
        <v>5.19501E7</v>
      </c>
      <c r="F140" s="1">
        <v>1037.61</v>
      </c>
      <c r="G140" s="1" t="s">
        <v>5</v>
      </c>
      <c r="H140" s="3" t="str">
        <f t="shared" si="5"/>
        <v>F</v>
      </c>
      <c r="I140" s="3" t="b">
        <f t="shared" si="1"/>
        <v>0</v>
      </c>
      <c r="J140" s="3" t="str">
        <f t="shared" si="2"/>
        <v/>
      </c>
      <c r="K140" s="3" t="str">
        <f t="shared" si="3"/>
        <v/>
      </c>
      <c r="L140" s="3" t="str">
        <f t="shared" si="4"/>
        <v/>
      </c>
      <c r="O140" s="3">
        <v>1.5148198299867548E-19</v>
      </c>
    </row>
    <row r="141">
      <c r="A141" s="4">
        <v>44537.89926543982</v>
      </c>
      <c r="B141" s="1">
        <v>68180.0</v>
      </c>
      <c r="C141" s="1" t="s">
        <v>4</v>
      </c>
      <c r="D141" s="1">
        <v>102231.0</v>
      </c>
      <c r="E141" s="1">
        <v>2.78601E7</v>
      </c>
      <c r="F141" s="1">
        <v>998.79</v>
      </c>
      <c r="G141" s="1" t="s">
        <v>5</v>
      </c>
      <c r="H141" s="3" t="str">
        <f t="shared" si="5"/>
        <v>T</v>
      </c>
      <c r="I141" s="3" t="b">
        <f t="shared" si="1"/>
        <v>0</v>
      </c>
      <c r="J141" s="3" t="str">
        <f t="shared" si="2"/>
        <v/>
      </c>
      <c r="K141" s="3" t="str">
        <f t="shared" si="3"/>
        <v/>
      </c>
      <c r="L141" s="3" t="str">
        <f t="shared" si="4"/>
        <v/>
      </c>
      <c r="O141" s="3">
        <v>1.5148198299867548E-19</v>
      </c>
    </row>
    <row r="142">
      <c r="A142" s="4">
        <v>44537.89927137731</v>
      </c>
      <c r="B142" s="1">
        <v>68693.0</v>
      </c>
      <c r="C142" s="1" t="s">
        <v>4</v>
      </c>
      <c r="D142" s="1">
        <v>102294.0</v>
      </c>
      <c r="E142" s="1">
        <v>1.28701E7</v>
      </c>
      <c r="F142" s="1">
        <v>1001.14</v>
      </c>
      <c r="G142" s="1" t="s">
        <v>5</v>
      </c>
      <c r="H142" s="3" t="str">
        <f t="shared" si="5"/>
        <v>T</v>
      </c>
      <c r="I142" s="3" t="b">
        <f t="shared" si="1"/>
        <v>0</v>
      </c>
      <c r="J142" s="3" t="str">
        <f t="shared" si="2"/>
        <v/>
      </c>
      <c r="K142" s="3" t="str">
        <f t="shared" si="3"/>
        <v/>
      </c>
      <c r="L142" s="3" t="str">
        <f t="shared" si="4"/>
        <v/>
      </c>
      <c r="O142" s="3">
        <v>1.5148198299867548E-19</v>
      </c>
    </row>
    <row r="143">
      <c r="A143" s="4">
        <v>44537.89927693287</v>
      </c>
      <c r="B143" s="1">
        <v>69173.0</v>
      </c>
      <c r="C143" s="1" t="s">
        <v>4</v>
      </c>
      <c r="D143" s="1">
        <v>102356.0</v>
      </c>
      <c r="E143" s="1" t="s">
        <v>599</v>
      </c>
      <c r="F143" s="1">
        <v>1051.54</v>
      </c>
      <c r="G143" s="1" t="s">
        <v>5</v>
      </c>
      <c r="H143" s="3" t="str">
        <f t="shared" si="5"/>
        <v>F</v>
      </c>
      <c r="I143" s="3" t="b">
        <f t="shared" si="1"/>
        <v>1</v>
      </c>
      <c r="J143" s="3">
        <f t="shared" si="2"/>
        <v>1051.54</v>
      </c>
      <c r="K143" s="3">
        <f t="shared" si="3"/>
        <v>998.79</v>
      </c>
      <c r="L143" s="3">
        <f t="shared" si="4"/>
        <v>52.75</v>
      </c>
      <c r="O143" s="3">
        <v>1.5148198299867548E-19</v>
      </c>
    </row>
    <row r="144">
      <c r="A144" s="4">
        <v>44537.899282638886</v>
      </c>
      <c r="B144" s="1">
        <v>69666.0</v>
      </c>
      <c r="C144" s="1" t="s">
        <v>4</v>
      </c>
      <c r="D144" s="1">
        <v>102419.0</v>
      </c>
      <c r="E144" s="1" t="s">
        <v>600</v>
      </c>
      <c r="F144" s="1">
        <v>1044.06</v>
      </c>
      <c r="G144" s="1" t="s">
        <v>5</v>
      </c>
      <c r="H144" s="3" t="str">
        <f t="shared" si="5"/>
        <v>F</v>
      </c>
      <c r="I144" s="3" t="b">
        <f t="shared" si="1"/>
        <v>0</v>
      </c>
      <c r="J144" s="3" t="str">
        <f t="shared" si="2"/>
        <v/>
      </c>
      <c r="K144" s="3" t="str">
        <f t="shared" si="3"/>
        <v/>
      </c>
      <c r="L144" s="3" t="str">
        <f t="shared" si="4"/>
        <v/>
      </c>
      <c r="O144" s="3">
        <v>1.5148198299867548E-19</v>
      </c>
    </row>
    <row r="145">
      <c r="A145" s="4">
        <v>44537.899288506946</v>
      </c>
      <c r="B145" s="1">
        <v>70173.0</v>
      </c>
      <c r="C145" s="1" t="s">
        <v>4</v>
      </c>
      <c r="D145" s="1">
        <v>102481.0</v>
      </c>
      <c r="E145" s="1" t="s">
        <v>178</v>
      </c>
      <c r="F145" s="1">
        <v>1000.6</v>
      </c>
      <c r="G145" s="1" t="s">
        <v>5</v>
      </c>
      <c r="H145" s="3" t="str">
        <f t="shared" si="5"/>
        <v>F</v>
      </c>
      <c r="I145" s="3" t="b">
        <f t="shared" si="1"/>
        <v>0</v>
      </c>
      <c r="J145" s="3" t="str">
        <f t="shared" si="2"/>
        <v/>
      </c>
      <c r="K145" s="3" t="str">
        <f t="shared" si="3"/>
        <v/>
      </c>
      <c r="L145" s="3" t="str">
        <f t="shared" si="4"/>
        <v/>
      </c>
      <c r="O145" s="3">
        <v>1.5148198299867548E-19</v>
      </c>
    </row>
    <row r="146">
      <c r="A146" s="4">
        <v>44537.89929443287</v>
      </c>
      <c r="B146" s="1">
        <v>70685.0</v>
      </c>
      <c r="C146" s="1" t="s">
        <v>4</v>
      </c>
      <c r="D146" s="1">
        <v>102544.0</v>
      </c>
      <c r="E146" s="1" t="s">
        <v>601</v>
      </c>
      <c r="F146" s="1">
        <v>999.8</v>
      </c>
      <c r="G146" s="1" t="s">
        <v>5</v>
      </c>
      <c r="H146" s="3" t="str">
        <f t="shared" si="5"/>
        <v>T</v>
      </c>
      <c r="I146" s="3" t="b">
        <f t="shared" si="1"/>
        <v>0</v>
      </c>
      <c r="J146" s="3" t="str">
        <f t="shared" si="2"/>
        <v/>
      </c>
      <c r="K146" s="3" t="str">
        <f t="shared" si="3"/>
        <v/>
      </c>
      <c r="L146" s="3" t="str">
        <f t="shared" si="4"/>
        <v/>
      </c>
      <c r="O146" s="3">
        <v>1.5148198299867548E-19</v>
      </c>
    </row>
    <row r="147">
      <c r="A147" s="4">
        <v>44537.89930016204</v>
      </c>
      <c r="B147" s="1">
        <v>71180.0</v>
      </c>
      <c r="C147" s="1" t="s">
        <v>4</v>
      </c>
      <c r="D147" s="1">
        <v>102606.0</v>
      </c>
      <c r="E147" s="1" t="s">
        <v>602</v>
      </c>
      <c r="F147" s="1">
        <v>1048.76</v>
      </c>
      <c r="G147" s="1" t="s">
        <v>5</v>
      </c>
      <c r="H147" s="3" t="str">
        <f t="shared" si="5"/>
        <v>F</v>
      </c>
      <c r="I147" s="3" t="b">
        <f t="shared" si="1"/>
        <v>1</v>
      </c>
      <c r="J147" s="3">
        <f t="shared" si="2"/>
        <v>1048.76</v>
      </c>
      <c r="K147" s="3">
        <f t="shared" si="3"/>
        <v>999.8</v>
      </c>
      <c r="L147" s="3">
        <f t="shared" si="4"/>
        <v>48.96</v>
      </c>
      <c r="O147" s="3">
        <v>1.5148198299867548E-19</v>
      </c>
    </row>
    <row r="148">
      <c r="A148" s="4">
        <v>44537.89930587963</v>
      </c>
      <c r="B148" s="1">
        <v>71674.0</v>
      </c>
      <c r="C148" s="1" t="s">
        <v>4</v>
      </c>
      <c r="D148" s="1">
        <v>102669.0</v>
      </c>
      <c r="E148" s="1">
        <v>8.99901E7</v>
      </c>
      <c r="F148" s="1">
        <v>1048.41</v>
      </c>
      <c r="G148" s="1" t="s">
        <v>5</v>
      </c>
      <c r="H148" s="3" t="str">
        <f t="shared" si="5"/>
        <v>F</v>
      </c>
      <c r="I148" s="3" t="b">
        <f t="shared" si="1"/>
        <v>0</v>
      </c>
      <c r="J148" s="3" t="str">
        <f t="shared" si="2"/>
        <v/>
      </c>
      <c r="K148" s="3" t="str">
        <f t="shared" si="3"/>
        <v/>
      </c>
      <c r="L148" s="3" t="str">
        <f t="shared" si="4"/>
        <v/>
      </c>
      <c r="O148" s="3">
        <v>1.5148198299867548E-19</v>
      </c>
    </row>
    <row r="149">
      <c r="A149" s="4">
        <v>44537.89931179398</v>
      </c>
      <c r="B149" s="1">
        <v>72185.0</v>
      </c>
      <c r="C149" s="1" t="s">
        <v>4</v>
      </c>
      <c r="D149" s="1">
        <v>102731.0</v>
      </c>
      <c r="E149" s="1" t="s">
        <v>603</v>
      </c>
      <c r="F149" s="1">
        <v>1012.33</v>
      </c>
      <c r="G149" s="1" t="s">
        <v>5</v>
      </c>
      <c r="H149" s="3" t="str">
        <f t="shared" si="5"/>
        <v>F</v>
      </c>
      <c r="I149" s="3" t="b">
        <f t="shared" si="1"/>
        <v>0</v>
      </c>
      <c r="J149" s="3" t="str">
        <f t="shared" si="2"/>
        <v/>
      </c>
      <c r="K149" s="3" t="str">
        <f t="shared" si="3"/>
        <v/>
      </c>
      <c r="L149" s="3" t="str">
        <f t="shared" si="4"/>
        <v/>
      </c>
      <c r="O149" s="3">
        <v>1.5148198299867548E-19</v>
      </c>
    </row>
    <row r="150">
      <c r="A150" s="4">
        <v>44537.89931752315</v>
      </c>
      <c r="B150" s="1">
        <v>72680.0</v>
      </c>
      <c r="C150" s="1" t="s">
        <v>4</v>
      </c>
      <c r="D150" s="1">
        <v>102794.0</v>
      </c>
      <c r="E150" s="1" t="s">
        <v>569</v>
      </c>
      <c r="F150" s="1">
        <v>999.96</v>
      </c>
      <c r="G150" s="1" t="s">
        <v>5</v>
      </c>
      <c r="H150" s="3" t="str">
        <f t="shared" si="5"/>
        <v>T</v>
      </c>
      <c r="I150" s="3" t="b">
        <f t="shared" si="1"/>
        <v>0</v>
      </c>
      <c r="J150" s="3" t="str">
        <f t="shared" si="2"/>
        <v/>
      </c>
      <c r="K150" s="3" t="str">
        <f t="shared" si="3"/>
        <v/>
      </c>
      <c r="L150" s="3" t="str">
        <f t="shared" si="4"/>
        <v/>
      </c>
      <c r="O150" s="3">
        <v>1.5148198299867548E-19</v>
      </c>
    </row>
    <row r="151">
      <c r="A151" s="4">
        <v>44537.89932325231</v>
      </c>
      <c r="B151" s="1">
        <v>73175.0</v>
      </c>
      <c r="C151" s="1" t="s">
        <v>4</v>
      </c>
      <c r="D151" s="1">
        <v>102856.0</v>
      </c>
      <c r="E151" s="1" t="s">
        <v>604</v>
      </c>
      <c r="F151" s="1">
        <v>1051.17</v>
      </c>
      <c r="G151" s="1" t="s">
        <v>5</v>
      </c>
      <c r="H151" s="3" t="str">
        <f t="shared" si="5"/>
        <v>F</v>
      </c>
      <c r="I151" s="3" t="b">
        <f t="shared" si="1"/>
        <v>1</v>
      </c>
      <c r="J151" s="3">
        <f t="shared" si="2"/>
        <v>1051.17</v>
      </c>
      <c r="K151" s="3">
        <f t="shared" si="3"/>
        <v>999.96</v>
      </c>
      <c r="L151" s="3">
        <f t="shared" si="4"/>
        <v>51.21</v>
      </c>
      <c r="O151" s="3">
        <v>1.5148198299867548E-19</v>
      </c>
    </row>
    <row r="152">
      <c r="A152" s="4">
        <v>44537.89932931713</v>
      </c>
      <c r="B152" s="1">
        <v>73699.0</v>
      </c>
      <c r="C152" s="1" t="s">
        <v>4</v>
      </c>
      <c r="D152" s="1">
        <v>102919.0</v>
      </c>
      <c r="E152" s="1" t="s">
        <v>605</v>
      </c>
      <c r="F152" s="1">
        <v>1049.86</v>
      </c>
      <c r="G152" s="1" t="s">
        <v>5</v>
      </c>
      <c r="H152" s="3" t="str">
        <f t="shared" si="5"/>
        <v>F</v>
      </c>
      <c r="I152" s="3" t="b">
        <f t="shared" si="1"/>
        <v>0</v>
      </c>
      <c r="J152" s="3" t="str">
        <f t="shared" si="2"/>
        <v/>
      </c>
      <c r="K152" s="3" t="str">
        <f t="shared" si="3"/>
        <v/>
      </c>
      <c r="L152" s="3" t="str">
        <f t="shared" si="4"/>
        <v/>
      </c>
      <c r="O152" s="3">
        <v>1.5148198299867548E-19</v>
      </c>
    </row>
    <row r="153">
      <c r="A153" s="4">
        <v>44537.899334884256</v>
      </c>
      <c r="B153" s="1">
        <v>74179.0</v>
      </c>
      <c r="C153" s="1" t="s">
        <v>4</v>
      </c>
      <c r="D153" s="1">
        <v>102981.0</v>
      </c>
      <c r="E153" s="1" t="s">
        <v>606</v>
      </c>
      <c r="F153" s="1">
        <v>1006.53</v>
      </c>
      <c r="G153" s="1" t="s">
        <v>5</v>
      </c>
      <c r="H153" s="3" t="str">
        <f t="shared" si="5"/>
        <v>F</v>
      </c>
      <c r="I153" s="3" t="b">
        <f t="shared" si="1"/>
        <v>0</v>
      </c>
      <c r="J153" s="3" t="str">
        <f t="shared" si="2"/>
        <v/>
      </c>
      <c r="K153" s="3" t="str">
        <f t="shared" si="3"/>
        <v/>
      </c>
      <c r="L153" s="3" t="str">
        <f t="shared" si="4"/>
        <v/>
      </c>
      <c r="O153" s="3">
        <v>1.5148198299867548E-19</v>
      </c>
    </row>
    <row r="154">
      <c r="A154" s="4">
        <v>44537.899340613425</v>
      </c>
      <c r="B154" s="1">
        <v>74675.0</v>
      </c>
      <c r="C154" s="1" t="s">
        <v>4</v>
      </c>
      <c r="D154" s="1">
        <v>103044.0</v>
      </c>
      <c r="E154" s="1" t="s">
        <v>607</v>
      </c>
      <c r="F154" s="1">
        <v>997.7</v>
      </c>
      <c r="G154" s="1" t="s">
        <v>5</v>
      </c>
      <c r="H154" s="3" t="str">
        <f t="shared" si="5"/>
        <v>T</v>
      </c>
      <c r="I154" s="3" t="b">
        <f t="shared" si="1"/>
        <v>0</v>
      </c>
      <c r="J154" s="3" t="str">
        <f t="shared" si="2"/>
        <v/>
      </c>
      <c r="K154" s="3" t="str">
        <f t="shared" si="3"/>
        <v/>
      </c>
      <c r="L154" s="3" t="str">
        <f t="shared" si="4"/>
        <v/>
      </c>
      <c r="O154" s="3">
        <v>1.5148198299867548E-19</v>
      </c>
    </row>
    <row r="155">
      <c r="A155" s="4">
        <v>44537.89934668982</v>
      </c>
      <c r="B155" s="1">
        <v>75200.0</v>
      </c>
      <c r="C155" s="1" t="s">
        <v>4</v>
      </c>
      <c r="D155" s="1">
        <v>103106.0</v>
      </c>
      <c r="E155" s="1" t="s">
        <v>187</v>
      </c>
      <c r="F155" s="1">
        <v>1049.58</v>
      </c>
      <c r="G155" s="1" t="s">
        <v>5</v>
      </c>
      <c r="H155" s="3" t="str">
        <f t="shared" si="5"/>
        <v>F</v>
      </c>
      <c r="I155" s="3" t="b">
        <f t="shared" si="1"/>
        <v>1</v>
      </c>
      <c r="J155" s="3">
        <f t="shared" si="2"/>
        <v>1049.58</v>
      </c>
      <c r="K155" s="3">
        <f t="shared" si="3"/>
        <v>997.7</v>
      </c>
      <c r="L155" s="3">
        <f t="shared" si="4"/>
        <v>51.88</v>
      </c>
      <c r="O155" s="3">
        <v>1.5148198299867548E-19</v>
      </c>
    </row>
    <row r="156">
      <c r="A156" s="4">
        <v>44537.89935224537</v>
      </c>
      <c r="B156" s="1">
        <v>75680.0</v>
      </c>
      <c r="C156" s="1" t="s">
        <v>4</v>
      </c>
      <c r="D156" s="1">
        <v>103169.0</v>
      </c>
      <c r="E156" s="1" t="s">
        <v>602</v>
      </c>
      <c r="F156" s="1">
        <v>1048.76</v>
      </c>
      <c r="G156" s="1" t="s">
        <v>5</v>
      </c>
      <c r="H156" s="3" t="str">
        <f t="shared" si="5"/>
        <v>F</v>
      </c>
      <c r="I156" s="3" t="b">
        <f t="shared" si="1"/>
        <v>0</v>
      </c>
      <c r="J156" s="3" t="str">
        <f t="shared" si="2"/>
        <v/>
      </c>
      <c r="K156" s="3" t="str">
        <f t="shared" si="3"/>
        <v/>
      </c>
      <c r="L156" s="3" t="str">
        <f t="shared" si="4"/>
        <v/>
      </c>
      <c r="O156" s="3">
        <v>1.5148198299867548E-19</v>
      </c>
    </row>
    <row r="157">
      <c r="A157" s="4">
        <v>44537.89935797454</v>
      </c>
      <c r="B157" s="1">
        <v>76175.0</v>
      </c>
      <c r="C157" s="1" t="s">
        <v>4</v>
      </c>
      <c r="D157" s="1">
        <v>103231.0</v>
      </c>
      <c r="E157" s="1">
        <v>4.58801E7</v>
      </c>
      <c r="F157" s="1">
        <v>1004.21</v>
      </c>
      <c r="G157" s="1" t="s">
        <v>5</v>
      </c>
      <c r="H157" s="3" t="str">
        <f t="shared" si="5"/>
        <v>F</v>
      </c>
      <c r="I157" s="3" t="b">
        <f t="shared" si="1"/>
        <v>0</v>
      </c>
      <c r="J157" s="3" t="str">
        <f t="shared" si="2"/>
        <v/>
      </c>
      <c r="K157" s="3" t="str">
        <f t="shared" si="3"/>
        <v/>
      </c>
      <c r="L157" s="3" t="str">
        <f t="shared" si="4"/>
        <v/>
      </c>
      <c r="O157" s="3">
        <v>1.5148198299867548E-19</v>
      </c>
    </row>
    <row r="158">
      <c r="A158" s="4">
        <v>44537.89936386574</v>
      </c>
      <c r="B158" s="1">
        <v>76684.0</v>
      </c>
      <c r="C158" s="1" t="s">
        <v>4</v>
      </c>
      <c r="D158" s="1">
        <v>103294.0</v>
      </c>
      <c r="E158" s="1" t="s">
        <v>608</v>
      </c>
      <c r="F158" s="1">
        <v>999.19</v>
      </c>
      <c r="G158" s="1" t="s">
        <v>5</v>
      </c>
      <c r="H158" s="3" t="str">
        <f t="shared" si="5"/>
        <v>T</v>
      </c>
      <c r="I158" s="3" t="b">
        <f t="shared" si="1"/>
        <v>0</v>
      </c>
      <c r="J158" s="3" t="str">
        <f t="shared" si="2"/>
        <v/>
      </c>
      <c r="K158" s="3" t="str">
        <f t="shared" si="3"/>
        <v/>
      </c>
      <c r="L158" s="3" t="str">
        <f t="shared" si="4"/>
        <v/>
      </c>
      <c r="O158" s="3">
        <v>1.5148198299867548E-19</v>
      </c>
    </row>
    <row r="159">
      <c r="A159" s="4">
        <v>44537.89936993056</v>
      </c>
      <c r="B159" s="1">
        <v>77208.0</v>
      </c>
      <c r="C159" s="1" t="s">
        <v>4</v>
      </c>
      <c r="D159" s="1">
        <v>103356.0</v>
      </c>
      <c r="E159" s="1" t="s">
        <v>609</v>
      </c>
      <c r="F159" s="1">
        <v>1050.18</v>
      </c>
      <c r="G159" s="1" t="s">
        <v>5</v>
      </c>
      <c r="H159" s="3" t="str">
        <f t="shared" si="5"/>
        <v>F</v>
      </c>
      <c r="I159" s="3" t="b">
        <f t="shared" si="1"/>
        <v>1</v>
      </c>
      <c r="J159" s="3">
        <f t="shared" si="2"/>
        <v>1050.18</v>
      </c>
      <c r="K159" s="3">
        <f t="shared" si="3"/>
        <v>999.19</v>
      </c>
      <c r="L159" s="3">
        <f t="shared" si="4"/>
        <v>50.99</v>
      </c>
      <c r="O159" s="3">
        <v>1.5148198299867548E-19</v>
      </c>
    </row>
    <row r="160">
      <c r="A160" s="4">
        <v>44537.899375497684</v>
      </c>
      <c r="B160" s="1">
        <v>77689.0</v>
      </c>
      <c r="C160" s="1" t="s">
        <v>4</v>
      </c>
      <c r="D160" s="1">
        <v>103419.0</v>
      </c>
      <c r="E160" s="1" t="s">
        <v>610</v>
      </c>
      <c r="F160" s="1">
        <v>1038.5</v>
      </c>
      <c r="G160" s="1" t="s">
        <v>5</v>
      </c>
      <c r="H160" s="3" t="str">
        <f t="shared" si="5"/>
        <v>F</v>
      </c>
      <c r="I160" s="3" t="b">
        <f t="shared" si="1"/>
        <v>0</v>
      </c>
      <c r="J160" s="3" t="str">
        <f t="shared" si="2"/>
        <v/>
      </c>
      <c r="K160" s="3" t="str">
        <f t="shared" si="3"/>
        <v/>
      </c>
      <c r="L160" s="3" t="str">
        <f t="shared" si="4"/>
        <v/>
      </c>
      <c r="O160" s="3">
        <v>1.5148198299867548E-19</v>
      </c>
    </row>
    <row r="161">
      <c r="A161" s="4">
        <v>44537.89938123843</v>
      </c>
      <c r="B161" s="1">
        <v>78185.0</v>
      </c>
      <c r="C161" s="1" t="s">
        <v>4</v>
      </c>
      <c r="D161" s="1">
        <v>103481.0</v>
      </c>
      <c r="E161" s="1" t="s">
        <v>192</v>
      </c>
      <c r="F161" s="1">
        <v>999.32</v>
      </c>
      <c r="G161" s="1" t="s">
        <v>5</v>
      </c>
      <c r="H161" s="3" t="str">
        <f t="shared" si="5"/>
        <v>T</v>
      </c>
      <c r="I161" s="3" t="b">
        <f t="shared" si="1"/>
        <v>0</v>
      </c>
      <c r="J161" s="3" t="str">
        <f t="shared" si="2"/>
        <v/>
      </c>
      <c r="K161" s="3" t="str">
        <f t="shared" si="3"/>
        <v/>
      </c>
      <c r="L161" s="3" t="str">
        <f t="shared" si="4"/>
        <v/>
      </c>
      <c r="O161" s="3">
        <v>1.5148198299867548E-19</v>
      </c>
    </row>
    <row r="162">
      <c r="A162" s="4">
        <v>44537.89938696759</v>
      </c>
      <c r="B162" s="1">
        <v>78680.0</v>
      </c>
      <c r="C162" s="1" t="s">
        <v>4</v>
      </c>
      <c r="D162" s="1">
        <v>103544.0</v>
      </c>
      <c r="E162" s="1" t="s">
        <v>611</v>
      </c>
      <c r="F162" s="1">
        <v>999.66</v>
      </c>
      <c r="G162" s="1" t="s">
        <v>5</v>
      </c>
      <c r="H162" s="3" t="str">
        <f t="shared" si="5"/>
        <v>T</v>
      </c>
      <c r="I162" s="3" t="b">
        <f t="shared" si="1"/>
        <v>0</v>
      </c>
      <c r="J162" s="3" t="str">
        <f t="shared" si="2"/>
        <v/>
      </c>
      <c r="K162" s="3" t="str">
        <f t="shared" si="3"/>
        <v/>
      </c>
      <c r="L162" s="3" t="str">
        <f t="shared" si="4"/>
        <v/>
      </c>
      <c r="O162" s="3">
        <v>1.5148198299867548E-19</v>
      </c>
    </row>
    <row r="163">
      <c r="A163" s="4">
        <v>44537.89939269676</v>
      </c>
      <c r="B163" s="1">
        <v>79175.0</v>
      </c>
      <c r="C163" s="1" t="s">
        <v>4</v>
      </c>
      <c r="D163" s="1">
        <v>103606.0</v>
      </c>
      <c r="E163" s="1" t="s">
        <v>612</v>
      </c>
      <c r="F163" s="1">
        <v>1050.9</v>
      </c>
      <c r="G163" s="1" t="s">
        <v>5</v>
      </c>
      <c r="H163" s="3" t="str">
        <f t="shared" si="5"/>
        <v>F</v>
      </c>
      <c r="I163" s="3" t="b">
        <f t="shared" si="1"/>
        <v>1</v>
      </c>
      <c r="J163" s="3">
        <f t="shared" si="2"/>
        <v>1050.9</v>
      </c>
      <c r="K163" s="3">
        <f t="shared" si="3"/>
        <v>999.32</v>
      </c>
      <c r="L163" s="3">
        <f t="shared" si="4"/>
        <v>51.58</v>
      </c>
      <c r="O163" s="3">
        <v>1.5148198299867548E-19</v>
      </c>
    </row>
    <row r="164">
      <c r="A164" s="4">
        <v>44537.89939842593</v>
      </c>
      <c r="B164" s="1">
        <v>79670.0</v>
      </c>
      <c r="C164" s="1" t="s">
        <v>4</v>
      </c>
      <c r="D164" s="1">
        <v>103669.0</v>
      </c>
      <c r="E164" s="1">
        <v>5.39801E7</v>
      </c>
      <c r="F164" s="1">
        <v>1045.31</v>
      </c>
      <c r="G164" s="1" t="s">
        <v>5</v>
      </c>
      <c r="H164" s="3" t="str">
        <f t="shared" si="5"/>
        <v>F</v>
      </c>
      <c r="I164" s="3" t="b">
        <f t="shared" si="1"/>
        <v>0</v>
      </c>
      <c r="J164" s="3" t="str">
        <f t="shared" si="2"/>
        <v/>
      </c>
      <c r="K164" s="3" t="str">
        <f t="shared" si="3"/>
        <v/>
      </c>
      <c r="L164" s="3" t="str">
        <f t="shared" si="4"/>
        <v/>
      </c>
      <c r="O164" s="3">
        <v>1.5148198299867548E-19</v>
      </c>
    </row>
    <row r="165">
      <c r="A165" s="4">
        <v>44537.89940429398</v>
      </c>
      <c r="B165" s="1">
        <v>80177.0</v>
      </c>
      <c r="C165" s="1" t="s">
        <v>4</v>
      </c>
      <c r="D165" s="1">
        <v>103731.0</v>
      </c>
      <c r="E165" s="1" t="s">
        <v>561</v>
      </c>
      <c r="F165" s="1">
        <v>1001.07</v>
      </c>
      <c r="G165" s="1" t="s">
        <v>5</v>
      </c>
      <c r="H165" s="3" t="str">
        <f t="shared" si="5"/>
        <v>F</v>
      </c>
      <c r="I165" s="3" t="b">
        <f t="shared" si="1"/>
        <v>0</v>
      </c>
      <c r="J165" s="3" t="str">
        <f t="shared" si="2"/>
        <v/>
      </c>
      <c r="K165" s="3" t="str">
        <f t="shared" si="3"/>
        <v/>
      </c>
      <c r="L165" s="3" t="str">
        <f t="shared" si="4"/>
        <v/>
      </c>
      <c r="O165" s="3">
        <v>1.5148198299867548E-19</v>
      </c>
    </row>
    <row r="166">
      <c r="A166" s="4">
        <v>44537.89941003472</v>
      </c>
      <c r="B166" s="1">
        <v>80673.0</v>
      </c>
      <c r="C166" s="1" t="s">
        <v>4</v>
      </c>
      <c r="D166" s="1">
        <v>103794.0</v>
      </c>
      <c r="E166" s="1" t="s">
        <v>202</v>
      </c>
      <c r="F166" s="1">
        <v>998.15</v>
      </c>
      <c r="G166" s="1" t="s">
        <v>5</v>
      </c>
      <c r="H166" s="3" t="str">
        <f t="shared" si="5"/>
        <v>T</v>
      </c>
      <c r="I166" s="3" t="b">
        <f t="shared" si="1"/>
        <v>0</v>
      </c>
      <c r="J166" s="3" t="str">
        <f t="shared" si="2"/>
        <v/>
      </c>
      <c r="K166" s="3" t="str">
        <f t="shared" si="3"/>
        <v/>
      </c>
      <c r="L166" s="3" t="str">
        <f t="shared" si="4"/>
        <v/>
      </c>
      <c r="O166" s="3">
        <v>1.5148198299867548E-19</v>
      </c>
    </row>
    <row r="167">
      <c r="A167" s="4">
        <v>44537.89941576389</v>
      </c>
      <c r="B167" s="1">
        <v>81167.0</v>
      </c>
      <c r="C167" s="1" t="s">
        <v>4</v>
      </c>
      <c r="D167" s="1">
        <v>103856.0</v>
      </c>
      <c r="E167" s="1" t="s">
        <v>613</v>
      </c>
      <c r="F167" s="1">
        <v>1049.76</v>
      </c>
      <c r="G167" s="1" t="s">
        <v>5</v>
      </c>
      <c r="H167" s="3" t="str">
        <f t="shared" si="5"/>
        <v>F</v>
      </c>
      <c r="I167" s="3" t="b">
        <f t="shared" si="1"/>
        <v>1</v>
      </c>
      <c r="J167" s="3">
        <f t="shared" si="2"/>
        <v>1049.76</v>
      </c>
      <c r="K167" s="3">
        <f t="shared" si="3"/>
        <v>998.15</v>
      </c>
      <c r="L167" s="3">
        <f t="shared" si="4"/>
        <v>51.61</v>
      </c>
      <c r="O167" s="3">
        <v>1.5148198299867548E-19</v>
      </c>
    </row>
    <row r="168">
      <c r="A168" s="4">
        <v>44537.89942188658</v>
      </c>
      <c r="B168" s="1">
        <v>81697.0</v>
      </c>
      <c r="C168" s="1" t="s">
        <v>4</v>
      </c>
      <c r="D168" s="1">
        <v>103919.0</v>
      </c>
      <c r="E168" s="1" t="s">
        <v>183</v>
      </c>
      <c r="F168" s="1">
        <v>1041.86</v>
      </c>
      <c r="G168" s="1" t="s">
        <v>5</v>
      </c>
      <c r="H168" s="3" t="str">
        <f t="shared" si="5"/>
        <v>F</v>
      </c>
      <c r="I168" s="3" t="b">
        <f t="shared" si="1"/>
        <v>0</v>
      </c>
      <c r="J168" s="3" t="str">
        <f t="shared" si="2"/>
        <v/>
      </c>
      <c r="K168" s="3" t="str">
        <f t="shared" si="3"/>
        <v/>
      </c>
      <c r="L168" s="3" t="str">
        <f t="shared" si="4"/>
        <v/>
      </c>
      <c r="O168" s="3">
        <v>1.5148198299867548E-19</v>
      </c>
    </row>
    <row r="169">
      <c r="A169" s="4">
        <v>44537.89942739583</v>
      </c>
      <c r="B169" s="1">
        <v>82173.0</v>
      </c>
      <c r="C169" s="1" t="s">
        <v>4</v>
      </c>
      <c r="D169" s="1">
        <v>103981.0</v>
      </c>
      <c r="E169" s="1">
        <v>6.08601E7</v>
      </c>
      <c r="F169" s="1">
        <v>999.36</v>
      </c>
      <c r="G169" s="1" t="s">
        <v>5</v>
      </c>
      <c r="H169" s="3" t="str">
        <f t="shared" si="5"/>
        <v>F</v>
      </c>
      <c r="I169" s="3" t="b">
        <f t="shared" si="1"/>
        <v>0</v>
      </c>
      <c r="J169" s="3" t="str">
        <f t="shared" si="2"/>
        <v/>
      </c>
      <c r="K169" s="3" t="str">
        <f t="shared" si="3"/>
        <v/>
      </c>
      <c r="L169" s="3" t="str">
        <f t="shared" si="4"/>
        <v/>
      </c>
      <c r="O169" s="3">
        <v>1.5148198299867548E-19</v>
      </c>
    </row>
    <row r="170">
      <c r="A170" s="4">
        <v>44537.899433136576</v>
      </c>
      <c r="B170" s="1">
        <v>82669.0</v>
      </c>
      <c r="C170" s="1" t="s">
        <v>4</v>
      </c>
      <c r="D170" s="1">
        <v>104044.0</v>
      </c>
      <c r="E170" s="1" t="s">
        <v>614</v>
      </c>
      <c r="F170" s="1">
        <v>998.13</v>
      </c>
      <c r="G170" s="1" t="s">
        <v>5</v>
      </c>
      <c r="H170" s="3" t="str">
        <f t="shared" si="5"/>
        <v>T</v>
      </c>
      <c r="I170" s="3" t="b">
        <f t="shared" si="1"/>
        <v>0</v>
      </c>
      <c r="J170" s="3" t="str">
        <f t="shared" si="2"/>
        <v/>
      </c>
      <c r="K170" s="3" t="str">
        <f t="shared" si="3"/>
        <v/>
      </c>
      <c r="L170" s="3" t="str">
        <f t="shared" si="4"/>
        <v/>
      </c>
      <c r="O170" s="3">
        <v>1.5148198299867548E-19</v>
      </c>
    </row>
    <row r="171">
      <c r="A171" s="4">
        <v>44537.89943902778</v>
      </c>
      <c r="B171" s="1">
        <v>83178.0</v>
      </c>
      <c r="C171" s="1" t="s">
        <v>4</v>
      </c>
      <c r="D171" s="1">
        <v>104106.0</v>
      </c>
      <c r="E171" s="1" t="s">
        <v>615</v>
      </c>
      <c r="F171" s="1">
        <v>1046.65</v>
      </c>
      <c r="G171" s="1" t="s">
        <v>5</v>
      </c>
      <c r="H171" s="3" t="str">
        <f t="shared" si="5"/>
        <v>F</v>
      </c>
      <c r="I171" s="3" t="b">
        <f t="shared" si="1"/>
        <v>1</v>
      </c>
      <c r="J171" s="3">
        <f t="shared" si="2"/>
        <v>1046.65</v>
      </c>
      <c r="K171" s="3">
        <f t="shared" si="3"/>
        <v>998.13</v>
      </c>
      <c r="L171" s="3">
        <f t="shared" si="4"/>
        <v>48.52</v>
      </c>
      <c r="O171" s="3">
        <v>1.5148198299867548E-19</v>
      </c>
    </row>
    <row r="172">
      <c r="A172" s="4">
        <v>44537.899444780094</v>
      </c>
      <c r="B172" s="1">
        <v>83675.0</v>
      </c>
      <c r="C172" s="1" t="s">
        <v>4</v>
      </c>
      <c r="D172" s="1">
        <v>104169.0</v>
      </c>
      <c r="E172" s="1" t="s">
        <v>616</v>
      </c>
      <c r="F172" s="1">
        <v>1041.21</v>
      </c>
      <c r="G172" s="1" t="s">
        <v>5</v>
      </c>
      <c r="H172" s="3" t="str">
        <f t="shared" si="5"/>
        <v>F</v>
      </c>
      <c r="I172" s="3" t="b">
        <f t="shared" si="1"/>
        <v>0</v>
      </c>
      <c r="J172" s="3" t="str">
        <f t="shared" si="2"/>
        <v/>
      </c>
      <c r="K172" s="3" t="str">
        <f t="shared" si="3"/>
        <v/>
      </c>
      <c r="L172" s="3" t="str">
        <f t="shared" si="4"/>
        <v/>
      </c>
      <c r="O172" s="3">
        <v>1.5148198299867548E-19</v>
      </c>
    </row>
    <row r="173">
      <c r="A173" s="4">
        <v>44537.89945048611</v>
      </c>
      <c r="B173" s="1">
        <v>84168.0</v>
      </c>
      <c r="C173" s="1" t="s">
        <v>4</v>
      </c>
      <c r="D173" s="1">
        <v>104231.0</v>
      </c>
      <c r="E173" s="1">
        <v>8.18601E7</v>
      </c>
      <c r="F173" s="1">
        <v>999.69</v>
      </c>
      <c r="G173" s="1" t="s">
        <v>5</v>
      </c>
      <c r="H173" s="3" t="str">
        <f t="shared" si="5"/>
        <v>F</v>
      </c>
      <c r="I173" s="3" t="b">
        <f t="shared" si="1"/>
        <v>0</v>
      </c>
      <c r="J173" s="3" t="str">
        <f t="shared" si="2"/>
        <v/>
      </c>
      <c r="K173" s="3" t="str">
        <f t="shared" si="3"/>
        <v/>
      </c>
      <c r="L173" s="3" t="str">
        <f t="shared" si="4"/>
        <v/>
      </c>
      <c r="O173" s="3">
        <v>1.5148198299867548E-19</v>
      </c>
    </row>
    <row r="174">
      <c r="A174" s="4">
        <v>44537.89945641204</v>
      </c>
      <c r="B174" s="1">
        <v>84680.0</v>
      </c>
      <c r="C174" s="1" t="s">
        <v>4</v>
      </c>
      <c r="D174" s="1">
        <v>104294.0</v>
      </c>
      <c r="E174" s="1">
        <v>7.18601E7</v>
      </c>
      <c r="F174" s="1">
        <v>999.53</v>
      </c>
      <c r="G174" s="1" t="s">
        <v>5</v>
      </c>
      <c r="H174" s="3" t="str">
        <f t="shared" si="5"/>
        <v>T</v>
      </c>
      <c r="I174" s="3" t="b">
        <f t="shared" si="1"/>
        <v>0</v>
      </c>
      <c r="J174" s="3" t="str">
        <f t="shared" si="2"/>
        <v/>
      </c>
      <c r="K174" s="3" t="str">
        <f t="shared" si="3"/>
        <v/>
      </c>
      <c r="L174" s="3" t="str">
        <f t="shared" si="4"/>
        <v/>
      </c>
      <c r="O174" s="3">
        <v>1.5148198299867548E-19</v>
      </c>
    </row>
    <row r="175">
      <c r="A175" s="4">
        <v>44537.899462141206</v>
      </c>
      <c r="B175" s="1">
        <v>85175.0</v>
      </c>
      <c r="C175" s="1" t="s">
        <v>4</v>
      </c>
      <c r="D175" s="1">
        <v>104356.0</v>
      </c>
      <c r="E175" s="1" t="s">
        <v>617</v>
      </c>
      <c r="F175" s="1">
        <v>1051.1</v>
      </c>
      <c r="G175" s="1" t="s">
        <v>5</v>
      </c>
      <c r="H175" s="3" t="str">
        <f t="shared" si="5"/>
        <v>F</v>
      </c>
      <c r="I175" s="3" t="b">
        <f t="shared" si="1"/>
        <v>1</v>
      </c>
      <c r="J175" s="3">
        <f t="shared" si="2"/>
        <v>1051.1</v>
      </c>
      <c r="K175" s="3">
        <f t="shared" si="3"/>
        <v>999.53</v>
      </c>
      <c r="L175" s="3">
        <f t="shared" si="4"/>
        <v>51.57</v>
      </c>
      <c r="O175" s="3">
        <v>1.5148198299867548E-19</v>
      </c>
    </row>
    <row r="176">
      <c r="A176" s="4">
        <v>44537.89946803241</v>
      </c>
      <c r="B176" s="1">
        <v>85684.0</v>
      </c>
      <c r="C176" s="1" t="s">
        <v>4</v>
      </c>
      <c r="D176" s="1">
        <v>104419.0</v>
      </c>
      <c r="E176" s="1" t="s">
        <v>618</v>
      </c>
      <c r="F176" s="1">
        <v>1044.17</v>
      </c>
      <c r="G176" s="1" t="s">
        <v>5</v>
      </c>
      <c r="H176" s="3" t="str">
        <f t="shared" si="5"/>
        <v>F</v>
      </c>
      <c r="I176" s="3" t="b">
        <f t="shared" si="1"/>
        <v>0</v>
      </c>
      <c r="J176" s="3" t="str">
        <f t="shared" si="2"/>
        <v/>
      </c>
      <c r="K176" s="3" t="str">
        <f t="shared" si="3"/>
        <v/>
      </c>
      <c r="L176" s="3" t="str">
        <f t="shared" si="4"/>
        <v/>
      </c>
      <c r="O176" s="3">
        <v>1.5148198299867548E-19</v>
      </c>
    </row>
    <row r="177">
      <c r="A177" s="4">
        <v>44537.89947409722</v>
      </c>
      <c r="B177" s="1">
        <v>86208.0</v>
      </c>
      <c r="C177" s="1" t="s">
        <v>4</v>
      </c>
      <c r="D177" s="1">
        <v>104481.0</v>
      </c>
      <c r="E177" s="1" t="s">
        <v>619</v>
      </c>
      <c r="F177" s="1">
        <v>1000.03</v>
      </c>
      <c r="G177" s="1" t="s">
        <v>5</v>
      </c>
      <c r="H177" s="3" t="str">
        <f t="shared" si="5"/>
        <v>F</v>
      </c>
      <c r="I177" s="3" t="b">
        <f t="shared" si="1"/>
        <v>0</v>
      </c>
      <c r="J177" s="3" t="str">
        <f t="shared" si="2"/>
        <v/>
      </c>
      <c r="K177" s="3" t="str">
        <f t="shared" si="3"/>
        <v/>
      </c>
      <c r="L177" s="3" t="str">
        <f t="shared" si="4"/>
        <v/>
      </c>
      <c r="O177" s="3">
        <v>1.5148198299867548E-19</v>
      </c>
    </row>
    <row r="178">
      <c r="A178" s="4">
        <v>44537.89947950232</v>
      </c>
      <c r="B178" s="1">
        <v>86675.0</v>
      </c>
      <c r="C178" s="1" t="s">
        <v>4</v>
      </c>
      <c r="D178" s="1">
        <v>104544.0</v>
      </c>
      <c r="E178" s="1" t="s">
        <v>620</v>
      </c>
      <c r="F178" s="1">
        <v>998.14</v>
      </c>
      <c r="G178" s="1" t="s">
        <v>5</v>
      </c>
      <c r="H178" s="3" t="str">
        <f t="shared" si="5"/>
        <v>T</v>
      </c>
      <c r="I178" s="3" t="b">
        <f t="shared" si="1"/>
        <v>0</v>
      </c>
      <c r="J178" s="3" t="str">
        <f t="shared" si="2"/>
        <v/>
      </c>
      <c r="K178" s="3" t="str">
        <f t="shared" si="3"/>
        <v/>
      </c>
      <c r="L178" s="3" t="str">
        <f t="shared" si="4"/>
        <v/>
      </c>
      <c r="O178" s="3">
        <v>1.5148198299867548E-19</v>
      </c>
    </row>
    <row r="179">
      <c r="A179" s="4">
        <v>44537.89948523148</v>
      </c>
      <c r="B179" s="1">
        <v>87170.0</v>
      </c>
      <c r="C179" s="1" t="s">
        <v>4</v>
      </c>
      <c r="D179" s="1">
        <v>104606.0</v>
      </c>
      <c r="E179" s="1">
        <v>4.69801E7</v>
      </c>
      <c r="F179" s="1">
        <v>1045.18</v>
      </c>
      <c r="G179" s="1" t="s">
        <v>5</v>
      </c>
      <c r="H179" s="3" t="str">
        <f t="shared" si="5"/>
        <v>F</v>
      </c>
      <c r="I179" s="3" t="b">
        <f t="shared" si="1"/>
        <v>1</v>
      </c>
      <c r="J179" s="3">
        <f t="shared" si="2"/>
        <v>1045.18</v>
      </c>
      <c r="K179" s="3">
        <f t="shared" si="3"/>
        <v>998.14</v>
      </c>
      <c r="L179" s="3">
        <f t="shared" si="4"/>
        <v>47.04</v>
      </c>
      <c r="O179" s="3">
        <v>1.5148198299867548E-19</v>
      </c>
    </row>
    <row r="180">
      <c r="A180" s="4">
        <v>44537.89949113426</v>
      </c>
      <c r="B180" s="1">
        <v>87680.0</v>
      </c>
      <c r="C180" s="1" t="s">
        <v>4</v>
      </c>
      <c r="D180" s="1">
        <v>104669.0</v>
      </c>
      <c r="E180" s="1" t="s">
        <v>621</v>
      </c>
      <c r="F180" s="1">
        <v>1044.19</v>
      </c>
      <c r="G180" s="1" t="s">
        <v>5</v>
      </c>
      <c r="H180" s="3" t="str">
        <f t="shared" si="5"/>
        <v>F</v>
      </c>
      <c r="I180" s="3" t="b">
        <f t="shared" si="1"/>
        <v>0</v>
      </c>
      <c r="J180" s="3" t="str">
        <f t="shared" si="2"/>
        <v/>
      </c>
      <c r="K180" s="3" t="str">
        <f t="shared" si="3"/>
        <v/>
      </c>
      <c r="L180" s="3" t="str">
        <f t="shared" si="4"/>
        <v/>
      </c>
      <c r="O180" s="3">
        <v>1.5148198299867548E-19</v>
      </c>
    </row>
    <row r="181">
      <c r="A181" s="4">
        <v>44537.89949686343</v>
      </c>
      <c r="B181" s="1">
        <v>88175.0</v>
      </c>
      <c r="C181" s="1" t="s">
        <v>4</v>
      </c>
      <c r="D181" s="1">
        <v>104731.0</v>
      </c>
      <c r="E181" s="1">
        <v>5.18701E7</v>
      </c>
      <c r="F181" s="1">
        <v>1001.77</v>
      </c>
      <c r="G181" s="1" t="s">
        <v>5</v>
      </c>
      <c r="H181" s="3" t="str">
        <f t="shared" si="5"/>
        <v>F</v>
      </c>
      <c r="I181" s="3" t="b">
        <f t="shared" si="1"/>
        <v>0</v>
      </c>
      <c r="J181" s="3" t="str">
        <f t="shared" si="2"/>
        <v/>
      </c>
      <c r="K181" s="3" t="str">
        <f t="shared" si="3"/>
        <v/>
      </c>
      <c r="L181" s="3" t="str">
        <f t="shared" si="4"/>
        <v/>
      </c>
      <c r="O181" s="3">
        <v>1.5148198299867548E-19</v>
      </c>
    </row>
    <row r="182">
      <c r="A182" s="4">
        <v>44537.89950258102</v>
      </c>
      <c r="B182" s="1">
        <v>88669.0</v>
      </c>
      <c r="C182" s="1" t="s">
        <v>4</v>
      </c>
      <c r="D182" s="1">
        <v>104794.0</v>
      </c>
      <c r="E182" s="1" t="s">
        <v>622</v>
      </c>
      <c r="F182" s="1">
        <v>998.34</v>
      </c>
      <c r="G182" s="1" t="s">
        <v>5</v>
      </c>
      <c r="H182" s="3" t="str">
        <f t="shared" si="5"/>
        <v>T</v>
      </c>
      <c r="I182" s="3" t="b">
        <f t="shared" si="1"/>
        <v>0</v>
      </c>
      <c r="J182" s="3" t="str">
        <f t="shared" si="2"/>
        <v/>
      </c>
      <c r="K182" s="3" t="str">
        <f t="shared" si="3"/>
        <v/>
      </c>
      <c r="L182" s="3" t="str">
        <f t="shared" si="4"/>
        <v/>
      </c>
      <c r="O182" s="3">
        <v>1.5148198299867548E-19</v>
      </c>
    </row>
    <row r="183">
      <c r="A183" s="4">
        <v>44537.89950866898</v>
      </c>
      <c r="B183" s="1">
        <v>89195.0</v>
      </c>
      <c r="C183" s="1" t="s">
        <v>4</v>
      </c>
      <c r="D183" s="1">
        <v>104856.0</v>
      </c>
      <c r="E183" s="1">
        <v>4.09501E7</v>
      </c>
      <c r="F183" s="1">
        <v>1037.44</v>
      </c>
      <c r="G183" s="1" t="s">
        <v>5</v>
      </c>
      <c r="H183" s="3" t="str">
        <f t="shared" si="5"/>
        <v>T</v>
      </c>
      <c r="I183" s="3" t="b">
        <f t="shared" si="1"/>
        <v>0</v>
      </c>
      <c r="J183" s="3" t="str">
        <f t="shared" si="2"/>
        <v/>
      </c>
      <c r="K183" s="3" t="str">
        <f t="shared" si="3"/>
        <v/>
      </c>
      <c r="L183" s="3" t="str">
        <f t="shared" si="4"/>
        <v/>
      </c>
      <c r="O183" s="3">
        <v>1.5148198299867548E-19</v>
      </c>
    </row>
    <row r="184">
      <c r="A184" s="4">
        <v>44537.89951422454</v>
      </c>
      <c r="B184" s="1">
        <v>89675.0</v>
      </c>
      <c r="C184" s="1" t="s">
        <v>4</v>
      </c>
      <c r="D184" s="1">
        <v>104919.0</v>
      </c>
      <c r="E184" s="1" t="s">
        <v>623</v>
      </c>
      <c r="F184" s="1">
        <v>1049.26</v>
      </c>
      <c r="G184" s="1" t="s">
        <v>5</v>
      </c>
      <c r="H184" s="3" t="str">
        <f t="shared" si="5"/>
        <v>F</v>
      </c>
      <c r="I184" s="3" t="b">
        <f t="shared" si="1"/>
        <v>1</v>
      </c>
      <c r="J184" s="3">
        <f t="shared" si="2"/>
        <v>1049.26</v>
      </c>
      <c r="K184" s="3">
        <f t="shared" si="3"/>
        <v>998.34</v>
      </c>
      <c r="L184" s="3">
        <f t="shared" si="4"/>
        <v>50.92</v>
      </c>
      <c r="O184" s="3">
        <v>1.5148198299867548E-19</v>
      </c>
    </row>
    <row r="185">
      <c r="A185" s="4">
        <v>44537.89951993056</v>
      </c>
      <c r="B185" s="1">
        <v>90168.0</v>
      </c>
      <c r="C185" s="1" t="s">
        <v>4</v>
      </c>
      <c r="D185" s="1">
        <v>104981.0</v>
      </c>
      <c r="E185" s="1" t="s">
        <v>624</v>
      </c>
      <c r="F185" s="1">
        <v>1001.9</v>
      </c>
      <c r="G185" s="1" t="s">
        <v>5</v>
      </c>
      <c r="H185" s="3" t="str">
        <f t="shared" si="5"/>
        <v>F</v>
      </c>
      <c r="I185" s="3" t="b">
        <f t="shared" si="1"/>
        <v>0</v>
      </c>
      <c r="J185" s="3" t="str">
        <f t="shared" si="2"/>
        <v/>
      </c>
      <c r="K185" s="3" t="str">
        <f t="shared" si="3"/>
        <v/>
      </c>
      <c r="L185" s="3" t="str">
        <f t="shared" si="4"/>
        <v/>
      </c>
      <c r="O185" s="3">
        <v>1.5148198299867548E-19</v>
      </c>
    </row>
    <row r="186">
      <c r="A186" s="4">
        <v>44537.89952583333</v>
      </c>
      <c r="B186" s="1">
        <v>90678.0</v>
      </c>
      <c r="C186" s="1" t="s">
        <v>4</v>
      </c>
      <c r="D186" s="1">
        <v>105044.0</v>
      </c>
      <c r="E186" s="1">
        <v>1.58601E7</v>
      </c>
      <c r="F186" s="1">
        <v>998.61</v>
      </c>
      <c r="G186" s="1" t="s">
        <v>5</v>
      </c>
      <c r="H186" s="3" t="str">
        <f t="shared" si="5"/>
        <v>T</v>
      </c>
      <c r="I186" s="3" t="b">
        <f t="shared" si="1"/>
        <v>0</v>
      </c>
      <c r="J186" s="3" t="str">
        <f t="shared" si="2"/>
        <v/>
      </c>
      <c r="K186" s="3" t="str">
        <f t="shared" si="3"/>
        <v/>
      </c>
      <c r="L186" s="3" t="str">
        <f t="shared" si="4"/>
        <v/>
      </c>
      <c r="O186" s="3">
        <v>1.5148198299867548E-19</v>
      </c>
    </row>
    <row r="187">
      <c r="A187" s="4">
        <v>44537.899531585645</v>
      </c>
      <c r="B187" s="1">
        <v>91175.0</v>
      </c>
      <c r="C187" s="1" t="s">
        <v>4</v>
      </c>
      <c r="D187" s="1">
        <v>105106.0</v>
      </c>
      <c r="E187" s="1" t="s">
        <v>625</v>
      </c>
      <c r="F187" s="1">
        <v>1047.14</v>
      </c>
      <c r="G187" s="1" t="s">
        <v>5</v>
      </c>
      <c r="H187" s="3" t="str">
        <f t="shared" si="5"/>
        <v>T</v>
      </c>
      <c r="I187" s="3" t="b">
        <f t="shared" si="1"/>
        <v>0</v>
      </c>
      <c r="J187" s="3" t="str">
        <f t="shared" si="2"/>
        <v/>
      </c>
      <c r="K187" s="3" t="str">
        <f t="shared" si="3"/>
        <v/>
      </c>
      <c r="L187" s="3" t="str">
        <f t="shared" si="4"/>
        <v/>
      </c>
      <c r="O187" s="3">
        <v>1.5148198299867548E-19</v>
      </c>
    </row>
    <row r="188">
      <c r="A188" s="4">
        <v>44537.89953728009</v>
      </c>
      <c r="B188" s="1">
        <v>91667.0</v>
      </c>
      <c r="C188" s="1" t="s">
        <v>4</v>
      </c>
      <c r="D188" s="1">
        <v>105169.0</v>
      </c>
      <c r="E188" s="1" t="s">
        <v>626</v>
      </c>
      <c r="F188" s="1">
        <v>1051.61</v>
      </c>
      <c r="G188" s="1" t="s">
        <v>5</v>
      </c>
      <c r="H188" s="3" t="str">
        <f t="shared" si="5"/>
        <v>F</v>
      </c>
      <c r="I188" s="3" t="b">
        <f t="shared" si="1"/>
        <v>1</v>
      </c>
      <c r="J188" s="3">
        <f t="shared" si="2"/>
        <v>1051.61</v>
      </c>
      <c r="K188" s="3">
        <f t="shared" si="3"/>
        <v>998.61</v>
      </c>
      <c r="L188" s="3">
        <f t="shared" si="4"/>
        <v>53</v>
      </c>
      <c r="O188" s="3">
        <v>1.5148198299867548E-19</v>
      </c>
    </row>
    <row r="189">
      <c r="A189" s="4">
        <v>44537.899543217594</v>
      </c>
      <c r="B189" s="1">
        <v>92180.0</v>
      </c>
      <c r="C189" s="1" t="s">
        <v>4</v>
      </c>
      <c r="D189" s="1">
        <v>105231.0</v>
      </c>
      <c r="E189" s="1" t="s">
        <v>627</v>
      </c>
      <c r="F189" s="1">
        <v>1005.19</v>
      </c>
      <c r="G189" s="1" t="s">
        <v>5</v>
      </c>
      <c r="H189" s="3" t="str">
        <f t="shared" si="5"/>
        <v>F</v>
      </c>
      <c r="I189" s="3" t="b">
        <f t="shared" si="1"/>
        <v>0</v>
      </c>
      <c r="J189" s="3" t="str">
        <f t="shared" si="2"/>
        <v/>
      </c>
      <c r="K189" s="3" t="str">
        <f t="shared" si="3"/>
        <v/>
      </c>
      <c r="L189" s="3" t="str">
        <f t="shared" si="4"/>
        <v/>
      </c>
      <c r="O189" s="3">
        <v>1.5148198299867548E-19</v>
      </c>
    </row>
    <row r="190">
      <c r="A190" s="4">
        <v>44537.899548946756</v>
      </c>
      <c r="B190" s="1">
        <v>92674.0</v>
      </c>
      <c r="C190" s="1" t="s">
        <v>4</v>
      </c>
      <c r="D190" s="1">
        <v>105294.0</v>
      </c>
      <c r="E190" s="1">
        <v>4.48601E7</v>
      </c>
      <c r="F190" s="1">
        <v>999.08</v>
      </c>
      <c r="G190" s="1" t="s">
        <v>5</v>
      </c>
      <c r="H190" s="3" t="str">
        <f t="shared" si="5"/>
        <v>T</v>
      </c>
      <c r="I190" s="3" t="b">
        <f t="shared" si="1"/>
        <v>0</v>
      </c>
      <c r="J190" s="3" t="str">
        <f t="shared" si="2"/>
        <v/>
      </c>
      <c r="K190" s="3" t="str">
        <f t="shared" si="3"/>
        <v/>
      </c>
      <c r="L190" s="3" t="str">
        <f t="shared" si="4"/>
        <v/>
      </c>
      <c r="O190" s="3">
        <v>1.5148198299867548E-19</v>
      </c>
    </row>
    <row r="191">
      <c r="A191" s="4">
        <v>44537.899554675925</v>
      </c>
      <c r="B191" s="1">
        <v>93170.0</v>
      </c>
      <c r="C191" s="1" t="s">
        <v>4</v>
      </c>
      <c r="D191" s="1">
        <v>105356.0</v>
      </c>
      <c r="E191" s="1" t="s">
        <v>628</v>
      </c>
      <c r="F191" s="1">
        <v>1046.84</v>
      </c>
      <c r="G191" s="1" t="s">
        <v>5</v>
      </c>
      <c r="H191" s="3" t="str">
        <f t="shared" si="5"/>
        <v>F</v>
      </c>
      <c r="I191" s="3" t="b">
        <f t="shared" si="1"/>
        <v>1</v>
      </c>
      <c r="J191" s="3">
        <f t="shared" si="2"/>
        <v>1046.84</v>
      </c>
      <c r="K191" s="3">
        <f t="shared" si="3"/>
        <v>999.08</v>
      </c>
      <c r="L191" s="3">
        <f t="shared" si="4"/>
        <v>47.76</v>
      </c>
      <c r="O191" s="3">
        <v>1.5148198299867548E-19</v>
      </c>
    </row>
    <row r="192">
      <c r="A192" s="4">
        <v>44537.8995609375</v>
      </c>
      <c r="B192" s="1">
        <v>93711.0</v>
      </c>
      <c r="C192" s="1" t="s">
        <v>4</v>
      </c>
      <c r="D192" s="1">
        <v>105419.0</v>
      </c>
      <c r="E192" s="1">
        <v>6.79301E7</v>
      </c>
      <c r="F192" s="1">
        <v>1032.71</v>
      </c>
      <c r="G192" s="1" t="s">
        <v>5</v>
      </c>
      <c r="H192" s="3" t="str">
        <f t="shared" si="5"/>
        <v>F</v>
      </c>
      <c r="I192" s="3" t="b">
        <f t="shared" si="1"/>
        <v>0</v>
      </c>
      <c r="J192" s="3" t="str">
        <f t="shared" si="2"/>
        <v/>
      </c>
      <c r="K192" s="3" t="str">
        <f t="shared" si="3"/>
        <v/>
      </c>
      <c r="L192" s="3" t="str">
        <f t="shared" si="4"/>
        <v/>
      </c>
      <c r="O192" s="3">
        <v>1.5148198299867548E-19</v>
      </c>
    </row>
    <row r="193">
      <c r="A193" s="4">
        <v>44537.89956648148</v>
      </c>
      <c r="B193" s="1">
        <v>94189.0</v>
      </c>
      <c r="C193" s="1" t="s">
        <v>4</v>
      </c>
      <c r="D193" s="1">
        <v>105481.0</v>
      </c>
      <c r="E193" s="1" t="s">
        <v>629</v>
      </c>
      <c r="F193" s="1">
        <v>999.0</v>
      </c>
      <c r="G193" s="1" t="s">
        <v>5</v>
      </c>
      <c r="H193" s="3" t="str">
        <f t="shared" si="5"/>
        <v>T</v>
      </c>
      <c r="I193" s="3" t="b">
        <f t="shared" si="1"/>
        <v>0</v>
      </c>
      <c r="J193" s="3" t="str">
        <f t="shared" si="2"/>
        <v/>
      </c>
      <c r="K193" s="3" t="str">
        <f t="shared" si="3"/>
        <v/>
      </c>
      <c r="L193" s="3" t="str">
        <f t="shared" si="4"/>
        <v/>
      </c>
      <c r="O193" s="3">
        <v>1.5148198299867548E-19</v>
      </c>
    </row>
    <row r="194">
      <c r="A194" s="4">
        <v>44537.89957203704</v>
      </c>
      <c r="B194" s="1">
        <v>94670.0</v>
      </c>
      <c r="C194" s="1" t="s">
        <v>4</v>
      </c>
      <c r="D194" s="1">
        <v>105544.0</v>
      </c>
      <c r="E194" s="1" t="s">
        <v>154</v>
      </c>
      <c r="F194" s="1">
        <v>999.63</v>
      </c>
      <c r="G194" s="1" t="s">
        <v>5</v>
      </c>
      <c r="H194" s="3" t="str">
        <f t="shared" si="5"/>
        <v>T</v>
      </c>
      <c r="I194" s="3" t="b">
        <f t="shared" si="1"/>
        <v>0</v>
      </c>
      <c r="J194" s="3" t="str">
        <f t="shared" si="2"/>
        <v/>
      </c>
      <c r="K194" s="3" t="str">
        <f t="shared" si="3"/>
        <v/>
      </c>
      <c r="L194" s="3" t="str">
        <f t="shared" si="4"/>
        <v/>
      </c>
      <c r="O194" s="3">
        <v>1.5148198299867548E-19</v>
      </c>
    </row>
    <row r="195">
      <c r="A195" s="4">
        <v>44537.89957793982</v>
      </c>
      <c r="B195" s="1">
        <v>95180.0</v>
      </c>
      <c r="C195" s="1" t="s">
        <v>4</v>
      </c>
      <c r="D195" s="1">
        <v>105606.0</v>
      </c>
      <c r="E195" s="1" t="s">
        <v>630</v>
      </c>
      <c r="F195" s="1">
        <v>1045.56</v>
      </c>
      <c r="G195" s="1" t="s">
        <v>5</v>
      </c>
      <c r="H195" s="3" t="str">
        <f t="shared" si="5"/>
        <v>T</v>
      </c>
      <c r="I195" s="3" t="b">
        <f t="shared" si="1"/>
        <v>0</v>
      </c>
      <c r="J195" s="3" t="str">
        <f t="shared" si="2"/>
        <v/>
      </c>
      <c r="K195" s="3" t="str">
        <f t="shared" si="3"/>
        <v/>
      </c>
      <c r="L195" s="3" t="str">
        <f t="shared" si="4"/>
        <v/>
      </c>
      <c r="O195" s="3">
        <v>1.5148198299867548E-19</v>
      </c>
    </row>
    <row r="196">
      <c r="A196" s="4">
        <v>44537.89958370371</v>
      </c>
      <c r="B196" s="1">
        <v>95678.0</v>
      </c>
      <c r="C196" s="1" t="s">
        <v>4</v>
      </c>
      <c r="D196" s="1">
        <v>105669.0</v>
      </c>
      <c r="E196" s="1" t="s">
        <v>288</v>
      </c>
      <c r="F196" s="1">
        <v>1052.2</v>
      </c>
      <c r="G196" s="1" t="s">
        <v>5</v>
      </c>
      <c r="H196" s="3" t="str">
        <f t="shared" si="5"/>
        <v>F</v>
      </c>
      <c r="I196" s="3" t="b">
        <f t="shared" si="1"/>
        <v>1</v>
      </c>
      <c r="J196" s="3">
        <f t="shared" si="2"/>
        <v>1052.2</v>
      </c>
      <c r="K196" s="3">
        <f t="shared" si="3"/>
        <v>999.63</v>
      </c>
      <c r="L196" s="3">
        <f t="shared" si="4"/>
        <v>52.57</v>
      </c>
      <c r="O196" s="3">
        <v>1.5148198299867548E-19</v>
      </c>
    </row>
    <row r="197">
      <c r="A197" s="4">
        <v>44537.89958939815</v>
      </c>
      <c r="B197" s="1">
        <v>96170.0</v>
      </c>
      <c r="C197" s="1" t="s">
        <v>4</v>
      </c>
      <c r="D197" s="1">
        <v>105731.0</v>
      </c>
      <c r="E197" s="1" t="s">
        <v>631</v>
      </c>
      <c r="F197" s="1">
        <v>1002.71</v>
      </c>
      <c r="G197" s="1" t="s">
        <v>5</v>
      </c>
      <c r="H197" s="3" t="str">
        <f t="shared" si="5"/>
        <v>F</v>
      </c>
      <c r="I197" s="3" t="b">
        <f t="shared" si="1"/>
        <v>0</v>
      </c>
      <c r="J197" s="3" t="str">
        <f t="shared" si="2"/>
        <v/>
      </c>
      <c r="K197" s="3" t="str">
        <f t="shared" si="3"/>
        <v/>
      </c>
      <c r="L197" s="3" t="str">
        <f t="shared" si="4"/>
        <v/>
      </c>
      <c r="O197" s="3">
        <v>1.5148198299867548E-19</v>
      </c>
    </row>
    <row r="198">
      <c r="A198" s="4">
        <v>44537.89959530093</v>
      </c>
      <c r="B198" s="1">
        <v>96680.0</v>
      </c>
      <c r="C198" s="1" t="s">
        <v>4</v>
      </c>
      <c r="D198" s="1">
        <v>105794.0</v>
      </c>
      <c r="E198" s="1" t="s">
        <v>632</v>
      </c>
      <c r="F198" s="1">
        <v>998.82</v>
      </c>
      <c r="G198" s="1" t="s">
        <v>5</v>
      </c>
      <c r="H198" s="3" t="str">
        <f t="shared" si="5"/>
        <v>T</v>
      </c>
      <c r="I198" s="3" t="b">
        <f t="shared" si="1"/>
        <v>0</v>
      </c>
      <c r="J198" s="3" t="str">
        <f t="shared" si="2"/>
        <v/>
      </c>
      <c r="K198" s="3" t="str">
        <f t="shared" si="3"/>
        <v/>
      </c>
      <c r="L198" s="3" t="str">
        <f t="shared" si="4"/>
        <v/>
      </c>
      <c r="O198" s="3">
        <v>1.5148198299867548E-19</v>
      </c>
    </row>
    <row r="199">
      <c r="A199" s="4">
        <v>44537.899601006946</v>
      </c>
      <c r="B199" s="1">
        <v>97173.0</v>
      </c>
      <c r="C199" s="1" t="s">
        <v>4</v>
      </c>
      <c r="D199" s="1">
        <v>105856.0</v>
      </c>
      <c r="E199" s="1" t="s">
        <v>633</v>
      </c>
      <c r="F199" s="1">
        <v>1049.68</v>
      </c>
      <c r="G199" s="1" t="s">
        <v>5</v>
      </c>
      <c r="H199" s="3" t="str">
        <f t="shared" si="5"/>
        <v>T</v>
      </c>
      <c r="I199" s="3" t="b">
        <f t="shared" si="1"/>
        <v>0</v>
      </c>
      <c r="J199" s="3" t="str">
        <f t="shared" si="2"/>
        <v/>
      </c>
      <c r="K199" s="3" t="str">
        <f t="shared" si="3"/>
        <v/>
      </c>
      <c r="L199" s="3" t="str">
        <f t="shared" si="4"/>
        <v/>
      </c>
      <c r="O199" s="3">
        <v>1.5148198299867548E-19</v>
      </c>
    </row>
    <row r="200">
      <c r="A200" s="4">
        <v>44537.89960675926</v>
      </c>
      <c r="B200" s="1">
        <v>97670.0</v>
      </c>
      <c r="C200" s="1" t="s">
        <v>4</v>
      </c>
      <c r="D200" s="1">
        <v>105919.0</v>
      </c>
      <c r="E200" s="1" t="s">
        <v>634</v>
      </c>
      <c r="F200" s="1">
        <v>1049.89</v>
      </c>
      <c r="G200" s="1" t="s">
        <v>5</v>
      </c>
      <c r="H200" s="3" t="str">
        <f t="shared" si="5"/>
        <v>F</v>
      </c>
      <c r="I200" s="3" t="b">
        <f t="shared" si="1"/>
        <v>1</v>
      </c>
      <c r="J200" s="3">
        <f t="shared" si="2"/>
        <v>1049.89</v>
      </c>
      <c r="K200" s="3">
        <f t="shared" si="3"/>
        <v>998.82</v>
      </c>
      <c r="L200" s="3">
        <f t="shared" si="4"/>
        <v>51.07</v>
      </c>
      <c r="O200" s="3">
        <v>1.5148198299867548E-19</v>
      </c>
    </row>
    <row r="201">
      <c r="A201" s="4">
        <v>44537.89961266204</v>
      </c>
      <c r="B201" s="1">
        <v>98180.0</v>
      </c>
      <c r="C201" s="1" t="s">
        <v>4</v>
      </c>
      <c r="D201" s="1">
        <v>105981.0</v>
      </c>
      <c r="E201" s="1" t="s">
        <v>635</v>
      </c>
      <c r="F201" s="1">
        <v>1018.71</v>
      </c>
      <c r="G201" s="1" t="s">
        <v>5</v>
      </c>
      <c r="H201" s="3" t="str">
        <f t="shared" si="5"/>
        <v>F</v>
      </c>
      <c r="I201" s="3" t="b">
        <f t="shared" si="1"/>
        <v>0</v>
      </c>
      <c r="J201" s="3" t="str">
        <f t="shared" si="2"/>
        <v/>
      </c>
      <c r="K201" s="3" t="str">
        <f t="shared" si="3"/>
        <v/>
      </c>
      <c r="L201" s="3" t="str">
        <f t="shared" si="4"/>
        <v/>
      </c>
      <c r="O201" s="3">
        <v>1.5148198299867548E-19</v>
      </c>
    </row>
    <row r="202">
      <c r="A202" s="4">
        <v>44537.899618738425</v>
      </c>
      <c r="B202" s="1">
        <v>98705.0</v>
      </c>
      <c r="C202" s="1" t="s">
        <v>4</v>
      </c>
      <c r="D202" s="1">
        <v>106044.0</v>
      </c>
      <c r="E202" s="1" t="s">
        <v>242</v>
      </c>
      <c r="F202" s="1">
        <v>997.9</v>
      </c>
      <c r="G202" s="1" t="s">
        <v>5</v>
      </c>
      <c r="H202" s="3" t="str">
        <f t="shared" si="5"/>
        <v>T</v>
      </c>
      <c r="I202" s="3" t="b">
        <f t="shared" si="1"/>
        <v>0</v>
      </c>
      <c r="J202" s="3" t="str">
        <f t="shared" si="2"/>
        <v/>
      </c>
      <c r="K202" s="3" t="str">
        <f t="shared" si="3"/>
        <v/>
      </c>
      <c r="L202" s="3" t="str">
        <f t="shared" si="4"/>
        <v/>
      </c>
      <c r="O202" s="3">
        <v>1.5148198299867548E-19</v>
      </c>
    </row>
    <row r="203">
      <c r="A203" s="4">
        <v>44537.89962412037</v>
      </c>
      <c r="B203" s="1">
        <v>99170.0</v>
      </c>
      <c r="C203" s="1" t="s">
        <v>4</v>
      </c>
      <c r="D203" s="1">
        <v>106106.0</v>
      </c>
      <c r="E203" s="1" t="s">
        <v>339</v>
      </c>
      <c r="F203" s="1">
        <v>1026.34</v>
      </c>
      <c r="G203" s="1" t="s">
        <v>5</v>
      </c>
      <c r="H203" s="3" t="str">
        <f t="shared" si="5"/>
        <v>T</v>
      </c>
      <c r="I203" s="3" t="b">
        <f t="shared" si="1"/>
        <v>0</v>
      </c>
      <c r="J203" s="3" t="str">
        <f t="shared" si="2"/>
        <v/>
      </c>
      <c r="K203" s="3" t="str">
        <f t="shared" si="3"/>
        <v/>
      </c>
      <c r="L203" s="3" t="str">
        <f t="shared" si="4"/>
        <v/>
      </c>
      <c r="O203" s="3">
        <v>1.5148198299867548E-19</v>
      </c>
    </row>
    <row r="204">
      <c r="A204" s="4">
        <v>44537.899630011576</v>
      </c>
      <c r="B204" s="1">
        <v>99678.0</v>
      </c>
      <c r="C204" s="1" t="s">
        <v>4</v>
      </c>
      <c r="D204" s="1">
        <v>106169.0</v>
      </c>
      <c r="E204" s="1" t="s">
        <v>636</v>
      </c>
      <c r="F204" s="1">
        <v>1050.51</v>
      </c>
      <c r="G204" s="1" t="s">
        <v>5</v>
      </c>
      <c r="H204" s="3" t="str">
        <f t="shared" si="5"/>
        <v>F</v>
      </c>
      <c r="I204" s="3" t="b">
        <f t="shared" si="1"/>
        <v>1</v>
      </c>
      <c r="J204" s="3">
        <f t="shared" si="2"/>
        <v>1050.51</v>
      </c>
      <c r="K204" s="3">
        <f t="shared" si="3"/>
        <v>997.9</v>
      </c>
      <c r="L204" s="3">
        <f t="shared" si="4"/>
        <v>52.61</v>
      </c>
      <c r="O204" s="3">
        <v>1.5148198299867548E-19</v>
      </c>
    </row>
    <row r="205">
      <c r="A205" s="4">
        <v>44537.899635752314</v>
      </c>
      <c r="B205" s="1">
        <v>100175.0</v>
      </c>
      <c r="C205" s="1" t="s">
        <v>4</v>
      </c>
      <c r="D205" s="1">
        <v>106231.0</v>
      </c>
      <c r="E205" s="1">
        <v>6960100.0</v>
      </c>
      <c r="F205" s="1">
        <v>1039.42</v>
      </c>
      <c r="G205" s="1" t="s">
        <v>5</v>
      </c>
      <c r="H205" s="3" t="str">
        <f t="shared" si="5"/>
        <v>F</v>
      </c>
      <c r="I205" s="3" t="b">
        <f t="shared" si="1"/>
        <v>0</v>
      </c>
      <c r="J205" s="3" t="str">
        <f t="shared" si="2"/>
        <v/>
      </c>
      <c r="K205" s="3" t="str">
        <f t="shared" si="3"/>
        <v/>
      </c>
      <c r="L205" s="3" t="str">
        <f t="shared" si="4"/>
        <v/>
      </c>
      <c r="O205" s="3">
        <v>1.5148198299867548E-19</v>
      </c>
    </row>
    <row r="206">
      <c r="A206" s="4">
        <v>44537.89964145833</v>
      </c>
      <c r="B206" s="1">
        <v>100668.0</v>
      </c>
      <c r="C206" s="1" t="s">
        <v>4</v>
      </c>
      <c r="D206" s="1">
        <v>106294.0</v>
      </c>
      <c r="E206" s="1">
        <v>2.38601E7</v>
      </c>
      <c r="F206" s="1">
        <v>998.75</v>
      </c>
      <c r="G206" s="1" t="s">
        <v>5</v>
      </c>
      <c r="H206" s="3" t="str">
        <f t="shared" si="5"/>
        <v>T</v>
      </c>
      <c r="I206" s="3" t="b">
        <f t="shared" si="1"/>
        <v>0</v>
      </c>
      <c r="J206" s="3" t="str">
        <f t="shared" si="2"/>
        <v/>
      </c>
      <c r="K206" s="3" t="str">
        <f t="shared" si="3"/>
        <v/>
      </c>
      <c r="L206" s="3" t="str">
        <f t="shared" si="4"/>
        <v/>
      </c>
      <c r="O206" s="3">
        <v>1.5148198299867548E-19</v>
      </c>
    </row>
    <row r="207">
      <c r="A207" s="4">
        <v>44537.899647384256</v>
      </c>
      <c r="B207" s="1">
        <v>101180.0</v>
      </c>
      <c r="C207" s="1" t="s">
        <v>4</v>
      </c>
      <c r="D207" s="1">
        <v>106356.0</v>
      </c>
      <c r="E207" s="1" t="s">
        <v>637</v>
      </c>
      <c r="F207" s="1">
        <v>1017.78</v>
      </c>
      <c r="G207" s="1" t="s">
        <v>5</v>
      </c>
      <c r="H207" s="3" t="str">
        <f t="shared" si="5"/>
        <v>T</v>
      </c>
      <c r="I207" s="3" t="b">
        <f t="shared" si="1"/>
        <v>0</v>
      </c>
      <c r="J207" s="3" t="str">
        <f t="shared" si="2"/>
        <v/>
      </c>
      <c r="K207" s="3" t="str">
        <f t="shared" si="3"/>
        <v/>
      </c>
      <c r="L207" s="3" t="str">
        <f t="shared" si="4"/>
        <v/>
      </c>
      <c r="O207" s="3">
        <v>1.5148198299867548E-19</v>
      </c>
    </row>
    <row r="208">
      <c r="A208" s="4">
        <v>44537.89965326389</v>
      </c>
      <c r="B208" s="1">
        <v>101688.0</v>
      </c>
      <c r="C208" s="1" t="s">
        <v>4</v>
      </c>
      <c r="D208" s="1">
        <v>106419.0</v>
      </c>
      <c r="E208" s="1" t="s">
        <v>578</v>
      </c>
      <c r="F208" s="1">
        <v>1052.28</v>
      </c>
      <c r="G208" s="1" t="s">
        <v>5</v>
      </c>
      <c r="H208" s="3" t="str">
        <f t="shared" si="5"/>
        <v>F</v>
      </c>
      <c r="I208" s="3" t="b">
        <f t="shared" si="1"/>
        <v>1</v>
      </c>
      <c r="J208" s="3">
        <f t="shared" si="2"/>
        <v>1052.28</v>
      </c>
      <c r="K208" s="3">
        <f t="shared" si="3"/>
        <v>998.75</v>
      </c>
      <c r="L208" s="3">
        <f t="shared" si="4"/>
        <v>53.53</v>
      </c>
      <c r="O208" s="3">
        <v>1.5148198299867548E-19</v>
      </c>
    </row>
    <row r="209">
      <c r="A209" s="4">
        <v>44537.899658842594</v>
      </c>
      <c r="B209" s="1">
        <v>102170.0</v>
      </c>
      <c r="C209" s="1" t="s">
        <v>4</v>
      </c>
      <c r="D209" s="1">
        <v>106481.0</v>
      </c>
      <c r="E209" s="1" t="s">
        <v>638</v>
      </c>
      <c r="F209" s="1">
        <v>1033.28</v>
      </c>
      <c r="G209" s="1" t="s">
        <v>5</v>
      </c>
      <c r="H209" s="3" t="str">
        <f t="shared" si="5"/>
        <v>F</v>
      </c>
      <c r="I209" s="3" t="b">
        <f t="shared" si="1"/>
        <v>0</v>
      </c>
      <c r="J209" s="3" t="str">
        <f t="shared" si="2"/>
        <v/>
      </c>
      <c r="K209" s="3" t="str">
        <f t="shared" si="3"/>
        <v/>
      </c>
      <c r="L209" s="3" t="str">
        <f t="shared" si="4"/>
        <v/>
      </c>
      <c r="O209" s="3">
        <v>1.5148198299867548E-19</v>
      </c>
    </row>
    <row r="210">
      <c r="A210" s="4">
        <v>44537.8996647338</v>
      </c>
      <c r="B210" s="1">
        <v>102679.0</v>
      </c>
      <c r="C210" s="1" t="s">
        <v>4</v>
      </c>
      <c r="D210" s="1">
        <v>106544.0</v>
      </c>
      <c r="E210" s="1" t="s">
        <v>229</v>
      </c>
      <c r="F210" s="1">
        <v>997.96</v>
      </c>
      <c r="G210" s="1" t="s">
        <v>5</v>
      </c>
      <c r="H210" s="3" t="str">
        <f t="shared" si="5"/>
        <v>T</v>
      </c>
      <c r="I210" s="3" t="b">
        <f t="shared" si="1"/>
        <v>0</v>
      </c>
      <c r="J210" s="3" t="str">
        <f t="shared" si="2"/>
        <v/>
      </c>
      <c r="K210" s="3" t="str">
        <f t="shared" si="3"/>
        <v/>
      </c>
      <c r="L210" s="3" t="str">
        <f t="shared" si="4"/>
        <v/>
      </c>
      <c r="O210" s="3">
        <v>1.5148198299867548E-19</v>
      </c>
    </row>
    <row r="211">
      <c r="A211" s="4">
        <v>44537.89967064815</v>
      </c>
      <c r="B211" s="1">
        <v>103190.0</v>
      </c>
      <c r="C211" s="1" t="s">
        <v>4</v>
      </c>
      <c r="D211" s="1">
        <v>106606.0</v>
      </c>
      <c r="E211" s="1" t="s">
        <v>639</v>
      </c>
      <c r="F211" s="1">
        <v>1018.7</v>
      </c>
      <c r="G211" s="1" t="s">
        <v>5</v>
      </c>
      <c r="H211" s="3" t="str">
        <f t="shared" si="5"/>
        <v>T</v>
      </c>
      <c r="I211" s="3" t="b">
        <f t="shared" si="1"/>
        <v>0</v>
      </c>
      <c r="J211" s="3" t="str">
        <f t="shared" si="2"/>
        <v/>
      </c>
      <c r="K211" s="3" t="str">
        <f t="shared" si="3"/>
        <v/>
      </c>
      <c r="L211" s="3" t="str">
        <f t="shared" si="4"/>
        <v/>
      </c>
      <c r="O211" s="3">
        <v>1.5148198299867548E-19</v>
      </c>
    </row>
    <row r="212">
      <c r="A212" s="4">
        <v>44537.899676203706</v>
      </c>
      <c r="B212" s="1">
        <v>103670.0</v>
      </c>
      <c r="C212" s="1" t="s">
        <v>4</v>
      </c>
      <c r="D212" s="1">
        <v>106669.0</v>
      </c>
      <c r="E212" s="1" t="s">
        <v>640</v>
      </c>
      <c r="F212" s="1">
        <v>1052.36</v>
      </c>
      <c r="G212" s="1" t="s">
        <v>5</v>
      </c>
      <c r="H212" s="3" t="str">
        <f t="shared" si="5"/>
        <v>F</v>
      </c>
      <c r="I212" s="3" t="b">
        <f t="shared" si="1"/>
        <v>1</v>
      </c>
      <c r="J212" s="3">
        <f t="shared" si="2"/>
        <v>1052.36</v>
      </c>
      <c r="K212" s="3">
        <f t="shared" si="3"/>
        <v>997.96</v>
      </c>
      <c r="L212" s="3">
        <f t="shared" si="4"/>
        <v>54.4</v>
      </c>
      <c r="O212" s="3">
        <v>1.5148198299867548E-19</v>
      </c>
    </row>
    <row r="213">
      <c r="A213" s="4">
        <v>44537.89968210648</v>
      </c>
      <c r="B213" s="1">
        <v>104180.0</v>
      </c>
      <c r="C213" s="1" t="s">
        <v>4</v>
      </c>
      <c r="D213" s="1">
        <v>106731.0</v>
      </c>
      <c r="E213" s="1" t="s">
        <v>641</v>
      </c>
      <c r="F213" s="1">
        <v>1028.84</v>
      </c>
      <c r="G213" s="1" t="s">
        <v>5</v>
      </c>
      <c r="H213" s="3" t="str">
        <f t="shared" si="5"/>
        <v>F</v>
      </c>
      <c r="I213" s="3" t="b">
        <f t="shared" si="1"/>
        <v>0</v>
      </c>
      <c r="J213" s="3" t="str">
        <f t="shared" si="2"/>
        <v/>
      </c>
      <c r="K213" s="3" t="str">
        <f t="shared" si="3"/>
        <v/>
      </c>
      <c r="L213" s="3" t="str">
        <f t="shared" si="4"/>
        <v/>
      </c>
      <c r="O213" s="3">
        <v>1.5148198299867548E-19</v>
      </c>
    </row>
    <row r="214">
      <c r="A214" s="4">
        <v>44537.89968783565</v>
      </c>
      <c r="B214" s="1">
        <v>104675.0</v>
      </c>
      <c r="C214" s="1" t="s">
        <v>4</v>
      </c>
      <c r="D214" s="1">
        <v>106794.0</v>
      </c>
      <c r="E214" s="1" t="s">
        <v>642</v>
      </c>
      <c r="F214" s="1">
        <v>997.26</v>
      </c>
      <c r="G214" s="1" t="s">
        <v>5</v>
      </c>
      <c r="H214" s="3" t="str">
        <f t="shared" si="5"/>
        <v>T</v>
      </c>
      <c r="I214" s="3" t="b">
        <f t="shared" si="1"/>
        <v>0</v>
      </c>
      <c r="J214" s="3" t="str">
        <f t="shared" si="2"/>
        <v/>
      </c>
      <c r="K214" s="3" t="str">
        <f t="shared" si="3"/>
        <v/>
      </c>
      <c r="L214" s="3" t="str">
        <f t="shared" si="4"/>
        <v/>
      </c>
      <c r="O214" s="3">
        <v>1.5148198299867548E-19</v>
      </c>
    </row>
    <row r="215">
      <c r="A215" s="4">
        <v>44537.89969356482</v>
      </c>
      <c r="B215" s="1">
        <v>105170.0</v>
      </c>
      <c r="C215" s="1" t="s">
        <v>4</v>
      </c>
      <c r="D215" s="1">
        <v>106856.0</v>
      </c>
      <c r="E215" s="1" t="s">
        <v>643</v>
      </c>
      <c r="F215" s="1">
        <v>1026.0</v>
      </c>
      <c r="G215" s="1" t="s">
        <v>5</v>
      </c>
      <c r="H215" s="3" t="str">
        <f t="shared" si="5"/>
        <v>T</v>
      </c>
      <c r="I215" s="3" t="b">
        <f t="shared" si="1"/>
        <v>0</v>
      </c>
      <c r="J215" s="3" t="str">
        <f t="shared" si="2"/>
        <v/>
      </c>
      <c r="K215" s="3" t="str">
        <f t="shared" si="3"/>
        <v/>
      </c>
      <c r="L215" s="3" t="str">
        <f t="shared" si="4"/>
        <v/>
      </c>
      <c r="O215" s="3">
        <v>1.5148198299867548E-19</v>
      </c>
    </row>
    <row r="216">
      <c r="A216" s="4">
        <v>44537.89969946759</v>
      </c>
      <c r="B216" s="1">
        <v>105680.0</v>
      </c>
      <c r="C216" s="1" t="s">
        <v>4</v>
      </c>
      <c r="D216" s="1">
        <v>106919.0</v>
      </c>
      <c r="E216" s="1" t="s">
        <v>644</v>
      </c>
      <c r="F216" s="1">
        <v>1051.27</v>
      </c>
      <c r="G216" s="1" t="s">
        <v>5</v>
      </c>
      <c r="H216" s="3" t="str">
        <f t="shared" si="5"/>
        <v>F</v>
      </c>
      <c r="I216" s="3" t="b">
        <f t="shared" si="1"/>
        <v>1</v>
      </c>
      <c r="J216" s="3">
        <f t="shared" si="2"/>
        <v>1051.27</v>
      </c>
      <c r="K216" s="3">
        <f t="shared" si="3"/>
        <v>997.26</v>
      </c>
      <c r="L216" s="3">
        <f t="shared" si="4"/>
        <v>54.01</v>
      </c>
      <c r="O216" s="3">
        <v>1.5148198299867548E-19</v>
      </c>
    </row>
    <row r="217">
      <c r="A217" s="4">
        <v>44537.89970519676</v>
      </c>
      <c r="B217" s="1">
        <v>106175.0</v>
      </c>
      <c r="C217" s="1" t="s">
        <v>4</v>
      </c>
      <c r="D217" s="1">
        <v>106981.0</v>
      </c>
      <c r="E217" s="5">
        <v>7.88E102</v>
      </c>
      <c r="F217" s="1">
        <v>1020.08</v>
      </c>
      <c r="G217" s="1" t="s">
        <v>5</v>
      </c>
      <c r="H217" s="3" t="str">
        <f t="shared" si="5"/>
        <v>F</v>
      </c>
      <c r="I217" s="3" t="b">
        <f t="shared" si="1"/>
        <v>0</v>
      </c>
      <c r="J217" s="3" t="str">
        <f t="shared" si="2"/>
        <v/>
      </c>
      <c r="K217" s="3" t="str">
        <f t="shared" si="3"/>
        <v/>
      </c>
      <c r="L217" s="3" t="str">
        <f t="shared" si="4"/>
        <v/>
      </c>
      <c r="O217" s="3">
        <v>1.5148198299867548E-19</v>
      </c>
    </row>
    <row r="218">
      <c r="A218" s="4">
        <v>44537.899711273145</v>
      </c>
      <c r="B218" s="1">
        <v>106699.0</v>
      </c>
      <c r="C218" s="1" t="s">
        <v>4</v>
      </c>
      <c r="D218" s="1">
        <v>107044.0</v>
      </c>
      <c r="E218" s="1">
        <v>7.98501E7</v>
      </c>
      <c r="F218" s="1">
        <v>997.05</v>
      </c>
      <c r="G218" s="1" t="s">
        <v>5</v>
      </c>
      <c r="H218" s="3" t="str">
        <f t="shared" si="5"/>
        <v>T</v>
      </c>
      <c r="I218" s="3" t="b">
        <f t="shared" si="1"/>
        <v>0</v>
      </c>
      <c r="J218" s="3" t="str">
        <f t="shared" si="2"/>
        <v/>
      </c>
      <c r="K218" s="3" t="str">
        <f t="shared" si="3"/>
        <v/>
      </c>
      <c r="L218" s="3" t="str">
        <f t="shared" si="4"/>
        <v/>
      </c>
      <c r="O218" s="3">
        <v>1.5148198299867548E-19</v>
      </c>
    </row>
    <row r="219">
      <c r="A219" s="4">
        <v>44537.89971697917</v>
      </c>
      <c r="B219" s="1">
        <v>107193.0</v>
      </c>
      <c r="C219" s="1" t="s">
        <v>4</v>
      </c>
      <c r="D219" s="1">
        <v>107106.0</v>
      </c>
      <c r="E219" s="1" t="s">
        <v>645</v>
      </c>
      <c r="F219" s="1">
        <v>1036.17</v>
      </c>
      <c r="G219" s="1" t="s">
        <v>5</v>
      </c>
      <c r="H219" s="3" t="str">
        <f t="shared" si="5"/>
        <v>T</v>
      </c>
      <c r="I219" s="3" t="b">
        <f t="shared" si="1"/>
        <v>0</v>
      </c>
      <c r="J219" s="3" t="str">
        <f t="shared" si="2"/>
        <v/>
      </c>
      <c r="K219" s="3" t="str">
        <f t="shared" si="3"/>
        <v/>
      </c>
      <c r="L219" s="3" t="str">
        <f t="shared" si="4"/>
        <v/>
      </c>
      <c r="O219" s="3">
        <v>1.5148198299867548E-19</v>
      </c>
    </row>
    <row r="220">
      <c r="A220" s="4">
        <v>44537.89972255787</v>
      </c>
      <c r="B220" s="1">
        <v>107675.0</v>
      </c>
      <c r="C220" s="1" t="s">
        <v>4</v>
      </c>
      <c r="D220" s="1">
        <v>107169.0</v>
      </c>
      <c r="E220" s="1" t="s">
        <v>646</v>
      </c>
      <c r="F220" s="1">
        <v>1050.81</v>
      </c>
      <c r="G220" s="1" t="s">
        <v>5</v>
      </c>
      <c r="H220" s="3" t="str">
        <f t="shared" si="5"/>
        <v>F</v>
      </c>
      <c r="I220" s="3" t="b">
        <f t="shared" si="1"/>
        <v>1</v>
      </c>
      <c r="J220" s="3">
        <f t="shared" si="2"/>
        <v>1050.81</v>
      </c>
      <c r="K220" s="3">
        <f t="shared" si="3"/>
        <v>997.05</v>
      </c>
      <c r="L220" s="3">
        <f t="shared" si="4"/>
        <v>53.76</v>
      </c>
      <c r="O220" s="3">
        <v>1.5148198299867548E-19</v>
      </c>
    </row>
    <row r="221">
      <c r="A221" s="4">
        <v>44537.89972825231</v>
      </c>
      <c r="B221" s="1">
        <v>108167.0</v>
      </c>
      <c r="C221" s="1" t="s">
        <v>4</v>
      </c>
      <c r="D221" s="1">
        <v>107231.0</v>
      </c>
      <c r="E221" s="1" t="s">
        <v>647</v>
      </c>
      <c r="F221" s="1">
        <v>1019.34</v>
      </c>
      <c r="G221" s="1" t="s">
        <v>5</v>
      </c>
      <c r="H221" s="3" t="str">
        <f t="shared" si="5"/>
        <v>F</v>
      </c>
      <c r="I221" s="3" t="b">
        <f t="shared" si="1"/>
        <v>0</v>
      </c>
      <c r="J221" s="3" t="str">
        <f t="shared" si="2"/>
        <v/>
      </c>
      <c r="K221" s="3" t="str">
        <f t="shared" si="3"/>
        <v/>
      </c>
      <c r="L221" s="3" t="str">
        <f t="shared" si="4"/>
        <v/>
      </c>
      <c r="O221" s="3">
        <v>1.5148198299867548E-19</v>
      </c>
    </row>
    <row r="222">
      <c r="A222" s="4">
        <v>44537.899734189814</v>
      </c>
      <c r="B222" s="1">
        <v>108680.0</v>
      </c>
      <c r="C222" s="1" t="s">
        <v>4</v>
      </c>
      <c r="D222" s="1">
        <v>107294.0</v>
      </c>
      <c r="E222" s="1">
        <v>8.88501E7</v>
      </c>
      <c r="F222" s="1">
        <v>997.2</v>
      </c>
      <c r="G222" s="1" t="s">
        <v>5</v>
      </c>
      <c r="H222" s="3" t="str">
        <f t="shared" si="5"/>
        <v>T</v>
      </c>
      <c r="I222" s="3" t="b">
        <f t="shared" si="1"/>
        <v>0</v>
      </c>
      <c r="J222" s="3" t="str">
        <f t="shared" si="2"/>
        <v/>
      </c>
      <c r="K222" s="3" t="str">
        <f t="shared" si="3"/>
        <v/>
      </c>
      <c r="L222" s="3" t="str">
        <f t="shared" si="4"/>
        <v/>
      </c>
      <c r="O222" s="3">
        <v>1.5148198299867548E-19</v>
      </c>
    </row>
    <row r="223">
      <c r="A223" s="4">
        <v>44537.89973991898</v>
      </c>
      <c r="B223" s="1">
        <v>109175.0</v>
      </c>
      <c r="C223" s="1" t="s">
        <v>4</v>
      </c>
      <c r="D223" s="1">
        <v>107356.0</v>
      </c>
      <c r="E223" s="1" t="s">
        <v>403</v>
      </c>
      <c r="F223" s="1">
        <v>1037.59</v>
      </c>
      <c r="G223" s="1" t="s">
        <v>5</v>
      </c>
      <c r="H223" s="3" t="str">
        <f t="shared" si="5"/>
        <v>T</v>
      </c>
      <c r="I223" s="3" t="b">
        <f t="shared" si="1"/>
        <v>0</v>
      </c>
      <c r="J223" s="3" t="str">
        <f t="shared" si="2"/>
        <v/>
      </c>
      <c r="K223" s="3" t="str">
        <f t="shared" si="3"/>
        <v/>
      </c>
      <c r="L223" s="3" t="str">
        <f t="shared" si="4"/>
        <v/>
      </c>
      <c r="O223" s="3">
        <v>1.5148198299867548E-19</v>
      </c>
    </row>
    <row r="224">
      <c r="A224" s="4">
        <v>44537.899745648145</v>
      </c>
      <c r="B224" s="1">
        <v>109670.0</v>
      </c>
      <c r="C224" s="1" t="s">
        <v>4</v>
      </c>
      <c r="D224" s="1">
        <v>107419.0</v>
      </c>
      <c r="E224" s="1" t="s">
        <v>648</v>
      </c>
      <c r="F224" s="1">
        <v>1051.09</v>
      </c>
      <c r="G224" s="1" t="s">
        <v>5</v>
      </c>
      <c r="H224" s="3" t="str">
        <f t="shared" si="5"/>
        <v>F</v>
      </c>
      <c r="I224" s="3" t="b">
        <f t="shared" si="1"/>
        <v>1</v>
      </c>
      <c r="J224" s="3">
        <f t="shared" si="2"/>
        <v>1051.09</v>
      </c>
      <c r="K224" s="3">
        <f t="shared" si="3"/>
        <v>997.2</v>
      </c>
      <c r="L224" s="3">
        <f t="shared" si="4"/>
        <v>53.89</v>
      </c>
      <c r="O224" s="3">
        <v>1.5148198299867548E-19</v>
      </c>
    </row>
    <row r="225">
      <c r="A225" s="4">
        <v>44537.899751550925</v>
      </c>
      <c r="B225" s="1">
        <v>110180.0</v>
      </c>
      <c r="C225" s="1" t="s">
        <v>4</v>
      </c>
      <c r="D225" s="1">
        <v>107481.0</v>
      </c>
      <c r="E225" s="1" t="s">
        <v>649</v>
      </c>
      <c r="F225" s="1">
        <v>1011.26</v>
      </c>
      <c r="G225" s="1" t="s">
        <v>5</v>
      </c>
      <c r="H225" s="3" t="str">
        <f t="shared" si="5"/>
        <v>F</v>
      </c>
      <c r="I225" s="3" t="b">
        <f t="shared" si="1"/>
        <v>0</v>
      </c>
      <c r="J225" s="3" t="str">
        <f t="shared" si="2"/>
        <v/>
      </c>
      <c r="K225" s="3" t="str">
        <f t="shared" si="3"/>
        <v/>
      </c>
      <c r="L225" s="3" t="str">
        <f t="shared" si="4"/>
        <v/>
      </c>
      <c r="O225" s="3">
        <v>1.5148198299867548E-19</v>
      </c>
    </row>
    <row r="226">
      <c r="A226" s="4">
        <v>44537.89975762732</v>
      </c>
      <c r="B226" s="1">
        <v>110705.0</v>
      </c>
      <c r="C226" s="1" t="s">
        <v>4</v>
      </c>
      <c r="D226" s="1">
        <v>107544.0</v>
      </c>
      <c r="E226" s="1" t="s">
        <v>650</v>
      </c>
      <c r="F226" s="1">
        <v>997.46</v>
      </c>
      <c r="G226" s="1" t="s">
        <v>5</v>
      </c>
      <c r="H226" s="3" t="str">
        <f t="shared" si="5"/>
        <v>T</v>
      </c>
      <c r="I226" s="3" t="b">
        <f t="shared" si="1"/>
        <v>0</v>
      </c>
      <c r="J226" s="3" t="str">
        <f t="shared" si="2"/>
        <v/>
      </c>
      <c r="K226" s="3" t="str">
        <f t="shared" si="3"/>
        <v/>
      </c>
      <c r="L226" s="3" t="str">
        <f t="shared" si="4"/>
        <v/>
      </c>
      <c r="O226" s="3">
        <v>1.5148198299867548E-19</v>
      </c>
    </row>
    <row r="227">
      <c r="A227" s="4">
        <v>44537.899763009256</v>
      </c>
      <c r="B227" s="1">
        <v>111170.0</v>
      </c>
      <c r="C227" s="1" t="s">
        <v>4</v>
      </c>
      <c r="D227" s="1">
        <v>107606.0</v>
      </c>
      <c r="E227" s="1" t="s">
        <v>651</v>
      </c>
      <c r="F227" s="1">
        <v>1023.5</v>
      </c>
      <c r="G227" s="1" t="s">
        <v>5</v>
      </c>
      <c r="H227" s="3" t="str">
        <f t="shared" si="5"/>
        <v>T</v>
      </c>
      <c r="I227" s="3" t="b">
        <f t="shared" si="1"/>
        <v>0</v>
      </c>
      <c r="J227" s="3" t="str">
        <f t="shared" si="2"/>
        <v/>
      </c>
      <c r="K227" s="3" t="str">
        <f t="shared" si="3"/>
        <v/>
      </c>
      <c r="L227" s="3" t="str">
        <f t="shared" si="4"/>
        <v/>
      </c>
      <c r="O227" s="3">
        <v>1.5148198299867548E-19</v>
      </c>
    </row>
    <row r="228">
      <c r="A228" s="4">
        <v>44537.89976890046</v>
      </c>
      <c r="B228" s="1">
        <v>111679.0</v>
      </c>
      <c r="C228" s="1" t="s">
        <v>4</v>
      </c>
      <c r="D228" s="1">
        <v>107669.0</v>
      </c>
      <c r="E228" s="1" t="s">
        <v>652</v>
      </c>
      <c r="F228" s="1">
        <v>1048.97</v>
      </c>
      <c r="G228" s="1" t="s">
        <v>5</v>
      </c>
      <c r="H228" s="3" t="str">
        <f t="shared" si="5"/>
        <v>F</v>
      </c>
      <c r="I228" s="3" t="b">
        <f t="shared" si="1"/>
        <v>1</v>
      </c>
      <c r="J228" s="3">
        <f t="shared" si="2"/>
        <v>1048.97</v>
      </c>
      <c r="K228" s="3">
        <f t="shared" si="3"/>
        <v>997.46</v>
      </c>
      <c r="L228" s="3">
        <f t="shared" si="4"/>
        <v>51.51</v>
      </c>
      <c r="O228" s="3">
        <v>1.5148198299867548E-19</v>
      </c>
    </row>
    <row r="229">
      <c r="A229" s="4">
        <v>44537.899774641206</v>
      </c>
      <c r="B229" s="1">
        <v>112175.0</v>
      </c>
      <c r="C229" s="1" t="s">
        <v>4</v>
      </c>
      <c r="D229" s="1">
        <v>107731.0</v>
      </c>
      <c r="E229" s="1" t="s">
        <v>653</v>
      </c>
      <c r="F229" s="1">
        <v>1007.76</v>
      </c>
      <c r="G229" s="1" t="s">
        <v>5</v>
      </c>
      <c r="H229" s="3" t="str">
        <f t="shared" si="5"/>
        <v>F</v>
      </c>
      <c r="I229" s="3" t="b">
        <f t="shared" si="1"/>
        <v>0</v>
      </c>
      <c r="J229" s="3" t="str">
        <f t="shared" si="2"/>
        <v/>
      </c>
      <c r="K229" s="3" t="str">
        <f t="shared" si="3"/>
        <v/>
      </c>
      <c r="L229" s="3" t="str">
        <f t="shared" si="4"/>
        <v/>
      </c>
      <c r="O229" s="3">
        <v>1.5148198299867548E-19</v>
      </c>
    </row>
    <row r="230">
      <c r="A230" s="4">
        <v>44537.89978037037</v>
      </c>
      <c r="B230" s="1">
        <v>112670.0</v>
      </c>
      <c r="C230" s="1" t="s">
        <v>4</v>
      </c>
      <c r="D230" s="1">
        <v>107794.0</v>
      </c>
      <c r="E230" s="1" t="s">
        <v>654</v>
      </c>
      <c r="F230" s="1">
        <v>998.1</v>
      </c>
      <c r="G230" s="1" t="s">
        <v>5</v>
      </c>
      <c r="H230" s="3" t="str">
        <f t="shared" si="5"/>
        <v>T</v>
      </c>
      <c r="I230" s="3" t="b">
        <f t="shared" si="1"/>
        <v>0</v>
      </c>
      <c r="J230" s="3" t="str">
        <f t="shared" si="2"/>
        <v/>
      </c>
      <c r="K230" s="3" t="str">
        <f t="shared" si="3"/>
        <v/>
      </c>
      <c r="L230" s="3" t="str">
        <f t="shared" si="4"/>
        <v/>
      </c>
      <c r="O230" s="3">
        <v>1.5148198299867548E-19</v>
      </c>
    </row>
    <row r="231">
      <c r="A231" s="4">
        <v>44537.89978627315</v>
      </c>
      <c r="B231" s="1">
        <v>113180.0</v>
      </c>
      <c r="C231" s="1" t="s">
        <v>4</v>
      </c>
      <c r="D231" s="1">
        <v>107856.0</v>
      </c>
      <c r="E231" s="1">
        <v>5.69801E7</v>
      </c>
      <c r="F231" s="1">
        <v>1045.34</v>
      </c>
      <c r="G231" s="1" t="s">
        <v>5</v>
      </c>
      <c r="H231" s="3" t="str">
        <f t="shared" si="5"/>
        <v>T</v>
      </c>
      <c r="I231" s="3" t="b">
        <f t="shared" si="1"/>
        <v>0</v>
      </c>
      <c r="J231" s="3" t="str">
        <f t="shared" si="2"/>
        <v/>
      </c>
      <c r="K231" s="3" t="str">
        <f t="shared" si="3"/>
        <v/>
      </c>
      <c r="L231" s="3" t="str">
        <f t="shared" si="4"/>
        <v/>
      </c>
      <c r="O231" s="3">
        <v>1.5148198299867548E-19</v>
      </c>
    </row>
    <row r="232">
      <c r="A232" s="4">
        <v>44537.89979200232</v>
      </c>
      <c r="B232" s="1">
        <v>113675.0</v>
      </c>
      <c r="C232" s="1" t="s">
        <v>4</v>
      </c>
      <c r="D232" s="1">
        <v>107919.0</v>
      </c>
      <c r="E232" s="1" t="s">
        <v>586</v>
      </c>
      <c r="F232" s="1">
        <v>1051.34</v>
      </c>
      <c r="G232" s="1" t="s">
        <v>5</v>
      </c>
      <c r="H232" s="3" t="str">
        <f t="shared" si="5"/>
        <v>F</v>
      </c>
      <c r="I232" s="3" t="b">
        <f t="shared" si="1"/>
        <v>1</v>
      </c>
      <c r="J232" s="3">
        <f t="shared" si="2"/>
        <v>1051.34</v>
      </c>
      <c r="K232" s="3">
        <f t="shared" si="3"/>
        <v>998.1</v>
      </c>
      <c r="L232" s="3">
        <f t="shared" si="4"/>
        <v>53.24</v>
      </c>
      <c r="O232" s="3">
        <v>1.5148198299867548E-19</v>
      </c>
    </row>
    <row r="233">
      <c r="A233" s="4">
        <v>44537.89979773148</v>
      </c>
      <c r="B233" s="1">
        <v>114170.0</v>
      </c>
      <c r="C233" s="1" t="s">
        <v>4</v>
      </c>
      <c r="D233" s="1">
        <v>107981.0</v>
      </c>
      <c r="E233" s="1" t="s">
        <v>655</v>
      </c>
      <c r="F233" s="1">
        <v>1008.79</v>
      </c>
      <c r="G233" s="1" t="s">
        <v>5</v>
      </c>
      <c r="H233" s="3" t="str">
        <f t="shared" si="5"/>
        <v>F</v>
      </c>
      <c r="I233" s="3" t="b">
        <f t="shared" si="1"/>
        <v>0</v>
      </c>
      <c r="J233" s="3" t="str">
        <f t="shared" si="2"/>
        <v/>
      </c>
      <c r="K233" s="3" t="str">
        <f t="shared" si="3"/>
        <v/>
      </c>
      <c r="L233" s="3" t="str">
        <f t="shared" si="4"/>
        <v/>
      </c>
      <c r="O233" s="3">
        <v>1.5148198299867548E-19</v>
      </c>
    </row>
    <row r="234">
      <c r="A234" s="4">
        <v>44537.89980380787</v>
      </c>
      <c r="B234" s="1">
        <v>114695.0</v>
      </c>
      <c r="C234" s="1" t="s">
        <v>4</v>
      </c>
      <c r="D234" s="1">
        <v>108044.0</v>
      </c>
      <c r="E234" s="1" t="s">
        <v>656</v>
      </c>
      <c r="F234" s="1">
        <v>997.45</v>
      </c>
      <c r="G234" s="1" t="s">
        <v>5</v>
      </c>
      <c r="H234" s="3" t="str">
        <f t="shared" si="5"/>
        <v>T</v>
      </c>
      <c r="I234" s="3" t="b">
        <f t="shared" si="1"/>
        <v>0</v>
      </c>
      <c r="J234" s="3" t="str">
        <f t="shared" si="2"/>
        <v/>
      </c>
      <c r="K234" s="3" t="str">
        <f t="shared" si="3"/>
        <v/>
      </c>
      <c r="L234" s="3" t="str">
        <f t="shared" si="4"/>
        <v/>
      </c>
      <c r="O234" s="3">
        <v>1.5148198299867548E-19</v>
      </c>
    </row>
    <row r="235">
      <c r="A235" s="4">
        <v>44537.89980936343</v>
      </c>
      <c r="B235" s="1">
        <v>115175.0</v>
      </c>
      <c r="C235" s="1" t="s">
        <v>4</v>
      </c>
      <c r="D235" s="1">
        <v>108106.0</v>
      </c>
      <c r="E235" s="1" t="s">
        <v>657</v>
      </c>
      <c r="F235" s="1">
        <v>1020.14</v>
      </c>
      <c r="G235" s="1" t="s">
        <v>5</v>
      </c>
      <c r="H235" s="3" t="str">
        <f t="shared" si="5"/>
        <v>T</v>
      </c>
      <c r="I235" s="3" t="b">
        <f t="shared" si="1"/>
        <v>0</v>
      </c>
      <c r="J235" s="3" t="str">
        <f t="shared" si="2"/>
        <v/>
      </c>
      <c r="K235" s="3" t="str">
        <f t="shared" si="3"/>
        <v/>
      </c>
      <c r="L235" s="3" t="str">
        <f t="shared" si="4"/>
        <v/>
      </c>
      <c r="O235" s="3">
        <v>1.5148198299867548E-19</v>
      </c>
    </row>
    <row r="236">
      <c r="A236" s="4">
        <v>44537.89981509259</v>
      </c>
      <c r="B236" s="1">
        <v>115670.0</v>
      </c>
      <c r="C236" s="1" t="s">
        <v>4</v>
      </c>
      <c r="D236" s="1">
        <v>108169.0</v>
      </c>
      <c r="E236" s="1" t="s">
        <v>263</v>
      </c>
      <c r="F236" s="1">
        <v>1052.08</v>
      </c>
      <c r="G236" s="1" t="s">
        <v>5</v>
      </c>
      <c r="H236" s="3" t="str">
        <f t="shared" si="5"/>
        <v>F</v>
      </c>
      <c r="I236" s="3" t="b">
        <f t="shared" si="1"/>
        <v>1</v>
      </c>
      <c r="J236" s="3">
        <f t="shared" si="2"/>
        <v>1052.08</v>
      </c>
      <c r="K236" s="3">
        <f t="shared" si="3"/>
        <v>997.45</v>
      </c>
      <c r="L236" s="3">
        <f t="shared" si="4"/>
        <v>54.63</v>
      </c>
      <c r="O236" s="3">
        <v>1.5148198299867548E-19</v>
      </c>
    </row>
    <row r="237">
      <c r="A237" s="4">
        <v>44537.899820983796</v>
      </c>
      <c r="B237" s="1">
        <v>116179.0</v>
      </c>
      <c r="C237" s="1" t="s">
        <v>4</v>
      </c>
      <c r="D237" s="1">
        <v>108231.0</v>
      </c>
      <c r="E237" s="1" t="s">
        <v>658</v>
      </c>
      <c r="F237" s="1">
        <v>1012.64</v>
      </c>
      <c r="G237" s="1" t="s">
        <v>5</v>
      </c>
      <c r="H237" s="3" t="str">
        <f t="shared" si="5"/>
        <v>F</v>
      </c>
      <c r="I237" s="3" t="b">
        <f t="shared" si="1"/>
        <v>0</v>
      </c>
      <c r="J237" s="3" t="str">
        <f t="shared" si="2"/>
        <v/>
      </c>
      <c r="K237" s="3" t="str">
        <f t="shared" si="3"/>
        <v/>
      </c>
      <c r="L237" s="3" t="str">
        <f t="shared" si="4"/>
        <v/>
      </c>
      <c r="O237" s="3">
        <v>1.5148198299867548E-19</v>
      </c>
    </row>
    <row r="238">
      <c r="A238" s="4">
        <v>44537.89982672454</v>
      </c>
      <c r="B238" s="1">
        <v>116675.0</v>
      </c>
      <c r="C238" s="1" t="s">
        <v>4</v>
      </c>
      <c r="D238" s="1">
        <v>108294.0</v>
      </c>
      <c r="E238" s="1" t="s">
        <v>242</v>
      </c>
      <c r="F238" s="1">
        <v>997.9</v>
      </c>
      <c r="G238" s="1" t="s">
        <v>5</v>
      </c>
      <c r="H238" s="3" t="str">
        <f t="shared" si="5"/>
        <v>T</v>
      </c>
      <c r="I238" s="3" t="b">
        <f t="shared" si="1"/>
        <v>0</v>
      </c>
      <c r="J238" s="3" t="str">
        <f t="shared" si="2"/>
        <v/>
      </c>
      <c r="K238" s="3" t="str">
        <f t="shared" si="3"/>
        <v/>
      </c>
      <c r="L238" s="3" t="str">
        <f t="shared" si="4"/>
        <v/>
      </c>
      <c r="O238" s="3">
        <v>1.5148198299867548E-19</v>
      </c>
    </row>
    <row r="239">
      <c r="A239" s="4">
        <v>44537.8998324537</v>
      </c>
      <c r="B239" s="1">
        <v>117169.0</v>
      </c>
      <c r="C239" s="1" t="s">
        <v>4</v>
      </c>
      <c r="D239" s="1">
        <v>108356.0</v>
      </c>
      <c r="E239" s="1" t="s">
        <v>659</v>
      </c>
      <c r="F239" s="1">
        <v>1021.57</v>
      </c>
      <c r="G239" s="1" t="s">
        <v>5</v>
      </c>
      <c r="H239" s="3" t="str">
        <f t="shared" si="5"/>
        <v>T</v>
      </c>
      <c r="I239" s="3" t="b">
        <f t="shared" si="1"/>
        <v>0</v>
      </c>
      <c r="J239" s="3" t="str">
        <f t="shared" si="2"/>
        <v/>
      </c>
      <c r="K239" s="3" t="str">
        <f t="shared" si="3"/>
        <v/>
      </c>
      <c r="L239" s="3" t="str">
        <f t="shared" si="4"/>
        <v/>
      </c>
      <c r="O239" s="3">
        <v>1.5148198299867548E-19</v>
      </c>
    </row>
    <row r="240">
      <c r="A240" s="4">
        <v>44537.89983835648</v>
      </c>
      <c r="B240" s="1">
        <v>117680.0</v>
      </c>
      <c r="C240" s="1" t="s">
        <v>4</v>
      </c>
      <c r="D240" s="1">
        <v>108419.0</v>
      </c>
      <c r="E240" s="1" t="s">
        <v>660</v>
      </c>
      <c r="F240" s="1">
        <v>1050.77</v>
      </c>
      <c r="G240" s="1" t="s">
        <v>5</v>
      </c>
      <c r="H240" s="3" t="str">
        <f t="shared" si="5"/>
        <v>F</v>
      </c>
      <c r="I240" s="3" t="b">
        <f t="shared" si="1"/>
        <v>1</v>
      </c>
      <c r="J240" s="3">
        <f t="shared" si="2"/>
        <v>1050.77</v>
      </c>
      <c r="K240" s="3">
        <f t="shared" si="3"/>
        <v>997.9</v>
      </c>
      <c r="L240" s="3">
        <f t="shared" si="4"/>
        <v>52.87</v>
      </c>
      <c r="O240" s="3">
        <v>1.5148198299867548E-19</v>
      </c>
    </row>
    <row r="241">
      <c r="A241" s="4">
        <v>44537.89984440972</v>
      </c>
      <c r="B241" s="1">
        <v>118203.0</v>
      </c>
      <c r="C241" s="1" t="s">
        <v>4</v>
      </c>
      <c r="D241" s="1">
        <v>108481.0</v>
      </c>
      <c r="E241" s="1" t="s">
        <v>661</v>
      </c>
      <c r="F241" s="1">
        <v>1006.69</v>
      </c>
      <c r="G241" s="1" t="s">
        <v>5</v>
      </c>
      <c r="H241" s="3" t="str">
        <f t="shared" si="5"/>
        <v>F</v>
      </c>
      <c r="I241" s="3" t="b">
        <f t="shared" si="1"/>
        <v>0</v>
      </c>
      <c r="J241" s="3" t="str">
        <f t="shared" si="2"/>
        <v/>
      </c>
      <c r="K241" s="3" t="str">
        <f t="shared" si="3"/>
        <v/>
      </c>
      <c r="L241" s="3" t="str">
        <f t="shared" si="4"/>
        <v/>
      </c>
      <c r="O241" s="3">
        <v>1.5148198299867548E-19</v>
      </c>
    </row>
    <row r="242">
      <c r="A242" s="4">
        <v>44537.89984997685</v>
      </c>
      <c r="B242" s="1">
        <v>118684.0</v>
      </c>
      <c r="C242" s="1" t="s">
        <v>4</v>
      </c>
      <c r="D242" s="1">
        <v>108544.0</v>
      </c>
      <c r="E242" s="1" t="s">
        <v>622</v>
      </c>
      <c r="F242" s="1">
        <v>998.34</v>
      </c>
      <c r="G242" s="1" t="s">
        <v>5</v>
      </c>
      <c r="H242" s="3" t="str">
        <f t="shared" si="5"/>
        <v>T</v>
      </c>
      <c r="I242" s="3" t="b">
        <f t="shared" si="1"/>
        <v>0</v>
      </c>
      <c r="J242" s="3" t="str">
        <f t="shared" si="2"/>
        <v/>
      </c>
      <c r="K242" s="3" t="str">
        <f t="shared" si="3"/>
        <v/>
      </c>
      <c r="L242" s="3" t="str">
        <f t="shared" si="4"/>
        <v/>
      </c>
      <c r="O242" s="3">
        <v>1.5148198299867548E-19</v>
      </c>
    </row>
    <row r="243">
      <c r="A243" s="4">
        <v>44537.899855682874</v>
      </c>
      <c r="B243" s="1">
        <v>119177.0</v>
      </c>
      <c r="C243" s="1" t="s">
        <v>4</v>
      </c>
      <c r="D243" s="1">
        <v>108606.0</v>
      </c>
      <c r="E243" s="1" t="s">
        <v>662</v>
      </c>
      <c r="F243" s="1">
        <v>1023.14</v>
      </c>
      <c r="G243" s="1" t="s">
        <v>5</v>
      </c>
      <c r="H243" s="3" t="str">
        <f t="shared" si="5"/>
        <v>T</v>
      </c>
      <c r="I243" s="3" t="b">
        <f t="shared" si="1"/>
        <v>0</v>
      </c>
      <c r="J243" s="3" t="str">
        <f t="shared" si="2"/>
        <v/>
      </c>
      <c r="K243" s="3" t="str">
        <f t="shared" si="3"/>
        <v/>
      </c>
      <c r="L243" s="3" t="str">
        <f t="shared" si="4"/>
        <v/>
      </c>
      <c r="O243" s="3">
        <v>1.5148198299867548E-19</v>
      </c>
    </row>
    <row r="244">
      <c r="A244" s="4">
        <v>44537.89986144676</v>
      </c>
      <c r="B244" s="1">
        <v>119675.0</v>
      </c>
      <c r="C244" s="1" t="s">
        <v>4</v>
      </c>
      <c r="D244" s="1">
        <v>108669.0</v>
      </c>
      <c r="E244" s="1" t="s">
        <v>663</v>
      </c>
      <c r="F244" s="1">
        <v>1052.71</v>
      </c>
      <c r="G244" s="1" t="s">
        <v>5</v>
      </c>
      <c r="H244" s="3" t="str">
        <f t="shared" si="5"/>
        <v>F</v>
      </c>
      <c r="I244" s="3" t="b">
        <f t="shared" si="1"/>
        <v>1</v>
      </c>
      <c r="J244" s="3">
        <f t="shared" si="2"/>
        <v>1052.71</v>
      </c>
      <c r="K244" s="3">
        <f t="shared" si="3"/>
        <v>998.34</v>
      </c>
      <c r="L244" s="3">
        <f t="shared" si="4"/>
        <v>54.37</v>
      </c>
      <c r="O244" s="3">
        <v>1.5148198299867548E-19</v>
      </c>
    </row>
    <row r="245">
      <c r="A245" s="4">
        <v>44537.89986716435</v>
      </c>
      <c r="B245" s="1">
        <v>120169.0</v>
      </c>
      <c r="C245" s="1" t="s">
        <v>4</v>
      </c>
      <c r="D245" s="1">
        <v>108731.0</v>
      </c>
      <c r="E245" s="1" t="s">
        <v>647</v>
      </c>
      <c r="F245" s="1">
        <v>1019.34</v>
      </c>
      <c r="G245" s="1" t="s">
        <v>5</v>
      </c>
      <c r="H245" s="3" t="str">
        <f t="shared" si="5"/>
        <v>F</v>
      </c>
      <c r="I245" s="3" t="b">
        <f t="shared" si="1"/>
        <v>0</v>
      </c>
      <c r="J245" s="3" t="str">
        <f t="shared" si="2"/>
        <v/>
      </c>
      <c r="K245" s="3" t="str">
        <f t="shared" si="3"/>
        <v/>
      </c>
      <c r="L245" s="3" t="str">
        <f t="shared" si="4"/>
        <v/>
      </c>
      <c r="O245" s="3">
        <v>1.5148198299867548E-19</v>
      </c>
    </row>
    <row r="246">
      <c r="A246" s="4">
        <v>44537.899873055554</v>
      </c>
      <c r="B246" s="1">
        <v>120678.0</v>
      </c>
      <c r="C246" s="1" t="s">
        <v>4</v>
      </c>
      <c r="D246" s="1">
        <v>108794.0</v>
      </c>
      <c r="E246" s="1" t="s">
        <v>252</v>
      </c>
      <c r="F246" s="1">
        <v>998.23</v>
      </c>
      <c r="G246" s="1" t="s">
        <v>5</v>
      </c>
      <c r="H246" s="3" t="str">
        <f t="shared" si="5"/>
        <v>T</v>
      </c>
      <c r="I246" s="3" t="b">
        <f t="shared" si="1"/>
        <v>0</v>
      </c>
      <c r="J246" s="3" t="str">
        <f t="shared" si="2"/>
        <v/>
      </c>
      <c r="K246" s="3" t="str">
        <f t="shared" si="3"/>
        <v/>
      </c>
      <c r="L246" s="3" t="str">
        <f t="shared" si="4"/>
        <v/>
      </c>
      <c r="O246" s="3">
        <v>1.5148198299867548E-19</v>
      </c>
    </row>
    <row r="247">
      <c r="A247" s="4">
        <v>44537.89987880787</v>
      </c>
      <c r="B247" s="1">
        <v>121174.0</v>
      </c>
      <c r="C247" s="1" t="s">
        <v>4</v>
      </c>
      <c r="D247" s="1">
        <v>108856.0</v>
      </c>
      <c r="E247" s="1" t="s">
        <v>664</v>
      </c>
      <c r="F247" s="1">
        <v>1014.96</v>
      </c>
      <c r="G247" s="1" t="s">
        <v>5</v>
      </c>
      <c r="H247" s="3" t="str">
        <f t="shared" si="5"/>
        <v>T</v>
      </c>
      <c r="I247" s="3" t="b">
        <f t="shared" si="1"/>
        <v>0</v>
      </c>
      <c r="J247" s="3" t="str">
        <f t="shared" si="2"/>
        <v/>
      </c>
      <c r="K247" s="3" t="str">
        <f t="shared" si="3"/>
        <v/>
      </c>
      <c r="L247" s="3" t="str">
        <f t="shared" si="4"/>
        <v/>
      </c>
      <c r="O247" s="3">
        <v>1.5148198299867548E-19</v>
      </c>
    </row>
    <row r="248">
      <c r="A248" s="4">
        <v>44537.89988453704</v>
      </c>
      <c r="B248" s="1">
        <v>121670.0</v>
      </c>
      <c r="C248" s="1" t="s">
        <v>4</v>
      </c>
      <c r="D248" s="1">
        <v>108919.0</v>
      </c>
      <c r="E248" s="1" t="s">
        <v>665</v>
      </c>
      <c r="F248" s="1">
        <v>1050.33</v>
      </c>
      <c r="G248" s="1" t="s">
        <v>5</v>
      </c>
      <c r="H248" s="3" t="str">
        <f t="shared" si="5"/>
        <v>F</v>
      </c>
      <c r="I248" s="3" t="b">
        <f t="shared" si="1"/>
        <v>1</v>
      </c>
      <c r="J248" s="3">
        <f t="shared" si="2"/>
        <v>1050.33</v>
      </c>
      <c r="K248" s="3">
        <f t="shared" si="3"/>
        <v>998.23</v>
      </c>
      <c r="L248" s="3">
        <f t="shared" si="4"/>
        <v>52.1</v>
      </c>
      <c r="O248" s="3">
        <v>1.5148198299867548E-19</v>
      </c>
    </row>
    <row r="249">
      <c r="A249" s="4">
        <v>44537.89989043982</v>
      </c>
      <c r="B249" s="1">
        <v>122180.0</v>
      </c>
      <c r="C249" s="1" t="s">
        <v>4</v>
      </c>
      <c r="D249" s="1">
        <v>108981.0</v>
      </c>
      <c r="E249" s="1" t="s">
        <v>666</v>
      </c>
      <c r="F249" s="1">
        <v>1009.02</v>
      </c>
      <c r="G249" s="1" t="s">
        <v>5</v>
      </c>
      <c r="H249" s="3" t="str">
        <f t="shared" si="5"/>
        <v>F</v>
      </c>
      <c r="I249" s="3" t="b">
        <f t="shared" si="1"/>
        <v>0</v>
      </c>
      <c r="J249" s="3" t="str">
        <f t="shared" si="2"/>
        <v/>
      </c>
      <c r="K249" s="3" t="str">
        <f t="shared" si="3"/>
        <v/>
      </c>
      <c r="L249" s="3" t="str">
        <f t="shared" si="4"/>
        <v/>
      </c>
      <c r="O249" s="3">
        <v>1.5148198299867548E-19</v>
      </c>
    </row>
    <row r="250">
      <c r="A250" s="4">
        <v>44537.899896145835</v>
      </c>
      <c r="B250" s="1">
        <v>122673.0</v>
      </c>
      <c r="C250" s="1" t="s">
        <v>4</v>
      </c>
      <c r="D250" s="1">
        <v>109044.0</v>
      </c>
      <c r="E250" s="1">
        <v>3.28601E7</v>
      </c>
      <c r="F250" s="1">
        <v>998.9</v>
      </c>
      <c r="G250" s="1" t="s">
        <v>5</v>
      </c>
      <c r="H250" s="3" t="str">
        <f t="shared" si="5"/>
        <v>T</v>
      </c>
      <c r="I250" s="3" t="b">
        <f t="shared" si="1"/>
        <v>0</v>
      </c>
      <c r="J250" s="3" t="str">
        <f t="shared" si="2"/>
        <v/>
      </c>
      <c r="K250" s="3" t="str">
        <f t="shared" si="3"/>
        <v/>
      </c>
      <c r="L250" s="3" t="str">
        <f t="shared" si="4"/>
        <v/>
      </c>
      <c r="O250" s="3">
        <v>1.5148198299867548E-19</v>
      </c>
    </row>
    <row r="251">
      <c r="A251" s="4">
        <v>44537.89990222222</v>
      </c>
      <c r="B251" s="1">
        <v>123198.0</v>
      </c>
      <c r="C251" s="1" t="s">
        <v>4</v>
      </c>
      <c r="D251" s="1">
        <v>109106.0</v>
      </c>
      <c r="E251" s="1" t="s">
        <v>326</v>
      </c>
      <c r="F251" s="1">
        <v>1009.53</v>
      </c>
      <c r="G251" s="1" t="s">
        <v>5</v>
      </c>
      <c r="H251" s="3" t="str">
        <f t="shared" si="5"/>
        <v>T</v>
      </c>
      <c r="I251" s="3" t="b">
        <f t="shared" si="1"/>
        <v>0</v>
      </c>
      <c r="J251" s="3" t="str">
        <f t="shared" si="2"/>
        <v/>
      </c>
      <c r="K251" s="3" t="str">
        <f t="shared" si="3"/>
        <v/>
      </c>
      <c r="L251" s="3" t="str">
        <f t="shared" si="4"/>
        <v/>
      </c>
      <c r="O251" s="3">
        <v>1.5148198299867548E-19</v>
      </c>
    </row>
    <row r="252">
      <c r="A252" s="4">
        <v>44537.89990759259</v>
      </c>
      <c r="B252" s="1">
        <v>123662.0</v>
      </c>
      <c r="C252" s="1" t="s">
        <v>4</v>
      </c>
      <c r="D252" s="1">
        <v>109169.0</v>
      </c>
      <c r="E252" s="1" t="s">
        <v>667</v>
      </c>
      <c r="F252" s="1">
        <v>1054.14</v>
      </c>
      <c r="G252" s="1" t="s">
        <v>5</v>
      </c>
      <c r="H252" s="3" t="str">
        <f t="shared" si="5"/>
        <v>F</v>
      </c>
      <c r="I252" s="3" t="b">
        <f t="shared" si="1"/>
        <v>1</v>
      </c>
      <c r="J252" s="3">
        <f t="shared" si="2"/>
        <v>1054.14</v>
      </c>
      <c r="K252" s="3">
        <f t="shared" si="3"/>
        <v>998.9</v>
      </c>
      <c r="L252" s="3">
        <f t="shared" si="4"/>
        <v>55.24</v>
      </c>
      <c r="O252" s="3">
        <v>1.5148198299867548E-19</v>
      </c>
    </row>
    <row r="253">
      <c r="A253" s="4">
        <v>44537.899913506946</v>
      </c>
      <c r="B253" s="1">
        <v>124172.0</v>
      </c>
      <c r="C253" s="1" t="s">
        <v>4</v>
      </c>
      <c r="D253" s="1">
        <v>109231.0</v>
      </c>
      <c r="E253" s="1" t="s">
        <v>668</v>
      </c>
      <c r="F253" s="1">
        <v>1023.33</v>
      </c>
      <c r="G253" s="1" t="s">
        <v>5</v>
      </c>
      <c r="H253" s="3" t="str">
        <f t="shared" si="5"/>
        <v>F</v>
      </c>
      <c r="I253" s="3" t="b">
        <f t="shared" si="1"/>
        <v>0</v>
      </c>
      <c r="J253" s="3" t="str">
        <f t="shared" si="2"/>
        <v/>
      </c>
      <c r="K253" s="3" t="str">
        <f t="shared" si="3"/>
        <v/>
      </c>
      <c r="L253" s="3" t="str">
        <f t="shared" si="4"/>
        <v/>
      </c>
      <c r="O253" s="3">
        <v>1.5148198299867548E-19</v>
      </c>
    </row>
    <row r="254">
      <c r="A254" s="4">
        <v>44537.89991923611</v>
      </c>
      <c r="B254" s="1">
        <v>124668.0</v>
      </c>
      <c r="C254" s="1" t="s">
        <v>4</v>
      </c>
      <c r="D254" s="1">
        <v>109294.0</v>
      </c>
      <c r="E254" s="1" t="s">
        <v>669</v>
      </c>
      <c r="F254" s="1">
        <v>998.86</v>
      </c>
      <c r="G254" s="1" t="s">
        <v>5</v>
      </c>
      <c r="H254" s="3" t="str">
        <f t="shared" si="5"/>
        <v>T</v>
      </c>
      <c r="I254" s="3" t="b">
        <f t="shared" si="1"/>
        <v>0</v>
      </c>
      <c r="J254" s="3" t="str">
        <f t="shared" si="2"/>
        <v/>
      </c>
      <c r="K254" s="3" t="str">
        <f t="shared" si="3"/>
        <v/>
      </c>
      <c r="L254" s="3" t="str">
        <f t="shared" si="4"/>
        <v/>
      </c>
      <c r="O254" s="3">
        <v>1.5148198299867548E-19</v>
      </c>
    </row>
    <row r="255">
      <c r="A255" s="4">
        <v>44537.8999249537</v>
      </c>
      <c r="B255" s="1">
        <v>125162.0</v>
      </c>
      <c r="C255" s="1" t="s">
        <v>4</v>
      </c>
      <c r="D255" s="1">
        <v>109356.0</v>
      </c>
      <c r="E255" s="1" t="s">
        <v>670</v>
      </c>
      <c r="F255" s="1">
        <v>1016.2</v>
      </c>
      <c r="G255" s="1" t="s">
        <v>5</v>
      </c>
      <c r="H255" s="3" t="str">
        <f t="shared" si="5"/>
        <v>T</v>
      </c>
      <c r="I255" s="3" t="b">
        <f t="shared" si="1"/>
        <v>0</v>
      </c>
      <c r="J255" s="3" t="str">
        <f t="shared" si="2"/>
        <v/>
      </c>
      <c r="K255" s="3" t="str">
        <f t="shared" si="3"/>
        <v/>
      </c>
      <c r="L255" s="3" t="str">
        <f t="shared" si="4"/>
        <v/>
      </c>
      <c r="O255" s="3">
        <v>1.5148198299867548E-19</v>
      </c>
    </row>
    <row r="256">
      <c r="A256" s="4">
        <v>44537.89993086806</v>
      </c>
      <c r="B256" s="1">
        <v>125672.0</v>
      </c>
      <c r="C256" s="1" t="s">
        <v>4</v>
      </c>
      <c r="D256" s="1">
        <v>109419.0</v>
      </c>
      <c r="E256" s="1" t="s">
        <v>671</v>
      </c>
      <c r="F256" s="1">
        <v>1053.31</v>
      </c>
      <c r="G256" s="1" t="s">
        <v>5</v>
      </c>
      <c r="H256" s="3" t="str">
        <f t="shared" si="5"/>
        <v>F</v>
      </c>
      <c r="I256" s="3" t="b">
        <f t="shared" si="1"/>
        <v>1</v>
      </c>
      <c r="J256" s="3">
        <f t="shared" si="2"/>
        <v>1053.31</v>
      </c>
      <c r="K256" s="3">
        <f t="shared" si="3"/>
        <v>998.86</v>
      </c>
      <c r="L256" s="3">
        <f t="shared" si="4"/>
        <v>54.45</v>
      </c>
      <c r="O256" s="3">
        <v>1.5148198299867548E-19</v>
      </c>
    </row>
    <row r="257">
      <c r="A257" s="4">
        <v>44537.89993694444</v>
      </c>
      <c r="B257" s="1">
        <v>126198.0</v>
      </c>
      <c r="C257" s="1" t="s">
        <v>4</v>
      </c>
      <c r="D257" s="1">
        <v>109481.0</v>
      </c>
      <c r="E257" s="1" t="s">
        <v>664</v>
      </c>
      <c r="F257" s="1">
        <v>1014.96</v>
      </c>
      <c r="G257" s="1" t="s">
        <v>5</v>
      </c>
      <c r="H257" s="3" t="str">
        <f t="shared" si="5"/>
        <v>F</v>
      </c>
      <c r="I257" s="3" t="b">
        <f t="shared" si="1"/>
        <v>0</v>
      </c>
      <c r="J257" s="3" t="str">
        <f t="shared" si="2"/>
        <v/>
      </c>
      <c r="K257" s="3" t="str">
        <f t="shared" si="3"/>
        <v/>
      </c>
      <c r="L257" s="3" t="str">
        <f t="shared" si="4"/>
        <v/>
      </c>
      <c r="O257" s="3">
        <v>1.5148198299867548E-19</v>
      </c>
    </row>
    <row r="258">
      <c r="A258" s="4">
        <v>44537.899942488424</v>
      </c>
      <c r="B258" s="1">
        <v>126677.0</v>
      </c>
      <c r="C258" s="1" t="s">
        <v>4</v>
      </c>
      <c r="D258" s="1">
        <v>109544.0</v>
      </c>
      <c r="E258" s="1">
        <v>3.88601E7</v>
      </c>
      <c r="F258" s="1">
        <v>998.96</v>
      </c>
      <c r="G258" s="1" t="s">
        <v>5</v>
      </c>
      <c r="H258" s="3" t="str">
        <f t="shared" si="5"/>
        <v>T</v>
      </c>
      <c r="I258" s="3" t="b">
        <f t="shared" si="1"/>
        <v>0</v>
      </c>
      <c r="J258" s="3" t="str">
        <f t="shared" si="2"/>
        <v/>
      </c>
      <c r="K258" s="3" t="str">
        <f t="shared" si="3"/>
        <v/>
      </c>
      <c r="L258" s="3" t="str">
        <f t="shared" si="4"/>
        <v/>
      </c>
      <c r="O258" s="3">
        <v>1.5148198299867548E-19</v>
      </c>
    </row>
    <row r="259">
      <c r="A259" s="4">
        <v>44537.89994856482</v>
      </c>
      <c r="B259" s="1">
        <v>127202.0</v>
      </c>
      <c r="C259" s="1" t="s">
        <v>4</v>
      </c>
      <c r="D259" s="1">
        <v>109606.0</v>
      </c>
      <c r="E259" s="1" t="s">
        <v>672</v>
      </c>
      <c r="F259" s="1">
        <v>1011.67</v>
      </c>
      <c r="G259" s="1" t="s">
        <v>5</v>
      </c>
      <c r="H259" s="3" t="str">
        <f t="shared" si="5"/>
        <v>T</v>
      </c>
      <c r="I259" s="3" t="b">
        <f t="shared" si="1"/>
        <v>0</v>
      </c>
      <c r="J259" s="3" t="str">
        <f t="shared" si="2"/>
        <v/>
      </c>
      <c r="K259" s="3" t="str">
        <f t="shared" si="3"/>
        <v/>
      </c>
      <c r="L259" s="3" t="str">
        <f t="shared" si="4"/>
        <v/>
      </c>
      <c r="O259" s="3">
        <v>1.5148198299867548E-19</v>
      </c>
    </row>
    <row r="260">
      <c r="A260" s="4">
        <v>44537.89995395833</v>
      </c>
      <c r="B260" s="1">
        <v>127668.0</v>
      </c>
      <c r="C260" s="1" t="s">
        <v>4</v>
      </c>
      <c r="D260" s="1">
        <v>109669.0</v>
      </c>
      <c r="E260" s="1" t="s">
        <v>673</v>
      </c>
      <c r="F260" s="1">
        <v>1054.0</v>
      </c>
      <c r="G260" s="1" t="s">
        <v>5</v>
      </c>
      <c r="H260" s="3" t="str">
        <f t="shared" si="5"/>
        <v>F</v>
      </c>
      <c r="I260" s="3" t="b">
        <f t="shared" si="1"/>
        <v>1</v>
      </c>
      <c r="J260" s="3">
        <f t="shared" si="2"/>
        <v>1054</v>
      </c>
      <c r="K260" s="3">
        <f t="shared" si="3"/>
        <v>998.96</v>
      </c>
      <c r="L260" s="3">
        <f t="shared" si="4"/>
        <v>55.04</v>
      </c>
      <c r="O260" s="3">
        <v>1.5148198299867548E-19</v>
      </c>
    </row>
    <row r="261">
      <c r="A261" s="4">
        <v>44537.899959710645</v>
      </c>
      <c r="B261" s="1">
        <v>128165.0</v>
      </c>
      <c r="C261" s="1" t="s">
        <v>4</v>
      </c>
      <c r="D261" s="1">
        <v>109731.0</v>
      </c>
      <c r="E261" s="1" t="s">
        <v>674</v>
      </c>
      <c r="F261" s="1">
        <v>1015.11</v>
      </c>
      <c r="G261" s="1" t="s">
        <v>5</v>
      </c>
      <c r="H261" s="3" t="str">
        <f t="shared" si="5"/>
        <v>F</v>
      </c>
      <c r="I261" s="3" t="b">
        <f t="shared" si="1"/>
        <v>0</v>
      </c>
      <c r="J261" s="3" t="str">
        <f t="shared" si="2"/>
        <v/>
      </c>
      <c r="K261" s="3" t="str">
        <f t="shared" si="3"/>
        <v/>
      </c>
      <c r="L261" s="3" t="str">
        <f t="shared" si="4"/>
        <v/>
      </c>
      <c r="O261" s="3">
        <v>1.5148198299867548E-19</v>
      </c>
    </row>
    <row r="262">
      <c r="A262" s="4">
        <v>44537.89996560185</v>
      </c>
      <c r="B262" s="1">
        <v>128674.0</v>
      </c>
      <c r="C262" s="1" t="s">
        <v>4</v>
      </c>
      <c r="D262" s="1">
        <v>109794.0</v>
      </c>
      <c r="E262" s="1">
        <v>5.68601E7</v>
      </c>
      <c r="F262" s="1">
        <v>999.26</v>
      </c>
      <c r="G262" s="1" t="s">
        <v>5</v>
      </c>
      <c r="H262" s="3" t="str">
        <f t="shared" si="5"/>
        <v>T</v>
      </c>
      <c r="I262" s="3" t="b">
        <f t="shared" si="1"/>
        <v>0</v>
      </c>
      <c r="J262" s="3" t="str">
        <f t="shared" si="2"/>
        <v/>
      </c>
      <c r="K262" s="3" t="str">
        <f t="shared" si="3"/>
        <v/>
      </c>
      <c r="L262" s="3" t="str">
        <f t="shared" si="4"/>
        <v/>
      </c>
      <c r="O262" s="3">
        <v>1.5148198299867548E-19</v>
      </c>
    </row>
    <row r="263">
      <c r="A263" s="4">
        <v>44537.899971342595</v>
      </c>
      <c r="B263" s="1">
        <v>129170.0</v>
      </c>
      <c r="C263" s="1" t="s">
        <v>4</v>
      </c>
      <c r="D263" s="1">
        <v>109856.0</v>
      </c>
      <c r="E263" s="1" t="s">
        <v>351</v>
      </c>
      <c r="F263" s="1">
        <v>1026.19</v>
      </c>
      <c r="G263" s="1" t="s">
        <v>5</v>
      </c>
      <c r="H263" s="3" t="str">
        <f t="shared" si="5"/>
        <v>T</v>
      </c>
      <c r="I263" s="3" t="b">
        <f t="shared" si="1"/>
        <v>0</v>
      </c>
      <c r="J263" s="3" t="str">
        <f t="shared" si="2"/>
        <v/>
      </c>
      <c r="K263" s="3" t="str">
        <f t="shared" si="3"/>
        <v/>
      </c>
      <c r="L263" s="3" t="str">
        <f t="shared" si="4"/>
        <v/>
      </c>
      <c r="O263" s="3">
        <v>1.5148198299867548E-19</v>
      </c>
    </row>
    <row r="264">
      <c r="A264" s="4">
        <v>44537.89997707176</v>
      </c>
      <c r="B264" s="1">
        <v>129665.0</v>
      </c>
      <c r="C264" s="1" t="s">
        <v>4</v>
      </c>
      <c r="D264" s="1">
        <v>109919.0</v>
      </c>
      <c r="E264" s="1" t="s">
        <v>675</v>
      </c>
      <c r="F264" s="1">
        <v>1053.35</v>
      </c>
      <c r="G264" s="1" t="s">
        <v>5</v>
      </c>
      <c r="H264" s="3" t="str">
        <f t="shared" si="5"/>
        <v>F</v>
      </c>
      <c r="I264" s="3" t="b">
        <f t="shared" si="1"/>
        <v>1</v>
      </c>
      <c r="J264" s="3">
        <f t="shared" si="2"/>
        <v>1053.35</v>
      </c>
      <c r="K264" s="3">
        <f t="shared" si="3"/>
        <v>999.26</v>
      </c>
      <c r="L264" s="3">
        <f t="shared" si="4"/>
        <v>54.09</v>
      </c>
      <c r="O264" s="3">
        <v>1.5148198299867548E-19</v>
      </c>
    </row>
    <row r="265">
      <c r="A265" s="4">
        <v>44537.89998314815</v>
      </c>
      <c r="B265" s="1">
        <v>130190.0</v>
      </c>
      <c r="C265" s="1" t="s">
        <v>4</v>
      </c>
      <c r="D265" s="1">
        <v>109981.0</v>
      </c>
      <c r="E265" s="1" t="s">
        <v>676</v>
      </c>
      <c r="F265" s="1">
        <v>1014.03</v>
      </c>
      <c r="G265" s="1" t="s">
        <v>5</v>
      </c>
      <c r="H265" s="3" t="str">
        <f t="shared" si="5"/>
        <v>F</v>
      </c>
      <c r="I265" s="3" t="b">
        <f t="shared" si="1"/>
        <v>0</v>
      </c>
      <c r="J265" s="3" t="str">
        <f t="shared" si="2"/>
        <v/>
      </c>
      <c r="K265" s="3" t="str">
        <f t="shared" si="3"/>
        <v/>
      </c>
      <c r="L265" s="3" t="str">
        <f t="shared" si="4"/>
        <v/>
      </c>
      <c r="O265" s="3">
        <v>1.5148198299867548E-19</v>
      </c>
    </row>
    <row r="266">
      <c r="A266" s="4">
        <v>44537.899988703706</v>
      </c>
      <c r="B266" s="1">
        <v>130670.0</v>
      </c>
      <c r="C266" s="1" t="s">
        <v>4</v>
      </c>
      <c r="D266" s="1">
        <v>110044.0</v>
      </c>
      <c r="E266" s="1" t="s">
        <v>677</v>
      </c>
      <c r="F266" s="1">
        <v>999.47</v>
      </c>
      <c r="G266" s="1" t="s">
        <v>5</v>
      </c>
      <c r="H266" s="3" t="str">
        <f t="shared" si="5"/>
        <v>T</v>
      </c>
      <c r="I266" s="3" t="b">
        <f t="shared" si="1"/>
        <v>0</v>
      </c>
      <c r="J266" s="3" t="str">
        <f t="shared" si="2"/>
        <v/>
      </c>
      <c r="K266" s="3" t="str">
        <f t="shared" si="3"/>
        <v/>
      </c>
      <c r="L266" s="3" t="str">
        <f t="shared" si="4"/>
        <v/>
      </c>
      <c r="O266" s="3">
        <v>1.5148198299867548E-19</v>
      </c>
    </row>
    <row r="267">
      <c r="A267" s="4">
        <v>44537.89999443287</v>
      </c>
      <c r="B267" s="1">
        <v>131165.0</v>
      </c>
      <c r="C267" s="1" t="s">
        <v>4</v>
      </c>
      <c r="D267" s="1">
        <v>110106.0</v>
      </c>
      <c r="E267" s="1" t="s">
        <v>678</v>
      </c>
      <c r="F267" s="1">
        <v>1024.78</v>
      </c>
      <c r="G267" s="1" t="s">
        <v>5</v>
      </c>
      <c r="H267" s="3" t="str">
        <f t="shared" si="5"/>
        <v>T</v>
      </c>
      <c r="I267" s="3" t="b">
        <f t="shared" si="1"/>
        <v>0</v>
      </c>
      <c r="J267" s="3" t="str">
        <f t="shared" si="2"/>
        <v/>
      </c>
      <c r="K267" s="3" t="str">
        <f t="shared" si="3"/>
        <v/>
      </c>
      <c r="L267" s="3" t="str">
        <f t="shared" si="4"/>
        <v/>
      </c>
      <c r="O267" s="3">
        <v>1.5148198299867548E-19</v>
      </c>
    </row>
    <row r="268">
      <c r="A268" s="4">
        <v>44537.9000003125</v>
      </c>
      <c r="B268" s="1">
        <v>131673.0</v>
      </c>
      <c r="C268" s="1" t="s">
        <v>4</v>
      </c>
      <c r="D268" s="1">
        <v>110169.0</v>
      </c>
      <c r="E268" s="1" t="s">
        <v>679</v>
      </c>
      <c r="F268" s="1">
        <v>1053.69</v>
      </c>
      <c r="G268" s="1" t="s">
        <v>5</v>
      </c>
      <c r="H268" s="3" t="str">
        <f t="shared" si="5"/>
        <v>F</v>
      </c>
      <c r="I268" s="3" t="b">
        <f t="shared" si="1"/>
        <v>1</v>
      </c>
      <c r="J268" s="3">
        <f t="shared" si="2"/>
        <v>1053.69</v>
      </c>
      <c r="K268" s="3">
        <f t="shared" si="3"/>
        <v>999.47</v>
      </c>
      <c r="L268" s="3">
        <f t="shared" si="4"/>
        <v>54.22</v>
      </c>
      <c r="O268" s="3">
        <v>1.5148198299867548E-19</v>
      </c>
    </row>
    <row r="269">
      <c r="A269" s="4">
        <v>44537.90000606482</v>
      </c>
      <c r="B269" s="1">
        <v>132169.0</v>
      </c>
      <c r="C269" s="1" t="s">
        <v>4</v>
      </c>
      <c r="D269" s="1">
        <v>110231.0</v>
      </c>
      <c r="E269" s="1" t="s">
        <v>680</v>
      </c>
      <c r="F269" s="1">
        <v>1017.38</v>
      </c>
      <c r="G269" s="1" t="s">
        <v>5</v>
      </c>
      <c r="H269" s="3" t="str">
        <f t="shared" si="5"/>
        <v>F</v>
      </c>
      <c r="I269" s="3" t="b">
        <f t="shared" si="1"/>
        <v>0</v>
      </c>
      <c r="J269" s="3" t="str">
        <f t="shared" si="2"/>
        <v/>
      </c>
      <c r="K269" s="3" t="str">
        <f t="shared" si="3"/>
        <v/>
      </c>
      <c r="L269" s="3" t="str">
        <f t="shared" si="4"/>
        <v/>
      </c>
      <c r="O269" s="3">
        <v>1.5148198299867548E-19</v>
      </c>
    </row>
    <row r="270">
      <c r="A270" s="4">
        <v>44537.90001178241</v>
      </c>
      <c r="B270" s="1">
        <v>132664.0</v>
      </c>
      <c r="C270" s="1" t="s">
        <v>4</v>
      </c>
      <c r="D270" s="1">
        <v>110294.0</v>
      </c>
      <c r="E270" s="1">
        <v>6.48601E7</v>
      </c>
      <c r="F270" s="1">
        <v>999.4</v>
      </c>
      <c r="G270" s="1" t="s">
        <v>5</v>
      </c>
      <c r="H270" s="3" t="str">
        <f t="shared" si="5"/>
        <v>T</v>
      </c>
      <c r="I270" s="3" t="b">
        <f t="shared" si="1"/>
        <v>0</v>
      </c>
      <c r="J270" s="3" t="str">
        <f t="shared" si="2"/>
        <v/>
      </c>
      <c r="K270" s="3" t="str">
        <f t="shared" si="3"/>
        <v/>
      </c>
      <c r="L270" s="3" t="str">
        <f t="shared" si="4"/>
        <v/>
      </c>
      <c r="O270" s="3">
        <v>1.5148198299867548E-19</v>
      </c>
    </row>
    <row r="271">
      <c r="A271" s="4">
        <v>44537.900017685184</v>
      </c>
      <c r="B271" s="1">
        <v>133174.0</v>
      </c>
      <c r="C271" s="1" t="s">
        <v>4</v>
      </c>
      <c r="D271" s="1">
        <v>110356.0</v>
      </c>
      <c r="E271" s="1" t="s">
        <v>255</v>
      </c>
      <c r="F271" s="1">
        <v>1022.03</v>
      </c>
      <c r="G271" s="1" t="s">
        <v>5</v>
      </c>
      <c r="H271" s="3" t="str">
        <f t="shared" si="5"/>
        <v>T</v>
      </c>
      <c r="I271" s="3" t="b">
        <f t="shared" si="1"/>
        <v>0</v>
      </c>
      <c r="J271" s="3" t="str">
        <f t="shared" si="2"/>
        <v/>
      </c>
      <c r="K271" s="3" t="str">
        <f t="shared" si="3"/>
        <v/>
      </c>
      <c r="L271" s="3" t="str">
        <f t="shared" si="4"/>
        <v/>
      </c>
      <c r="O271" s="3">
        <v>1.5148198299867548E-19</v>
      </c>
    </row>
    <row r="272">
      <c r="A272" s="4">
        <v>44537.90002340278</v>
      </c>
      <c r="B272" s="1">
        <v>133668.0</v>
      </c>
      <c r="C272" s="1" t="s">
        <v>4</v>
      </c>
      <c r="D272" s="1">
        <v>110419.0</v>
      </c>
      <c r="E272" s="1" t="s">
        <v>681</v>
      </c>
      <c r="F272" s="1">
        <v>1052.65</v>
      </c>
      <c r="G272" s="1" t="s">
        <v>5</v>
      </c>
      <c r="H272" s="3" t="str">
        <f t="shared" si="5"/>
        <v>F</v>
      </c>
      <c r="I272" s="3" t="b">
        <f t="shared" si="1"/>
        <v>1</v>
      </c>
      <c r="J272" s="3">
        <f t="shared" si="2"/>
        <v>1052.65</v>
      </c>
      <c r="K272" s="3">
        <f t="shared" si="3"/>
        <v>999.4</v>
      </c>
      <c r="L272" s="3">
        <f t="shared" si="4"/>
        <v>53.25</v>
      </c>
      <c r="O272" s="3">
        <v>1.5148198299867548E-19</v>
      </c>
    </row>
    <row r="273">
      <c r="A273" s="4">
        <v>44537.90002915509</v>
      </c>
      <c r="B273" s="1">
        <v>134165.0</v>
      </c>
      <c r="C273" s="1" t="s">
        <v>4</v>
      </c>
      <c r="D273" s="1">
        <v>110481.0</v>
      </c>
      <c r="E273" s="1" t="s">
        <v>682</v>
      </c>
      <c r="F273" s="1">
        <v>1015.55</v>
      </c>
      <c r="G273" s="1" t="s">
        <v>5</v>
      </c>
      <c r="H273" s="3" t="str">
        <f t="shared" si="5"/>
        <v>F</v>
      </c>
      <c r="I273" s="3" t="b">
        <f t="shared" si="1"/>
        <v>0</v>
      </c>
      <c r="J273" s="3" t="str">
        <f t="shared" si="2"/>
        <v/>
      </c>
      <c r="K273" s="3" t="str">
        <f t="shared" si="3"/>
        <v/>
      </c>
      <c r="L273" s="3" t="str">
        <f t="shared" si="4"/>
        <v/>
      </c>
      <c r="O273" s="3">
        <v>1.5148198299867548E-19</v>
      </c>
    </row>
    <row r="274">
      <c r="A274" s="4">
        <v>44537.900035405095</v>
      </c>
      <c r="B274" s="1">
        <v>134705.0</v>
      </c>
      <c r="C274" s="1" t="s">
        <v>4</v>
      </c>
      <c r="D274" s="1">
        <v>110544.0</v>
      </c>
      <c r="E274" s="1" t="s">
        <v>683</v>
      </c>
      <c r="F274" s="1">
        <v>999.46</v>
      </c>
      <c r="G274" s="1" t="s">
        <v>5</v>
      </c>
      <c r="H274" s="3" t="str">
        <f t="shared" si="5"/>
        <v>T</v>
      </c>
      <c r="I274" s="3" t="b">
        <f t="shared" si="1"/>
        <v>0</v>
      </c>
      <c r="J274" s="3" t="str">
        <f t="shared" si="2"/>
        <v/>
      </c>
      <c r="K274" s="3" t="str">
        <f t="shared" si="3"/>
        <v/>
      </c>
      <c r="L274" s="3" t="str">
        <f t="shared" si="4"/>
        <v/>
      </c>
      <c r="O274" s="3">
        <v>1.5148198299867548E-19</v>
      </c>
    </row>
    <row r="275">
      <c r="A275" s="4">
        <v>44537.900040960645</v>
      </c>
      <c r="B275" s="1">
        <v>135185.0</v>
      </c>
      <c r="C275" s="1" t="s">
        <v>4</v>
      </c>
      <c r="D275" s="1">
        <v>110606.0</v>
      </c>
      <c r="E275" s="1" t="s">
        <v>684</v>
      </c>
      <c r="F275" s="1">
        <v>1030.18</v>
      </c>
      <c r="G275" s="1" t="s">
        <v>5</v>
      </c>
      <c r="H275" s="3" t="str">
        <f t="shared" si="5"/>
        <v>T</v>
      </c>
      <c r="I275" s="3" t="b">
        <f t="shared" si="1"/>
        <v>0</v>
      </c>
      <c r="J275" s="3" t="str">
        <f t="shared" si="2"/>
        <v/>
      </c>
      <c r="K275" s="3" t="str">
        <f t="shared" si="3"/>
        <v/>
      </c>
      <c r="L275" s="3" t="str">
        <f t="shared" si="4"/>
        <v/>
      </c>
      <c r="O275" s="3">
        <v>1.5148198299867548E-19</v>
      </c>
    </row>
    <row r="276">
      <c r="A276" s="4">
        <v>44537.90004649306</v>
      </c>
      <c r="B276" s="1">
        <v>135663.0</v>
      </c>
      <c r="C276" s="1" t="s">
        <v>4</v>
      </c>
      <c r="D276" s="1">
        <v>110669.0</v>
      </c>
      <c r="E276" s="1" t="s">
        <v>685</v>
      </c>
      <c r="F276" s="1">
        <v>1054.65</v>
      </c>
      <c r="G276" s="1" t="s">
        <v>5</v>
      </c>
      <c r="H276" s="3" t="str">
        <f t="shared" si="5"/>
        <v>F</v>
      </c>
      <c r="I276" s="3" t="b">
        <f t="shared" si="1"/>
        <v>1</v>
      </c>
      <c r="J276" s="3">
        <f t="shared" si="2"/>
        <v>1054.65</v>
      </c>
      <c r="K276" s="3">
        <f t="shared" si="3"/>
        <v>999.46</v>
      </c>
      <c r="L276" s="3">
        <f t="shared" si="4"/>
        <v>55.19</v>
      </c>
      <c r="O276" s="3">
        <v>1.5148198299867548E-19</v>
      </c>
    </row>
    <row r="277">
      <c r="A277" s="4">
        <v>44537.90005241898</v>
      </c>
      <c r="B277" s="1">
        <v>136174.0</v>
      </c>
      <c r="C277" s="1" t="s">
        <v>4</v>
      </c>
      <c r="D277" s="1">
        <v>110731.0</v>
      </c>
      <c r="E277" s="1" t="s">
        <v>474</v>
      </c>
      <c r="F277" s="1">
        <v>1022.92</v>
      </c>
      <c r="G277" s="1" t="s">
        <v>5</v>
      </c>
      <c r="H277" s="3" t="str">
        <f t="shared" si="5"/>
        <v>F</v>
      </c>
      <c r="I277" s="3" t="b">
        <f t="shared" si="1"/>
        <v>0</v>
      </c>
      <c r="J277" s="3" t="str">
        <f t="shared" si="2"/>
        <v/>
      </c>
      <c r="K277" s="3" t="str">
        <f t="shared" si="3"/>
        <v/>
      </c>
      <c r="L277" s="3" t="str">
        <f t="shared" si="4"/>
        <v/>
      </c>
      <c r="O277" s="3">
        <v>1.5148198299867548E-19</v>
      </c>
    </row>
    <row r="278">
      <c r="A278" s="4">
        <v>44537.900058148145</v>
      </c>
      <c r="B278" s="1">
        <v>136670.0</v>
      </c>
      <c r="C278" s="1" t="s">
        <v>4</v>
      </c>
      <c r="D278" s="1">
        <v>110794.0</v>
      </c>
      <c r="E278" s="1" t="s">
        <v>594</v>
      </c>
      <c r="F278" s="1">
        <v>999.15</v>
      </c>
      <c r="G278" s="1" t="s">
        <v>5</v>
      </c>
      <c r="H278" s="3" t="str">
        <f t="shared" si="5"/>
        <v>T</v>
      </c>
      <c r="I278" s="3" t="b">
        <f t="shared" si="1"/>
        <v>0</v>
      </c>
      <c r="J278" s="3" t="str">
        <f t="shared" si="2"/>
        <v/>
      </c>
      <c r="K278" s="3" t="str">
        <f t="shared" si="3"/>
        <v/>
      </c>
      <c r="L278" s="3" t="str">
        <f t="shared" si="4"/>
        <v/>
      </c>
      <c r="O278" s="3">
        <v>1.5148198299867548E-19</v>
      </c>
    </row>
    <row r="279">
      <c r="A279" s="4">
        <v>44537.90006386574</v>
      </c>
      <c r="B279" s="1">
        <v>137164.0</v>
      </c>
      <c r="C279" s="1" t="s">
        <v>4</v>
      </c>
      <c r="D279" s="1">
        <v>110856.0</v>
      </c>
      <c r="E279" s="1" t="s">
        <v>686</v>
      </c>
      <c r="F279" s="1">
        <v>1026.06</v>
      </c>
      <c r="G279" s="1" t="s">
        <v>5</v>
      </c>
      <c r="H279" s="3" t="str">
        <f t="shared" si="5"/>
        <v>T</v>
      </c>
      <c r="I279" s="3" t="b">
        <f t="shared" si="1"/>
        <v>0</v>
      </c>
      <c r="J279" s="3" t="str">
        <f t="shared" si="2"/>
        <v/>
      </c>
      <c r="K279" s="3" t="str">
        <f t="shared" si="3"/>
        <v/>
      </c>
      <c r="L279" s="3" t="str">
        <f t="shared" si="4"/>
        <v/>
      </c>
      <c r="O279" s="3">
        <v>1.5148198299867548E-19</v>
      </c>
    </row>
    <row r="280">
      <c r="A280" s="4">
        <v>44537.900069745374</v>
      </c>
      <c r="B280" s="1">
        <v>137672.0</v>
      </c>
      <c r="C280" s="1" t="s">
        <v>4</v>
      </c>
      <c r="D280" s="1">
        <v>110919.0</v>
      </c>
      <c r="E280" s="1" t="s">
        <v>687</v>
      </c>
      <c r="F280" s="1">
        <v>1053.51</v>
      </c>
      <c r="G280" s="1" t="s">
        <v>5</v>
      </c>
      <c r="H280" s="3" t="str">
        <f t="shared" si="5"/>
        <v>F</v>
      </c>
      <c r="I280" s="3" t="b">
        <f t="shared" si="1"/>
        <v>1</v>
      </c>
      <c r="J280" s="3">
        <f t="shared" si="2"/>
        <v>1053.51</v>
      </c>
      <c r="K280" s="3">
        <f t="shared" si="3"/>
        <v>999.15</v>
      </c>
      <c r="L280" s="3">
        <f t="shared" si="4"/>
        <v>54.36</v>
      </c>
      <c r="O280" s="3">
        <v>1.5148198299867548E-19</v>
      </c>
    </row>
    <row r="281">
      <c r="A281" s="4">
        <v>44537.90007548611</v>
      </c>
      <c r="B281" s="1">
        <v>138168.0</v>
      </c>
      <c r="C281" s="1" t="s">
        <v>4</v>
      </c>
      <c r="D281" s="1">
        <v>110981.0</v>
      </c>
      <c r="E281" s="1" t="s">
        <v>688</v>
      </c>
      <c r="F281" s="1">
        <v>1037.71</v>
      </c>
      <c r="G281" s="1" t="s">
        <v>5</v>
      </c>
      <c r="H281" s="3" t="str">
        <f t="shared" si="5"/>
        <v>F</v>
      </c>
      <c r="I281" s="3" t="b">
        <f t="shared" si="1"/>
        <v>0</v>
      </c>
      <c r="J281" s="3" t="str">
        <f t="shared" si="2"/>
        <v/>
      </c>
      <c r="K281" s="3" t="str">
        <f t="shared" si="3"/>
        <v/>
      </c>
      <c r="L281" s="3" t="str">
        <f t="shared" si="4"/>
        <v/>
      </c>
      <c r="O281" s="3">
        <v>1.5148198299867548E-19</v>
      </c>
    </row>
    <row r="282">
      <c r="A282" s="4">
        <v>44537.9000815625</v>
      </c>
      <c r="B282" s="1">
        <v>138693.0</v>
      </c>
      <c r="C282" s="1" t="s">
        <v>4</v>
      </c>
      <c r="D282" s="1">
        <v>111044.0</v>
      </c>
      <c r="E282" s="1" t="s">
        <v>569</v>
      </c>
      <c r="F282" s="1">
        <v>999.96</v>
      </c>
      <c r="G282" s="1" t="s">
        <v>5</v>
      </c>
      <c r="H282" s="3" t="str">
        <f t="shared" si="5"/>
        <v>T</v>
      </c>
      <c r="I282" s="3" t="b">
        <f t="shared" si="1"/>
        <v>0</v>
      </c>
      <c r="J282" s="3" t="str">
        <f t="shared" si="2"/>
        <v/>
      </c>
      <c r="K282" s="3" t="str">
        <f t="shared" si="3"/>
        <v/>
      </c>
      <c r="L282" s="3" t="str">
        <f t="shared" si="4"/>
        <v/>
      </c>
      <c r="O282" s="3">
        <v>1.5148198299867548E-19</v>
      </c>
    </row>
    <row r="283">
      <c r="A283" s="4">
        <v>44537.900087118054</v>
      </c>
      <c r="B283" s="1">
        <v>139173.0</v>
      </c>
      <c r="C283" s="1" t="s">
        <v>4</v>
      </c>
      <c r="D283" s="1">
        <v>111106.0</v>
      </c>
      <c r="E283" s="1">
        <v>3.98801E7</v>
      </c>
      <c r="F283" s="1">
        <v>1004.09</v>
      </c>
      <c r="G283" s="1" t="s">
        <v>5</v>
      </c>
      <c r="H283" s="3" t="str">
        <f t="shared" si="5"/>
        <v>T</v>
      </c>
      <c r="I283" s="3" t="b">
        <f t="shared" si="1"/>
        <v>0</v>
      </c>
      <c r="J283" s="3" t="str">
        <f t="shared" si="2"/>
        <v/>
      </c>
      <c r="K283" s="3" t="str">
        <f t="shared" si="3"/>
        <v/>
      </c>
      <c r="L283" s="3" t="str">
        <f t="shared" si="4"/>
        <v/>
      </c>
      <c r="O283" s="3">
        <v>1.5148198299867548E-19</v>
      </c>
    </row>
    <row r="284">
      <c r="A284" s="4">
        <v>44537.90009284722</v>
      </c>
      <c r="B284" s="1">
        <v>139668.0</v>
      </c>
      <c r="C284" s="1" t="s">
        <v>4</v>
      </c>
      <c r="D284" s="1">
        <v>111169.0</v>
      </c>
      <c r="E284" s="1" t="s">
        <v>689</v>
      </c>
      <c r="F284" s="1">
        <v>1052.78</v>
      </c>
      <c r="G284" s="1" t="s">
        <v>5</v>
      </c>
      <c r="H284" s="3" t="str">
        <f t="shared" si="5"/>
        <v>F</v>
      </c>
      <c r="I284" s="3" t="b">
        <f t="shared" si="1"/>
        <v>1</v>
      </c>
      <c r="J284" s="3">
        <f t="shared" si="2"/>
        <v>1052.78</v>
      </c>
      <c r="K284" s="3">
        <f t="shared" si="3"/>
        <v>999.96</v>
      </c>
      <c r="L284" s="3">
        <f t="shared" si="4"/>
        <v>52.82</v>
      </c>
      <c r="O284" s="3">
        <v>1.5148198299867548E-19</v>
      </c>
    </row>
    <row r="285">
      <c r="A285" s="4">
        <v>44537.90009858796</v>
      </c>
      <c r="B285" s="1">
        <v>140164.0</v>
      </c>
      <c r="C285" s="1" t="s">
        <v>4</v>
      </c>
      <c r="D285" s="1">
        <v>111231.0</v>
      </c>
      <c r="E285" s="1" t="s">
        <v>690</v>
      </c>
      <c r="F285" s="1">
        <v>1035.0</v>
      </c>
      <c r="G285" s="1" t="s">
        <v>5</v>
      </c>
      <c r="H285" s="3" t="str">
        <f t="shared" si="5"/>
        <v>F</v>
      </c>
      <c r="I285" s="3" t="b">
        <f t="shared" si="1"/>
        <v>0</v>
      </c>
      <c r="J285" s="3" t="str">
        <f t="shared" si="2"/>
        <v/>
      </c>
      <c r="K285" s="3" t="str">
        <f t="shared" si="3"/>
        <v/>
      </c>
      <c r="L285" s="3" t="str">
        <f t="shared" si="4"/>
        <v/>
      </c>
      <c r="O285" s="3">
        <v>1.5148198299867548E-19</v>
      </c>
    </row>
    <row r="286">
      <c r="A286" s="4">
        <v>44537.900104479166</v>
      </c>
      <c r="B286" s="1">
        <v>140673.0</v>
      </c>
      <c r="C286" s="1" t="s">
        <v>4</v>
      </c>
      <c r="D286" s="1">
        <v>111294.0</v>
      </c>
      <c r="E286" s="1" t="s">
        <v>151</v>
      </c>
      <c r="F286" s="1">
        <v>998.84</v>
      </c>
      <c r="G286" s="1" t="s">
        <v>5</v>
      </c>
      <c r="H286" s="3" t="str">
        <f t="shared" si="5"/>
        <v>T</v>
      </c>
      <c r="I286" s="3" t="b">
        <f t="shared" si="1"/>
        <v>0</v>
      </c>
      <c r="J286" s="3" t="str">
        <f t="shared" si="2"/>
        <v/>
      </c>
      <c r="K286" s="3" t="str">
        <f t="shared" si="3"/>
        <v/>
      </c>
      <c r="L286" s="3" t="str">
        <f t="shared" si="4"/>
        <v/>
      </c>
      <c r="O286" s="3">
        <v>1.5148198299867548E-19</v>
      </c>
    </row>
    <row r="287">
      <c r="A287" s="4">
        <v>44537.90011019676</v>
      </c>
      <c r="B287" s="1">
        <v>141167.0</v>
      </c>
      <c r="C287" s="1" t="s">
        <v>4</v>
      </c>
      <c r="D287" s="1">
        <v>111356.0</v>
      </c>
      <c r="E287" s="1" t="s">
        <v>691</v>
      </c>
      <c r="F287" s="1">
        <v>1013.53</v>
      </c>
      <c r="G287" s="1" t="s">
        <v>5</v>
      </c>
      <c r="H287" s="3" t="str">
        <f t="shared" si="5"/>
        <v>T</v>
      </c>
      <c r="I287" s="3" t="b">
        <f t="shared" si="1"/>
        <v>0</v>
      </c>
      <c r="J287" s="3" t="str">
        <f t="shared" si="2"/>
        <v/>
      </c>
      <c r="K287" s="3" t="str">
        <f t="shared" si="3"/>
        <v/>
      </c>
      <c r="L287" s="3" t="str">
        <f t="shared" si="4"/>
        <v/>
      </c>
      <c r="O287" s="3">
        <v>1.5148198299867548E-19</v>
      </c>
    </row>
    <row r="288">
      <c r="A288" s="4">
        <v>44537.90011594907</v>
      </c>
      <c r="B288" s="1">
        <v>141664.0</v>
      </c>
      <c r="C288" s="1" t="s">
        <v>4</v>
      </c>
      <c r="D288" s="1">
        <v>111419.0</v>
      </c>
      <c r="E288" s="1" t="s">
        <v>692</v>
      </c>
      <c r="F288" s="1">
        <v>1054.98</v>
      </c>
      <c r="G288" s="1" t="s">
        <v>5</v>
      </c>
      <c r="H288" s="3" t="str">
        <f t="shared" si="5"/>
        <v>F</v>
      </c>
      <c r="I288" s="3" t="b">
        <f t="shared" si="1"/>
        <v>1</v>
      </c>
      <c r="J288" s="3">
        <f t="shared" si="2"/>
        <v>1054.98</v>
      </c>
      <c r="K288" s="3">
        <f t="shared" si="3"/>
        <v>998.84</v>
      </c>
      <c r="L288" s="3">
        <f t="shared" si="4"/>
        <v>56.14</v>
      </c>
      <c r="O288" s="3">
        <v>1.5148198299867548E-19</v>
      </c>
    </row>
    <row r="289">
      <c r="A289" s="4">
        <v>44537.90012186343</v>
      </c>
      <c r="B289" s="1">
        <v>142175.0</v>
      </c>
      <c r="C289" s="1" t="s">
        <v>4</v>
      </c>
      <c r="D289" s="1">
        <v>111481.0</v>
      </c>
      <c r="E289" s="1" t="s">
        <v>693</v>
      </c>
      <c r="F289" s="1">
        <v>1012.69</v>
      </c>
      <c r="G289" s="1" t="s">
        <v>5</v>
      </c>
      <c r="H289" s="3" t="str">
        <f t="shared" si="5"/>
        <v>F</v>
      </c>
      <c r="I289" s="3" t="b">
        <f t="shared" si="1"/>
        <v>0</v>
      </c>
      <c r="J289" s="3" t="str">
        <f t="shared" si="2"/>
        <v/>
      </c>
      <c r="K289" s="3" t="str">
        <f t="shared" si="3"/>
        <v/>
      </c>
      <c r="L289" s="3" t="str">
        <f t="shared" si="4"/>
        <v/>
      </c>
      <c r="O289" s="3">
        <v>1.5148198299867548E-19</v>
      </c>
    </row>
    <row r="290">
      <c r="A290" s="4">
        <v>44537.90012759259</v>
      </c>
      <c r="B290" s="1">
        <v>142670.0</v>
      </c>
      <c r="C290" s="1" t="s">
        <v>4</v>
      </c>
      <c r="D290" s="1">
        <v>111544.0</v>
      </c>
      <c r="E290" s="1" t="s">
        <v>694</v>
      </c>
      <c r="F290" s="1">
        <v>998.7</v>
      </c>
      <c r="G290" s="1" t="s">
        <v>5</v>
      </c>
      <c r="H290" s="3" t="str">
        <f t="shared" si="5"/>
        <v>T</v>
      </c>
      <c r="I290" s="3" t="b">
        <f t="shared" si="1"/>
        <v>0</v>
      </c>
      <c r="J290" s="3" t="str">
        <f t="shared" si="2"/>
        <v/>
      </c>
      <c r="K290" s="3" t="str">
        <f t="shared" si="3"/>
        <v/>
      </c>
      <c r="L290" s="3" t="str">
        <f t="shared" si="4"/>
        <v/>
      </c>
      <c r="O290" s="3">
        <v>1.5148198299867548E-19</v>
      </c>
    </row>
    <row r="291">
      <c r="A291" s="4">
        <v>44537.90013366898</v>
      </c>
      <c r="B291" s="1">
        <v>143195.0</v>
      </c>
      <c r="C291" s="1" t="s">
        <v>4</v>
      </c>
      <c r="D291" s="1">
        <v>111606.0</v>
      </c>
      <c r="E291" s="1">
        <v>2.89601E7</v>
      </c>
      <c r="F291" s="1">
        <v>1039.76</v>
      </c>
      <c r="G291" s="1" t="s">
        <v>5</v>
      </c>
      <c r="H291" s="3" t="str">
        <f t="shared" si="5"/>
        <v>T</v>
      </c>
      <c r="I291" s="3" t="b">
        <f t="shared" si="1"/>
        <v>0</v>
      </c>
      <c r="J291" s="3" t="str">
        <f t="shared" si="2"/>
        <v/>
      </c>
      <c r="K291" s="3" t="str">
        <f t="shared" si="3"/>
        <v/>
      </c>
      <c r="L291" s="3" t="str">
        <f t="shared" si="4"/>
        <v/>
      </c>
      <c r="O291" s="3">
        <v>1.5148198299867548E-19</v>
      </c>
    </row>
    <row r="292">
      <c r="A292" s="4">
        <v>44537.90013922453</v>
      </c>
      <c r="B292" s="1">
        <v>143675.0</v>
      </c>
      <c r="C292" s="1" t="s">
        <v>4</v>
      </c>
      <c r="D292" s="1">
        <v>111669.0</v>
      </c>
      <c r="E292" s="1" t="s">
        <v>695</v>
      </c>
      <c r="F292" s="1">
        <v>1052.02</v>
      </c>
      <c r="G292" s="1" t="s">
        <v>5</v>
      </c>
      <c r="H292" s="3" t="str">
        <f t="shared" si="5"/>
        <v>F</v>
      </c>
      <c r="I292" s="3" t="b">
        <f t="shared" si="1"/>
        <v>1</v>
      </c>
      <c r="J292" s="3">
        <f t="shared" si="2"/>
        <v>1052.02</v>
      </c>
      <c r="K292" s="3">
        <f t="shared" si="3"/>
        <v>998.7</v>
      </c>
      <c r="L292" s="3">
        <f t="shared" si="4"/>
        <v>53.32</v>
      </c>
      <c r="O292" s="3">
        <v>1.5148198299867548E-19</v>
      </c>
    </row>
    <row r="293">
      <c r="A293" s="4">
        <v>44537.9001449537</v>
      </c>
      <c r="B293" s="1">
        <v>144169.0</v>
      </c>
      <c r="C293" s="1" t="s">
        <v>4</v>
      </c>
      <c r="D293" s="1">
        <v>111731.0</v>
      </c>
      <c r="E293" s="1" t="s">
        <v>696</v>
      </c>
      <c r="F293" s="1">
        <v>1008.39</v>
      </c>
      <c r="G293" s="1" t="s">
        <v>5</v>
      </c>
      <c r="H293" s="3" t="str">
        <f t="shared" si="5"/>
        <v>F</v>
      </c>
      <c r="I293" s="3" t="b">
        <f t="shared" si="1"/>
        <v>0</v>
      </c>
      <c r="J293" s="3" t="str">
        <f t="shared" si="2"/>
        <v/>
      </c>
      <c r="K293" s="3" t="str">
        <f t="shared" si="3"/>
        <v/>
      </c>
      <c r="L293" s="3" t="str">
        <f t="shared" si="4"/>
        <v/>
      </c>
      <c r="O293" s="3">
        <v>1.5148198299867548E-19</v>
      </c>
    </row>
    <row r="294">
      <c r="A294" s="4">
        <v>44537.90015068287</v>
      </c>
      <c r="B294" s="1">
        <v>144665.0</v>
      </c>
      <c r="C294" s="1" t="s">
        <v>4</v>
      </c>
      <c r="D294" s="1">
        <v>111794.0</v>
      </c>
      <c r="E294" s="1" t="s">
        <v>697</v>
      </c>
      <c r="F294" s="1">
        <v>998.69</v>
      </c>
      <c r="G294" s="1" t="s">
        <v>5</v>
      </c>
      <c r="H294" s="3" t="str">
        <f t="shared" si="5"/>
        <v>T</v>
      </c>
      <c r="I294" s="3" t="b">
        <f t="shared" si="1"/>
        <v>0</v>
      </c>
      <c r="J294" s="3" t="str">
        <f t="shared" si="2"/>
        <v/>
      </c>
      <c r="K294" s="3" t="str">
        <f t="shared" si="3"/>
        <v/>
      </c>
      <c r="L294" s="3" t="str">
        <f t="shared" si="4"/>
        <v/>
      </c>
      <c r="O294" s="3">
        <v>1.5148198299867548E-19</v>
      </c>
    </row>
    <row r="295">
      <c r="A295" s="4">
        <v>44537.900156585645</v>
      </c>
      <c r="B295" s="1">
        <v>145175.0</v>
      </c>
      <c r="C295" s="1" t="s">
        <v>4</v>
      </c>
      <c r="D295" s="1">
        <v>111856.0</v>
      </c>
      <c r="E295" s="1" t="s">
        <v>698</v>
      </c>
      <c r="F295" s="1">
        <v>1021.03</v>
      </c>
      <c r="G295" s="1" t="s">
        <v>5</v>
      </c>
      <c r="H295" s="3" t="str">
        <f t="shared" si="5"/>
        <v>T</v>
      </c>
      <c r="I295" s="3" t="b">
        <f t="shared" si="1"/>
        <v>0</v>
      </c>
      <c r="J295" s="3" t="str">
        <f t="shared" si="2"/>
        <v/>
      </c>
      <c r="K295" s="3" t="str">
        <f t="shared" si="3"/>
        <v/>
      </c>
      <c r="L295" s="3" t="str">
        <f t="shared" si="4"/>
        <v/>
      </c>
      <c r="O295" s="3">
        <v>1.5148198299867548E-19</v>
      </c>
    </row>
    <row r="296">
      <c r="A296" s="4">
        <v>44537.900162314814</v>
      </c>
      <c r="B296" s="1">
        <v>145670.0</v>
      </c>
      <c r="C296" s="1" t="s">
        <v>4</v>
      </c>
      <c r="D296" s="1">
        <v>111919.0</v>
      </c>
      <c r="E296" s="1" t="s">
        <v>699</v>
      </c>
      <c r="F296" s="1">
        <v>1054.42</v>
      </c>
      <c r="G296" s="1" t="s">
        <v>5</v>
      </c>
      <c r="H296" s="3" t="str">
        <f t="shared" si="5"/>
        <v>F</v>
      </c>
      <c r="I296" s="3" t="b">
        <f t="shared" si="1"/>
        <v>1</v>
      </c>
      <c r="J296" s="3">
        <f t="shared" si="2"/>
        <v>1054.42</v>
      </c>
      <c r="K296" s="3">
        <f t="shared" si="3"/>
        <v>998.69</v>
      </c>
      <c r="L296" s="3">
        <f t="shared" si="4"/>
        <v>55.73</v>
      </c>
      <c r="O296" s="3">
        <v>1.5148198299867548E-19</v>
      </c>
    </row>
    <row r="297">
      <c r="A297" s="4">
        <v>44537.90016804398</v>
      </c>
      <c r="B297" s="1">
        <v>146165.0</v>
      </c>
      <c r="C297" s="1" t="s">
        <v>4</v>
      </c>
      <c r="D297" s="1">
        <v>111981.0</v>
      </c>
      <c r="E297" s="1" t="s">
        <v>700</v>
      </c>
      <c r="F297" s="1">
        <v>1036.29</v>
      </c>
      <c r="G297" s="1" t="s">
        <v>5</v>
      </c>
      <c r="H297" s="3" t="str">
        <f t="shared" si="5"/>
        <v>F</v>
      </c>
      <c r="I297" s="3" t="b">
        <f t="shared" si="1"/>
        <v>0</v>
      </c>
      <c r="J297" s="3" t="str">
        <f t="shared" si="2"/>
        <v/>
      </c>
      <c r="K297" s="3" t="str">
        <f t="shared" si="3"/>
        <v/>
      </c>
      <c r="L297" s="3" t="str">
        <f t="shared" si="4"/>
        <v/>
      </c>
      <c r="O297" s="3">
        <v>1.5148198299867548E-19</v>
      </c>
    </row>
    <row r="298">
      <c r="A298" s="4">
        <v>44537.90017392361</v>
      </c>
      <c r="B298" s="1">
        <v>146673.0</v>
      </c>
      <c r="C298" s="1" t="s">
        <v>4</v>
      </c>
      <c r="D298" s="1">
        <v>112044.0</v>
      </c>
      <c r="E298" s="1">
        <v>4.58601E7</v>
      </c>
      <c r="F298" s="1">
        <v>999.09</v>
      </c>
      <c r="G298" s="1" t="s">
        <v>5</v>
      </c>
      <c r="H298" s="3" t="str">
        <f t="shared" si="5"/>
        <v>T</v>
      </c>
      <c r="I298" s="3" t="b">
        <f t="shared" si="1"/>
        <v>0</v>
      </c>
      <c r="J298" s="3" t="str">
        <f t="shared" si="2"/>
        <v/>
      </c>
      <c r="K298" s="3" t="str">
        <f t="shared" si="3"/>
        <v/>
      </c>
      <c r="L298" s="3" t="str">
        <f t="shared" si="4"/>
        <v/>
      </c>
      <c r="O298" s="3">
        <v>1.5148198299867548E-19</v>
      </c>
    </row>
    <row r="299">
      <c r="A299" s="4">
        <v>44537.90017984954</v>
      </c>
      <c r="B299" s="1">
        <v>147185.0</v>
      </c>
      <c r="C299" s="1" t="s">
        <v>4</v>
      </c>
      <c r="D299" s="1">
        <v>112106.0</v>
      </c>
      <c r="E299" s="1" t="s">
        <v>701</v>
      </c>
      <c r="F299" s="1">
        <v>1009.78</v>
      </c>
      <c r="G299" s="1" t="s">
        <v>5</v>
      </c>
      <c r="H299" s="3" t="str">
        <f t="shared" si="5"/>
        <v>T</v>
      </c>
      <c r="I299" s="3" t="b">
        <f t="shared" si="1"/>
        <v>0</v>
      </c>
      <c r="J299" s="3" t="str">
        <f t="shared" si="2"/>
        <v/>
      </c>
      <c r="K299" s="3" t="str">
        <f t="shared" si="3"/>
        <v/>
      </c>
      <c r="L299" s="3" t="str">
        <f t="shared" si="4"/>
        <v/>
      </c>
      <c r="O299" s="3">
        <v>1.5148198299867548E-19</v>
      </c>
    </row>
    <row r="300">
      <c r="A300" s="4">
        <v>44537.90018539352</v>
      </c>
      <c r="B300" s="1">
        <v>147664.0</v>
      </c>
      <c r="C300" s="1" t="s">
        <v>4</v>
      </c>
      <c r="D300" s="1">
        <v>112169.0</v>
      </c>
      <c r="E300" s="1" t="s">
        <v>702</v>
      </c>
      <c r="F300" s="1">
        <v>1053.76</v>
      </c>
      <c r="G300" s="1" t="s">
        <v>5</v>
      </c>
      <c r="H300" s="3" t="str">
        <f t="shared" si="5"/>
        <v>F</v>
      </c>
      <c r="I300" s="3" t="b">
        <f t="shared" si="1"/>
        <v>1</v>
      </c>
      <c r="J300" s="3">
        <f t="shared" si="2"/>
        <v>1053.76</v>
      </c>
      <c r="K300" s="3">
        <f t="shared" si="3"/>
        <v>999.09</v>
      </c>
      <c r="L300" s="3">
        <f t="shared" si="4"/>
        <v>54.67</v>
      </c>
      <c r="O300" s="3">
        <v>1.5148198299867548E-19</v>
      </c>
    </row>
    <row r="301">
      <c r="A301" s="4">
        <v>44537.90019130787</v>
      </c>
      <c r="B301" s="1">
        <v>148175.0</v>
      </c>
      <c r="C301" s="1" t="s">
        <v>4</v>
      </c>
      <c r="D301" s="1">
        <v>112231.0</v>
      </c>
      <c r="E301" s="1" t="s">
        <v>703</v>
      </c>
      <c r="F301" s="1">
        <v>1032.79</v>
      </c>
      <c r="G301" s="1" t="s">
        <v>5</v>
      </c>
      <c r="H301" s="3" t="str">
        <f t="shared" si="5"/>
        <v>F</v>
      </c>
      <c r="I301" s="3" t="b">
        <f t="shared" si="1"/>
        <v>0</v>
      </c>
      <c r="J301" s="3" t="str">
        <f t="shared" si="2"/>
        <v/>
      </c>
      <c r="K301" s="3" t="str">
        <f t="shared" si="3"/>
        <v/>
      </c>
      <c r="L301" s="3" t="str">
        <f t="shared" si="4"/>
        <v/>
      </c>
      <c r="O301" s="3">
        <v>1.5148198299867548E-19</v>
      </c>
    </row>
    <row r="302">
      <c r="A302" s="4">
        <v>44537.90019703704</v>
      </c>
      <c r="B302" s="1">
        <v>148670.0</v>
      </c>
      <c r="C302" s="1" t="s">
        <v>4</v>
      </c>
      <c r="D302" s="1">
        <v>112294.0</v>
      </c>
      <c r="E302" s="1" t="s">
        <v>202</v>
      </c>
      <c r="F302" s="1">
        <v>998.15</v>
      </c>
      <c r="G302" s="1" t="s">
        <v>5</v>
      </c>
      <c r="H302" s="3" t="str">
        <f t="shared" si="5"/>
        <v>T</v>
      </c>
      <c r="I302" s="3" t="b">
        <f t="shared" si="1"/>
        <v>0</v>
      </c>
      <c r="J302" s="3" t="str">
        <f t="shared" si="2"/>
        <v/>
      </c>
      <c r="K302" s="3" t="str">
        <f t="shared" si="3"/>
        <v/>
      </c>
      <c r="L302" s="3" t="str">
        <f t="shared" si="4"/>
        <v/>
      </c>
      <c r="O302" s="3">
        <v>1.5148198299867548E-19</v>
      </c>
    </row>
    <row r="303">
      <c r="A303" s="4">
        <v>44537.900202766206</v>
      </c>
      <c r="B303" s="1">
        <v>149164.0</v>
      </c>
      <c r="C303" s="1" t="s">
        <v>4</v>
      </c>
      <c r="D303" s="1">
        <v>112356.0</v>
      </c>
      <c r="E303" s="1">
        <v>2.08801E7</v>
      </c>
      <c r="F303" s="1">
        <v>1003.84</v>
      </c>
      <c r="G303" s="1" t="s">
        <v>5</v>
      </c>
      <c r="H303" s="3" t="str">
        <f t="shared" si="5"/>
        <v>T</v>
      </c>
      <c r="I303" s="3" t="b">
        <f t="shared" si="1"/>
        <v>0</v>
      </c>
      <c r="J303" s="3" t="str">
        <f t="shared" si="2"/>
        <v/>
      </c>
      <c r="K303" s="3" t="str">
        <f t="shared" si="3"/>
        <v/>
      </c>
      <c r="L303" s="3" t="str">
        <f t="shared" si="4"/>
        <v/>
      </c>
      <c r="O303" s="3">
        <v>1.5148198299867548E-19</v>
      </c>
    </row>
    <row r="304">
      <c r="A304" s="4">
        <v>44537.90020866898</v>
      </c>
      <c r="B304" s="1">
        <v>149675.0</v>
      </c>
      <c r="C304" s="1" t="s">
        <v>4</v>
      </c>
      <c r="D304" s="1">
        <v>112419.0</v>
      </c>
      <c r="E304" s="1" t="s">
        <v>704</v>
      </c>
      <c r="F304" s="1">
        <v>1053.68</v>
      </c>
      <c r="G304" s="1" t="s">
        <v>5</v>
      </c>
      <c r="H304" s="3" t="str">
        <f t="shared" si="5"/>
        <v>F</v>
      </c>
      <c r="I304" s="3" t="b">
        <f t="shared" si="1"/>
        <v>1</v>
      </c>
      <c r="J304" s="3">
        <f t="shared" si="2"/>
        <v>1053.68</v>
      </c>
      <c r="K304" s="3">
        <f t="shared" si="3"/>
        <v>998.15</v>
      </c>
      <c r="L304" s="3">
        <f t="shared" si="4"/>
        <v>55.53</v>
      </c>
      <c r="O304" s="3">
        <v>1.5148198299867548E-19</v>
      </c>
    </row>
    <row r="305">
      <c r="A305" s="4">
        <v>44537.90021438657</v>
      </c>
      <c r="B305" s="1">
        <v>150169.0</v>
      </c>
      <c r="C305" s="1" t="s">
        <v>4</v>
      </c>
      <c r="D305" s="1">
        <v>112481.0</v>
      </c>
      <c r="E305" s="1" t="s">
        <v>705</v>
      </c>
      <c r="F305" s="1">
        <v>1026.18</v>
      </c>
      <c r="G305" s="1" t="s">
        <v>5</v>
      </c>
      <c r="H305" s="3" t="str">
        <f t="shared" si="5"/>
        <v>F</v>
      </c>
      <c r="I305" s="3" t="b">
        <f t="shared" si="1"/>
        <v>0</v>
      </c>
      <c r="J305" s="3" t="str">
        <f t="shared" si="2"/>
        <v/>
      </c>
      <c r="K305" s="3" t="str">
        <f t="shared" si="3"/>
        <v/>
      </c>
      <c r="L305" s="3" t="str">
        <f t="shared" si="4"/>
        <v/>
      </c>
      <c r="O305" s="3">
        <v>1.5148198299867548E-19</v>
      </c>
    </row>
    <row r="306">
      <c r="A306" s="4">
        <v>44537.90022011574</v>
      </c>
      <c r="B306" s="1">
        <v>150664.0</v>
      </c>
      <c r="C306" s="1" t="s">
        <v>4</v>
      </c>
      <c r="D306" s="1">
        <v>112544.0</v>
      </c>
      <c r="E306" s="1">
        <v>5860100.0</v>
      </c>
      <c r="F306" s="1">
        <v>998.45</v>
      </c>
      <c r="G306" s="1" t="s">
        <v>5</v>
      </c>
      <c r="H306" s="3" t="str">
        <f t="shared" si="5"/>
        <v>T</v>
      </c>
      <c r="I306" s="3" t="b">
        <f t="shared" si="1"/>
        <v>0</v>
      </c>
      <c r="J306" s="3" t="str">
        <f t="shared" si="2"/>
        <v/>
      </c>
      <c r="K306" s="3" t="str">
        <f t="shared" si="3"/>
        <v/>
      </c>
      <c r="L306" s="3" t="str">
        <f t="shared" si="4"/>
        <v/>
      </c>
      <c r="O306" s="3">
        <v>1.5148198299867548E-19</v>
      </c>
    </row>
    <row r="307">
      <c r="A307" s="4">
        <v>44537.900226377315</v>
      </c>
      <c r="B307" s="1">
        <v>151204.0</v>
      </c>
      <c r="C307" s="1" t="s">
        <v>4</v>
      </c>
      <c r="D307" s="1">
        <v>112606.0</v>
      </c>
      <c r="E307" s="1" t="s">
        <v>706</v>
      </c>
      <c r="F307" s="1">
        <v>1003.1</v>
      </c>
      <c r="G307" s="1" t="s">
        <v>5</v>
      </c>
      <c r="H307" s="3" t="str">
        <f t="shared" si="5"/>
        <v>T</v>
      </c>
      <c r="I307" s="3" t="b">
        <f t="shared" si="1"/>
        <v>0</v>
      </c>
      <c r="J307" s="3" t="str">
        <f t="shared" si="2"/>
        <v/>
      </c>
      <c r="K307" s="3" t="str">
        <f t="shared" si="3"/>
        <v/>
      </c>
      <c r="L307" s="3" t="str">
        <f t="shared" si="4"/>
        <v/>
      </c>
      <c r="O307" s="3">
        <v>1.5148198299867548E-19</v>
      </c>
    </row>
    <row r="308">
      <c r="A308" s="4">
        <v>44537.900231921296</v>
      </c>
      <c r="B308" s="1">
        <v>151684.0</v>
      </c>
      <c r="C308" s="1" t="s">
        <v>4</v>
      </c>
      <c r="D308" s="1">
        <v>112669.0</v>
      </c>
      <c r="E308" s="1" t="s">
        <v>707</v>
      </c>
      <c r="F308" s="1">
        <v>1053.9</v>
      </c>
      <c r="G308" s="1" t="s">
        <v>5</v>
      </c>
      <c r="H308" s="3" t="str">
        <f t="shared" si="5"/>
        <v>F</v>
      </c>
      <c r="I308" s="3" t="b">
        <f t="shared" si="1"/>
        <v>1</v>
      </c>
      <c r="J308" s="3">
        <f t="shared" si="2"/>
        <v>1053.9</v>
      </c>
      <c r="K308" s="3">
        <f t="shared" si="3"/>
        <v>998.45</v>
      </c>
      <c r="L308" s="3">
        <f t="shared" si="4"/>
        <v>55.45</v>
      </c>
      <c r="O308" s="3">
        <v>1.5148198299867548E-19</v>
      </c>
    </row>
    <row r="309">
      <c r="A309" s="4">
        <v>44537.90023747685</v>
      </c>
      <c r="B309" s="1">
        <v>152164.0</v>
      </c>
      <c r="C309" s="1" t="s">
        <v>4</v>
      </c>
      <c r="D309" s="1">
        <v>112731.0</v>
      </c>
      <c r="E309" s="1">
        <v>3.49701E7</v>
      </c>
      <c r="F309" s="1">
        <v>1042.44</v>
      </c>
      <c r="G309" s="1" t="s">
        <v>5</v>
      </c>
      <c r="H309" s="3" t="str">
        <f t="shared" si="5"/>
        <v>F</v>
      </c>
      <c r="I309" s="3" t="b">
        <f t="shared" si="1"/>
        <v>0</v>
      </c>
      <c r="J309" s="3" t="str">
        <f t="shared" si="2"/>
        <v/>
      </c>
      <c r="K309" s="3" t="str">
        <f t="shared" si="3"/>
        <v/>
      </c>
      <c r="L309" s="3" t="str">
        <f t="shared" si="4"/>
        <v/>
      </c>
      <c r="O309" s="3">
        <v>1.5148198299867548E-19</v>
      </c>
    </row>
    <row r="310">
      <c r="A310" s="4">
        <v>44537.9002433912</v>
      </c>
      <c r="B310" s="1">
        <v>152674.0</v>
      </c>
      <c r="C310" s="1" t="s">
        <v>4</v>
      </c>
      <c r="D310" s="1">
        <v>112794.0</v>
      </c>
      <c r="E310" s="1">
        <v>9.68601E7</v>
      </c>
      <c r="F310" s="1">
        <v>999.9</v>
      </c>
      <c r="G310" s="1" t="s">
        <v>5</v>
      </c>
      <c r="H310" s="3" t="str">
        <f t="shared" si="5"/>
        <v>T</v>
      </c>
      <c r="I310" s="3" t="b">
        <f t="shared" si="1"/>
        <v>0</v>
      </c>
      <c r="J310" s="3" t="str">
        <f t="shared" si="2"/>
        <v/>
      </c>
      <c r="K310" s="3" t="str">
        <f t="shared" si="3"/>
        <v/>
      </c>
      <c r="L310" s="3" t="str">
        <f t="shared" si="4"/>
        <v/>
      </c>
      <c r="O310" s="3">
        <v>1.5148198299867548E-19</v>
      </c>
    </row>
    <row r="311">
      <c r="A311" s="4">
        <v>44537.90024912037</v>
      </c>
      <c r="B311" s="1">
        <v>153170.0</v>
      </c>
      <c r="C311" s="1" t="s">
        <v>4</v>
      </c>
      <c r="D311" s="1">
        <v>112856.0</v>
      </c>
      <c r="E311" s="1" t="s">
        <v>708</v>
      </c>
      <c r="F311" s="1">
        <v>1002.69</v>
      </c>
      <c r="G311" s="1" t="s">
        <v>5</v>
      </c>
      <c r="H311" s="3" t="str">
        <f t="shared" si="5"/>
        <v>T</v>
      </c>
      <c r="I311" s="3" t="b">
        <f t="shared" si="1"/>
        <v>0</v>
      </c>
      <c r="J311" s="3" t="str">
        <f t="shared" si="2"/>
        <v/>
      </c>
      <c r="K311" s="3" t="str">
        <f t="shared" si="3"/>
        <v/>
      </c>
      <c r="L311" s="3" t="str">
        <f t="shared" si="4"/>
        <v/>
      </c>
      <c r="O311" s="3">
        <v>1.5148198299867548E-19</v>
      </c>
    </row>
    <row r="312">
      <c r="A312" s="4">
        <v>44537.900254803244</v>
      </c>
      <c r="B312" s="1">
        <v>153661.0</v>
      </c>
      <c r="C312" s="1" t="s">
        <v>4</v>
      </c>
      <c r="D312" s="1">
        <v>112919.0</v>
      </c>
      <c r="E312" s="1" t="s">
        <v>709</v>
      </c>
      <c r="F312" s="1">
        <v>1053.22</v>
      </c>
      <c r="G312" s="1" t="s">
        <v>5</v>
      </c>
      <c r="H312" s="3" t="str">
        <f t="shared" si="5"/>
        <v>F</v>
      </c>
      <c r="I312" s="3" t="b">
        <f t="shared" si="1"/>
        <v>1</v>
      </c>
      <c r="J312" s="3">
        <f t="shared" si="2"/>
        <v>1053.22</v>
      </c>
      <c r="K312" s="3">
        <f t="shared" si="3"/>
        <v>999.9</v>
      </c>
      <c r="L312" s="3">
        <f t="shared" si="4"/>
        <v>53.32</v>
      </c>
      <c r="O312" s="3">
        <v>1.5148198299867548E-19</v>
      </c>
    </row>
    <row r="313">
      <c r="A313" s="4">
        <v>44537.900260752314</v>
      </c>
      <c r="B313" s="1">
        <v>154174.0</v>
      </c>
      <c r="C313" s="1" t="s">
        <v>4</v>
      </c>
      <c r="D313" s="1">
        <v>112981.0</v>
      </c>
      <c r="E313" s="1" t="s">
        <v>710</v>
      </c>
      <c r="F313" s="1">
        <v>1048.81</v>
      </c>
      <c r="G313" s="1" t="s">
        <v>5</v>
      </c>
      <c r="H313" s="3" t="str">
        <f t="shared" si="5"/>
        <v>F</v>
      </c>
      <c r="I313" s="3" t="b">
        <f t="shared" si="1"/>
        <v>0</v>
      </c>
      <c r="J313" s="3" t="str">
        <f t="shared" si="2"/>
        <v/>
      </c>
      <c r="K313" s="3" t="str">
        <f t="shared" si="3"/>
        <v/>
      </c>
      <c r="L313" s="3" t="str">
        <f t="shared" si="4"/>
        <v/>
      </c>
      <c r="O313" s="3">
        <v>1.5148198299867548E-19</v>
      </c>
    </row>
    <row r="314">
      <c r="A314" s="4">
        <v>44537.90026682871</v>
      </c>
      <c r="B314" s="1">
        <v>154700.0</v>
      </c>
      <c r="C314" s="1" t="s">
        <v>4</v>
      </c>
      <c r="D314" s="1">
        <v>113044.0</v>
      </c>
      <c r="E314" s="1">
        <v>5.68701E7</v>
      </c>
      <c r="F314" s="1">
        <v>1001.82</v>
      </c>
      <c r="G314" s="1" t="s">
        <v>5</v>
      </c>
      <c r="H314" s="3" t="str">
        <f t="shared" si="5"/>
        <v>F</v>
      </c>
      <c r="I314" s="3" t="b">
        <f t="shared" si="1"/>
        <v>0</v>
      </c>
      <c r="J314" s="3" t="str">
        <f t="shared" si="2"/>
        <v/>
      </c>
      <c r="K314" s="3" t="str">
        <f t="shared" si="3"/>
        <v/>
      </c>
      <c r="L314" s="3" t="str">
        <f t="shared" si="4"/>
        <v/>
      </c>
      <c r="O314" s="3">
        <v>1.5148198299867548E-19</v>
      </c>
    </row>
    <row r="315">
      <c r="A315" s="4">
        <v>44537.90027238426</v>
      </c>
      <c r="B315" s="1">
        <v>155180.0</v>
      </c>
      <c r="C315" s="1" t="s">
        <v>4</v>
      </c>
      <c r="D315" s="1">
        <v>113106.0</v>
      </c>
      <c r="E315" s="1" t="s">
        <v>135</v>
      </c>
      <c r="F315" s="1">
        <v>998.51</v>
      </c>
      <c r="G315" s="1" t="s">
        <v>5</v>
      </c>
      <c r="H315" s="3" t="str">
        <f t="shared" si="5"/>
        <v>T</v>
      </c>
      <c r="I315" s="3" t="b">
        <f t="shared" si="1"/>
        <v>0</v>
      </c>
      <c r="J315" s="3" t="str">
        <f t="shared" si="2"/>
        <v/>
      </c>
      <c r="K315" s="3" t="str">
        <f t="shared" si="3"/>
        <v/>
      </c>
      <c r="L315" s="3" t="str">
        <f t="shared" si="4"/>
        <v/>
      </c>
      <c r="O315" s="3">
        <v>1.5148198299867548E-19</v>
      </c>
    </row>
    <row r="316">
      <c r="A316" s="4">
        <v>44537.90027846065</v>
      </c>
      <c r="B316" s="1">
        <v>155705.0</v>
      </c>
      <c r="C316" s="1" t="s">
        <v>4</v>
      </c>
      <c r="D316" s="1">
        <v>113169.0</v>
      </c>
      <c r="E316" s="1" t="s">
        <v>711</v>
      </c>
      <c r="F316" s="1">
        <v>1051.48</v>
      </c>
      <c r="G316" s="1" t="s">
        <v>5</v>
      </c>
      <c r="H316" s="3" t="str">
        <f t="shared" si="5"/>
        <v>F</v>
      </c>
      <c r="I316" s="3" t="b">
        <f t="shared" si="1"/>
        <v>1</v>
      </c>
      <c r="J316" s="3">
        <f t="shared" si="2"/>
        <v>1051.48</v>
      </c>
      <c r="K316" s="3">
        <f t="shared" si="3"/>
        <v>998.51</v>
      </c>
      <c r="L316" s="3">
        <f t="shared" si="4"/>
        <v>52.97</v>
      </c>
      <c r="O316" s="3">
        <v>1.5148198299867548E-19</v>
      </c>
    </row>
    <row r="317">
      <c r="A317" s="4">
        <v>44537.900283842595</v>
      </c>
      <c r="B317" s="1">
        <v>156170.0</v>
      </c>
      <c r="C317" s="1" t="s">
        <v>4</v>
      </c>
      <c r="D317" s="1">
        <v>113231.0</v>
      </c>
      <c r="E317" s="1" t="s">
        <v>712</v>
      </c>
      <c r="F317" s="1">
        <v>1050.38</v>
      </c>
      <c r="G317" s="1" t="s">
        <v>5</v>
      </c>
      <c r="H317" s="3" t="str">
        <f t="shared" si="5"/>
        <v>F</v>
      </c>
      <c r="I317" s="3" t="b">
        <f t="shared" si="1"/>
        <v>0</v>
      </c>
      <c r="J317" s="3" t="str">
        <f t="shared" si="2"/>
        <v/>
      </c>
      <c r="K317" s="3" t="str">
        <f t="shared" si="3"/>
        <v/>
      </c>
      <c r="L317" s="3" t="str">
        <f t="shared" si="4"/>
        <v/>
      </c>
      <c r="O317" s="3">
        <v>1.5148198299867548E-19</v>
      </c>
    </row>
    <row r="318">
      <c r="A318" s="4">
        <v>44537.90028956019</v>
      </c>
      <c r="B318" s="1">
        <v>156664.0</v>
      </c>
      <c r="C318" s="1" t="s">
        <v>4</v>
      </c>
      <c r="D318" s="1">
        <v>113294.0</v>
      </c>
      <c r="E318" s="1">
        <v>2.08801E7</v>
      </c>
      <c r="F318" s="1">
        <v>1003.84</v>
      </c>
      <c r="G318" s="1" t="s">
        <v>5</v>
      </c>
      <c r="H318" s="3" t="str">
        <f t="shared" si="5"/>
        <v>T</v>
      </c>
      <c r="I318" s="3" t="b">
        <f t="shared" si="1"/>
        <v>0</v>
      </c>
      <c r="J318" s="3" t="str">
        <f t="shared" si="2"/>
        <v/>
      </c>
      <c r="K318" s="3" t="str">
        <f t="shared" si="3"/>
        <v/>
      </c>
      <c r="L318" s="3" t="str">
        <f t="shared" si="4"/>
        <v/>
      </c>
      <c r="O318" s="3">
        <v>1.5148198299867548E-19</v>
      </c>
    </row>
    <row r="319">
      <c r="A319" s="4">
        <v>44537.90029547454</v>
      </c>
      <c r="B319" s="1">
        <v>157174.0</v>
      </c>
      <c r="C319" s="1" t="s">
        <v>4</v>
      </c>
      <c r="D319" s="1">
        <v>113356.0</v>
      </c>
      <c r="E319" s="1">
        <v>2.28801E7</v>
      </c>
      <c r="F319" s="1">
        <v>1003.86</v>
      </c>
      <c r="G319" s="1" t="s">
        <v>5</v>
      </c>
      <c r="H319" s="3" t="str">
        <f t="shared" si="5"/>
        <v>T</v>
      </c>
      <c r="I319" s="3" t="b">
        <f t="shared" si="1"/>
        <v>0</v>
      </c>
      <c r="J319" s="3" t="str">
        <f t="shared" si="2"/>
        <v/>
      </c>
      <c r="K319" s="3" t="str">
        <f t="shared" si="3"/>
        <v/>
      </c>
      <c r="L319" s="3" t="str">
        <f t="shared" si="4"/>
        <v/>
      </c>
      <c r="O319" s="3">
        <v>1.5148198299867548E-19</v>
      </c>
    </row>
    <row r="320">
      <c r="A320" s="4">
        <v>44537.900301180554</v>
      </c>
      <c r="B320" s="1">
        <v>157668.0</v>
      </c>
      <c r="C320" s="1" t="s">
        <v>4</v>
      </c>
      <c r="D320" s="1">
        <v>113419.0</v>
      </c>
      <c r="E320" s="1" t="s">
        <v>713</v>
      </c>
      <c r="F320" s="1">
        <v>1051.98</v>
      </c>
      <c r="G320" s="1" t="s">
        <v>5</v>
      </c>
      <c r="H320" s="3" t="str">
        <f t="shared" si="5"/>
        <v>F</v>
      </c>
      <c r="I320" s="3" t="b">
        <f t="shared" si="1"/>
        <v>1</v>
      </c>
      <c r="J320" s="3">
        <f t="shared" si="2"/>
        <v>1051.98</v>
      </c>
      <c r="K320" s="3">
        <f t="shared" si="3"/>
        <v>1003.84</v>
      </c>
      <c r="L320" s="3">
        <f t="shared" si="4"/>
        <v>48.14</v>
      </c>
      <c r="O320" s="3">
        <v>1.5148198299867548E-19</v>
      </c>
    </row>
    <row r="321">
      <c r="A321" s="4">
        <v>44537.90030690972</v>
      </c>
      <c r="B321" s="1">
        <v>158163.0</v>
      </c>
      <c r="C321" s="1" t="s">
        <v>4</v>
      </c>
      <c r="D321" s="1">
        <v>113481.0</v>
      </c>
      <c r="E321" s="1">
        <v>1.09901E7</v>
      </c>
      <c r="F321" s="1">
        <v>1047.2</v>
      </c>
      <c r="G321" s="1" t="s">
        <v>5</v>
      </c>
      <c r="H321" s="3" t="str">
        <f t="shared" si="5"/>
        <v>F</v>
      </c>
      <c r="I321" s="3" t="b">
        <f t="shared" si="1"/>
        <v>0</v>
      </c>
      <c r="J321" s="3" t="str">
        <f t="shared" si="2"/>
        <v/>
      </c>
      <c r="K321" s="3" t="str">
        <f t="shared" si="3"/>
        <v/>
      </c>
      <c r="L321" s="3" t="str">
        <f t="shared" si="4"/>
        <v/>
      </c>
      <c r="O321" s="3">
        <v>1.5148198299867548E-19</v>
      </c>
    </row>
    <row r="322">
      <c r="A322" s="4">
        <v>44537.90031283565</v>
      </c>
      <c r="B322" s="1">
        <v>158674.0</v>
      </c>
      <c r="C322" s="1" t="s">
        <v>4</v>
      </c>
      <c r="D322" s="1">
        <v>113544.0</v>
      </c>
      <c r="E322" s="1">
        <v>8.08801E7</v>
      </c>
      <c r="F322" s="1">
        <v>1004.8</v>
      </c>
      <c r="G322" s="1" t="s">
        <v>5</v>
      </c>
      <c r="H322" s="3" t="str">
        <f t="shared" si="5"/>
        <v>F</v>
      </c>
      <c r="I322" s="3" t="b">
        <f t="shared" si="1"/>
        <v>0</v>
      </c>
      <c r="J322" s="3" t="str">
        <f t="shared" si="2"/>
        <v/>
      </c>
      <c r="K322" s="3" t="str">
        <f t="shared" si="3"/>
        <v/>
      </c>
      <c r="L322" s="3" t="str">
        <f t="shared" si="4"/>
        <v/>
      </c>
      <c r="O322" s="3">
        <v>1.5148198299867548E-19</v>
      </c>
    </row>
    <row r="323">
      <c r="A323" s="4">
        <v>44537.90031873842</v>
      </c>
      <c r="B323" s="1">
        <v>159185.0</v>
      </c>
      <c r="C323" s="1" t="s">
        <v>4</v>
      </c>
      <c r="D323" s="1">
        <v>113606.0</v>
      </c>
      <c r="E323" s="1" t="s">
        <v>714</v>
      </c>
      <c r="F323" s="1">
        <v>998.16</v>
      </c>
      <c r="G323" s="1" t="s">
        <v>5</v>
      </c>
      <c r="H323" s="3" t="str">
        <f t="shared" si="5"/>
        <v>T</v>
      </c>
      <c r="I323" s="3" t="b">
        <f t="shared" si="1"/>
        <v>0</v>
      </c>
      <c r="J323" s="3" t="str">
        <f t="shared" si="2"/>
        <v/>
      </c>
      <c r="K323" s="3" t="str">
        <f t="shared" si="3"/>
        <v/>
      </c>
      <c r="L323" s="3" t="str">
        <f t="shared" si="4"/>
        <v/>
      </c>
      <c r="O323" s="3">
        <v>1.5148198299867548E-19</v>
      </c>
    </row>
    <row r="324">
      <c r="A324" s="4">
        <v>44537.900324270835</v>
      </c>
      <c r="B324" s="1">
        <v>159663.0</v>
      </c>
      <c r="C324" s="1" t="s">
        <v>4</v>
      </c>
      <c r="D324" s="1">
        <v>113669.0</v>
      </c>
      <c r="E324" s="1" t="s">
        <v>129</v>
      </c>
      <c r="F324" s="1">
        <v>1050.07</v>
      </c>
      <c r="G324" s="1" t="s">
        <v>5</v>
      </c>
      <c r="H324" s="3" t="str">
        <f t="shared" si="5"/>
        <v>F</v>
      </c>
      <c r="I324" s="3" t="b">
        <f t="shared" si="1"/>
        <v>1</v>
      </c>
      <c r="J324" s="3">
        <f t="shared" si="2"/>
        <v>1050.07</v>
      </c>
      <c r="K324" s="3">
        <f t="shared" si="3"/>
        <v>998.16</v>
      </c>
      <c r="L324" s="3">
        <f t="shared" si="4"/>
        <v>51.91</v>
      </c>
      <c r="O324" s="3">
        <v>1.5148198299867548E-19</v>
      </c>
    </row>
    <row r="325">
      <c r="A325" s="4">
        <v>44537.90033019676</v>
      </c>
      <c r="B325" s="1">
        <v>160174.0</v>
      </c>
      <c r="C325" s="1" t="s">
        <v>4</v>
      </c>
      <c r="D325" s="1">
        <v>113731.0</v>
      </c>
      <c r="E325" s="1" t="s">
        <v>715</v>
      </c>
      <c r="F325" s="1">
        <v>1039.22</v>
      </c>
      <c r="G325" s="1" t="s">
        <v>5</v>
      </c>
      <c r="H325" s="3" t="str">
        <f t="shared" si="5"/>
        <v>F</v>
      </c>
      <c r="I325" s="3" t="b">
        <f t="shared" si="1"/>
        <v>0</v>
      </c>
      <c r="J325" s="3" t="str">
        <f t="shared" si="2"/>
        <v/>
      </c>
      <c r="K325" s="3" t="str">
        <f t="shared" si="3"/>
        <v/>
      </c>
      <c r="L325" s="3" t="str">
        <f t="shared" si="4"/>
        <v/>
      </c>
      <c r="O325" s="3">
        <v>1.5148198299867548E-19</v>
      </c>
    </row>
    <row r="326">
      <c r="A326" s="4">
        <v>44537.90033591435</v>
      </c>
      <c r="B326" s="1">
        <v>160669.0</v>
      </c>
      <c r="C326" s="1" t="s">
        <v>4</v>
      </c>
      <c r="D326" s="1">
        <v>113794.0</v>
      </c>
      <c r="E326" s="1" t="s">
        <v>189</v>
      </c>
      <c r="F326" s="1">
        <v>998.2</v>
      </c>
      <c r="G326" s="1" t="s">
        <v>5</v>
      </c>
      <c r="H326" s="3" t="str">
        <f t="shared" si="5"/>
        <v>T</v>
      </c>
      <c r="I326" s="3" t="b">
        <f t="shared" si="1"/>
        <v>0</v>
      </c>
      <c r="J326" s="3" t="str">
        <f t="shared" si="2"/>
        <v/>
      </c>
      <c r="K326" s="3" t="str">
        <f t="shared" si="3"/>
        <v/>
      </c>
      <c r="L326" s="3" t="str">
        <f t="shared" si="4"/>
        <v/>
      </c>
      <c r="O326" s="3">
        <v>1.5148198299867548E-19</v>
      </c>
    </row>
    <row r="327">
      <c r="A327" s="4">
        <v>44537.90034163195</v>
      </c>
      <c r="B327" s="1">
        <v>161163.0</v>
      </c>
      <c r="C327" s="1" t="s">
        <v>4</v>
      </c>
      <c r="D327" s="1">
        <v>113856.0</v>
      </c>
      <c r="E327" s="1" t="s">
        <v>97</v>
      </c>
      <c r="F327" s="1">
        <v>1000.4</v>
      </c>
      <c r="G327" s="1" t="s">
        <v>5</v>
      </c>
      <c r="H327" s="3" t="str">
        <f t="shared" si="5"/>
        <v>T</v>
      </c>
      <c r="I327" s="3" t="b">
        <f t="shared" si="1"/>
        <v>0</v>
      </c>
      <c r="J327" s="3" t="str">
        <f t="shared" si="2"/>
        <v/>
      </c>
      <c r="K327" s="3" t="str">
        <f t="shared" si="3"/>
        <v/>
      </c>
      <c r="L327" s="3" t="str">
        <f t="shared" si="4"/>
        <v/>
      </c>
      <c r="O327" s="3">
        <v>1.5148198299867548E-19</v>
      </c>
    </row>
    <row r="328">
      <c r="A328" s="4">
        <v>44537.90034755787</v>
      </c>
      <c r="B328" s="1">
        <v>161675.0</v>
      </c>
      <c r="C328" s="1" t="s">
        <v>4</v>
      </c>
      <c r="D328" s="1">
        <v>113919.0</v>
      </c>
      <c r="E328" s="1" t="s">
        <v>716</v>
      </c>
      <c r="F328" s="1">
        <v>1052.67</v>
      </c>
      <c r="G328" s="1" t="s">
        <v>5</v>
      </c>
      <c r="H328" s="3" t="str">
        <f t="shared" si="5"/>
        <v>F</v>
      </c>
      <c r="I328" s="3" t="b">
        <f t="shared" si="1"/>
        <v>1</v>
      </c>
      <c r="J328" s="3">
        <f t="shared" si="2"/>
        <v>1052.67</v>
      </c>
      <c r="K328" s="3">
        <f t="shared" si="3"/>
        <v>998.2</v>
      </c>
      <c r="L328" s="3">
        <f t="shared" si="4"/>
        <v>54.47</v>
      </c>
      <c r="O328" s="3">
        <v>1.5148198299867548E-19</v>
      </c>
    </row>
    <row r="329">
      <c r="A329" s="4">
        <v>44537.900353275465</v>
      </c>
      <c r="B329" s="1">
        <v>162169.0</v>
      </c>
      <c r="C329" s="1" t="s">
        <v>4</v>
      </c>
      <c r="D329" s="1">
        <v>113981.0</v>
      </c>
      <c r="E329" s="1" t="s">
        <v>717</v>
      </c>
      <c r="F329" s="1">
        <v>1028.97</v>
      </c>
      <c r="G329" s="1" t="s">
        <v>5</v>
      </c>
      <c r="H329" s="3" t="str">
        <f t="shared" si="5"/>
        <v>F</v>
      </c>
      <c r="I329" s="3" t="b">
        <f t="shared" si="1"/>
        <v>0</v>
      </c>
      <c r="J329" s="3" t="str">
        <f t="shared" si="2"/>
        <v/>
      </c>
      <c r="K329" s="3" t="str">
        <f t="shared" si="3"/>
        <v/>
      </c>
      <c r="L329" s="3" t="str">
        <f t="shared" si="4"/>
        <v/>
      </c>
      <c r="O329" s="3">
        <v>1.5148198299867548E-19</v>
      </c>
    </row>
    <row r="330">
      <c r="A330" s="4">
        <v>44537.90035900463</v>
      </c>
      <c r="B330" s="1">
        <v>162664.0</v>
      </c>
      <c r="C330" s="1" t="s">
        <v>4</v>
      </c>
      <c r="D330" s="1">
        <v>114044.0</v>
      </c>
      <c r="E330" s="1">
        <v>9.78501E7</v>
      </c>
      <c r="F330" s="1">
        <v>997.35</v>
      </c>
      <c r="G330" s="1" t="s">
        <v>5</v>
      </c>
      <c r="H330" s="3" t="str">
        <f t="shared" si="5"/>
        <v>T</v>
      </c>
      <c r="I330" s="3" t="b">
        <f t="shared" si="1"/>
        <v>0</v>
      </c>
      <c r="J330" s="3" t="str">
        <f t="shared" si="2"/>
        <v/>
      </c>
      <c r="K330" s="3" t="str">
        <f t="shared" si="3"/>
        <v/>
      </c>
      <c r="L330" s="3" t="str">
        <f t="shared" si="4"/>
        <v/>
      </c>
      <c r="O330" s="3">
        <v>1.5148198299867548E-19</v>
      </c>
    </row>
    <row r="331">
      <c r="A331" s="4">
        <v>44537.90036490741</v>
      </c>
      <c r="B331" s="1">
        <v>163174.0</v>
      </c>
      <c r="C331" s="1" t="s">
        <v>4</v>
      </c>
      <c r="D331" s="1">
        <v>114106.0</v>
      </c>
      <c r="E331" s="1" t="s">
        <v>718</v>
      </c>
      <c r="F331" s="1">
        <v>999.3</v>
      </c>
      <c r="G331" s="1" t="s">
        <v>5</v>
      </c>
      <c r="H331" s="3" t="str">
        <f t="shared" si="5"/>
        <v>T</v>
      </c>
      <c r="I331" s="3" t="b">
        <f t="shared" si="1"/>
        <v>0</v>
      </c>
      <c r="J331" s="3" t="str">
        <f t="shared" si="2"/>
        <v/>
      </c>
      <c r="K331" s="3" t="str">
        <f t="shared" si="3"/>
        <v/>
      </c>
      <c r="L331" s="3" t="str">
        <f t="shared" si="4"/>
        <v/>
      </c>
      <c r="O331" s="3">
        <v>1.5148198299867548E-19</v>
      </c>
    </row>
    <row r="332">
      <c r="A332" s="4">
        <v>44537.9003709838</v>
      </c>
      <c r="B332" s="1">
        <v>163699.0</v>
      </c>
      <c r="C332" s="1" t="s">
        <v>4</v>
      </c>
      <c r="D332" s="1">
        <v>114169.0</v>
      </c>
      <c r="E332" s="1" t="s">
        <v>719</v>
      </c>
      <c r="F332" s="1">
        <v>1050.8</v>
      </c>
      <c r="G332" s="1" t="s">
        <v>5</v>
      </c>
      <c r="H332" s="3" t="str">
        <f t="shared" si="5"/>
        <v>F</v>
      </c>
      <c r="I332" s="3" t="b">
        <f t="shared" si="1"/>
        <v>1</v>
      </c>
      <c r="J332" s="3">
        <f t="shared" si="2"/>
        <v>1050.8</v>
      </c>
      <c r="K332" s="3">
        <f t="shared" si="3"/>
        <v>997.35</v>
      </c>
      <c r="L332" s="3">
        <f t="shared" si="4"/>
        <v>53.45</v>
      </c>
      <c r="O332" s="3">
        <v>1.5148198299867548E-19</v>
      </c>
    </row>
    <row r="333">
      <c r="A333" s="4">
        <v>44537.900376550926</v>
      </c>
      <c r="B333" s="1">
        <v>164180.0</v>
      </c>
      <c r="C333" s="1" t="s">
        <v>4</v>
      </c>
      <c r="D333" s="1">
        <v>114231.0</v>
      </c>
      <c r="E333" s="1">
        <v>2930100.0</v>
      </c>
      <c r="F333" s="1">
        <v>1031.7</v>
      </c>
      <c r="G333" s="1" t="s">
        <v>5</v>
      </c>
      <c r="H333" s="3" t="str">
        <f t="shared" si="5"/>
        <v>F</v>
      </c>
      <c r="I333" s="3" t="b">
        <f t="shared" si="1"/>
        <v>0</v>
      </c>
      <c r="J333" s="3" t="str">
        <f t="shared" si="2"/>
        <v/>
      </c>
      <c r="K333" s="3" t="str">
        <f t="shared" si="3"/>
        <v/>
      </c>
      <c r="L333" s="3" t="str">
        <f t="shared" si="4"/>
        <v/>
      </c>
      <c r="O333" s="3">
        <v>1.5148198299867548E-19</v>
      </c>
    </row>
    <row r="334">
      <c r="A334" s="4">
        <v>44537.900382280095</v>
      </c>
      <c r="B334" s="1">
        <v>164674.0</v>
      </c>
      <c r="C334" s="1" t="s">
        <v>4</v>
      </c>
      <c r="D334" s="1">
        <v>114294.0</v>
      </c>
      <c r="E334" s="1" t="s">
        <v>622</v>
      </c>
      <c r="F334" s="1">
        <v>998.34</v>
      </c>
      <c r="G334" s="1" t="s">
        <v>5</v>
      </c>
      <c r="H334" s="3" t="str">
        <f t="shared" si="5"/>
        <v>T</v>
      </c>
      <c r="I334" s="3" t="b">
        <f t="shared" si="1"/>
        <v>0</v>
      </c>
      <c r="J334" s="3" t="str">
        <f t="shared" si="2"/>
        <v/>
      </c>
      <c r="K334" s="3" t="str">
        <f t="shared" si="3"/>
        <v/>
      </c>
      <c r="L334" s="3" t="str">
        <f t="shared" si="4"/>
        <v/>
      </c>
      <c r="O334" s="3">
        <v>1.5148198299867548E-19</v>
      </c>
    </row>
    <row r="335">
      <c r="A335" s="4">
        <v>44537.90038800926</v>
      </c>
      <c r="B335" s="1">
        <v>165169.0</v>
      </c>
      <c r="C335" s="1" t="s">
        <v>4</v>
      </c>
      <c r="D335" s="1">
        <v>114356.0</v>
      </c>
      <c r="E335" s="1" t="s">
        <v>107</v>
      </c>
      <c r="F335" s="1">
        <v>999.35</v>
      </c>
      <c r="G335" s="1" t="s">
        <v>5</v>
      </c>
      <c r="H335" s="3" t="str">
        <f t="shared" si="5"/>
        <v>T</v>
      </c>
      <c r="I335" s="3" t="b">
        <f t="shared" si="1"/>
        <v>0</v>
      </c>
      <c r="J335" s="3" t="str">
        <f t="shared" si="2"/>
        <v/>
      </c>
      <c r="K335" s="3" t="str">
        <f t="shared" si="3"/>
        <v/>
      </c>
      <c r="L335" s="3" t="str">
        <f t="shared" si="4"/>
        <v/>
      </c>
      <c r="O335" s="3">
        <v>1.5148198299867548E-19</v>
      </c>
    </row>
    <row r="336">
      <c r="A336" s="4">
        <v>44537.900393738426</v>
      </c>
      <c r="B336" s="1">
        <v>165664.0</v>
      </c>
      <c r="C336" s="1" t="s">
        <v>4</v>
      </c>
      <c r="D336" s="1">
        <v>114419.0</v>
      </c>
      <c r="E336" s="1" t="s">
        <v>720</v>
      </c>
      <c r="F336" s="1">
        <v>1051.18</v>
      </c>
      <c r="G336" s="1" t="s">
        <v>5</v>
      </c>
      <c r="H336" s="3" t="str">
        <f t="shared" si="5"/>
        <v>F</v>
      </c>
      <c r="I336" s="3" t="b">
        <f t="shared" si="1"/>
        <v>1</v>
      </c>
      <c r="J336" s="3">
        <f t="shared" si="2"/>
        <v>1051.18</v>
      </c>
      <c r="K336" s="3">
        <f t="shared" si="3"/>
        <v>998.34</v>
      </c>
      <c r="L336" s="3">
        <f t="shared" si="4"/>
        <v>52.84</v>
      </c>
      <c r="O336" s="3">
        <v>1.5148198299867548E-19</v>
      </c>
    </row>
    <row r="337">
      <c r="A337" s="4">
        <v>44537.90039964121</v>
      </c>
      <c r="B337" s="1">
        <v>166175.0</v>
      </c>
      <c r="C337" s="1" t="s">
        <v>4</v>
      </c>
      <c r="D337" s="1">
        <v>114481.0</v>
      </c>
      <c r="E337" s="1" t="s">
        <v>721</v>
      </c>
      <c r="F337" s="1">
        <v>1043.68</v>
      </c>
      <c r="G337" s="1" t="s">
        <v>5</v>
      </c>
      <c r="H337" s="3" t="str">
        <f t="shared" si="5"/>
        <v>F</v>
      </c>
      <c r="I337" s="3" t="b">
        <f t="shared" si="1"/>
        <v>0</v>
      </c>
      <c r="J337" s="3" t="str">
        <f t="shared" si="2"/>
        <v/>
      </c>
      <c r="K337" s="3" t="str">
        <f t="shared" si="3"/>
        <v/>
      </c>
      <c r="L337" s="3" t="str">
        <f t="shared" si="4"/>
        <v/>
      </c>
      <c r="O337" s="3">
        <v>1.5148198299867548E-19</v>
      </c>
    </row>
    <row r="338">
      <c r="A338" s="4">
        <v>44537.9004053588</v>
      </c>
      <c r="B338" s="1">
        <v>166669.0</v>
      </c>
      <c r="C338" s="1" t="s">
        <v>4</v>
      </c>
      <c r="D338" s="1">
        <v>114544.0</v>
      </c>
      <c r="E338" s="1" t="s">
        <v>722</v>
      </c>
      <c r="F338" s="1">
        <v>999.82</v>
      </c>
      <c r="G338" s="1" t="s">
        <v>5</v>
      </c>
      <c r="H338" s="3" t="str">
        <f t="shared" si="5"/>
        <v>F</v>
      </c>
      <c r="I338" s="3" t="b">
        <f t="shared" si="1"/>
        <v>0</v>
      </c>
      <c r="J338" s="3" t="str">
        <f t="shared" si="2"/>
        <v/>
      </c>
      <c r="K338" s="3" t="str">
        <f t="shared" si="3"/>
        <v/>
      </c>
      <c r="L338" s="3" t="str">
        <f t="shared" si="4"/>
        <v/>
      </c>
      <c r="O338" s="3">
        <v>1.5148198299867548E-19</v>
      </c>
    </row>
    <row r="339">
      <c r="A339" s="4">
        <v>44537.90041109954</v>
      </c>
      <c r="B339" s="1">
        <v>167165.0</v>
      </c>
      <c r="C339" s="1" t="s">
        <v>4</v>
      </c>
      <c r="D339" s="1">
        <v>114606.0</v>
      </c>
      <c r="E339" s="1" t="s">
        <v>151</v>
      </c>
      <c r="F339" s="1">
        <v>998.84</v>
      </c>
      <c r="G339" s="1" t="s">
        <v>5</v>
      </c>
      <c r="H339" s="3" t="str">
        <f t="shared" si="5"/>
        <v>T</v>
      </c>
      <c r="I339" s="3" t="b">
        <f t="shared" si="1"/>
        <v>0</v>
      </c>
      <c r="J339" s="3" t="str">
        <f t="shared" si="2"/>
        <v/>
      </c>
      <c r="K339" s="3" t="str">
        <f t="shared" si="3"/>
        <v/>
      </c>
      <c r="L339" s="3" t="str">
        <f t="shared" si="4"/>
        <v/>
      </c>
      <c r="O339" s="3">
        <v>1.5148198299867548E-19</v>
      </c>
    </row>
    <row r="340">
      <c r="A340" s="4">
        <v>44537.90041717592</v>
      </c>
      <c r="B340" s="1">
        <v>167690.0</v>
      </c>
      <c r="C340" s="1" t="s">
        <v>4</v>
      </c>
      <c r="D340" s="1">
        <v>114669.0</v>
      </c>
      <c r="E340" s="1" t="s">
        <v>723</v>
      </c>
      <c r="F340" s="1">
        <v>1050.28</v>
      </c>
      <c r="G340" s="1" t="s">
        <v>5</v>
      </c>
      <c r="H340" s="3" t="str">
        <f t="shared" si="5"/>
        <v>F</v>
      </c>
      <c r="I340" s="3" t="b">
        <f t="shared" si="1"/>
        <v>1</v>
      </c>
      <c r="J340" s="3">
        <f t="shared" si="2"/>
        <v>1050.28</v>
      </c>
      <c r="K340" s="3">
        <f t="shared" si="3"/>
        <v>998.84</v>
      </c>
      <c r="L340" s="3">
        <f t="shared" si="4"/>
        <v>51.44</v>
      </c>
      <c r="O340" s="3">
        <v>1.5148198299867548E-19</v>
      </c>
    </row>
    <row r="341">
      <c r="A341" s="4">
        <v>44537.90042290509</v>
      </c>
      <c r="B341" s="1">
        <v>168185.0</v>
      </c>
      <c r="C341" s="1" t="s">
        <v>4</v>
      </c>
      <c r="D341" s="1">
        <v>114731.0</v>
      </c>
      <c r="E341" s="1">
        <v>9.99201E7</v>
      </c>
      <c r="F341" s="1">
        <v>1030.65</v>
      </c>
      <c r="G341" s="1" t="s">
        <v>5</v>
      </c>
      <c r="H341" s="3" t="str">
        <f t="shared" si="5"/>
        <v>F</v>
      </c>
      <c r="I341" s="3" t="b">
        <f t="shared" si="1"/>
        <v>0</v>
      </c>
      <c r="J341" s="3" t="str">
        <f t="shared" si="2"/>
        <v/>
      </c>
      <c r="K341" s="3" t="str">
        <f t="shared" si="3"/>
        <v/>
      </c>
      <c r="L341" s="3" t="str">
        <f t="shared" si="4"/>
        <v/>
      </c>
      <c r="O341" s="3">
        <v>1.5148198299867548E-19</v>
      </c>
    </row>
    <row r="342">
      <c r="A342" s="4">
        <v>44537.90042844907</v>
      </c>
      <c r="B342" s="1">
        <v>168664.0</v>
      </c>
      <c r="C342" s="1" t="s">
        <v>4</v>
      </c>
      <c r="D342" s="1">
        <v>114794.0</v>
      </c>
      <c r="E342" s="1">
        <v>3.28601E7</v>
      </c>
      <c r="F342" s="1">
        <v>998.9</v>
      </c>
      <c r="G342" s="1" t="s">
        <v>5</v>
      </c>
      <c r="H342" s="3" t="str">
        <f t="shared" si="5"/>
        <v>T</v>
      </c>
      <c r="I342" s="3" t="b">
        <f t="shared" si="1"/>
        <v>0</v>
      </c>
      <c r="J342" s="3" t="str">
        <f t="shared" si="2"/>
        <v/>
      </c>
      <c r="K342" s="3" t="str">
        <f t="shared" si="3"/>
        <v/>
      </c>
      <c r="L342" s="3" t="str">
        <f t="shared" si="4"/>
        <v/>
      </c>
      <c r="O342" s="3">
        <v>1.5148198299867548E-19</v>
      </c>
    </row>
    <row r="343">
      <c r="A343" s="4">
        <v>44537.90043420139</v>
      </c>
      <c r="B343" s="1">
        <v>169161.0</v>
      </c>
      <c r="C343" s="1" t="s">
        <v>4</v>
      </c>
      <c r="D343" s="1">
        <v>114856.0</v>
      </c>
      <c r="E343" s="1">
        <v>2.18701E7</v>
      </c>
      <c r="F343" s="1">
        <v>1001.29</v>
      </c>
      <c r="G343" s="1" t="s">
        <v>5</v>
      </c>
      <c r="H343" s="3" t="str">
        <f t="shared" si="5"/>
        <v>T</v>
      </c>
      <c r="I343" s="3" t="b">
        <f t="shared" si="1"/>
        <v>0</v>
      </c>
      <c r="J343" s="3" t="str">
        <f t="shared" si="2"/>
        <v/>
      </c>
      <c r="K343" s="3" t="str">
        <f t="shared" si="3"/>
        <v/>
      </c>
      <c r="L343" s="3" t="str">
        <f t="shared" si="4"/>
        <v/>
      </c>
      <c r="O343" s="3">
        <v>1.5148198299867548E-19</v>
      </c>
    </row>
    <row r="344">
      <c r="A344" s="4">
        <v>44537.90044009259</v>
      </c>
      <c r="B344" s="1">
        <v>169670.0</v>
      </c>
      <c r="C344" s="1" t="s">
        <v>4</v>
      </c>
      <c r="D344" s="1">
        <v>114919.0</v>
      </c>
      <c r="E344" s="1" t="s">
        <v>81</v>
      </c>
      <c r="F344" s="1">
        <v>1053.58</v>
      </c>
      <c r="G344" s="1" t="s">
        <v>5</v>
      </c>
      <c r="H344" s="3" t="str">
        <f t="shared" si="5"/>
        <v>F</v>
      </c>
      <c r="I344" s="3" t="b">
        <f t="shared" si="1"/>
        <v>1</v>
      </c>
      <c r="J344" s="3">
        <f t="shared" si="2"/>
        <v>1053.58</v>
      </c>
      <c r="K344" s="3">
        <f t="shared" si="3"/>
        <v>998.9</v>
      </c>
      <c r="L344" s="3">
        <f t="shared" si="4"/>
        <v>54.68</v>
      </c>
      <c r="O344" s="3">
        <v>1.5148198299867548E-19</v>
      </c>
    </row>
    <row r="345">
      <c r="A345" s="4">
        <v>44537.90044582176</v>
      </c>
      <c r="B345" s="1">
        <v>170165.0</v>
      </c>
      <c r="C345" s="1" t="s">
        <v>4</v>
      </c>
      <c r="D345" s="1">
        <v>114981.0</v>
      </c>
      <c r="E345" s="1" t="s">
        <v>724</v>
      </c>
      <c r="F345" s="1">
        <v>1047.5</v>
      </c>
      <c r="G345" s="1" t="s">
        <v>5</v>
      </c>
      <c r="H345" s="3" t="str">
        <f t="shared" si="5"/>
        <v>F</v>
      </c>
      <c r="I345" s="3" t="b">
        <f t="shared" si="1"/>
        <v>0</v>
      </c>
      <c r="J345" s="3" t="str">
        <f t="shared" si="2"/>
        <v/>
      </c>
      <c r="K345" s="3" t="str">
        <f t="shared" si="3"/>
        <v/>
      </c>
      <c r="L345" s="3" t="str">
        <f t="shared" si="4"/>
        <v/>
      </c>
      <c r="O345" s="3">
        <v>1.5148198299867548E-19</v>
      </c>
    </row>
    <row r="346">
      <c r="A346" s="4">
        <v>44537.90045153935</v>
      </c>
      <c r="B346" s="1">
        <v>170659.0</v>
      </c>
      <c r="C346" s="1" t="s">
        <v>4</v>
      </c>
      <c r="D346" s="1">
        <v>115044.0</v>
      </c>
      <c r="E346" s="1" t="s">
        <v>725</v>
      </c>
      <c r="F346" s="1">
        <v>1002.73</v>
      </c>
      <c r="G346" s="1" t="s">
        <v>5</v>
      </c>
      <c r="H346" s="3" t="str">
        <f t="shared" si="5"/>
        <v>F</v>
      </c>
      <c r="I346" s="3" t="b">
        <f t="shared" si="1"/>
        <v>0</v>
      </c>
      <c r="J346" s="3" t="str">
        <f t="shared" si="2"/>
        <v/>
      </c>
      <c r="K346" s="3" t="str">
        <f t="shared" si="3"/>
        <v/>
      </c>
      <c r="L346" s="3" t="str">
        <f t="shared" si="4"/>
        <v/>
      </c>
      <c r="O346" s="3">
        <v>1.5148198299867548E-19</v>
      </c>
    </row>
    <row r="347">
      <c r="A347" s="4">
        <v>44537.900457800926</v>
      </c>
      <c r="B347" s="1">
        <v>171200.0</v>
      </c>
      <c r="C347" s="1" t="s">
        <v>4</v>
      </c>
      <c r="D347" s="1">
        <v>115106.0</v>
      </c>
      <c r="E347" s="1">
        <v>1.88601E7</v>
      </c>
      <c r="F347" s="1">
        <v>998.64</v>
      </c>
      <c r="G347" s="1" t="s">
        <v>5</v>
      </c>
      <c r="H347" s="3" t="str">
        <f t="shared" si="5"/>
        <v>T</v>
      </c>
      <c r="I347" s="3" t="b">
        <f t="shared" si="1"/>
        <v>0</v>
      </c>
      <c r="J347" s="3" t="str">
        <f t="shared" si="2"/>
        <v/>
      </c>
      <c r="K347" s="3" t="str">
        <f t="shared" si="3"/>
        <v/>
      </c>
      <c r="L347" s="3" t="str">
        <f t="shared" si="4"/>
        <v/>
      </c>
      <c r="O347" s="3">
        <v>1.5148198299867548E-19</v>
      </c>
    </row>
    <row r="348">
      <c r="A348" s="4">
        <v>44537.90046334491</v>
      </c>
      <c r="B348" s="1">
        <v>171679.0</v>
      </c>
      <c r="C348" s="1" t="s">
        <v>4</v>
      </c>
      <c r="D348" s="1">
        <v>115169.0</v>
      </c>
      <c r="E348" s="1" t="s">
        <v>726</v>
      </c>
      <c r="F348" s="1">
        <v>1050.16</v>
      </c>
      <c r="G348" s="1" t="s">
        <v>5</v>
      </c>
      <c r="H348" s="3" t="str">
        <f t="shared" si="5"/>
        <v>F</v>
      </c>
      <c r="I348" s="3" t="b">
        <f t="shared" si="1"/>
        <v>1</v>
      </c>
      <c r="J348" s="3">
        <f t="shared" si="2"/>
        <v>1050.16</v>
      </c>
      <c r="K348" s="3">
        <f t="shared" si="3"/>
        <v>998.64</v>
      </c>
      <c r="L348" s="3">
        <f t="shared" si="4"/>
        <v>51.52</v>
      </c>
      <c r="O348" s="3">
        <v>1.5148198299867548E-19</v>
      </c>
    </row>
    <row r="349">
      <c r="A349" s="4">
        <v>44537.900468912034</v>
      </c>
      <c r="B349" s="1">
        <v>172160.0</v>
      </c>
      <c r="C349" s="1" t="s">
        <v>4</v>
      </c>
      <c r="D349" s="1">
        <v>115231.0</v>
      </c>
      <c r="E349" s="1">
        <v>2.39901E7</v>
      </c>
      <c r="F349" s="1">
        <v>1047.39</v>
      </c>
      <c r="G349" s="1" t="s">
        <v>5</v>
      </c>
      <c r="H349" s="3" t="str">
        <f t="shared" si="5"/>
        <v>F</v>
      </c>
      <c r="I349" s="3" t="b">
        <f t="shared" si="1"/>
        <v>0</v>
      </c>
      <c r="J349" s="3" t="str">
        <f t="shared" si="2"/>
        <v/>
      </c>
      <c r="K349" s="3" t="str">
        <f t="shared" si="3"/>
        <v/>
      </c>
      <c r="L349" s="3" t="str">
        <f t="shared" si="4"/>
        <v/>
      </c>
      <c r="O349" s="3">
        <v>1.5148198299867548E-19</v>
      </c>
    </row>
    <row r="350">
      <c r="A350" s="4">
        <v>44537.900474814815</v>
      </c>
      <c r="B350" s="1">
        <v>172669.0</v>
      </c>
      <c r="C350" s="1" t="s">
        <v>4</v>
      </c>
      <c r="D350" s="1">
        <v>115294.0</v>
      </c>
      <c r="E350" s="1">
        <v>4.58801E7</v>
      </c>
      <c r="F350" s="1">
        <v>1004.21</v>
      </c>
      <c r="G350" s="1" t="s">
        <v>5</v>
      </c>
      <c r="H350" s="3" t="str">
        <f t="shared" si="5"/>
        <v>F</v>
      </c>
      <c r="I350" s="3" t="b">
        <f t="shared" si="1"/>
        <v>0</v>
      </c>
      <c r="J350" s="3" t="str">
        <f t="shared" si="2"/>
        <v/>
      </c>
      <c r="K350" s="3" t="str">
        <f t="shared" si="3"/>
        <v/>
      </c>
      <c r="L350" s="3" t="str">
        <f t="shared" si="4"/>
        <v/>
      </c>
      <c r="O350" s="3">
        <v>1.5148198299867548E-19</v>
      </c>
    </row>
    <row r="351">
      <c r="A351" s="4">
        <v>44537.90048054398</v>
      </c>
      <c r="B351" s="1">
        <v>173165.0</v>
      </c>
      <c r="C351" s="1" t="s">
        <v>4</v>
      </c>
      <c r="D351" s="1">
        <v>115356.0</v>
      </c>
      <c r="E351" s="1" t="s">
        <v>147</v>
      </c>
      <c r="F351" s="1">
        <v>998.52</v>
      </c>
      <c r="G351" s="1" t="s">
        <v>5</v>
      </c>
      <c r="H351" s="3" t="str">
        <f t="shared" si="5"/>
        <v>T</v>
      </c>
      <c r="I351" s="3" t="b">
        <f t="shared" si="1"/>
        <v>0</v>
      </c>
      <c r="J351" s="3" t="str">
        <f t="shared" si="2"/>
        <v/>
      </c>
      <c r="K351" s="3" t="str">
        <f t="shared" si="3"/>
        <v/>
      </c>
      <c r="L351" s="3" t="str">
        <f t="shared" si="4"/>
        <v/>
      </c>
      <c r="O351" s="3">
        <v>1.5148198299867548E-19</v>
      </c>
    </row>
    <row r="352">
      <c r="A352" s="4">
        <v>44537.900486273145</v>
      </c>
      <c r="B352" s="1">
        <v>173660.0</v>
      </c>
      <c r="C352" s="1" t="s">
        <v>4</v>
      </c>
      <c r="D352" s="1">
        <v>115419.0</v>
      </c>
      <c r="E352" s="1">
        <v>9.89901E7</v>
      </c>
      <c r="F352" s="1">
        <v>1048.56</v>
      </c>
      <c r="G352" s="1" t="s">
        <v>5</v>
      </c>
      <c r="H352" s="3" t="str">
        <f t="shared" si="5"/>
        <v>F</v>
      </c>
      <c r="I352" s="3" t="b">
        <f t="shared" si="1"/>
        <v>1</v>
      </c>
      <c r="J352" s="3">
        <f t="shared" si="2"/>
        <v>1048.56</v>
      </c>
      <c r="K352" s="3">
        <f t="shared" si="3"/>
        <v>998.52</v>
      </c>
      <c r="L352" s="3">
        <f t="shared" si="4"/>
        <v>50.04</v>
      </c>
      <c r="O352" s="3">
        <v>1.5148198299867548E-19</v>
      </c>
    </row>
    <row r="353">
      <c r="A353" s="4">
        <v>44537.900492175926</v>
      </c>
      <c r="B353" s="1">
        <v>174169.0</v>
      </c>
      <c r="C353" s="1" t="s">
        <v>4</v>
      </c>
      <c r="D353" s="1">
        <v>115481.0</v>
      </c>
      <c r="E353" s="1">
        <v>1.89401E7</v>
      </c>
      <c r="F353" s="1">
        <v>1034.48</v>
      </c>
      <c r="G353" s="1" t="s">
        <v>5</v>
      </c>
      <c r="H353" s="3" t="str">
        <f t="shared" si="5"/>
        <v>F</v>
      </c>
      <c r="I353" s="3" t="b">
        <f t="shared" si="1"/>
        <v>0</v>
      </c>
      <c r="J353" s="3" t="str">
        <f t="shared" si="2"/>
        <v/>
      </c>
      <c r="K353" s="3" t="str">
        <f t="shared" si="3"/>
        <v/>
      </c>
      <c r="L353" s="3" t="str">
        <f t="shared" si="4"/>
        <v/>
      </c>
      <c r="O353" s="3">
        <v>1.5148198299867548E-19</v>
      </c>
    </row>
    <row r="354">
      <c r="A354" s="4">
        <v>44537.90049789352</v>
      </c>
      <c r="B354" s="1">
        <v>174664.0</v>
      </c>
      <c r="C354" s="1" t="s">
        <v>4</v>
      </c>
      <c r="D354" s="1">
        <v>115544.0</v>
      </c>
      <c r="E354" s="1" t="s">
        <v>727</v>
      </c>
      <c r="F354" s="1">
        <v>1000.09</v>
      </c>
      <c r="G354" s="1" t="s">
        <v>5</v>
      </c>
      <c r="H354" s="3" t="str">
        <f t="shared" si="5"/>
        <v>F</v>
      </c>
      <c r="I354" s="3" t="b">
        <f t="shared" si="1"/>
        <v>0</v>
      </c>
      <c r="J354" s="3" t="str">
        <f t="shared" si="2"/>
        <v/>
      </c>
      <c r="K354" s="3" t="str">
        <f t="shared" si="3"/>
        <v/>
      </c>
      <c r="L354" s="3" t="str">
        <f t="shared" si="4"/>
        <v/>
      </c>
      <c r="O354" s="3">
        <v>1.5148198299867548E-19</v>
      </c>
    </row>
    <row r="355">
      <c r="A355" s="4">
        <v>44537.90050363426</v>
      </c>
      <c r="B355" s="1">
        <v>175160.0</v>
      </c>
      <c r="C355" s="1" t="s">
        <v>4</v>
      </c>
      <c r="D355" s="1">
        <v>115606.0</v>
      </c>
      <c r="E355" s="1" t="s">
        <v>728</v>
      </c>
      <c r="F355" s="1">
        <v>999.65</v>
      </c>
      <c r="G355" s="1" t="s">
        <v>5</v>
      </c>
      <c r="H355" s="3" t="str">
        <f t="shared" si="5"/>
        <v>T</v>
      </c>
      <c r="I355" s="3" t="b">
        <f t="shared" si="1"/>
        <v>0</v>
      </c>
      <c r="J355" s="3" t="str">
        <f t="shared" si="2"/>
        <v/>
      </c>
      <c r="K355" s="3" t="str">
        <f t="shared" si="3"/>
        <v/>
      </c>
      <c r="L355" s="3" t="str">
        <f t="shared" si="4"/>
        <v/>
      </c>
      <c r="O355" s="3">
        <v>1.5148198299867548E-19</v>
      </c>
    </row>
    <row r="356">
      <c r="A356" s="4">
        <v>44537.900509722225</v>
      </c>
      <c r="B356" s="1">
        <v>175686.0</v>
      </c>
      <c r="C356" s="1" t="s">
        <v>4</v>
      </c>
      <c r="D356" s="1">
        <v>115669.0</v>
      </c>
      <c r="E356" s="1">
        <v>3.19801E7</v>
      </c>
      <c r="F356" s="1">
        <v>1044.97</v>
      </c>
      <c r="G356" s="1" t="s">
        <v>5</v>
      </c>
      <c r="H356" s="3" t="str">
        <f t="shared" si="5"/>
        <v>T</v>
      </c>
      <c r="I356" s="3" t="b">
        <f t="shared" si="1"/>
        <v>0</v>
      </c>
      <c r="J356" s="3" t="str">
        <f t="shared" si="2"/>
        <v/>
      </c>
      <c r="K356" s="3" t="str">
        <f t="shared" si="3"/>
        <v/>
      </c>
      <c r="L356" s="3" t="str">
        <f t="shared" si="4"/>
        <v/>
      </c>
      <c r="O356" s="3">
        <v>1.5148198299867548E-19</v>
      </c>
    </row>
    <row r="357">
      <c r="A357" s="4">
        <v>44537.90051525463</v>
      </c>
      <c r="B357" s="1">
        <v>176164.0</v>
      </c>
      <c r="C357" s="1" t="s">
        <v>4</v>
      </c>
      <c r="D357" s="1">
        <v>115731.0</v>
      </c>
      <c r="E357" s="1" t="s">
        <v>729</v>
      </c>
      <c r="F357" s="1">
        <v>1051.89</v>
      </c>
      <c r="G357" s="1" t="s">
        <v>5</v>
      </c>
      <c r="H357" s="3" t="str">
        <f t="shared" si="5"/>
        <v>F</v>
      </c>
      <c r="I357" s="3" t="b">
        <f t="shared" si="1"/>
        <v>1</v>
      </c>
      <c r="J357" s="3">
        <f t="shared" si="2"/>
        <v>1051.89</v>
      </c>
      <c r="K357" s="3">
        <f t="shared" si="3"/>
        <v>999.65</v>
      </c>
      <c r="L357" s="3">
        <f t="shared" si="4"/>
        <v>52.24</v>
      </c>
      <c r="O357" s="3">
        <v>1.5148198299867548E-19</v>
      </c>
    </row>
    <row r="358">
      <c r="A358" s="4">
        <v>44537.9005209838</v>
      </c>
      <c r="B358" s="1">
        <v>176659.0</v>
      </c>
      <c r="C358" s="1" t="s">
        <v>4</v>
      </c>
      <c r="D358" s="1">
        <v>115794.0</v>
      </c>
      <c r="E358" s="1">
        <v>7.88701E7</v>
      </c>
      <c r="F358" s="1">
        <v>1002.16</v>
      </c>
      <c r="G358" s="1" t="s">
        <v>5</v>
      </c>
      <c r="H358" s="3" t="str">
        <f t="shared" si="5"/>
        <v>F</v>
      </c>
      <c r="I358" s="3" t="b">
        <f t="shared" si="1"/>
        <v>0</v>
      </c>
      <c r="J358" s="3" t="str">
        <f t="shared" si="2"/>
        <v/>
      </c>
      <c r="K358" s="3" t="str">
        <f t="shared" si="3"/>
        <v/>
      </c>
      <c r="L358" s="3" t="str">
        <f t="shared" si="4"/>
        <v/>
      </c>
      <c r="O358" s="3">
        <v>1.5148198299867548E-19</v>
      </c>
    </row>
    <row r="359">
      <c r="A359" s="4">
        <v>44537.90052689815</v>
      </c>
      <c r="B359" s="1">
        <v>177170.0</v>
      </c>
      <c r="C359" s="1" t="s">
        <v>4</v>
      </c>
      <c r="D359" s="1">
        <v>115856.0</v>
      </c>
      <c r="E359" s="1">
        <v>5.68601E7</v>
      </c>
      <c r="F359" s="1">
        <v>999.26</v>
      </c>
      <c r="G359" s="1" t="s">
        <v>5</v>
      </c>
      <c r="H359" s="3" t="str">
        <f t="shared" si="5"/>
        <v>T</v>
      </c>
      <c r="I359" s="3" t="b">
        <f t="shared" si="1"/>
        <v>0</v>
      </c>
      <c r="J359" s="3" t="str">
        <f t="shared" si="2"/>
        <v/>
      </c>
      <c r="K359" s="3" t="str">
        <f t="shared" si="3"/>
        <v/>
      </c>
      <c r="L359" s="3" t="str">
        <f t="shared" si="4"/>
        <v/>
      </c>
      <c r="O359" s="3">
        <v>1.5148198299867548E-19</v>
      </c>
    </row>
    <row r="360">
      <c r="A360" s="4">
        <v>44537.90053261574</v>
      </c>
      <c r="B360" s="1">
        <v>177664.0</v>
      </c>
      <c r="C360" s="1" t="s">
        <v>4</v>
      </c>
      <c r="D360" s="1">
        <v>115919.0</v>
      </c>
      <c r="E360" s="1" t="s">
        <v>730</v>
      </c>
      <c r="F360" s="1">
        <v>1049.67</v>
      </c>
      <c r="G360" s="1" t="s">
        <v>5</v>
      </c>
      <c r="H360" s="3" t="str">
        <f t="shared" si="5"/>
        <v>T</v>
      </c>
      <c r="I360" s="3" t="b">
        <f t="shared" si="1"/>
        <v>0</v>
      </c>
      <c r="J360" s="3" t="str">
        <f t="shared" si="2"/>
        <v/>
      </c>
      <c r="K360" s="3" t="str">
        <f t="shared" si="3"/>
        <v/>
      </c>
      <c r="L360" s="3" t="str">
        <f t="shared" si="4"/>
        <v/>
      </c>
      <c r="O360" s="3">
        <v>1.5148198299867548E-19</v>
      </c>
    </row>
    <row r="361">
      <c r="A361" s="4">
        <v>44537.900538333335</v>
      </c>
      <c r="B361" s="1">
        <v>178158.0</v>
      </c>
      <c r="C361" s="1" t="s">
        <v>4</v>
      </c>
      <c r="D361" s="1">
        <v>115981.0</v>
      </c>
      <c r="E361" s="1" t="s">
        <v>731</v>
      </c>
      <c r="F361" s="1">
        <v>1051.3</v>
      </c>
      <c r="G361" s="1" t="s">
        <v>5</v>
      </c>
      <c r="H361" s="3" t="str">
        <f t="shared" si="5"/>
        <v>F</v>
      </c>
      <c r="I361" s="3" t="b">
        <f t="shared" si="1"/>
        <v>1</v>
      </c>
      <c r="J361" s="3">
        <f t="shared" si="2"/>
        <v>1051.3</v>
      </c>
      <c r="K361" s="3">
        <f t="shared" si="3"/>
        <v>999.26</v>
      </c>
      <c r="L361" s="3">
        <f t="shared" si="4"/>
        <v>52.04</v>
      </c>
      <c r="O361" s="3">
        <v>1.5148198299867548E-19</v>
      </c>
    </row>
    <row r="362">
      <c r="A362" s="4">
        <v>44537.90054425926</v>
      </c>
      <c r="B362" s="1">
        <v>178670.0</v>
      </c>
      <c r="C362" s="1" t="s">
        <v>4</v>
      </c>
      <c r="D362" s="1">
        <v>116044.0</v>
      </c>
      <c r="E362" s="1" t="s">
        <v>732</v>
      </c>
      <c r="F362" s="1">
        <v>1005.11</v>
      </c>
      <c r="G362" s="1" t="s">
        <v>5</v>
      </c>
      <c r="H362" s="3" t="str">
        <f t="shared" si="5"/>
        <v>F</v>
      </c>
      <c r="I362" s="3" t="b">
        <f t="shared" si="1"/>
        <v>0</v>
      </c>
      <c r="J362" s="3" t="str">
        <f t="shared" si="2"/>
        <v/>
      </c>
      <c r="K362" s="3" t="str">
        <f t="shared" si="3"/>
        <v/>
      </c>
      <c r="L362" s="3" t="str">
        <f t="shared" si="4"/>
        <v/>
      </c>
      <c r="O362" s="3">
        <v>1.5148198299867548E-19</v>
      </c>
    </row>
    <row r="363">
      <c r="A363" s="4">
        <v>44537.90054996528</v>
      </c>
      <c r="B363" s="1">
        <v>179163.0</v>
      </c>
      <c r="C363" s="1" t="s">
        <v>4</v>
      </c>
      <c r="D363" s="1">
        <v>116106.0</v>
      </c>
      <c r="E363" s="1" t="s">
        <v>113</v>
      </c>
      <c r="F363" s="1">
        <v>998.71</v>
      </c>
      <c r="G363" s="1" t="s">
        <v>5</v>
      </c>
      <c r="H363" s="3" t="str">
        <f t="shared" si="5"/>
        <v>T</v>
      </c>
      <c r="I363" s="3" t="b">
        <f t="shared" si="1"/>
        <v>0</v>
      </c>
      <c r="J363" s="3" t="str">
        <f t="shared" si="2"/>
        <v/>
      </c>
      <c r="K363" s="3" t="str">
        <f t="shared" si="3"/>
        <v/>
      </c>
      <c r="L363" s="3" t="str">
        <f t="shared" si="4"/>
        <v/>
      </c>
      <c r="O363" s="3">
        <v>1.5148198299867548E-19</v>
      </c>
    </row>
    <row r="364">
      <c r="A364" s="4">
        <v>44537.90055587963</v>
      </c>
      <c r="B364" s="1">
        <v>179674.0</v>
      </c>
      <c r="C364" s="1" t="s">
        <v>4</v>
      </c>
      <c r="D364" s="1">
        <v>116169.0</v>
      </c>
      <c r="E364" s="1" t="s">
        <v>733</v>
      </c>
      <c r="F364" s="1">
        <v>1050.44</v>
      </c>
      <c r="G364" s="1" t="s">
        <v>5</v>
      </c>
      <c r="H364" s="3" t="str">
        <f t="shared" si="5"/>
        <v>F</v>
      </c>
      <c r="I364" s="3" t="b">
        <f t="shared" si="1"/>
        <v>1</v>
      </c>
      <c r="J364" s="3">
        <f t="shared" si="2"/>
        <v>1050.44</v>
      </c>
      <c r="K364" s="3">
        <f t="shared" si="3"/>
        <v>998.71</v>
      </c>
      <c r="L364" s="3">
        <f t="shared" si="4"/>
        <v>51.73</v>
      </c>
      <c r="O364" s="3">
        <v>1.5148198299867548E-19</v>
      </c>
    </row>
    <row r="365">
      <c r="A365" s="4">
        <v>44537.900561967595</v>
      </c>
      <c r="B365" s="1">
        <v>180200.0</v>
      </c>
      <c r="C365" s="1" t="s">
        <v>4</v>
      </c>
      <c r="D365" s="1">
        <v>116231.0</v>
      </c>
      <c r="E365" s="1">
        <v>8.39801E7</v>
      </c>
      <c r="F365" s="1">
        <v>1045.79</v>
      </c>
      <c r="G365" s="1" t="s">
        <v>5</v>
      </c>
      <c r="H365" s="3" t="str">
        <f t="shared" si="5"/>
        <v>F</v>
      </c>
      <c r="I365" s="3" t="b">
        <f t="shared" si="1"/>
        <v>0</v>
      </c>
      <c r="J365" s="3" t="str">
        <f t="shared" si="2"/>
        <v/>
      </c>
      <c r="K365" s="3" t="str">
        <f t="shared" si="3"/>
        <v/>
      </c>
      <c r="L365" s="3" t="str">
        <f t="shared" si="4"/>
        <v/>
      </c>
      <c r="O365" s="3">
        <v>1.5148198299867548E-19</v>
      </c>
    </row>
    <row r="366">
      <c r="A366" s="4">
        <v>44537.900567349534</v>
      </c>
      <c r="B366" s="1">
        <v>180664.0</v>
      </c>
      <c r="C366" s="1" t="s">
        <v>4</v>
      </c>
      <c r="D366" s="1">
        <v>116294.0</v>
      </c>
      <c r="E366" s="1" t="s">
        <v>734</v>
      </c>
      <c r="F366" s="1">
        <v>1001.09</v>
      </c>
      <c r="G366" s="1" t="s">
        <v>5</v>
      </c>
      <c r="H366" s="3" t="str">
        <f t="shared" si="5"/>
        <v>F</v>
      </c>
      <c r="I366" s="3" t="b">
        <f t="shared" si="1"/>
        <v>0</v>
      </c>
      <c r="J366" s="3" t="str">
        <f t="shared" si="2"/>
        <v/>
      </c>
      <c r="K366" s="3" t="str">
        <f t="shared" si="3"/>
        <v/>
      </c>
      <c r="L366" s="3" t="str">
        <f t="shared" si="4"/>
        <v/>
      </c>
      <c r="O366" s="3">
        <v>1.5148198299867548E-19</v>
      </c>
    </row>
    <row r="367">
      <c r="A367" s="4">
        <v>44537.9005730787</v>
      </c>
      <c r="B367" s="1">
        <v>181160.0</v>
      </c>
      <c r="C367" s="1" t="s">
        <v>4</v>
      </c>
      <c r="D367" s="1">
        <v>116356.0</v>
      </c>
      <c r="E367" s="1" t="s">
        <v>735</v>
      </c>
      <c r="F367" s="1">
        <v>999.03</v>
      </c>
      <c r="G367" s="1" t="s">
        <v>5</v>
      </c>
      <c r="H367" s="3" t="str">
        <f t="shared" si="5"/>
        <v>T</v>
      </c>
      <c r="I367" s="3" t="b">
        <f t="shared" si="1"/>
        <v>0</v>
      </c>
      <c r="J367" s="3" t="str">
        <f t="shared" si="2"/>
        <v/>
      </c>
      <c r="K367" s="3" t="str">
        <f t="shared" si="3"/>
        <v/>
      </c>
      <c r="L367" s="3" t="str">
        <f t="shared" si="4"/>
        <v/>
      </c>
      <c r="O367" s="3">
        <v>1.5148198299867548E-19</v>
      </c>
    </row>
    <row r="368">
      <c r="A368" s="4">
        <v>44537.900578981484</v>
      </c>
      <c r="B368" s="1">
        <v>181670.0</v>
      </c>
      <c r="C368" s="1" t="s">
        <v>4</v>
      </c>
      <c r="D368" s="1">
        <v>116419.0</v>
      </c>
      <c r="E368" s="1">
        <v>4960100.0</v>
      </c>
      <c r="F368" s="1">
        <v>1039.4</v>
      </c>
      <c r="G368" s="1" t="s">
        <v>5</v>
      </c>
      <c r="H368" s="3" t="str">
        <f t="shared" si="5"/>
        <v>T</v>
      </c>
      <c r="I368" s="3" t="b">
        <f t="shared" si="1"/>
        <v>0</v>
      </c>
      <c r="J368" s="3" t="str">
        <f t="shared" si="2"/>
        <v/>
      </c>
      <c r="K368" s="3" t="str">
        <f t="shared" si="3"/>
        <v/>
      </c>
      <c r="L368" s="3" t="str">
        <f t="shared" si="4"/>
        <v/>
      </c>
      <c r="O368" s="3">
        <v>1.5148198299867548E-19</v>
      </c>
    </row>
    <row r="369">
      <c r="A369" s="4">
        <v>44537.90058469908</v>
      </c>
      <c r="B369" s="1">
        <v>182164.0</v>
      </c>
      <c r="C369" s="1" t="s">
        <v>4</v>
      </c>
      <c r="D369" s="1">
        <v>116481.0</v>
      </c>
      <c r="E369" s="1" t="s">
        <v>736</v>
      </c>
      <c r="F369" s="1">
        <v>1053.7</v>
      </c>
      <c r="G369" s="1" t="s">
        <v>5</v>
      </c>
      <c r="H369" s="3" t="str">
        <f t="shared" si="5"/>
        <v>F</v>
      </c>
      <c r="I369" s="3" t="b">
        <f t="shared" si="1"/>
        <v>1</v>
      </c>
      <c r="J369" s="3">
        <f t="shared" si="2"/>
        <v>1053.7</v>
      </c>
      <c r="K369" s="3">
        <f t="shared" si="3"/>
        <v>999.03</v>
      </c>
      <c r="L369" s="3">
        <f t="shared" si="4"/>
        <v>54.67</v>
      </c>
      <c r="O369" s="3">
        <v>1.5148198299867548E-19</v>
      </c>
    </row>
    <row r="370">
      <c r="A370" s="4">
        <v>44537.90059042824</v>
      </c>
      <c r="B370" s="1">
        <v>182659.0</v>
      </c>
      <c r="C370" s="1" t="s">
        <v>4</v>
      </c>
      <c r="D370" s="1">
        <v>116544.0</v>
      </c>
      <c r="E370" s="1">
        <v>8.48701E7</v>
      </c>
      <c r="F370" s="1">
        <v>1002.28</v>
      </c>
      <c r="G370" s="1" t="s">
        <v>5</v>
      </c>
      <c r="H370" s="3" t="str">
        <f t="shared" si="5"/>
        <v>F</v>
      </c>
      <c r="I370" s="3" t="b">
        <f t="shared" si="1"/>
        <v>0</v>
      </c>
      <c r="J370" s="3" t="str">
        <f t="shared" si="2"/>
        <v/>
      </c>
      <c r="K370" s="3" t="str">
        <f t="shared" si="3"/>
        <v/>
      </c>
      <c r="L370" s="3" t="str">
        <f t="shared" si="4"/>
        <v/>
      </c>
      <c r="O370" s="3">
        <v>1.5148198299867548E-19</v>
      </c>
    </row>
    <row r="371">
      <c r="A371" s="4">
        <v>44537.9005962963</v>
      </c>
      <c r="B371" s="1">
        <v>183166.0</v>
      </c>
      <c r="C371" s="1" t="s">
        <v>4</v>
      </c>
      <c r="D371" s="1">
        <v>116606.0</v>
      </c>
      <c r="E371" s="1" t="s">
        <v>151</v>
      </c>
      <c r="F371" s="1">
        <v>998.84</v>
      </c>
      <c r="G371" s="1" t="s">
        <v>5</v>
      </c>
      <c r="O371" s="3">
        <v>1.5148198299867548E-19</v>
      </c>
    </row>
    <row r="372">
      <c r="A372" s="4">
        <v>44537.90060207176</v>
      </c>
      <c r="B372" s="1">
        <v>183664.0</v>
      </c>
      <c r="C372" s="1" t="s">
        <v>4</v>
      </c>
      <c r="D372" s="1">
        <v>116669.0</v>
      </c>
      <c r="E372" s="1" t="s">
        <v>737</v>
      </c>
      <c r="F372" s="1">
        <v>1000.64</v>
      </c>
      <c r="G372" s="1" t="s">
        <v>5</v>
      </c>
      <c r="O372" s="3">
        <v>1.5148198299867548E-19</v>
      </c>
    </row>
    <row r="373">
      <c r="A373" s="4">
        <v>44537.90060793982</v>
      </c>
      <c r="B373" s="1">
        <v>184172.0</v>
      </c>
      <c r="C373" s="1" t="s">
        <v>4</v>
      </c>
      <c r="D373" s="1">
        <v>116731.0</v>
      </c>
      <c r="E373" s="1" t="s">
        <v>738</v>
      </c>
      <c r="F373" s="1">
        <v>1001.89</v>
      </c>
      <c r="G373" s="1" t="s">
        <v>5</v>
      </c>
      <c r="O373" s="3">
        <v>1.5148198299867548E-19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8.86"/>
    <col customWidth="1" min="3" max="3" width="18.29"/>
    <col customWidth="1" min="4" max="4" width="15.0"/>
    <col customWidth="1" min="5" max="5" width="10.43"/>
    <col customWidth="1" min="6" max="6" width="15.14"/>
    <col customWidth="1" min="14" max="16" width="17.29"/>
  </cols>
  <sheetData>
    <row r="1">
      <c r="A1" s="1" t="s">
        <v>0</v>
      </c>
      <c r="B1" s="2">
        <v>44389.902337962965</v>
      </c>
      <c r="C1" s="1"/>
      <c r="D1" s="1"/>
      <c r="E1" s="1"/>
      <c r="F1" s="1"/>
      <c r="G1" s="1"/>
    </row>
    <row r="2">
      <c r="A2" s="1" t="s">
        <v>1</v>
      </c>
      <c r="B2" s="1" t="s">
        <v>2</v>
      </c>
      <c r="C2" s="1"/>
      <c r="D2" s="1"/>
      <c r="E2" s="1"/>
      <c r="F2" s="1"/>
      <c r="G2" s="1"/>
    </row>
    <row r="3">
      <c r="A3" s="1" t="s">
        <v>3</v>
      </c>
      <c r="B3" s="1" t="s">
        <v>4</v>
      </c>
      <c r="C3" s="1" t="s">
        <v>5</v>
      </c>
      <c r="D3" s="1"/>
      <c r="E3" s="1"/>
      <c r="F3" s="1"/>
      <c r="G3" s="1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5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N4" s="1" t="s">
        <v>17</v>
      </c>
      <c r="O4" s="1" t="s">
        <v>18</v>
      </c>
      <c r="P4" s="1" t="s">
        <v>19</v>
      </c>
      <c r="Q4" s="3">
        <f>AVERAGE(L:L)</f>
        <v>31.82633333</v>
      </c>
    </row>
    <row r="5">
      <c r="A5" s="4">
        <v>44537.90234925926</v>
      </c>
      <c r="B5" s="1">
        <v>318.0</v>
      </c>
      <c r="C5" s="1" t="s">
        <v>4</v>
      </c>
      <c r="D5" s="1">
        <v>70003.0</v>
      </c>
      <c r="E5" s="1" t="s">
        <v>739</v>
      </c>
      <c r="F5" s="1">
        <v>1023.58</v>
      </c>
      <c r="G5" s="1" t="s">
        <v>5</v>
      </c>
      <c r="I5" s="3" t="b">
        <f t="shared" ref="I5:I370" si="1">AND(H4="T",H5="F")</f>
        <v>0</v>
      </c>
      <c r="J5" s="3" t="str">
        <f t="shared" ref="J5:J370" si="2">IF(I5,F5,"")</f>
        <v/>
      </c>
      <c r="K5" s="3" t="str">
        <f t="shared" ref="K5:K370" si="3">IF(J5,MIN(F3:F4),"")</f>
        <v/>
      </c>
      <c r="L5" s="3" t="str">
        <f t="shared" ref="L5:L370" si="4">IF(J5,J5-K5,"")</f>
        <v/>
      </c>
      <c r="N5" s="1">
        <f t="array" ref="N5:N19">sequence(Q8-Q7+1,1,Q7)</f>
        <v>24</v>
      </c>
      <c r="O5" s="1">
        <f t="array" ref="O5:O373">NORMDIST(N5:N373,Q4,Q6,false)</f>
        <v>0.0006301833055</v>
      </c>
      <c r="P5" s="1" t="s">
        <v>21</v>
      </c>
      <c r="Q5" s="3">
        <f>MEDIAN(L:L)</f>
        <v>31.85</v>
      </c>
    </row>
    <row r="6">
      <c r="A6" s="4">
        <v>44537.90235481482</v>
      </c>
      <c r="B6" s="1">
        <v>798.0</v>
      </c>
      <c r="C6" s="1" t="s">
        <v>4</v>
      </c>
      <c r="D6" s="1">
        <v>70066.0</v>
      </c>
      <c r="E6" s="1" t="s">
        <v>513</v>
      </c>
      <c r="F6" s="1">
        <v>1023.61</v>
      </c>
      <c r="G6" s="1" t="s">
        <v>5</v>
      </c>
      <c r="I6" s="3" t="b">
        <f t="shared" si="1"/>
        <v>0</v>
      </c>
      <c r="J6" s="3" t="str">
        <f t="shared" si="2"/>
        <v/>
      </c>
      <c r="K6" s="3" t="str">
        <f t="shared" si="3"/>
        <v/>
      </c>
      <c r="L6" s="3" t="str">
        <f t="shared" si="4"/>
        <v/>
      </c>
      <c r="N6" s="1">
        <v>25.0</v>
      </c>
      <c r="O6" s="1">
        <v>0.0024064777591900188</v>
      </c>
      <c r="P6" s="1" t="s">
        <v>23</v>
      </c>
      <c r="Q6" s="3">
        <f>_xlfn.STDEV.P(L:L)</f>
        <v>2.338329627</v>
      </c>
    </row>
    <row r="7">
      <c r="A7" s="4">
        <v>44537.90236071759</v>
      </c>
      <c r="B7" s="1">
        <v>1308.0</v>
      </c>
      <c r="C7" s="1" t="s">
        <v>4</v>
      </c>
      <c r="D7" s="1">
        <v>70128.0</v>
      </c>
      <c r="E7" s="1" t="s">
        <v>506</v>
      </c>
      <c r="F7" s="1">
        <v>1023.6</v>
      </c>
      <c r="G7" s="1" t="s">
        <v>5</v>
      </c>
      <c r="H7" s="3" t="str">
        <f t="shared" ref="H7:H370" si="5">IF(F7&lt;F8,"T","F")</f>
        <v>F</v>
      </c>
      <c r="I7" s="3" t="b">
        <f t="shared" si="1"/>
        <v>0</v>
      </c>
      <c r="J7" s="3" t="str">
        <f t="shared" si="2"/>
        <v/>
      </c>
      <c r="K7" s="3" t="str">
        <f t="shared" si="3"/>
        <v/>
      </c>
      <c r="L7" s="3" t="str">
        <f t="shared" si="4"/>
        <v/>
      </c>
      <c r="N7" s="3">
        <v>26.0</v>
      </c>
      <c r="O7" s="1">
        <v>0.007653656259895729</v>
      </c>
      <c r="P7" s="1" t="s">
        <v>24</v>
      </c>
      <c r="Q7" s="3">
        <f>Q4-3*Q6</f>
        <v>24.81134445</v>
      </c>
    </row>
    <row r="8">
      <c r="A8" s="4">
        <v>44537.902366469905</v>
      </c>
      <c r="B8" s="1">
        <v>1805.0</v>
      </c>
      <c r="C8" s="1" t="s">
        <v>4</v>
      </c>
      <c r="D8" s="1">
        <v>70191.0</v>
      </c>
      <c r="E8" s="1" t="s">
        <v>740</v>
      </c>
      <c r="F8" s="1">
        <v>1023.59</v>
      </c>
      <c r="G8" s="1" t="s">
        <v>5</v>
      </c>
      <c r="H8" s="3" t="str">
        <f t="shared" si="5"/>
        <v>T</v>
      </c>
      <c r="I8" s="3" t="b">
        <f t="shared" si="1"/>
        <v>0</v>
      </c>
      <c r="J8" s="3" t="str">
        <f t="shared" si="2"/>
        <v/>
      </c>
      <c r="K8" s="3" t="str">
        <f t="shared" si="3"/>
        <v/>
      </c>
      <c r="L8" s="3" t="str">
        <f t="shared" si="4"/>
        <v/>
      </c>
      <c r="N8" s="3">
        <v>27.0</v>
      </c>
      <c r="O8" s="1">
        <v>0.020273475060654106</v>
      </c>
      <c r="P8" s="1" t="s">
        <v>26</v>
      </c>
      <c r="Q8" s="3">
        <f>Q4+3*Q6</f>
        <v>38.84132221</v>
      </c>
    </row>
    <row r="9">
      <c r="A9" s="4">
        <v>44537.902372199074</v>
      </c>
      <c r="B9" s="1">
        <v>2300.0</v>
      </c>
      <c r="C9" s="1" t="s">
        <v>4</v>
      </c>
      <c r="D9" s="1">
        <v>70253.0</v>
      </c>
      <c r="E9" s="1" t="s">
        <v>741</v>
      </c>
      <c r="F9" s="1">
        <v>1031.17</v>
      </c>
      <c r="G9" s="1" t="s">
        <v>5</v>
      </c>
      <c r="H9" s="3" t="str">
        <f t="shared" si="5"/>
        <v>T</v>
      </c>
      <c r="I9" s="3" t="b">
        <f t="shared" si="1"/>
        <v>0</v>
      </c>
      <c r="J9" s="3" t="str">
        <f t="shared" si="2"/>
        <v/>
      </c>
      <c r="K9" s="3" t="str">
        <f t="shared" si="3"/>
        <v/>
      </c>
      <c r="L9" s="3" t="str">
        <f t="shared" si="4"/>
        <v/>
      </c>
      <c r="N9" s="3">
        <v>28.0</v>
      </c>
      <c r="O9" s="3">
        <v>0.04472595100239182</v>
      </c>
      <c r="P9" s="1" t="s">
        <v>28</v>
      </c>
      <c r="Q9" s="3">
        <f>QUARTILE(L:L,1)</f>
        <v>29.97</v>
      </c>
    </row>
    <row r="10">
      <c r="A10" s="4">
        <v>44537.902378113424</v>
      </c>
      <c r="B10" s="1">
        <v>2811.0</v>
      </c>
      <c r="C10" s="1" t="s">
        <v>4</v>
      </c>
      <c r="D10" s="1">
        <v>70316.0</v>
      </c>
      <c r="E10" s="1" t="s">
        <v>742</v>
      </c>
      <c r="F10" s="1">
        <v>1057.4</v>
      </c>
      <c r="G10" s="1" t="s">
        <v>5</v>
      </c>
      <c r="H10" s="3" t="str">
        <f t="shared" si="5"/>
        <v>F</v>
      </c>
      <c r="I10" s="3" t="b">
        <f t="shared" si="1"/>
        <v>1</v>
      </c>
      <c r="J10" s="3">
        <f t="shared" si="2"/>
        <v>1057.4</v>
      </c>
      <c r="K10" s="3">
        <f t="shared" si="3"/>
        <v>1023.59</v>
      </c>
      <c r="L10" s="3">
        <f t="shared" si="4"/>
        <v>33.81</v>
      </c>
      <c r="N10" s="3">
        <v>29.0</v>
      </c>
      <c r="O10" s="3">
        <v>0.0821794277846316</v>
      </c>
      <c r="P10" s="1" t="s">
        <v>30</v>
      </c>
      <c r="Q10" s="3">
        <f>QUARTILE(L:L,3)</f>
        <v>33.0275</v>
      </c>
    </row>
    <row r="11">
      <c r="A11" s="4">
        <v>44537.90238383102</v>
      </c>
      <c r="B11" s="1">
        <v>3305.0</v>
      </c>
      <c r="C11" s="1" t="s">
        <v>4</v>
      </c>
      <c r="D11" s="1">
        <v>70378.0</v>
      </c>
      <c r="E11" s="1" t="s">
        <v>743</v>
      </c>
      <c r="F11" s="1">
        <v>1030.2</v>
      </c>
      <c r="G11" s="1" t="s">
        <v>5</v>
      </c>
      <c r="H11" s="3" t="str">
        <f t="shared" si="5"/>
        <v>F</v>
      </c>
      <c r="I11" s="3" t="b">
        <f t="shared" si="1"/>
        <v>0</v>
      </c>
      <c r="J11" s="3" t="str">
        <f t="shared" si="2"/>
        <v/>
      </c>
      <c r="K11" s="3" t="str">
        <f t="shared" si="3"/>
        <v/>
      </c>
      <c r="L11" s="3" t="str">
        <f t="shared" si="4"/>
        <v/>
      </c>
      <c r="N11" s="3">
        <v>30.0</v>
      </c>
      <c r="O11" s="3">
        <v>0.12575891590886246</v>
      </c>
    </row>
    <row r="12">
      <c r="A12" s="4">
        <v>44537.902389560186</v>
      </c>
      <c r="B12" s="1">
        <v>3800.0</v>
      </c>
      <c r="C12" s="1" t="s">
        <v>4</v>
      </c>
      <c r="D12" s="1">
        <v>70441.0</v>
      </c>
      <c r="E12" s="1" t="s">
        <v>744</v>
      </c>
      <c r="F12" s="1">
        <v>1020.67</v>
      </c>
      <c r="G12" s="1" t="s">
        <v>5</v>
      </c>
      <c r="H12" s="3" t="str">
        <f t="shared" si="5"/>
        <v>T</v>
      </c>
      <c r="I12" s="3" t="b">
        <f t="shared" si="1"/>
        <v>0</v>
      </c>
      <c r="J12" s="3" t="str">
        <f t="shared" si="2"/>
        <v/>
      </c>
      <c r="K12" s="3" t="str">
        <f t="shared" si="3"/>
        <v/>
      </c>
      <c r="L12" s="3" t="str">
        <f t="shared" si="4"/>
        <v/>
      </c>
      <c r="N12" s="3">
        <v>31.0</v>
      </c>
      <c r="O12" s="3">
        <v>0.16028268155015418</v>
      </c>
    </row>
    <row r="13">
      <c r="A13" s="4">
        <v>44537.90239563657</v>
      </c>
      <c r="B13" s="1">
        <v>4325.0</v>
      </c>
      <c r="C13" s="1" t="s">
        <v>4</v>
      </c>
      <c r="D13" s="1">
        <v>70503.0</v>
      </c>
      <c r="E13" s="1" t="s">
        <v>745</v>
      </c>
      <c r="F13" s="1">
        <v>1039.78</v>
      </c>
      <c r="G13" s="1" t="s">
        <v>5</v>
      </c>
      <c r="H13" s="3" t="str">
        <f t="shared" si="5"/>
        <v>T</v>
      </c>
      <c r="I13" s="3" t="b">
        <f t="shared" si="1"/>
        <v>0</v>
      </c>
      <c r="J13" s="3" t="str">
        <f t="shared" si="2"/>
        <v/>
      </c>
      <c r="K13" s="3" t="str">
        <f t="shared" si="3"/>
        <v/>
      </c>
      <c r="L13" s="3" t="str">
        <f t="shared" si="4"/>
        <v/>
      </c>
      <c r="N13" s="3">
        <v>32.0</v>
      </c>
      <c r="O13" s="3">
        <v>0.17014005037298455</v>
      </c>
    </row>
    <row r="14">
      <c r="A14" s="4">
        <v>44537.90240119213</v>
      </c>
      <c r="B14" s="1">
        <v>4805.0</v>
      </c>
      <c r="C14" s="1" t="s">
        <v>4</v>
      </c>
      <c r="D14" s="1">
        <v>70566.0</v>
      </c>
      <c r="E14" s="1" t="s">
        <v>247</v>
      </c>
      <c r="F14" s="1">
        <v>1050.88</v>
      </c>
      <c r="G14" s="1" t="s">
        <v>5</v>
      </c>
      <c r="H14" s="3" t="str">
        <f t="shared" si="5"/>
        <v>F</v>
      </c>
      <c r="I14" s="3" t="b">
        <f t="shared" si="1"/>
        <v>1</v>
      </c>
      <c r="J14" s="3">
        <f t="shared" si="2"/>
        <v>1050.88</v>
      </c>
      <c r="K14" s="3">
        <f t="shared" si="3"/>
        <v>1020.67</v>
      </c>
      <c r="L14" s="3">
        <f t="shared" si="4"/>
        <v>30.21</v>
      </c>
      <c r="N14" s="3">
        <v>33.0</v>
      </c>
      <c r="O14" s="3">
        <v>0.15041760076896823</v>
      </c>
    </row>
    <row r="15">
      <c r="A15" s="4">
        <v>44537.9024069213</v>
      </c>
      <c r="B15" s="1">
        <v>5300.0</v>
      </c>
      <c r="C15" s="1" t="s">
        <v>4</v>
      </c>
      <c r="D15" s="1">
        <v>70628.0</v>
      </c>
      <c r="E15" s="1" t="s">
        <v>746</v>
      </c>
      <c r="F15" s="1">
        <v>1022.45</v>
      </c>
      <c r="G15" s="1" t="s">
        <v>5</v>
      </c>
      <c r="H15" s="3" t="str">
        <f t="shared" si="5"/>
        <v>F</v>
      </c>
      <c r="I15" s="3" t="b">
        <f t="shared" si="1"/>
        <v>0</v>
      </c>
      <c r="J15" s="3" t="str">
        <f t="shared" si="2"/>
        <v/>
      </c>
      <c r="K15" s="3" t="str">
        <f t="shared" si="3"/>
        <v/>
      </c>
      <c r="L15" s="3" t="str">
        <f t="shared" si="4"/>
        <v/>
      </c>
      <c r="N15" s="3">
        <v>34.0</v>
      </c>
      <c r="O15" s="3">
        <v>0.1107548874433919</v>
      </c>
    </row>
    <row r="16">
      <c r="A16" s="4">
        <v>44537.9024128125</v>
      </c>
      <c r="B16" s="1">
        <v>5808.0</v>
      </c>
      <c r="C16" s="1" t="s">
        <v>4</v>
      </c>
      <c r="D16" s="1">
        <v>70691.0</v>
      </c>
      <c r="E16" s="5">
        <v>4.28E102</v>
      </c>
      <c r="F16" s="1">
        <v>1019.54</v>
      </c>
      <c r="G16" s="1" t="s">
        <v>5</v>
      </c>
      <c r="H16" s="3" t="str">
        <f t="shared" si="5"/>
        <v>T</v>
      </c>
      <c r="I16" s="3" t="b">
        <f t="shared" si="1"/>
        <v>0</v>
      </c>
      <c r="J16" s="3" t="str">
        <f t="shared" si="2"/>
        <v/>
      </c>
      <c r="K16" s="3" t="str">
        <f t="shared" si="3"/>
        <v/>
      </c>
      <c r="L16" s="3" t="str">
        <f t="shared" si="4"/>
        <v/>
      </c>
      <c r="N16" s="3">
        <v>35.0</v>
      </c>
      <c r="O16" s="3">
        <v>0.06792025154462085</v>
      </c>
    </row>
    <row r="17">
      <c r="A17" s="4">
        <v>44537.90241855324</v>
      </c>
      <c r="B17" s="1">
        <v>6305.0</v>
      </c>
      <c r="C17" s="1" t="s">
        <v>4</v>
      </c>
      <c r="D17" s="1">
        <v>70753.0</v>
      </c>
      <c r="E17" s="1">
        <v>6.79501E7</v>
      </c>
      <c r="F17" s="1">
        <v>1037.83</v>
      </c>
      <c r="G17" s="1" t="s">
        <v>5</v>
      </c>
      <c r="H17" s="3" t="str">
        <f t="shared" si="5"/>
        <v>T</v>
      </c>
      <c r="I17" s="3" t="b">
        <f t="shared" si="1"/>
        <v>0</v>
      </c>
      <c r="J17" s="3" t="str">
        <f t="shared" si="2"/>
        <v/>
      </c>
      <c r="K17" s="3" t="str">
        <f t="shared" si="3"/>
        <v/>
      </c>
      <c r="L17" s="3" t="str">
        <f t="shared" si="4"/>
        <v/>
      </c>
      <c r="N17" s="3">
        <v>36.0</v>
      </c>
      <c r="O17" s="3">
        <v>0.03469028069858606</v>
      </c>
    </row>
    <row r="18">
      <c r="A18" s="4">
        <v>44537.90242427083</v>
      </c>
      <c r="B18" s="1">
        <v>6798.0</v>
      </c>
      <c r="C18" s="1" t="s">
        <v>4</v>
      </c>
      <c r="D18" s="1">
        <v>70816.0</v>
      </c>
      <c r="E18" s="1" t="s">
        <v>590</v>
      </c>
      <c r="F18" s="1">
        <v>1052.05</v>
      </c>
      <c r="G18" s="1" t="s">
        <v>5</v>
      </c>
      <c r="H18" s="3" t="str">
        <f t="shared" si="5"/>
        <v>F</v>
      </c>
      <c r="I18" s="3" t="b">
        <f t="shared" si="1"/>
        <v>1</v>
      </c>
      <c r="J18" s="3">
        <f t="shared" si="2"/>
        <v>1052.05</v>
      </c>
      <c r="K18" s="3">
        <f t="shared" si="3"/>
        <v>1019.54</v>
      </c>
      <c r="L18" s="3">
        <f t="shared" si="4"/>
        <v>32.51</v>
      </c>
      <c r="N18" s="3">
        <v>37.0</v>
      </c>
      <c r="O18" s="3">
        <v>0.014756674065732346</v>
      </c>
    </row>
    <row r="19">
      <c r="A19" s="4">
        <v>44537.90243019676</v>
      </c>
      <c r="B19" s="1">
        <v>7310.0</v>
      </c>
      <c r="C19" s="1" t="s">
        <v>4</v>
      </c>
      <c r="D19" s="1">
        <v>70878.0</v>
      </c>
      <c r="E19" s="1" t="s">
        <v>747</v>
      </c>
      <c r="F19" s="1">
        <v>1025.93</v>
      </c>
      <c r="G19" s="1" t="s">
        <v>5</v>
      </c>
      <c r="H19" s="3" t="str">
        <f t="shared" si="5"/>
        <v>F</v>
      </c>
      <c r="I19" s="3" t="b">
        <f t="shared" si="1"/>
        <v>0</v>
      </c>
      <c r="J19" s="3" t="str">
        <f t="shared" si="2"/>
        <v/>
      </c>
      <c r="K19" s="3" t="str">
        <f t="shared" si="3"/>
        <v/>
      </c>
      <c r="L19" s="3" t="str">
        <f t="shared" si="4"/>
        <v/>
      </c>
      <c r="N19" s="3">
        <v>38.0</v>
      </c>
      <c r="O19" s="3">
        <v>0.005228068855762407</v>
      </c>
    </row>
    <row r="20">
      <c r="A20" s="4">
        <v>44537.90243591435</v>
      </c>
      <c r="B20" s="1">
        <v>7805.0</v>
      </c>
      <c r="C20" s="1" t="s">
        <v>4</v>
      </c>
      <c r="D20" s="1">
        <v>70941.0</v>
      </c>
      <c r="E20" s="1" t="s">
        <v>637</v>
      </c>
      <c r="F20" s="1">
        <v>1017.78</v>
      </c>
      <c r="G20" s="1" t="s">
        <v>5</v>
      </c>
      <c r="H20" s="3" t="str">
        <f t="shared" si="5"/>
        <v>T</v>
      </c>
      <c r="I20" s="3" t="b">
        <f t="shared" si="1"/>
        <v>0</v>
      </c>
      <c r="J20" s="3" t="str">
        <f t="shared" si="2"/>
        <v/>
      </c>
      <c r="K20" s="3" t="str">
        <f t="shared" si="3"/>
        <v/>
      </c>
      <c r="L20" s="3" t="str">
        <f t="shared" si="4"/>
        <v/>
      </c>
      <c r="O20" s="3">
        <v>1.011930556120521E-41</v>
      </c>
    </row>
    <row r="21">
      <c r="A21" s="4">
        <v>44537.90244164352</v>
      </c>
      <c r="B21" s="1">
        <v>8300.0</v>
      </c>
      <c r="C21" s="1" t="s">
        <v>4</v>
      </c>
      <c r="D21" s="1">
        <v>71003.0</v>
      </c>
      <c r="E21" s="1">
        <v>1950100.0</v>
      </c>
      <c r="F21" s="1">
        <v>1036.81</v>
      </c>
      <c r="G21" s="1" t="s">
        <v>5</v>
      </c>
      <c r="H21" s="3" t="str">
        <f t="shared" si="5"/>
        <v>T</v>
      </c>
      <c r="I21" s="3" t="b">
        <f t="shared" si="1"/>
        <v>0</v>
      </c>
      <c r="J21" s="3" t="str">
        <f t="shared" si="2"/>
        <v/>
      </c>
      <c r="K21" s="3" t="str">
        <f t="shared" si="3"/>
        <v/>
      </c>
      <c r="L21" s="3" t="str">
        <f t="shared" si="4"/>
        <v/>
      </c>
      <c r="O21" s="3">
        <v>1.011930556120521E-41</v>
      </c>
    </row>
    <row r="22">
      <c r="A22" s="4">
        <v>44537.902447719905</v>
      </c>
      <c r="B22" s="1">
        <v>8825.0</v>
      </c>
      <c r="C22" s="1" t="s">
        <v>4</v>
      </c>
      <c r="D22" s="1">
        <v>71066.0</v>
      </c>
      <c r="E22" s="1" t="s">
        <v>748</v>
      </c>
      <c r="F22" s="1">
        <v>1051.23</v>
      </c>
      <c r="G22" s="1" t="s">
        <v>5</v>
      </c>
      <c r="H22" s="3" t="str">
        <f t="shared" si="5"/>
        <v>F</v>
      </c>
      <c r="I22" s="3" t="b">
        <f t="shared" si="1"/>
        <v>1</v>
      </c>
      <c r="J22" s="3">
        <f t="shared" si="2"/>
        <v>1051.23</v>
      </c>
      <c r="K22" s="3">
        <f t="shared" si="3"/>
        <v>1017.78</v>
      </c>
      <c r="L22" s="3">
        <f t="shared" si="4"/>
        <v>33.45</v>
      </c>
      <c r="O22" s="3">
        <v>1.011930556120521E-41</v>
      </c>
    </row>
    <row r="23">
      <c r="A23" s="4">
        <v>44537.90245327546</v>
      </c>
      <c r="B23" s="1">
        <v>9305.0</v>
      </c>
      <c r="C23" s="1" t="s">
        <v>4</v>
      </c>
      <c r="D23" s="1">
        <v>71128.0</v>
      </c>
      <c r="E23" s="1">
        <v>7.19101E7</v>
      </c>
      <c r="F23" s="1">
        <v>1027.69</v>
      </c>
      <c r="G23" s="1" t="s">
        <v>5</v>
      </c>
      <c r="H23" s="3" t="str">
        <f t="shared" si="5"/>
        <v>F</v>
      </c>
      <c r="I23" s="3" t="b">
        <f t="shared" si="1"/>
        <v>0</v>
      </c>
      <c r="J23" s="3" t="str">
        <f t="shared" si="2"/>
        <v/>
      </c>
      <c r="K23" s="3" t="str">
        <f t="shared" si="3"/>
        <v/>
      </c>
      <c r="L23" s="3" t="str">
        <f t="shared" si="4"/>
        <v/>
      </c>
      <c r="O23" s="3">
        <v>1.011930556120521E-41</v>
      </c>
    </row>
    <row r="24">
      <c r="A24" s="4">
        <v>44537.90245918981</v>
      </c>
      <c r="B24" s="1">
        <v>9816.0</v>
      </c>
      <c r="C24" s="1" t="s">
        <v>4</v>
      </c>
      <c r="D24" s="1">
        <v>71191.0</v>
      </c>
      <c r="E24" s="1" t="s">
        <v>749</v>
      </c>
      <c r="F24" s="1">
        <v>1016.92</v>
      </c>
      <c r="G24" s="1" t="s">
        <v>5</v>
      </c>
      <c r="H24" s="3" t="str">
        <f t="shared" si="5"/>
        <v>T</v>
      </c>
      <c r="I24" s="3" t="b">
        <f t="shared" si="1"/>
        <v>0</v>
      </c>
      <c r="J24" s="3" t="str">
        <f t="shared" si="2"/>
        <v/>
      </c>
      <c r="K24" s="3" t="str">
        <f t="shared" si="3"/>
        <v/>
      </c>
      <c r="L24" s="3" t="str">
        <f t="shared" si="4"/>
        <v/>
      </c>
      <c r="O24" s="3">
        <v>1.011930556120521E-41</v>
      </c>
    </row>
    <row r="25">
      <c r="A25" s="4">
        <v>44537.902464907405</v>
      </c>
      <c r="B25" s="1">
        <v>10310.0</v>
      </c>
      <c r="C25" s="1" t="s">
        <v>4</v>
      </c>
      <c r="D25" s="1">
        <v>71253.0</v>
      </c>
      <c r="E25" s="1" t="s">
        <v>750</v>
      </c>
      <c r="F25" s="1">
        <v>1034.7</v>
      </c>
      <c r="G25" s="1" t="s">
        <v>5</v>
      </c>
      <c r="H25" s="3" t="str">
        <f t="shared" si="5"/>
        <v>T</v>
      </c>
      <c r="I25" s="3" t="b">
        <f t="shared" si="1"/>
        <v>0</v>
      </c>
      <c r="J25" s="3" t="str">
        <f t="shared" si="2"/>
        <v/>
      </c>
      <c r="K25" s="3" t="str">
        <f t="shared" si="3"/>
        <v/>
      </c>
      <c r="L25" s="3" t="str">
        <f t="shared" si="4"/>
        <v/>
      </c>
      <c r="O25" s="3">
        <v>1.011930556120521E-41</v>
      </c>
    </row>
    <row r="26">
      <c r="A26" s="4">
        <v>44537.902470636574</v>
      </c>
      <c r="B26" s="1">
        <v>10805.0</v>
      </c>
      <c r="C26" s="1" t="s">
        <v>4</v>
      </c>
      <c r="D26" s="1">
        <v>71316.0</v>
      </c>
      <c r="E26" s="1" t="s">
        <v>182</v>
      </c>
      <c r="F26" s="1">
        <v>1049.2</v>
      </c>
      <c r="G26" s="1" t="s">
        <v>5</v>
      </c>
      <c r="H26" s="3" t="str">
        <f t="shared" si="5"/>
        <v>F</v>
      </c>
      <c r="I26" s="3" t="b">
        <f t="shared" si="1"/>
        <v>1</v>
      </c>
      <c r="J26" s="3">
        <f t="shared" si="2"/>
        <v>1049.2</v>
      </c>
      <c r="K26" s="3">
        <f t="shared" si="3"/>
        <v>1016.92</v>
      </c>
      <c r="L26" s="3">
        <f t="shared" si="4"/>
        <v>32.28</v>
      </c>
      <c r="O26" s="3">
        <v>1.011930556120521E-41</v>
      </c>
    </row>
    <row r="27">
      <c r="A27" s="4">
        <v>44537.90247634259</v>
      </c>
      <c r="B27" s="1">
        <v>11298.0</v>
      </c>
      <c r="C27" s="1" t="s">
        <v>4</v>
      </c>
      <c r="D27" s="1">
        <v>71378.0</v>
      </c>
      <c r="E27" s="1" t="s">
        <v>751</v>
      </c>
      <c r="F27" s="1">
        <v>1028.59</v>
      </c>
      <c r="G27" s="1" t="s">
        <v>5</v>
      </c>
      <c r="H27" s="3" t="str">
        <f t="shared" si="5"/>
        <v>F</v>
      </c>
      <c r="I27" s="3" t="b">
        <f t="shared" si="1"/>
        <v>0</v>
      </c>
      <c r="J27" s="3" t="str">
        <f t="shared" si="2"/>
        <v/>
      </c>
      <c r="K27" s="3" t="str">
        <f t="shared" si="3"/>
        <v/>
      </c>
      <c r="L27" s="3" t="str">
        <f t="shared" si="4"/>
        <v/>
      </c>
      <c r="O27" s="3">
        <v>1.011930556120521E-41</v>
      </c>
    </row>
    <row r="28">
      <c r="A28" s="4">
        <v>44537.90248226852</v>
      </c>
      <c r="B28" s="1">
        <v>11810.0</v>
      </c>
      <c r="C28" s="1" t="s">
        <v>4</v>
      </c>
      <c r="D28" s="1">
        <v>71441.0</v>
      </c>
      <c r="E28" s="1" t="s">
        <v>752</v>
      </c>
      <c r="F28" s="1">
        <v>1015.98</v>
      </c>
      <c r="G28" s="1" t="s">
        <v>5</v>
      </c>
      <c r="H28" s="3" t="str">
        <f t="shared" si="5"/>
        <v>T</v>
      </c>
      <c r="I28" s="3" t="b">
        <f t="shared" si="1"/>
        <v>0</v>
      </c>
      <c r="J28" s="3" t="str">
        <f t="shared" si="2"/>
        <v/>
      </c>
      <c r="K28" s="3" t="str">
        <f t="shared" si="3"/>
        <v/>
      </c>
      <c r="L28" s="3" t="str">
        <f t="shared" si="4"/>
        <v/>
      </c>
      <c r="O28" s="3">
        <v>1.011930556120521E-41</v>
      </c>
    </row>
    <row r="29">
      <c r="A29" s="4">
        <v>44537.90248834491</v>
      </c>
      <c r="B29" s="1">
        <v>12335.0</v>
      </c>
      <c r="C29" s="1" t="s">
        <v>4</v>
      </c>
      <c r="D29" s="1">
        <v>71503.0</v>
      </c>
      <c r="E29" s="1">
        <v>3.09101E7</v>
      </c>
      <c r="F29" s="1">
        <v>1027.04</v>
      </c>
      <c r="G29" s="1" t="s">
        <v>5</v>
      </c>
      <c r="H29" s="3" t="str">
        <f t="shared" si="5"/>
        <v>T</v>
      </c>
      <c r="I29" s="3" t="b">
        <f t="shared" si="1"/>
        <v>0</v>
      </c>
      <c r="J29" s="3" t="str">
        <f t="shared" si="2"/>
        <v/>
      </c>
      <c r="K29" s="3" t="str">
        <f t="shared" si="3"/>
        <v/>
      </c>
      <c r="L29" s="3" t="str">
        <f t="shared" si="4"/>
        <v/>
      </c>
      <c r="O29" s="3">
        <v>1.011930556120521E-41</v>
      </c>
    </row>
    <row r="30">
      <c r="A30" s="4">
        <v>44537.90249390046</v>
      </c>
      <c r="B30" s="1">
        <v>12815.0</v>
      </c>
      <c r="C30" s="1" t="s">
        <v>4</v>
      </c>
      <c r="D30" s="1">
        <v>71566.0</v>
      </c>
      <c r="E30" s="1">
        <v>6.69901E7</v>
      </c>
      <c r="F30" s="1">
        <v>1048.06</v>
      </c>
      <c r="G30" s="1" t="s">
        <v>5</v>
      </c>
      <c r="H30" s="3" t="str">
        <f t="shared" si="5"/>
        <v>F</v>
      </c>
      <c r="I30" s="3" t="b">
        <f t="shared" si="1"/>
        <v>1</v>
      </c>
      <c r="J30" s="3">
        <f t="shared" si="2"/>
        <v>1048.06</v>
      </c>
      <c r="K30" s="3">
        <f t="shared" si="3"/>
        <v>1015.98</v>
      </c>
      <c r="L30" s="3">
        <f t="shared" si="4"/>
        <v>32.08</v>
      </c>
      <c r="O30" s="3">
        <v>1.011930556120521E-41</v>
      </c>
    </row>
    <row r="31">
      <c r="A31" s="4">
        <v>44537.90249962963</v>
      </c>
      <c r="B31" s="1">
        <v>13310.0</v>
      </c>
      <c r="C31" s="1" t="s">
        <v>4</v>
      </c>
      <c r="D31" s="1">
        <v>71628.0</v>
      </c>
      <c r="E31" s="1" t="s">
        <v>209</v>
      </c>
      <c r="F31" s="1">
        <v>1027.5</v>
      </c>
      <c r="G31" s="1" t="s">
        <v>5</v>
      </c>
      <c r="H31" s="3" t="str">
        <f t="shared" si="5"/>
        <v>F</v>
      </c>
      <c r="I31" s="3" t="b">
        <f t="shared" si="1"/>
        <v>0</v>
      </c>
      <c r="J31" s="3" t="str">
        <f t="shared" si="2"/>
        <v/>
      </c>
      <c r="K31" s="3" t="str">
        <f t="shared" si="3"/>
        <v/>
      </c>
      <c r="L31" s="3" t="str">
        <f t="shared" si="4"/>
        <v/>
      </c>
      <c r="O31" s="3">
        <v>1.011930556120521E-41</v>
      </c>
    </row>
    <row r="32">
      <c r="A32" s="4">
        <v>44537.9025053588</v>
      </c>
      <c r="B32" s="1">
        <v>13805.0</v>
      </c>
      <c r="C32" s="1" t="s">
        <v>4</v>
      </c>
      <c r="D32" s="1">
        <v>71691.0</v>
      </c>
      <c r="E32" s="1" t="s">
        <v>753</v>
      </c>
      <c r="F32" s="1">
        <v>1015.19</v>
      </c>
      <c r="G32" s="1" t="s">
        <v>5</v>
      </c>
      <c r="H32" s="3" t="str">
        <f t="shared" si="5"/>
        <v>T</v>
      </c>
      <c r="I32" s="3" t="b">
        <f t="shared" si="1"/>
        <v>0</v>
      </c>
      <c r="J32" s="3" t="str">
        <f t="shared" si="2"/>
        <v/>
      </c>
      <c r="K32" s="3" t="str">
        <f t="shared" si="3"/>
        <v/>
      </c>
      <c r="L32" s="3" t="str">
        <f t="shared" si="4"/>
        <v/>
      </c>
      <c r="O32" s="3">
        <v>1.011930556120521E-41</v>
      </c>
    </row>
    <row r="33">
      <c r="A33" s="4">
        <v>44537.902511064814</v>
      </c>
      <c r="B33" s="1">
        <v>14298.0</v>
      </c>
      <c r="C33" s="1" t="s">
        <v>4</v>
      </c>
      <c r="D33" s="1">
        <v>71753.0</v>
      </c>
      <c r="E33" s="1" t="s">
        <v>754</v>
      </c>
      <c r="F33" s="1">
        <v>1035.19</v>
      </c>
      <c r="G33" s="1" t="s">
        <v>5</v>
      </c>
      <c r="H33" s="3" t="str">
        <f t="shared" si="5"/>
        <v>T</v>
      </c>
      <c r="I33" s="3" t="b">
        <f t="shared" si="1"/>
        <v>0</v>
      </c>
      <c r="J33" s="3" t="str">
        <f t="shared" si="2"/>
        <v/>
      </c>
      <c r="K33" s="3" t="str">
        <f t="shared" si="3"/>
        <v/>
      </c>
      <c r="L33" s="3" t="str">
        <f t="shared" si="4"/>
        <v/>
      </c>
      <c r="O33" s="3">
        <v>1.011930556120521E-41</v>
      </c>
    </row>
    <row r="34">
      <c r="A34" s="4">
        <v>44537.90251699074</v>
      </c>
      <c r="B34" s="1">
        <v>14810.0</v>
      </c>
      <c r="C34" s="1" t="s">
        <v>4</v>
      </c>
      <c r="D34" s="1">
        <v>71816.0</v>
      </c>
      <c r="E34" s="1">
        <v>8.89901E7</v>
      </c>
      <c r="F34" s="1">
        <v>1048.4</v>
      </c>
      <c r="G34" s="1" t="s">
        <v>5</v>
      </c>
      <c r="H34" s="3" t="str">
        <f t="shared" si="5"/>
        <v>F</v>
      </c>
      <c r="I34" s="3" t="b">
        <f t="shared" si="1"/>
        <v>1</v>
      </c>
      <c r="J34" s="3">
        <f t="shared" si="2"/>
        <v>1048.4</v>
      </c>
      <c r="K34" s="3">
        <f t="shared" si="3"/>
        <v>1015.19</v>
      </c>
      <c r="L34" s="3">
        <f t="shared" si="4"/>
        <v>33.21</v>
      </c>
      <c r="O34" s="3">
        <v>1.011930556120521E-41</v>
      </c>
    </row>
    <row r="35">
      <c r="A35" s="4">
        <v>44537.90252271991</v>
      </c>
      <c r="B35" s="1">
        <v>15305.0</v>
      </c>
      <c r="C35" s="1" t="s">
        <v>4</v>
      </c>
      <c r="D35" s="1">
        <v>71878.0</v>
      </c>
      <c r="E35" s="1" t="s">
        <v>755</v>
      </c>
      <c r="F35" s="1">
        <v>1031.45</v>
      </c>
      <c r="G35" s="1" t="s">
        <v>5</v>
      </c>
      <c r="H35" s="3" t="str">
        <f t="shared" si="5"/>
        <v>F</v>
      </c>
      <c r="I35" s="3" t="b">
        <f t="shared" si="1"/>
        <v>0</v>
      </c>
      <c r="J35" s="3" t="str">
        <f t="shared" si="2"/>
        <v/>
      </c>
      <c r="K35" s="3" t="str">
        <f t="shared" si="3"/>
        <v/>
      </c>
      <c r="L35" s="3" t="str">
        <f t="shared" si="4"/>
        <v/>
      </c>
      <c r="O35" s="3">
        <v>1.011930556120521E-41</v>
      </c>
    </row>
    <row r="36">
      <c r="A36" s="4">
        <v>44537.90252844907</v>
      </c>
      <c r="B36" s="1">
        <v>15800.0</v>
      </c>
      <c r="C36" s="1" t="s">
        <v>4</v>
      </c>
      <c r="D36" s="1">
        <v>71941.0</v>
      </c>
      <c r="E36" s="1" t="s">
        <v>756</v>
      </c>
      <c r="F36" s="1">
        <v>1014.29</v>
      </c>
      <c r="G36" s="1" t="s">
        <v>5</v>
      </c>
      <c r="H36" s="3" t="str">
        <f t="shared" si="5"/>
        <v>T</v>
      </c>
      <c r="I36" s="3" t="b">
        <f t="shared" si="1"/>
        <v>0</v>
      </c>
      <c r="J36" s="3" t="str">
        <f t="shared" si="2"/>
        <v/>
      </c>
      <c r="K36" s="3" t="str">
        <f t="shared" si="3"/>
        <v/>
      </c>
      <c r="L36" s="3" t="str">
        <f t="shared" si="4"/>
        <v/>
      </c>
      <c r="O36" s="3">
        <v>1.011930556120521E-41</v>
      </c>
    </row>
    <row r="37">
      <c r="A37" s="4">
        <v>44537.90253453704</v>
      </c>
      <c r="B37" s="1">
        <v>16326.0</v>
      </c>
      <c r="C37" s="1" t="s">
        <v>4</v>
      </c>
      <c r="D37" s="1">
        <v>72003.0</v>
      </c>
      <c r="E37" s="1">
        <v>7.99301E7</v>
      </c>
      <c r="F37" s="1">
        <v>1032.89</v>
      </c>
      <c r="G37" s="1" t="s">
        <v>5</v>
      </c>
      <c r="H37" s="3" t="str">
        <f t="shared" si="5"/>
        <v>T</v>
      </c>
      <c r="I37" s="3" t="b">
        <f t="shared" si="1"/>
        <v>0</v>
      </c>
      <c r="J37" s="3" t="str">
        <f t="shared" si="2"/>
        <v/>
      </c>
      <c r="K37" s="3" t="str">
        <f t="shared" si="3"/>
        <v/>
      </c>
      <c r="L37" s="3" t="str">
        <f t="shared" si="4"/>
        <v/>
      </c>
      <c r="O37" s="3">
        <v>1.011930556120521E-41</v>
      </c>
    </row>
    <row r="38">
      <c r="A38" s="4">
        <v>44537.90254008102</v>
      </c>
      <c r="B38" s="1">
        <v>16805.0</v>
      </c>
      <c r="C38" s="1" t="s">
        <v>4</v>
      </c>
      <c r="D38" s="1">
        <v>72066.0</v>
      </c>
      <c r="E38" s="1">
        <v>1.99901E7</v>
      </c>
      <c r="F38" s="1">
        <v>1047.29</v>
      </c>
      <c r="G38" s="1" t="s">
        <v>5</v>
      </c>
      <c r="H38" s="3" t="str">
        <f t="shared" si="5"/>
        <v>F</v>
      </c>
      <c r="I38" s="3" t="b">
        <f t="shared" si="1"/>
        <v>1</v>
      </c>
      <c r="J38" s="3">
        <f t="shared" si="2"/>
        <v>1047.29</v>
      </c>
      <c r="K38" s="3">
        <f t="shared" si="3"/>
        <v>1014.29</v>
      </c>
      <c r="L38" s="3">
        <f t="shared" si="4"/>
        <v>33</v>
      </c>
      <c r="O38" s="3">
        <v>1.011930556120521E-41</v>
      </c>
    </row>
    <row r="39">
      <c r="A39" s="4">
        <v>44537.90254581018</v>
      </c>
      <c r="B39" s="1">
        <v>17300.0</v>
      </c>
      <c r="C39" s="1" t="s">
        <v>4</v>
      </c>
      <c r="D39" s="1">
        <v>72128.0</v>
      </c>
      <c r="E39" s="1" t="s">
        <v>200</v>
      </c>
      <c r="F39" s="1">
        <v>1035.8</v>
      </c>
      <c r="G39" s="1" t="s">
        <v>5</v>
      </c>
      <c r="H39" s="3" t="str">
        <f t="shared" si="5"/>
        <v>F</v>
      </c>
      <c r="I39" s="3" t="b">
        <f t="shared" si="1"/>
        <v>0</v>
      </c>
      <c r="J39" s="3" t="str">
        <f t="shared" si="2"/>
        <v/>
      </c>
      <c r="K39" s="3" t="str">
        <f t="shared" si="3"/>
        <v/>
      </c>
      <c r="L39" s="3" t="str">
        <f t="shared" si="4"/>
        <v/>
      </c>
      <c r="O39" s="3">
        <v>1.011930556120521E-41</v>
      </c>
    </row>
    <row r="40">
      <c r="A40" s="4">
        <v>44537.90255172454</v>
      </c>
      <c r="B40" s="1">
        <v>17810.0</v>
      </c>
      <c r="C40" s="1" t="s">
        <v>4</v>
      </c>
      <c r="D40" s="1">
        <v>72191.0</v>
      </c>
      <c r="E40" s="1" t="s">
        <v>757</v>
      </c>
      <c r="F40" s="1">
        <v>1013.29</v>
      </c>
      <c r="G40" s="1" t="s">
        <v>5</v>
      </c>
      <c r="H40" s="3" t="str">
        <f t="shared" si="5"/>
        <v>T</v>
      </c>
      <c r="I40" s="3" t="b">
        <f t="shared" si="1"/>
        <v>0</v>
      </c>
      <c r="J40" s="3" t="str">
        <f t="shared" si="2"/>
        <v/>
      </c>
      <c r="K40" s="3" t="str">
        <f t="shared" si="3"/>
        <v/>
      </c>
      <c r="L40" s="3" t="str">
        <f t="shared" si="4"/>
        <v/>
      </c>
      <c r="O40" s="3">
        <v>1.011930556120521E-41</v>
      </c>
    </row>
    <row r="41">
      <c r="A41" s="4">
        <v>44537.90255744213</v>
      </c>
      <c r="B41" s="1">
        <v>18305.0</v>
      </c>
      <c r="C41" s="1" t="s">
        <v>4</v>
      </c>
      <c r="D41" s="1">
        <v>72253.0</v>
      </c>
      <c r="E41" s="1">
        <v>1.29301E7</v>
      </c>
      <c r="F41" s="1">
        <v>1031.86</v>
      </c>
      <c r="G41" s="1" t="s">
        <v>5</v>
      </c>
      <c r="H41" s="3" t="str">
        <f t="shared" si="5"/>
        <v>T</v>
      </c>
      <c r="I41" s="3" t="b">
        <f t="shared" si="1"/>
        <v>0</v>
      </c>
      <c r="J41" s="3" t="str">
        <f t="shared" si="2"/>
        <v/>
      </c>
      <c r="K41" s="3" t="str">
        <f t="shared" si="3"/>
        <v/>
      </c>
      <c r="L41" s="3" t="str">
        <f t="shared" si="4"/>
        <v/>
      </c>
      <c r="O41" s="3">
        <v>1.011930556120521E-41</v>
      </c>
    </row>
    <row r="42">
      <c r="A42" s="4">
        <v>44537.902563171294</v>
      </c>
      <c r="B42" s="1">
        <v>18800.0</v>
      </c>
      <c r="C42" s="1" t="s">
        <v>4</v>
      </c>
      <c r="D42" s="1">
        <v>72316.0</v>
      </c>
      <c r="E42" s="1" t="s">
        <v>758</v>
      </c>
      <c r="F42" s="1">
        <v>1048.69</v>
      </c>
      <c r="G42" s="1" t="s">
        <v>5</v>
      </c>
      <c r="H42" s="3" t="str">
        <f t="shared" si="5"/>
        <v>F</v>
      </c>
      <c r="I42" s="3" t="b">
        <f t="shared" si="1"/>
        <v>1</v>
      </c>
      <c r="J42" s="3">
        <f t="shared" si="2"/>
        <v>1048.69</v>
      </c>
      <c r="K42" s="3">
        <f t="shared" si="3"/>
        <v>1013.29</v>
      </c>
      <c r="L42" s="3">
        <f t="shared" si="4"/>
        <v>35.4</v>
      </c>
      <c r="O42" s="3">
        <v>1.011930556120521E-41</v>
      </c>
    </row>
    <row r="43">
      <c r="A43" s="4">
        <v>44537.902569074075</v>
      </c>
      <c r="B43" s="1">
        <v>19310.0</v>
      </c>
      <c r="C43" s="1" t="s">
        <v>4</v>
      </c>
      <c r="D43" s="1">
        <v>72378.0</v>
      </c>
      <c r="E43" s="1" t="s">
        <v>678</v>
      </c>
      <c r="F43" s="1">
        <v>1024.78</v>
      </c>
      <c r="G43" s="1" t="s">
        <v>5</v>
      </c>
      <c r="H43" s="3" t="str">
        <f t="shared" si="5"/>
        <v>F</v>
      </c>
      <c r="I43" s="3" t="b">
        <f t="shared" si="1"/>
        <v>0</v>
      </c>
      <c r="J43" s="3" t="str">
        <f t="shared" si="2"/>
        <v/>
      </c>
      <c r="K43" s="3" t="str">
        <f t="shared" si="3"/>
        <v/>
      </c>
      <c r="L43" s="3" t="str">
        <f t="shared" si="4"/>
        <v/>
      </c>
      <c r="O43" s="3">
        <v>1.011930556120521E-41</v>
      </c>
    </row>
    <row r="44">
      <c r="A44" s="4">
        <v>44537.90257480324</v>
      </c>
      <c r="B44" s="1">
        <v>19805.0</v>
      </c>
      <c r="C44" s="1" t="s">
        <v>4</v>
      </c>
      <c r="D44" s="1">
        <v>72441.0</v>
      </c>
      <c r="E44" s="1" t="s">
        <v>759</v>
      </c>
      <c r="F44" s="1">
        <v>1012.8</v>
      </c>
      <c r="G44" s="1" t="s">
        <v>5</v>
      </c>
      <c r="H44" s="3" t="str">
        <f t="shared" si="5"/>
        <v>T</v>
      </c>
      <c r="I44" s="3" t="b">
        <f t="shared" si="1"/>
        <v>0</v>
      </c>
      <c r="J44" s="3" t="str">
        <f t="shared" si="2"/>
        <v/>
      </c>
      <c r="K44" s="3" t="str">
        <f t="shared" si="3"/>
        <v/>
      </c>
      <c r="L44" s="3" t="str">
        <f t="shared" si="4"/>
        <v/>
      </c>
      <c r="O44" s="3">
        <v>1.011930556120521E-41</v>
      </c>
    </row>
    <row r="45">
      <c r="A45" s="4">
        <v>44537.902580532405</v>
      </c>
      <c r="B45" s="1">
        <v>20300.0</v>
      </c>
      <c r="C45" s="1" t="s">
        <v>4</v>
      </c>
      <c r="D45" s="1">
        <v>72503.0</v>
      </c>
      <c r="E45" s="1">
        <v>1970100.0</v>
      </c>
      <c r="F45" s="1">
        <v>1041.93</v>
      </c>
      <c r="G45" s="1" t="s">
        <v>5</v>
      </c>
      <c r="H45" s="3" t="str">
        <f t="shared" si="5"/>
        <v>T</v>
      </c>
      <c r="I45" s="3" t="b">
        <f t="shared" si="1"/>
        <v>0</v>
      </c>
      <c r="J45" s="3" t="str">
        <f t="shared" si="2"/>
        <v/>
      </c>
      <c r="K45" s="3" t="str">
        <f t="shared" si="3"/>
        <v/>
      </c>
      <c r="L45" s="3" t="str">
        <f t="shared" si="4"/>
        <v/>
      </c>
      <c r="O45" s="3">
        <v>1.011930556120521E-41</v>
      </c>
    </row>
    <row r="46">
      <c r="A46" s="4">
        <v>44537.902586435186</v>
      </c>
      <c r="B46" s="1">
        <v>20810.0</v>
      </c>
      <c r="C46" s="1" t="s">
        <v>4</v>
      </c>
      <c r="D46" s="1">
        <v>72566.0</v>
      </c>
      <c r="E46" s="1">
        <v>6.69801E7</v>
      </c>
      <c r="F46" s="1">
        <v>1045.5</v>
      </c>
      <c r="G46" s="1" t="s">
        <v>5</v>
      </c>
      <c r="H46" s="3" t="str">
        <f t="shared" si="5"/>
        <v>F</v>
      </c>
      <c r="I46" s="3" t="b">
        <f t="shared" si="1"/>
        <v>1</v>
      </c>
      <c r="J46" s="3">
        <f t="shared" si="2"/>
        <v>1045.5</v>
      </c>
      <c r="K46" s="3">
        <f t="shared" si="3"/>
        <v>1012.8</v>
      </c>
      <c r="L46" s="3">
        <f t="shared" si="4"/>
        <v>32.7</v>
      </c>
      <c r="O46" s="3">
        <v>1.011930556120521E-41</v>
      </c>
    </row>
    <row r="47">
      <c r="A47" s="4">
        <v>44537.902592164355</v>
      </c>
      <c r="B47" s="1">
        <v>21305.0</v>
      </c>
      <c r="C47" s="1" t="s">
        <v>4</v>
      </c>
      <c r="D47" s="1">
        <v>72628.0</v>
      </c>
      <c r="E47" s="1" t="s">
        <v>760</v>
      </c>
      <c r="F47" s="1">
        <v>1022.69</v>
      </c>
      <c r="G47" s="1" t="s">
        <v>5</v>
      </c>
      <c r="H47" s="3" t="str">
        <f t="shared" si="5"/>
        <v>F</v>
      </c>
      <c r="I47" s="3" t="b">
        <f t="shared" si="1"/>
        <v>0</v>
      </c>
      <c r="J47" s="3" t="str">
        <f t="shared" si="2"/>
        <v/>
      </c>
      <c r="K47" s="3" t="str">
        <f t="shared" si="3"/>
        <v/>
      </c>
      <c r="L47" s="3" t="str">
        <f t="shared" si="4"/>
        <v/>
      </c>
      <c r="O47" s="3">
        <v>1.011930556120521E-41</v>
      </c>
    </row>
    <row r="48">
      <c r="A48" s="4">
        <v>44537.90259789352</v>
      </c>
      <c r="B48" s="1">
        <v>21800.0</v>
      </c>
      <c r="C48" s="1" t="s">
        <v>4</v>
      </c>
      <c r="D48" s="1">
        <v>72691.0</v>
      </c>
      <c r="E48" s="1" t="s">
        <v>761</v>
      </c>
      <c r="F48" s="1">
        <v>1012.17</v>
      </c>
      <c r="G48" s="1" t="s">
        <v>5</v>
      </c>
      <c r="H48" s="3" t="str">
        <f t="shared" si="5"/>
        <v>T</v>
      </c>
      <c r="I48" s="3" t="b">
        <f t="shared" si="1"/>
        <v>0</v>
      </c>
      <c r="J48" s="3" t="str">
        <f t="shared" si="2"/>
        <v/>
      </c>
      <c r="K48" s="3" t="str">
        <f t="shared" si="3"/>
        <v/>
      </c>
      <c r="L48" s="3" t="str">
        <f t="shared" si="4"/>
        <v/>
      </c>
      <c r="O48" s="3">
        <v>1.011930556120521E-41</v>
      </c>
    </row>
    <row r="49">
      <c r="A49" s="4">
        <v>44537.9026037963</v>
      </c>
      <c r="B49" s="1">
        <v>22310.0</v>
      </c>
      <c r="C49" s="1" t="s">
        <v>4</v>
      </c>
      <c r="D49" s="1">
        <v>72753.0</v>
      </c>
      <c r="E49" s="1">
        <v>6.69501E7</v>
      </c>
      <c r="F49" s="1">
        <v>1037.82</v>
      </c>
      <c r="G49" s="1" t="s">
        <v>5</v>
      </c>
      <c r="H49" s="3" t="str">
        <f t="shared" si="5"/>
        <v>T</v>
      </c>
      <c r="I49" s="3" t="b">
        <f t="shared" si="1"/>
        <v>0</v>
      </c>
      <c r="J49" s="3" t="str">
        <f t="shared" si="2"/>
        <v/>
      </c>
      <c r="K49" s="3" t="str">
        <f t="shared" si="3"/>
        <v/>
      </c>
      <c r="L49" s="3" t="str">
        <f t="shared" si="4"/>
        <v/>
      </c>
      <c r="O49" s="3">
        <v>1.011930556120521E-41</v>
      </c>
    </row>
    <row r="50">
      <c r="A50" s="4">
        <v>44537.90260971065</v>
      </c>
      <c r="B50" s="1">
        <v>22821.0</v>
      </c>
      <c r="C50" s="1" t="s">
        <v>4</v>
      </c>
      <c r="D50" s="1">
        <v>72816.0</v>
      </c>
      <c r="E50" s="1">
        <v>4.79801E7</v>
      </c>
      <c r="F50" s="1">
        <v>1045.19</v>
      </c>
      <c r="G50" s="1" t="s">
        <v>5</v>
      </c>
      <c r="H50" s="3" t="str">
        <f t="shared" si="5"/>
        <v>F</v>
      </c>
      <c r="I50" s="3" t="b">
        <f t="shared" si="1"/>
        <v>1</v>
      </c>
      <c r="J50" s="3">
        <f t="shared" si="2"/>
        <v>1045.19</v>
      </c>
      <c r="K50" s="3">
        <f t="shared" si="3"/>
        <v>1012.17</v>
      </c>
      <c r="L50" s="3">
        <f t="shared" si="4"/>
        <v>33.02</v>
      </c>
      <c r="O50" s="3">
        <v>1.011930556120521E-41</v>
      </c>
    </row>
    <row r="51">
      <c r="A51" s="4">
        <v>44537.90261525463</v>
      </c>
      <c r="B51" s="1">
        <v>23300.0</v>
      </c>
      <c r="C51" s="1" t="s">
        <v>4</v>
      </c>
      <c r="D51" s="1">
        <v>72878.0</v>
      </c>
      <c r="E51" s="1">
        <v>3.09101E7</v>
      </c>
      <c r="F51" s="1">
        <v>1027.04</v>
      </c>
      <c r="G51" s="1" t="s">
        <v>5</v>
      </c>
      <c r="H51" s="3" t="str">
        <f t="shared" si="5"/>
        <v>F</v>
      </c>
      <c r="I51" s="3" t="b">
        <f t="shared" si="1"/>
        <v>0</v>
      </c>
      <c r="J51" s="3" t="str">
        <f t="shared" si="2"/>
        <v/>
      </c>
      <c r="K51" s="3" t="str">
        <f t="shared" si="3"/>
        <v/>
      </c>
      <c r="L51" s="3" t="str">
        <f t="shared" si="4"/>
        <v/>
      </c>
      <c r="O51" s="3">
        <v>1.011930556120521E-41</v>
      </c>
    </row>
    <row r="52">
      <c r="A52" s="4">
        <v>44537.90262116898</v>
      </c>
      <c r="B52" s="1">
        <v>23810.0</v>
      </c>
      <c r="C52" s="1" t="s">
        <v>4</v>
      </c>
      <c r="D52" s="1">
        <v>72941.0</v>
      </c>
      <c r="E52" s="1" t="s">
        <v>649</v>
      </c>
      <c r="F52" s="1">
        <v>1011.26</v>
      </c>
      <c r="G52" s="1" t="s">
        <v>5</v>
      </c>
      <c r="H52" s="3" t="str">
        <f t="shared" si="5"/>
        <v>T</v>
      </c>
      <c r="I52" s="3" t="b">
        <f t="shared" si="1"/>
        <v>0</v>
      </c>
      <c r="J52" s="3" t="str">
        <f t="shared" si="2"/>
        <v/>
      </c>
      <c r="K52" s="3" t="str">
        <f t="shared" si="3"/>
        <v/>
      </c>
      <c r="L52" s="3" t="str">
        <f t="shared" si="4"/>
        <v/>
      </c>
      <c r="O52" s="3">
        <v>1.011930556120521E-41</v>
      </c>
    </row>
    <row r="53">
      <c r="A53" s="4">
        <v>44537.90262688657</v>
      </c>
      <c r="B53" s="1">
        <v>24305.0</v>
      </c>
      <c r="C53" s="1" t="s">
        <v>4</v>
      </c>
      <c r="D53" s="1">
        <v>73003.0</v>
      </c>
      <c r="E53" s="1">
        <v>2.39401E7</v>
      </c>
      <c r="F53" s="1">
        <v>1034.59</v>
      </c>
      <c r="G53" s="1" t="s">
        <v>5</v>
      </c>
      <c r="H53" s="3" t="str">
        <f t="shared" si="5"/>
        <v>T</v>
      </c>
      <c r="I53" s="3" t="b">
        <f t="shared" si="1"/>
        <v>0</v>
      </c>
      <c r="J53" s="3" t="str">
        <f t="shared" si="2"/>
        <v/>
      </c>
      <c r="K53" s="3" t="str">
        <f t="shared" si="3"/>
        <v/>
      </c>
      <c r="L53" s="3" t="str">
        <f t="shared" si="4"/>
        <v/>
      </c>
      <c r="O53" s="3">
        <v>1.011930556120521E-41</v>
      </c>
    </row>
    <row r="54">
      <c r="A54" s="4">
        <v>44537.90263296296</v>
      </c>
      <c r="B54" s="1">
        <v>24830.0</v>
      </c>
      <c r="C54" s="1" t="s">
        <v>4</v>
      </c>
      <c r="D54" s="1">
        <v>73066.0</v>
      </c>
      <c r="E54" s="1" t="s">
        <v>762</v>
      </c>
      <c r="F54" s="1">
        <v>1044.2</v>
      </c>
      <c r="G54" s="1" t="s">
        <v>5</v>
      </c>
      <c r="H54" s="3" t="str">
        <f t="shared" si="5"/>
        <v>F</v>
      </c>
      <c r="I54" s="3" t="b">
        <f t="shared" si="1"/>
        <v>1</v>
      </c>
      <c r="J54" s="3">
        <f t="shared" si="2"/>
        <v>1044.2</v>
      </c>
      <c r="K54" s="3">
        <f t="shared" si="3"/>
        <v>1011.26</v>
      </c>
      <c r="L54" s="3">
        <f t="shared" si="4"/>
        <v>32.94</v>
      </c>
      <c r="O54" s="3">
        <v>1.011930556120521E-41</v>
      </c>
    </row>
    <row r="55">
      <c r="A55" s="4">
        <v>44537.90263851852</v>
      </c>
      <c r="B55" s="1">
        <v>25310.0</v>
      </c>
      <c r="C55" s="1" t="s">
        <v>4</v>
      </c>
      <c r="D55" s="1">
        <v>73128.0</v>
      </c>
      <c r="E55" s="1" t="s">
        <v>763</v>
      </c>
      <c r="F55" s="1">
        <v>1024.76</v>
      </c>
      <c r="G55" s="1" t="s">
        <v>5</v>
      </c>
      <c r="H55" s="3" t="str">
        <f t="shared" si="5"/>
        <v>F</v>
      </c>
      <c r="I55" s="3" t="b">
        <f t="shared" si="1"/>
        <v>0</v>
      </c>
      <c r="J55" s="3" t="str">
        <f t="shared" si="2"/>
        <v/>
      </c>
      <c r="K55" s="3" t="str">
        <f t="shared" si="3"/>
        <v/>
      </c>
      <c r="L55" s="3" t="str">
        <f t="shared" si="4"/>
        <v/>
      </c>
      <c r="O55" s="3">
        <v>1.011930556120521E-41</v>
      </c>
    </row>
    <row r="56">
      <c r="A56" s="4">
        <v>44537.90264424768</v>
      </c>
      <c r="B56" s="1">
        <v>25805.0</v>
      </c>
      <c r="C56" s="1" t="s">
        <v>4</v>
      </c>
      <c r="D56" s="1">
        <v>73191.0</v>
      </c>
      <c r="E56" s="1" t="s">
        <v>764</v>
      </c>
      <c r="F56" s="1">
        <v>1011.03</v>
      </c>
      <c r="G56" s="1" t="s">
        <v>5</v>
      </c>
      <c r="H56" s="3" t="str">
        <f t="shared" si="5"/>
        <v>T</v>
      </c>
      <c r="I56" s="3" t="b">
        <f t="shared" si="1"/>
        <v>0</v>
      </c>
      <c r="J56" s="3" t="str">
        <f t="shared" si="2"/>
        <v/>
      </c>
      <c r="K56" s="3" t="str">
        <f t="shared" si="3"/>
        <v/>
      </c>
      <c r="L56" s="3" t="str">
        <f t="shared" si="4"/>
        <v/>
      </c>
      <c r="O56" s="3">
        <v>1.011930556120521E-41</v>
      </c>
    </row>
    <row r="57">
      <c r="A57" s="4">
        <v>44537.90264997685</v>
      </c>
      <c r="B57" s="1">
        <v>26300.0</v>
      </c>
      <c r="C57" s="1" t="s">
        <v>4</v>
      </c>
      <c r="D57" s="1">
        <v>73253.0</v>
      </c>
      <c r="E57" s="1" t="s">
        <v>765</v>
      </c>
      <c r="F57" s="1">
        <v>1018.48</v>
      </c>
      <c r="G57" s="1" t="s">
        <v>5</v>
      </c>
      <c r="H57" s="3" t="str">
        <f t="shared" si="5"/>
        <v>T</v>
      </c>
      <c r="I57" s="3" t="b">
        <f t="shared" si="1"/>
        <v>0</v>
      </c>
      <c r="J57" s="3" t="str">
        <f t="shared" si="2"/>
        <v/>
      </c>
      <c r="K57" s="3" t="str">
        <f t="shared" si="3"/>
        <v/>
      </c>
      <c r="L57" s="3" t="str">
        <f t="shared" si="4"/>
        <v/>
      </c>
      <c r="O57" s="3">
        <v>1.011930556120521E-41</v>
      </c>
    </row>
    <row r="58">
      <c r="A58" s="4">
        <v>44537.90265587963</v>
      </c>
      <c r="B58" s="1">
        <v>26810.0</v>
      </c>
      <c r="C58" s="1" t="s">
        <v>4</v>
      </c>
      <c r="D58" s="1">
        <v>73316.0</v>
      </c>
      <c r="E58" s="1" t="s">
        <v>766</v>
      </c>
      <c r="F58" s="1">
        <v>1046.67</v>
      </c>
      <c r="G58" s="1" t="s">
        <v>5</v>
      </c>
      <c r="H58" s="3" t="str">
        <f t="shared" si="5"/>
        <v>F</v>
      </c>
      <c r="I58" s="3" t="b">
        <f t="shared" si="1"/>
        <v>1</v>
      </c>
      <c r="J58" s="3">
        <f t="shared" si="2"/>
        <v>1046.67</v>
      </c>
      <c r="K58" s="3">
        <f t="shared" si="3"/>
        <v>1011.03</v>
      </c>
      <c r="L58" s="3">
        <f t="shared" si="4"/>
        <v>35.64</v>
      </c>
      <c r="O58" s="3">
        <v>1.011930556120521E-41</v>
      </c>
    </row>
    <row r="59">
      <c r="A59" s="4">
        <v>44537.90266157407</v>
      </c>
      <c r="B59" s="1">
        <v>27302.0</v>
      </c>
      <c r="C59" s="1" t="s">
        <v>4</v>
      </c>
      <c r="D59" s="1">
        <v>73378.0</v>
      </c>
      <c r="E59" s="1">
        <v>6.19201E7</v>
      </c>
      <c r="F59" s="1">
        <v>1030.09</v>
      </c>
      <c r="G59" s="1" t="s">
        <v>5</v>
      </c>
      <c r="H59" s="3" t="str">
        <f t="shared" si="5"/>
        <v>F</v>
      </c>
      <c r="I59" s="3" t="b">
        <f t="shared" si="1"/>
        <v>0</v>
      </c>
      <c r="J59" s="3" t="str">
        <f t="shared" si="2"/>
        <v/>
      </c>
      <c r="K59" s="3" t="str">
        <f t="shared" si="3"/>
        <v/>
      </c>
      <c r="L59" s="3" t="str">
        <f t="shared" si="4"/>
        <v/>
      </c>
      <c r="O59" s="3">
        <v>1.011930556120521E-41</v>
      </c>
    </row>
    <row r="60">
      <c r="A60" s="4">
        <v>44537.90266733796</v>
      </c>
      <c r="B60" s="1">
        <v>27800.0</v>
      </c>
      <c r="C60" s="1" t="s">
        <v>4</v>
      </c>
      <c r="D60" s="1">
        <v>73441.0</v>
      </c>
      <c r="E60" s="1" t="s">
        <v>767</v>
      </c>
      <c r="F60" s="1">
        <v>1010.63</v>
      </c>
      <c r="G60" s="1" t="s">
        <v>5</v>
      </c>
      <c r="H60" s="3" t="str">
        <f t="shared" si="5"/>
        <v>T</v>
      </c>
      <c r="I60" s="3" t="b">
        <f t="shared" si="1"/>
        <v>0</v>
      </c>
      <c r="J60" s="3" t="str">
        <f t="shared" si="2"/>
        <v/>
      </c>
      <c r="K60" s="3" t="str">
        <f t="shared" si="3"/>
        <v/>
      </c>
      <c r="L60" s="3" t="str">
        <f t="shared" si="4"/>
        <v/>
      </c>
      <c r="O60" s="3">
        <v>1.011930556120521E-41</v>
      </c>
    </row>
    <row r="61">
      <c r="A61" s="4">
        <v>44537.90267358796</v>
      </c>
      <c r="B61" s="1">
        <v>28340.0</v>
      </c>
      <c r="C61" s="1" t="s">
        <v>4</v>
      </c>
      <c r="D61" s="1">
        <v>73503.0</v>
      </c>
      <c r="E61" s="1" t="s">
        <v>768</v>
      </c>
      <c r="F61" s="1">
        <v>1022.25</v>
      </c>
      <c r="G61" s="1" t="s">
        <v>5</v>
      </c>
      <c r="H61" s="3" t="str">
        <f t="shared" si="5"/>
        <v>T</v>
      </c>
      <c r="I61" s="3" t="b">
        <f t="shared" si="1"/>
        <v>0</v>
      </c>
      <c r="J61" s="3" t="str">
        <f t="shared" si="2"/>
        <v/>
      </c>
      <c r="K61" s="3" t="str">
        <f t="shared" si="3"/>
        <v/>
      </c>
      <c r="L61" s="3" t="str">
        <f t="shared" si="4"/>
        <v/>
      </c>
      <c r="O61" s="3">
        <v>1.011930556120521E-41</v>
      </c>
    </row>
    <row r="62">
      <c r="A62" s="4">
        <v>44537.90267914352</v>
      </c>
      <c r="B62" s="1">
        <v>28820.0</v>
      </c>
      <c r="C62" s="1" t="s">
        <v>4</v>
      </c>
      <c r="D62" s="1">
        <v>73566.0</v>
      </c>
      <c r="E62" s="1" t="s">
        <v>769</v>
      </c>
      <c r="F62" s="1">
        <v>1043.94</v>
      </c>
      <c r="G62" s="1" t="s">
        <v>5</v>
      </c>
      <c r="H62" s="3" t="str">
        <f t="shared" si="5"/>
        <v>F</v>
      </c>
      <c r="I62" s="3" t="b">
        <f t="shared" si="1"/>
        <v>1</v>
      </c>
      <c r="J62" s="3">
        <f t="shared" si="2"/>
        <v>1043.94</v>
      </c>
      <c r="K62" s="3">
        <f t="shared" si="3"/>
        <v>1010.63</v>
      </c>
      <c r="L62" s="3">
        <f t="shared" si="4"/>
        <v>33.31</v>
      </c>
      <c r="O62" s="3">
        <v>1.011930556120521E-41</v>
      </c>
    </row>
    <row r="63">
      <c r="A63" s="4">
        <v>44537.902684699075</v>
      </c>
      <c r="B63" s="1">
        <v>29300.0</v>
      </c>
      <c r="C63" s="1" t="s">
        <v>4</v>
      </c>
      <c r="D63" s="1">
        <v>73628.0</v>
      </c>
      <c r="E63" s="1">
        <v>6.79101E7</v>
      </c>
      <c r="F63" s="1">
        <v>1027.59</v>
      </c>
      <c r="G63" s="1" t="s">
        <v>5</v>
      </c>
      <c r="H63" s="3" t="str">
        <f t="shared" si="5"/>
        <v>F</v>
      </c>
      <c r="I63" s="3" t="b">
        <f t="shared" si="1"/>
        <v>0</v>
      </c>
      <c r="J63" s="3" t="str">
        <f t="shared" si="2"/>
        <v/>
      </c>
      <c r="K63" s="3" t="str">
        <f t="shared" si="3"/>
        <v/>
      </c>
      <c r="L63" s="3" t="str">
        <f t="shared" si="4"/>
        <v/>
      </c>
      <c r="O63" s="3">
        <v>1.011930556120521E-41</v>
      </c>
    </row>
    <row r="64">
      <c r="A64" s="4">
        <v>44537.902690601855</v>
      </c>
      <c r="B64" s="1">
        <v>29810.0</v>
      </c>
      <c r="C64" s="1" t="s">
        <v>4</v>
      </c>
      <c r="D64" s="1">
        <v>73691.0</v>
      </c>
      <c r="E64" s="1" t="s">
        <v>770</v>
      </c>
      <c r="F64" s="1">
        <v>1010.67</v>
      </c>
      <c r="G64" s="1" t="s">
        <v>5</v>
      </c>
      <c r="H64" s="3" t="str">
        <f t="shared" si="5"/>
        <v>T</v>
      </c>
      <c r="I64" s="3" t="b">
        <f t="shared" si="1"/>
        <v>0</v>
      </c>
      <c r="J64" s="3" t="str">
        <f t="shared" si="2"/>
        <v/>
      </c>
      <c r="K64" s="3" t="str">
        <f t="shared" si="3"/>
        <v/>
      </c>
      <c r="L64" s="3" t="str">
        <f t="shared" si="4"/>
        <v/>
      </c>
      <c r="O64" s="3">
        <v>1.011930556120521E-41</v>
      </c>
    </row>
    <row r="65">
      <c r="A65" s="4">
        <v>44537.90269633102</v>
      </c>
      <c r="B65" s="1">
        <v>30305.0</v>
      </c>
      <c r="C65" s="1" t="s">
        <v>4</v>
      </c>
      <c r="D65" s="1">
        <v>73753.0</v>
      </c>
      <c r="E65" s="1" t="s">
        <v>235</v>
      </c>
      <c r="F65" s="1">
        <v>1025.88</v>
      </c>
      <c r="G65" s="1" t="s">
        <v>5</v>
      </c>
      <c r="H65" s="3" t="str">
        <f t="shared" si="5"/>
        <v>T</v>
      </c>
      <c r="I65" s="3" t="b">
        <f t="shared" si="1"/>
        <v>0</v>
      </c>
      <c r="J65" s="3" t="str">
        <f t="shared" si="2"/>
        <v/>
      </c>
      <c r="K65" s="3" t="str">
        <f t="shared" si="3"/>
        <v/>
      </c>
      <c r="L65" s="3" t="str">
        <f t="shared" si="4"/>
        <v/>
      </c>
      <c r="O65" s="3">
        <v>1.011930556120521E-41</v>
      </c>
    </row>
    <row r="66">
      <c r="A66" s="4">
        <v>44537.902702060186</v>
      </c>
      <c r="B66" s="1">
        <v>30800.0</v>
      </c>
      <c r="C66" s="1" t="s">
        <v>4</v>
      </c>
      <c r="D66" s="1">
        <v>73816.0</v>
      </c>
      <c r="E66" s="1" t="s">
        <v>771</v>
      </c>
      <c r="F66" s="1">
        <v>1043.86</v>
      </c>
      <c r="G66" s="1" t="s">
        <v>5</v>
      </c>
      <c r="H66" s="3" t="str">
        <f t="shared" si="5"/>
        <v>F</v>
      </c>
      <c r="I66" s="3" t="b">
        <f t="shared" si="1"/>
        <v>1</v>
      </c>
      <c r="J66" s="3">
        <f t="shared" si="2"/>
        <v>1043.86</v>
      </c>
      <c r="K66" s="3">
        <f t="shared" si="3"/>
        <v>1010.67</v>
      </c>
      <c r="L66" s="3">
        <f t="shared" si="4"/>
        <v>33.19</v>
      </c>
      <c r="O66" s="3">
        <v>1.011930556120521E-41</v>
      </c>
    </row>
    <row r="67">
      <c r="A67" s="4">
        <v>44537.90270796296</v>
      </c>
      <c r="B67" s="1">
        <v>31310.0</v>
      </c>
      <c r="C67" s="1" t="s">
        <v>4</v>
      </c>
      <c r="D67" s="1">
        <v>73878.0</v>
      </c>
      <c r="E67" s="1" t="s">
        <v>290</v>
      </c>
      <c r="F67" s="1">
        <v>1019.46</v>
      </c>
      <c r="G67" s="1" t="s">
        <v>5</v>
      </c>
      <c r="H67" s="3" t="str">
        <f t="shared" si="5"/>
        <v>F</v>
      </c>
      <c r="I67" s="3" t="b">
        <f t="shared" si="1"/>
        <v>0</v>
      </c>
      <c r="J67" s="3" t="str">
        <f t="shared" si="2"/>
        <v/>
      </c>
      <c r="K67" s="3" t="str">
        <f t="shared" si="3"/>
        <v/>
      </c>
      <c r="L67" s="3" t="str">
        <f t="shared" si="4"/>
        <v/>
      </c>
      <c r="O67" s="3">
        <v>1.011930556120521E-41</v>
      </c>
    </row>
    <row r="68">
      <c r="A68" s="4">
        <v>44537.90271369213</v>
      </c>
      <c r="B68" s="1">
        <v>31805.0</v>
      </c>
      <c r="C68" s="1" t="s">
        <v>4</v>
      </c>
      <c r="D68" s="1">
        <v>73941.0</v>
      </c>
      <c r="E68" s="1" t="s">
        <v>772</v>
      </c>
      <c r="F68" s="1">
        <v>1009.95</v>
      </c>
      <c r="G68" s="1" t="s">
        <v>5</v>
      </c>
      <c r="H68" s="3" t="str">
        <f t="shared" si="5"/>
        <v>T</v>
      </c>
      <c r="I68" s="3" t="b">
        <f t="shared" si="1"/>
        <v>0</v>
      </c>
      <c r="J68" s="3" t="str">
        <f t="shared" si="2"/>
        <v/>
      </c>
      <c r="K68" s="3" t="str">
        <f t="shared" si="3"/>
        <v/>
      </c>
      <c r="L68" s="3" t="str">
        <f t="shared" si="4"/>
        <v/>
      </c>
      <c r="O68" s="3">
        <v>1.011930556120521E-41</v>
      </c>
    </row>
    <row r="69">
      <c r="A69" s="4">
        <v>44537.9027194213</v>
      </c>
      <c r="B69" s="1">
        <v>32300.0</v>
      </c>
      <c r="C69" s="1" t="s">
        <v>4</v>
      </c>
      <c r="D69" s="1">
        <v>74003.0</v>
      </c>
      <c r="E69" s="5">
        <v>8.38E102</v>
      </c>
      <c r="F69" s="1">
        <v>1020.19</v>
      </c>
      <c r="G69" s="1" t="s">
        <v>5</v>
      </c>
      <c r="H69" s="3" t="str">
        <f t="shared" si="5"/>
        <v>T</v>
      </c>
      <c r="I69" s="3" t="b">
        <f t="shared" si="1"/>
        <v>0</v>
      </c>
      <c r="J69" s="3" t="str">
        <f t="shared" si="2"/>
        <v/>
      </c>
      <c r="K69" s="3" t="str">
        <f t="shared" si="3"/>
        <v/>
      </c>
      <c r="L69" s="3" t="str">
        <f t="shared" si="4"/>
        <v/>
      </c>
      <c r="O69" s="3">
        <v>1.011930556120521E-41</v>
      </c>
    </row>
    <row r="70">
      <c r="A70" s="4">
        <v>44537.90272547454</v>
      </c>
      <c r="B70" s="1">
        <v>32823.0</v>
      </c>
      <c r="C70" s="1" t="s">
        <v>4</v>
      </c>
      <c r="D70" s="1">
        <v>74066.0</v>
      </c>
      <c r="E70" s="1" t="s">
        <v>773</v>
      </c>
      <c r="F70" s="1">
        <v>1043.35</v>
      </c>
      <c r="G70" s="1" t="s">
        <v>5</v>
      </c>
      <c r="H70" s="3" t="str">
        <f t="shared" si="5"/>
        <v>F</v>
      </c>
      <c r="I70" s="3" t="b">
        <f t="shared" si="1"/>
        <v>1</v>
      </c>
      <c r="J70" s="3">
        <f t="shared" si="2"/>
        <v>1043.35</v>
      </c>
      <c r="K70" s="3">
        <f t="shared" si="3"/>
        <v>1009.95</v>
      </c>
      <c r="L70" s="3">
        <f t="shared" si="4"/>
        <v>33.4</v>
      </c>
      <c r="O70" s="3">
        <v>1.011930556120521E-41</v>
      </c>
    </row>
    <row r="71">
      <c r="A71" s="4">
        <v>44537.902731041664</v>
      </c>
      <c r="B71" s="1">
        <v>33304.0</v>
      </c>
      <c r="C71" s="1" t="s">
        <v>4</v>
      </c>
      <c r="D71" s="1">
        <v>74128.0</v>
      </c>
      <c r="E71" s="5">
        <v>8.08E102</v>
      </c>
      <c r="F71" s="1">
        <v>1020.16</v>
      </c>
      <c r="G71" s="1" t="s">
        <v>5</v>
      </c>
      <c r="H71" s="3" t="str">
        <f t="shared" si="5"/>
        <v>F</v>
      </c>
      <c r="I71" s="3" t="b">
        <f t="shared" si="1"/>
        <v>0</v>
      </c>
      <c r="J71" s="3" t="str">
        <f t="shared" si="2"/>
        <v/>
      </c>
      <c r="K71" s="3" t="str">
        <f t="shared" si="3"/>
        <v/>
      </c>
      <c r="L71" s="3" t="str">
        <f t="shared" si="4"/>
        <v/>
      </c>
      <c r="O71" s="3">
        <v>1.011930556120521E-41</v>
      </c>
    </row>
    <row r="72">
      <c r="A72" s="4">
        <v>44537.90273678241</v>
      </c>
      <c r="B72" s="1">
        <v>33800.0</v>
      </c>
      <c r="C72" s="1" t="s">
        <v>4</v>
      </c>
      <c r="D72" s="1">
        <v>74191.0</v>
      </c>
      <c r="E72" s="1" t="s">
        <v>774</v>
      </c>
      <c r="F72" s="1">
        <v>1010.2</v>
      </c>
      <c r="G72" s="1" t="s">
        <v>5</v>
      </c>
      <c r="H72" s="3" t="str">
        <f t="shared" si="5"/>
        <v>T</v>
      </c>
      <c r="I72" s="3" t="b">
        <f t="shared" si="1"/>
        <v>0</v>
      </c>
      <c r="J72" s="3" t="str">
        <f t="shared" si="2"/>
        <v/>
      </c>
      <c r="K72" s="3" t="str">
        <f t="shared" si="3"/>
        <v/>
      </c>
      <c r="L72" s="3" t="str">
        <f t="shared" si="4"/>
        <v/>
      </c>
      <c r="O72" s="3">
        <v>1.011930556120521E-41</v>
      </c>
    </row>
    <row r="73">
      <c r="A73" s="4">
        <v>44537.90274269676</v>
      </c>
      <c r="B73" s="1">
        <v>34311.0</v>
      </c>
      <c r="C73" s="1" t="s">
        <v>4</v>
      </c>
      <c r="D73" s="1">
        <v>74253.0</v>
      </c>
      <c r="E73" s="1" t="s">
        <v>775</v>
      </c>
      <c r="F73" s="1">
        <v>1022.55</v>
      </c>
      <c r="G73" s="1" t="s">
        <v>5</v>
      </c>
      <c r="H73" s="3" t="str">
        <f t="shared" si="5"/>
        <v>T</v>
      </c>
      <c r="I73" s="3" t="b">
        <f t="shared" si="1"/>
        <v>0</v>
      </c>
      <c r="J73" s="3" t="str">
        <f t="shared" si="2"/>
        <v/>
      </c>
      <c r="K73" s="3" t="str">
        <f t="shared" si="3"/>
        <v/>
      </c>
      <c r="L73" s="3" t="str">
        <f t="shared" si="4"/>
        <v/>
      </c>
      <c r="O73" s="3">
        <v>1.011930556120521E-41</v>
      </c>
    </row>
    <row r="74">
      <c r="A74" s="4">
        <v>44537.90274841435</v>
      </c>
      <c r="B74" s="1">
        <v>34805.0</v>
      </c>
      <c r="C74" s="1" t="s">
        <v>4</v>
      </c>
      <c r="D74" s="1">
        <v>74316.0</v>
      </c>
      <c r="E74" s="1" t="s">
        <v>776</v>
      </c>
      <c r="F74" s="1">
        <v>1043.18</v>
      </c>
      <c r="G74" s="1" t="s">
        <v>5</v>
      </c>
      <c r="H74" s="3" t="str">
        <f t="shared" si="5"/>
        <v>F</v>
      </c>
      <c r="I74" s="3" t="b">
        <f t="shared" si="1"/>
        <v>1</v>
      </c>
      <c r="J74" s="3">
        <f t="shared" si="2"/>
        <v>1043.18</v>
      </c>
      <c r="K74" s="3">
        <f t="shared" si="3"/>
        <v>1010.2</v>
      </c>
      <c r="L74" s="3">
        <f t="shared" si="4"/>
        <v>32.98</v>
      </c>
      <c r="O74" s="3">
        <v>1.011930556120521E-41</v>
      </c>
    </row>
    <row r="75">
      <c r="A75" s="4">
        <v>44537.90275414352</v>
      </c>
      <c r="B75" s="1">
        <v>35300.0</v>
      </c>
      <c r="C75" s="1" t="s">
        <v>4</v>
      </c>
      <c r="D75" s="1">
        <v>74378.0</v>
      </c>
      <c r="E75" s="1" t="s">
        <v>777</v>
      </c>
      <c r="F75" s="1">
        <v>1026.5</v>
      </c>
      <c r="G75" s="1" t="s">
        <v>5</v>
      </c>
      <c r="H75" s="3" t="str">
        <f t="shared" si="5"/>
        <v>F</v>
      </c>
      <c r="I75" s="3" t="b">
        <f t="shared" si="1"/>
        <v>0</v>
      </c>
      <c r="J75" s="3" t="str">
        <f t="shared" si="2"/>
        <v/>
      </c>
      <c r="K75" s="3" t="str">
        <f t="shared" si="3"/>
        <v/>
      </c>
      <c r="L75" s="3" t="str">
        <f t="shared" si="4"/>
        <v/>
      </c>
      <c r="O75" s="3">
        <v>1.011930556120521E-41</v>
      </c>
    </row>
    <row r="76">
      <c r="A76" s="4">
        <v>44537.902760046294</v>
      </c>
      <c r="B76" s="1">
        <v>35810.0</v>
      </c>
      <c r="C76" s="1" t="s">
        <v>4</v>
      </c>
      <c r="D76" s="1">
        <v>74441.0</v>
      </c>
      <c r="E76" s="1" t="s">
        <v>778</v>
      </c>
      <c r="F76" s="1">
        <v>1009.84</v>
      </c>
      <c r="G76" s="1" t="s">
        <v>5</v>
      </c>
      <c r="H76" s="3" t="str">
        <f t="shared" si="5"/>
        <v>T</v>
      </c>
      <c r="I76" s="3" t="b">
        <f t="shared" si="1"/>
        <v>0</v>
      </c>
      <c r="J76" s="3" t="str">
        <f t="shared" si="2"/>
        <v/>
      </c>
      <c r="K76" s="3" t="str">
        <f t="shared" si="3"/>
        <v/>
      </c>
      <c r="L76" s="3" t="str">
        <f t="shared" si="4"/>
        <v/>
      </c>
      <c r="O76" s="3">
        <v>1.011930556120521E-41</v>
      </c>
    </row>
    <row r="77">
      <c r="A77" s="4">
        <v>44537.90276575232</v>
      </c>
      <c r="B77" s="1">
        <v>36303.0</v>
      </c>
      <c r="C77" s="1" t="s">
        <v>4</v>
      </c>
      <c r="D77" s="1">
        <v>74503.0</v>
      </c>
      <c r="E77" s="1">
        <v>3900100.0</v>
      </c>
      <c r="F77" s="1">
        <v>1024.03</v>
      </c>
      <c r="G77" s="1" t="s">
        <v>5</v>
      </c>
      <c r="H77" s="3" t="str">
        <f t="shared" si="5"/>
        <v>T</v>
      </c>
      <c r="I77" s="3" t="b">
        <f t="shared" si="1"/>
        <v>0</v>
      </c>
      <c r="J77" s="3" t="str">
        <f t="shared" si="2"/>
        <v/>
      </c>
      <c r="K77" s="3" t="str">
        <f t="shared" si="3"/>
        <v/>
      </c>
      <c r="L77" s="3" t="str">
        <f t="shared" si="4"/>
        <v/>
      </c>
      <c r="O77" s="3">
        <v>1.011930556120521E-41</v>
      </c>
    </row>
    <row r="78">
      <c r="A78" s="4">
        <v>44537.9027718287</v>
      </c>
      <c r="B78" s="1">
        <v>36828.0</v>
      </c>
      <c r="C78" s="1" t="s">
        <v>4</v>
      </c>
      <c r="D78" s="1">
        <v>74566.0</v>
      </c>
      <c r="E78" s="1" t="s">
        <v>779</v>
      </c>
      <c r="F78" s="1">
        <v>1041.56</v>
      </c>
      <c r="G78" s="1" t="s">
        <v>5</v>
      </c>
      <c r="H78" s="3" t="str">
        <f t="shared" si="5"/>
        <v>F</v>
      </c>
      <c r="I78" s="3" t="b">
        <f t="shared" si="1"/>
        <v>1</v>
      </c>
      <c r="J78" s="3">
        <f t="shared" si="2"/>
        <v>1041.56</v>
      </c>
      <c r="K78" s="3">
        <f t="shared" si="3"/>
        <v>1009.84</v>
      </c>
      <c r="L78" s="3">
        <f t="shared" si="4"/>
        <v>31.72</v>
      </c>
      <c r="O78" s="3">
        <v>1.011930556120521E-41</v>
      </c>
    </row>
    <row r="79">
      <c r="A79" s="4">
        <v>44537.90277739584</v>
      </c>
      <c r="B79" s="1">
        <v>37309.0</v>
      </c>
      <c r="C79" s="1" t="s">
        <v>4</v>
      </c>
      <c r="D79" s="1">
        <v>74628.0</v>
      </c>
      <c r="E79" s="1" t="s">
        <v>209</v>
      </c>
      <c r="F79" s="1">
        <v>1027.5</v>
      </c>
      <c r="G79" s="1" t="s">
        <v>5</v>
      </c>
      <c r="H79" s="3" t="str">
        <f t="shared" si="5"/>
        <v>F</v>
      </c>
      <c r="I79" s="3" t="b">
        <f t="shared" si="1"/>
        <v>0</v>
      </c>
      <c r="J79" s="3" t="str">
        <f t="shared" si="2"/>
        <v/>
      </c>
      <c r="K79" s="3" t="str">
        <f t="shared" si="3"/>
        <v/>
      </c>
      <c r="L79" s="3" t="str">
        <f t="shared" si="4"/>
        <v/>
      </c>
      <c r="O79" s="3">
        <v>1.011930556120521E-41</v>
      </c>
    </row>
    <row r="80">
      <c r="A80" s="4">
        <v>44537.902783136575</v>
      </c>
      <c r="B80" s="1">
        <v>37805.0</v>
      </c>
      <c r="C80" s="1" t="s">
        <v>4</v>
      </c>
      <c r="D80" s="1">
        <v>74691.0</v>
      </c>
      <c r="E80" s="1" t="s">
        <v>780</v>
      </c>
      <c r="F80" s="1">
        <v>1009.58</v>
      </c>
      <c r="G80" s="1" t="s">
        <v>5</v>
      </c>
      <c r="H80" s="3" t="str">
        <f t="shared" si="5"/>
        <v>T</v>
      </c>
      <c r="I80" s="3" t="b">
        <f t="shared" si="1"/>
        <v>0</v>
      </c>
      <c r="J80" s="3" t="str">
        <f t="shared" si="2"/>
        <v/>
      </c>
      <c r="K80" s="3" t="str">
        <f t="shared" si="3"/>
        <v/>
      </c>
      <c r="L80" s="3" t="str">
        <f t="shared" si="4"/>
        <v/>
      </c>
      <c r="O80" s="3">
        <v>1.011930556120521E-41</v>
      </c>
    </row>
    <row r="81">
      <c r="A81" s="4">
        <v>44537.902788865744</v>
      </c>
      <c r="B81" s="1">
        <v>38300.0</v>
      </c>
      <c r="C81" s="1" t="s">
        <v>4</v>
      </c>
      <c r="D81" s="1">
        <v>74753.0</v>
      </c>
      <c r="E81" s="1" t="s">
        <v>781</v>
      </c>
      <c r="F81" s="1">
        <v>1013.21</v>
      </c>
      <c r="G81" s="1" t="s">
        <v>5</v>
      </c>
      <c r="H81" s="3" t="str">
        <f t="shared" si="5"/>
        <v>T</v>
      </c>
      <c r="I81" s="3" t="b">
        <f t="shared" si="1"/>
        <v>0</v>
      </c>
      <c r="J81" s="3" t="str">
        <f t="shared" si="2"/>
        <v/>
      </c>
      <c r="K81" s="3" t="str">
        <f t="shared" si="3"/>
        <v/>
      </c>
      <c r="L81" s="3" t="str">
        <f t="shared" si="4"/>
        <v/>
      </c>
      <c r="O81" s="3">
        <v>1.011930556120521E-41</v>
      </c>
    </row>
    <row r="82">
      <c r="A82" s="4">
        <v>44537.902794594906</v>
      </c>
      <c r="B82" s="1">
        <v>38795.0</v>
      </c>
      <c r="C82" s="1" t="s">
        <v>4</v>
      </c>
      <c r="D82" s="1">
        <v>74816.0</v>
      </c>
      <c r="E82" s="1" t="s">
        <v>782</v>
      </c>
      <c r="F82" s="1">
        <v>1041.18</v>
      </c>
      <c r="G82" s="1" t="s">
        <v>5</v>
      </c>
      <c r="H82" s="3" t="str">
        <f t="shared" si="5"/>
        <v>F</v>
      </c>
      <c r="I82" s="3" t="b">
        <f t="shared" si="1"/>
        <v>1</v>
      </c>
      <c r="J82" s="3">
        <f t="shared" si="2"/>
        <v>1041.18</v>
      </c>
      <c r="K82" s="3">
        <f t="shared" si="3"/>
        <v>1009.58</v>
      </c>
      <c r="L82" s="3">
        <f t="shared" si="4"/>
        <v>31.6</v>
      </c>
      <c r="O82" s="3">
        <v>1.011930556120521E-41</v>
      </c>
    </row>
    <row r="83">
      <c r="A83" s="4">
        <v>44537.902800497686</v>
      </c>
      <c r="B83" s="1">
        <v>39305.0</v>
      </c>
      <c r="C83" s="1" t="s">
        <v>4</v>
      </c>
      <c r="D83" s="1">
        <v>74878.0</v>
      </c>
      <c r="E83" s="1">
        <v>9.29301E7</v>
      </c>
      <c r="F83" s="1">
        <v>1033.14</v>
      </c>
      <c r="G83" s="1" t="s">
        <v>5</v>
      </c>
      <c r="H83" s="3" t="str">
        <f t="shared" si="5"/>
        <v>F</v>
      </c>
      <c r="I83" s="3" t="b">
        <f t="shared" si="1"/>
        <v>0</v>
      </c>
      <c r="J83" s="3" t="str">
        <f t="shared" si="2"/>
        <v/>
      </c>
      <c r="K83" s="3" t="str">
        <f t="shared" si="3"/>
        <v/>
      </c>
      <c r="L83" s="3" t="str">
        <f t="shared" si="4"/>
        <v/>
      </c>
      <c r="O83" s="3">
        <v>1.011930556120521E-41</v>
      </c>
    </row>
    <row r="84">
      <c r="A84" s="4">
        <v>44537.902806226855</v>
      </c>
      <c r="B84" s="1">
        <v>39800.0</v>
      </c>
      <c r="C84" s="1" t="s">
        <v>4</v>
      </c>
      <c r="D84" s="1">
        <v>74941.0</v>
      </c>
      <c r="E84" s="1" t="s">
        <v>783</v>
      </c>
      <c r="F84" s="1">
        <v>1009.66</v>
      </c>
      <c r="G84" s="1" t="s">
        <v>5</v>
      </c>
      <c r="H84" s="3" t="str">
        <f t="shared" si="5"/>
        <v>T</v>
      </c>
      <c r="I84" s="3" t="b">
        <f t="shared" si="1"/>
        <v>0</v>
      </c>
      <c r="J84" s="3" t="str">
        <f t="shared" si="2"/>
        <v/>
      </c>
      <c r="K84" s="3" t="str">
        <f t="shared" si="3"/>
        <v/>
      </c>
      <c r="L84" s="3" t="str">
        <f t="shared" si="4"/>
        <v/>
      </c>
      <c r="O84" s="3">
        <v>1.011930556120521E-41</v>
      </c>
    </row>
    <row r="85">
      <c r="A85" s="4">
        <v>44537.90281195602</v>
      </c>
      <c r="B85" s="1">
        <v>40295.0</v>
      </c>
      <c r="C85" s="1" t="s">
        <v>4</v>
      </c>
      <c r="D85" s="1">
        <v>75003.0</v>
      </c>
      <c r="E85" s="1" t="s">
        <v>301</v>
      </c>
      <c r="F85" s="1">
        <v>1014.55</v>
      </c>
      <c r="G85" s="1" t="s">
        <v>5</v>
      </c>
      <c r="H85" s="3" t="str">
        <f t="shared" si="5"/>
        <v>T</v>
      </c>
      <c r="I85" s="3" t="b">
        <f t="shared" si="1"/>
        <v>0</v>
      </c>
      <c r="J85" s="3" t="str">
        <f t="shared" si="2"/>
        <v/>
      </c>
      <c r="K85" s="3" t="str">
        <f t="shared" si="3"/>
        <v/>
      </c>
      <c r="L85" s="3" t="str">
        <f t="shared" si="4"/>
        <v/>
      </c>
      <c r="O85" s="3">
        <v>1.011930556120521E-41</v>
      </c>
    </row>
    <row r="86">
      <c r="A86" s="4">
        <v>44537.9028178588</v>
      </c>
      <c r="B86" s="1">
        <v>40805.0</v>
      </c>
      <c r="C86" s="1" t="s">
        <v>4</v>
      </c>
      <c r="D86" s="1">
        <v>75066.0</v>
      </c>
      <c r="E86" s="1" t="s">
        <v>784</v>
      </c>
      <c r="F86" s="1">
        <v>1038.93</v>
      </c>
      <c r="G86" s="1" t="s">
        <v>5</v>
      </c>
      <c r="H86" s="3" t="str">
        <f t="shared" si="5"/>
        <v>F</v>
      </c>
      <c r="I86" s="3" t="b">
        <f t="shared" si="1"/>
        <v>1</v>
      </c>
      <c r="J86" s="3">
        <f t="shared" si="2"/>
        <v>1038.93</v>
      </c>
      <c r="K86" s="3">
        <f t="shared" si="3"/>
        <v>1009.66</v>
      </c>
      <c r="L86" s="3">
        <f t="shared" si="4"/>
        <v>29.27</v>
      </c>
      <c r="O86" s="3">
        <v>1.011930556120521E-41</v>
      </c>
    </row>
    <row r="87">
      <c r="A87" s="4">
        <v>44537.90282394676</v>
      </c>
      <c r="B87" s="1">
        <v>41330.0</v>
      </c>
      <c r="C87" s="1" t="s">
        <v>4</v>
      </c>
      <c r="D87" s="1">
        <v>75128.0</v>
      </c>
      <c r="E87" s="1">
        <v>4.89401E7</v>
      </c>
      <c r="F87" s="1">
        <v>1034.96</v>
      </c>
      <c r="G87" s="1" t="s">
        <v>5</v>
      </c>
      <c r="H87" s="3" t="str">
        <f t="shared" si="5"/>
        <v>F</v>
      </c>
      <c r="I87" s="3" t="b">
        <f t="shared" si="1"/>
        <v>0</v>
      </c>
      <c r="J87" s="3" t="str">
        <f t="shared" si="2"/>
        <v/>
      </c>
      <c r="K87" s="3" t="str">
        <f t="shared" si="3"/>
        <v/>
      </c>
      <c r="L87" s="3" t="str">
        <f t="shared" si="4"/>
        <v/>
      </c>
      <c r="O87" s="3">
        <v>1.011930556120521E-41</v>
      </c>
    </row>
    <row r="88">
      <c r="A88" s="4">
        <v>44537.90282966435</v>
      </c>
      <c r="B88" s="1">
        <v>41825.0</v>
      </c>
      <c r="C88" s="1" t="s">
        <v>4</v>
      </c>
      <c r="D88" s="1">
        <v>75191.0</v>
      </c>
      <c r="E88" s="1" t="s">
        <v>785</v>
      </c>
      <c r="F88" s="1">
        <v>1009.98</v>
      </c>
      <c r="G88" s="1" t="s">
        <v>5</v>
      </c>
      <c r="H88" s="3" t="str">
        <f t="shared" si="5"/>
        <v>T</v>
      </c>
      <c r="I88" s="3" t="b">
        <f t="shared" si="1"/>
        <v>0</v>
      </c>
      <c r="J88" s="3" t="str">
        <f t="shared" si="2"/>
        <v/>
      </c>
      <c r="K88" s="3" t="str">
        <f t="shared" si="3"/>
        <v/>
      </c>
      <c r="L88" s="3" t="str">
        <f t="shared" si="4"/>
        <v/>
      </c>
      <c r="O88" s="3">
        <v>1.011930556120521E-41</v>
      </c>
    </row>
    <row r="89">
      <c r="A89" s="4">
        <v>44537.90283521991</v>
      </c>
      <c r="B89" s="1">
        <v>42305.0</v>
      </c>
      <c r="C89" s="1" t="s">
        <v>4</v>
      </c>
      <c r="D89" s="1">
        <v>75253.0</v>
      </c>
      <c r="E89" s="1" t="s">
        <v>786</v>
      </c>
      <c r="F89" s="1">
        <v>1016.25</v>
      </c>
      <c r="G89" s="1" t="s">
        <v>5</v>
      </c>
      <c r="H89" s="3" t="str">
        <f t="shared" si="5"/>
        <v>T</v>
      </c>
      <c r="I89" s="3" t="b">
        <f t="shared" si="1"/>
        <v>0</v>
      </c>
      <c r="J89" s="3" t="str">
        <f t="shared" si="2"/>
        <v/>
      </c>
      <c r="K89" s="3" t="str">
        <f t="shared" si="3"/>
        <v/>
      </c>
      <c r="L89" s="3" t="str">
        <f t="shared" si="4"/>
        <v/>
      </c>
      <c r="O89" s="3">
        <v>1.011930556120521E-41</v>
      </c>
    </row>
    <row r="90">
      <c r="A90" s="4">
        <v>44537.90284094907</v>
      </c>
      <c r="B90" s="1">
        <v>42800.0</v>
      </c>
      <c r="C90" s="1" t="s">
        <v>4</v>
      </c>
      <c r="D90" s="1">
        <v>75316.0</v>
      </c>
      <c r="E90" s="1" t="s">
        <v>787</v>
      </c>
      <c r="F90" s="1">
        <v>1038.73</v>
      </c>
      <c r="G90" s="1" t="s">
        <v>5</v>
      </c>
      <c r="H90" s="3" t="str">
        <f t="shared" si="5"/>
        <v>F</v>
      </c>
      <c r="I90" s="3" t="b">
        <f t="shared" si="1"/>
        <v>1</v>
      </c>
      <c r="J90" s="3">
        <f t="shared" si="2"/>
        <v>1038.73</v>
      </c>
      <c r="K90" s="3">
        <f t="shared" si="3"/>
        <v>1009.98</v>
      </c>
      <c r="L90" s="3">
        <f t="shared" si="4"/>
        <v>28.75</v>
      </c>
      <c r="O90" s="3">
        <v>1.011930556120521E-41</v>
      </c>
    </row>
    <row r="91">
      <c r="A91" s="4">
        <v>44537.902846666664</v>
      </c>
      <c r="B91" s="1">
        <v>43294.0</v>
      </c>
      <c r="C91" s="1" t="s">
        <v>4</v>
      </c>
      <c r="D91" s="1">
        <v>75378.0</v>
      </c>
      <c r="E91" s="1" t="s">
        <v>788</v>
      </c>
      <c r="F91" s="1">
        <v>1034.13</v>
      </c>
      <c r="G91" s="1" t="s">
        <v>5</v>
      </c>
      <c r="H91" s="3" t="str">
        <f t="shared" si="5"/>
        <v>F</v>
      </c>
      <c r="I91" s="3" t="b">
        <f t="shared" si="1"/>
        <v>0</v>
      </c>
      <c r="J91" s="3" t="str">
        <f t="shared" si="2"/>
        <v/>
      </c>
      <c r="K91" s="3" t="str">
        <f t="shared" si="3"/>
        <v/>
      </c>
      <c r="L91" s="3" t="str">
        <f t="shared" si="4"/>
        <v/>
      </c>
      <c r="O91" s="3">
        <v>1.011930556120521E-41</v>
      </c>
    </row>
    <row r="92">
      <c r="A92" s="4">
        <v>44537.90285258102</v>
      </c>
      <c r="B92" s="1">
        <v>43805.0</v>
      </c>
      <c r="C92" s="1" t="s">
        <v>4</v>
      </c>
      <c r="D92" s="1">
        <v>75441.0</v>
      </c>
      <c r="E92" s="1" t="s">
        <v>789</v>
      </c>
      <c r="F92" s="1">
        <v>1009.71</v>
      </c>
      <c r="G92" s="1" t="s">
        <v>5</v>
      </c>
      <c r="H92" s="3" t="str">
        <f t="shared" si="5"/>
        <v>T</v>
      </c>
      <c r="I92" s="3" t="b">
        <f t="shared" si="1"/>
        <v>0</v>
      </c>
      <c r="J92" s="3" t="str">
        <f t="shared" si="2"/>
        <v/>
      </c>
      <c r="K92" s="3" t="str">
        <f t="shared" si="3"/>
        <v/>
      </c>
      <c r="L92" s="3" t="str">
        <f t="shared" si="4"/>
        <v/>
      </c>
      <c r="O92" s="3">
        <v>1.011930556120521E-41</v>
      </c>
    </row>
    <row r="93">
      <c r="A93" s="4">
        <v>44537.90285831018</v>
      </c>
      <c r="B93" s="1">
        <v>44300.0</v>
      </c>
      <c r="C93" s="1" t="s">
        <v>4</v>
      </c>
      <c r="D93" s="1">
        <v>75503.0</v>
      </c>
      <c r="E93" s="1" t="s">
        <v>790</v>
      </c>
      <c r="F93" s="1">
        <v>1014.51</v>
      </c>
      <c r="G93" s="1" t="s">
        <v>5</v>
      </c>
      <c r="H93" s="3" t="str">
        <f t="shared" si="5"/>
        <v>T</v>
      </c>
      <c r="I93" s="3" t="b">
        <f t="shared" si="1"/>
        <v>0</v>
      </c>
      <c r="J93" s="3" t="str">
        <f t="shared" si="2"/>
        <v/>
      </c>
      <c r="K93" s="3" t="str">
        <f t="shared" si="3"/>
        <v/>
      </c>
      <c r="L93" s="3" t="str">
        <f t="shared" si="4"/>
        <v/>
      </c>
      <c r="O93" s="3">
        <v>1.011930556120521E-41</v>
      </c>
    </row>
    <row r="94">
      <c r="A94" s="4">
        <v>44537.90286421296</v>
      </c>
      <c r="B94" s="1">
        <v>44810.0</v>
      </c>
      <c r="C94" s="1" t="s">
        <v>4</v>
      </c>
      <c r="D94" s="1">
        <v>75566.0</v>
      </c>
      <c r="E94" s="1" t="s">
        <v>791</v>
      </c>
      <c r="F94" s="1">
        <v>1039.67</v>
      </c>
      <c r="G94" s="1" t="s">
        <v>5</v>
      </c>
      <c r="H94" s="3" t="str">
        <f t="shared" si="5"/>
        <v>F</v>
      </c>
      <c r="I94" s="3" t="b">
        <f t="shared" si="1"/>
        <v>1</v>
      </c>
      <c r="J94" s="3">
        <f t="shared" si="2"/>
        <v>1039.67</v>
      </c>
      <c r="K94" s="3">
        <f t="shared" si="3"/>
        <v>1009.71</v>
      </c>
      <c r="L94" s="3">
        <f t="shared" si="4"/>
        <v>29.96</v>
      </c>
      <c r="O94" s="3">
        <v>1.011930556120521E-41</v>
      </c>
    </row>
    <row r="95">
      <c r="A95" s="4">
        <v>44537.90287028935</v>
      </c>
      <c r="B95" s="1">
        <v>45335.0</v>
      </c>
      <c r="C95" s="1" t="s">
        <v>4</v>
      </c>
      <c r="D95" s="1">
        <v>75628.0</v>
      </c>
      <c r="E95" s="1" t="s">
        <v>686</v>
      </c>
      <c r="F95" s="1">
        <v>1026.06</v>
      </c>
      <c r="G95" s="1" t="s">
        <v>5</v>
      </c>
      <c r="H95" s="3" t="str">
        <f t="shared" si="5"/>
        <v>F</v>
      </c>
      <c r="I95" s="3" t="b">
        <f t="shared" si="1"/>
        <v>0</v>
      </c>
      <c r="J95" s="3" t="str">
        <f t="shared" si="2"/>
        <v/>
      </c>
      <c r="K95" s="3" t="str">
        <f t="shared" si="3"/>
        <v/>
      </c>
      <c r="L95" s="3" t="str">
        <f t="shared" si="4"/>
        <v/>
      </c>
      <c r="O95" s="3">
        <v>1.011930556120521E-41</v>
      </c>
    </row>
    <row r="96">
      <c r="A96" s="4">
        <v>44537.90287568287</v>
      </c>
      <c r="B96" s="1">
        <v>45801.0</v>
      </c>
      <c r="C96" s="1" t="s">
        <v>4</v>
      </c>
      <c r="D96" s="1">
        <v>75691.0</v>
      </c>
      <c r="E96" s="1" t="s">
        <v>792</v>
      </c>
      <c r="F96" s="1">
        <v>1009.7</v>
      </c>
      <c r="G96" s="1" t="s">
        <v>5</v>
      </c>
      <c r="H96" s="3" t="str">
        <f t="shared" si="5"/>
        <v>T</v>
      </c>
      <c r="I96" s="3" t="b">
        <f t="shared" si="1"/>
        <v>0</v>
      </c>
      <c r="J96" s="3" t="str">
        <f t="shared" si="2"/>
        <v/>
      </c>
      <c r="K96" s="3" t="str">
        <f t="shared" si="3"/>
        <v/>
      </c>
      <c r="L96" s="3" t="str">
        <f t="shared" si="4"/>
        <v/>
      </c>
      <c r="O96" s="3">
        <v>1.011930556120521E-41</v>
      </c>
    </row>
    <row r="97">
      <c r="A97" s="4">
        <v>44537.90288140046</v>
      </c>
      <c r="B97" s="1">
        <v>46295.0</v>
      </c>
      <c r="C97" s="1" t="s">
        <v>4</v>
      </c>
      <c r="D97" s="1">
        <v>75753.0</v>
      </c>
      <c r="E97" s="1" t="s">
        <v>793</v>
      </c>
      <c r="F97" s="1">
        <v>1011.13</v>
      </c>
      <c r="G97" s="1" t="s">
        <v>5</v>
      </c>
      <c r="H97" s="3" t="str">
        <f t="shared" si="5"/>
        <v>T</v>
      </c>
      <c r="I97" s="3" t="b">
        <f t="shared" si="1"/>
        <v>0</v>
      </c>
      <c r="J97" s="3" t="str">
        <f t="shared" si="2"/>
        <v/>
      </c>
      <c r="K97" s="3" t="str">
        <f t="shared" si="3"/>
        <v/>
      </c>
      <c r="L97" s="3" t="str">
        <f t="shared" si="4"/>
        <v/>
      </c>
      <c r="O97" s="3">
        <v>1.011930556120521E-41</v>
      </c>
    </row>
    <row r="98">
      <c r="A98" s="4">
        <v>44537.902887303244</v>
      </c>
      <c r="B98" s="1">
        <v>46805.0</v>
      </c>
      <c r="C98" s="1" t="s">
        <v>4</v>
      </c>
      <c r="D98" s="1">
        <v>75816.0</v>
      </c>
      <c r="E98" s="1" t="s">
        <v>794</v>
      </c>
      <c r="F98" s="1">
        <v>1039.35</v>
      </c>
      <c r="G98" s="1" t="s">
        <v>5</v>
      </c>
      <c r="H98" s="3" t="str">
        <f t="shared" si="5"/>
        <v>F</v>
      </c>
      <c r="I98" s="3" t="b">
        <f t="shared" si="1"/>
        <v>1</v>
      </c>
      <c r="J98" s="3">
        <f t="shared" si="2"/>
        <v>1039.35</v>
      </c>
      <c r="K98" s="3">
        <f t="shared" si="3"/>
        <v>1009.7</v>
      </c>
      <c r="L98" s="3">
        <f t="shared" si="4"/>
        <v>29.65</v>
      </c>
      <c r="O98" s="3">
        <v>1.011930556120521E-41</v>
      </c>
    </row>
    <row r="99">
      <c r="A99" s="4">
        <v>44537.90289304398</v>
      </c>
      <c r="B99" s="1">
        <v>47300.0</v>
      </c>
      <c r="C99" s="1" t="s">
        <v>4</v>
      </c>
      <c r="D99" s="1">
        <v>75878.0</v>
      </c>
      <c r="E99" s="1">
        <v>4.69401E7</v>
      </c>
      <c r="F99" s="1">
        <v>1034.94</v>
      </c>
      <c r="G99" s="1" t="s">
        <v>5</v>
      </c>
      <c r="H99" s="3" t="str">
        <f t="shared" si="5"/>
        <v>F</v>
      </c>
      <c r="I99" s="3" t="b">
        <f t="shared" si="1"/>
        <v>0</v>
      </c>
      <c r="J99" s="3" t="str">
        <f t="shared" si="2"/>
        <v/>
      </c>
      <c r="K99" s="3" t="str">
        <f t="shared" si="3"/>
        <v/>
      </c>
      <c r="L99" s="3" t="str">
        <f t="shared" si="4"/>
        <v/>
      </c>
      <c r="O99" s="3">
        <v>1.011930556120521E-41</v>
      </c>
    </row>
    <row r="100">
      <c r="A100" s="4">
        <v>44537.902898761575</v>
      </c>
      <c r="B100" s="1">
        <v>47795.0</v>
      </c>
      <c r="C100" s="1" t="s">
        <v>4</v>
      </c>
      <c r="D100" s="1">
        <v>75941.0</v>
      </c>
      <c r="E100" s="1" t="s">
        <v>795</v>
      </c>
      <c r="F100" s="1">
        <v>1009.91</v>
      </c>
      <c r="G100" s="1" t="s">
        <v>5</v>
      </c>
      <c r="H100" s="3" t="str">
        <f t="shared" si="5"/>
        <v>T</v>
      </c>
      <c r="I100" s="3" t="b">
        <f t="shared" si="1"/>
        <v>0</v>
      </c>
      <c r="J100" s="3" t="str">
        <f t="shared" si="2"/>
        <v/>
      </c>
      <c r="K100" s="3" t="str">
        <f t="shared" si="3"/>
        <v/>
      </c>
      <c r="L100" s="3" t="str">
        <f t="shared" si="4"/>
        <v/>
      </c>
      <c r="O100" s="3">
        <v>1.011930556120521E-41</v>
      </c>
    </row>
    <row r="101">
      <c r="A101" s="4">
        <v>44537.902904664355</v>
      </c>
      <c r="B101" s="1">
        <v>48305.0</v>
      </c>
      <c r="C101" s="1" t="s">
        <v>4</v>
      </c>
      <c r="D101" s="1">
        <v>76003.0</v>
      </c>
      <c r="E101" s="1" t="s">
        <v>796</v>
      </c>
      <c r="F101" s="1">
        <v>1013.65</v>
      </c>
      <c r="G101" s="1" t="s">
        <v>5</v>
      </c>
      <c r="H101" s="3" t="str">
        <f t="shared" si="5"/>
        <v>T</v>
      </c>
      <c r="I101" s="3" t="b">
        <f t="shared" si="1"/>
        <v>0</v>
      </c>
      <c r="J101" s="3" t="str">
        <f t="shared" si="2"/>
        <v/>
      </c>
      <c r="K101" s="3" t="str">
        <f t="shared" si="3"/>
        <v/>
      </c>
      <c r="L101" s="3" t="str">
        <f t="shared" si="4"/>
        <v/>
      </c>
      <c r="O101" s="3">
        <v>1.011930556120521E-41</v>
      </c>
    </row>
    <row r="102">
      <c r="A102" s="4">
        <v>44537.90291037037</v>
      </c>
      <c r="B102" s="1">
        <v>48798.0</v>
      </c>
      <c r="C102" s="1" t="s">
        <v>4</v>
      </c>
      <c r="D102" s="1">
        <v>76066.0</v>
      </c>
      <c r="E102" s="1">
        <v>2960100.0</v>
      </c>
      <c r="F102" s="1">
        <v>1039.38</v>
      </c>
      <c r="G102" s="1" t="s">
        <v>5</v>
      </c>
      <c r="H102" s="3" t="str">
        <f t="shared" si="5"/>
        <v>F</v>
      </c>
      <c r="I102" s="3" t="b">
        <f t="shared" si="1"/>
        <v>1</v>
      </c>
      <c r="J102" s="3">
        <f t="shared" si="2"/>
        <v>1039.38</v>
      </c>
      <c r="K102" s="3">
        <f t="shared" si="3"/>
        <v>1009.91</v>
      </c>
      <c r="L102" s="3">
        <f t="shared" si="4"/>
        <v>29.47</v>
      </c>
      <c r="O102" s="3">
        <v>1.011930556120521E-41</v>
      </c>
    </row>
    <row r="103">
      <c r="A103" s="4">
        <v>44537.9029162963</v>
      </c>
      <c r="B103" s="1">
        <v>49310.0</v>
      </c>
      <c r="C103" s="1" t="s">
        <v>4</v>
      </c>
      <c r="D103" s="1">
        <v>76128.0</v>
      </c>
      <c r="E103" s="1" t="s">
        <v>797</v>
      </c>
      <c r="F103" s="1">
        <v>1035.81</v>
      </c>
      <c r="G103" s="1" t="s">
        <v>5</v>
      </c>
      <c r="H103" s="3" t="str">
        <f t="shared" si="5"/>
        <v>F</v>
      </c>
      <c r="I103" s="3" t="b">
        <f t="shared" si="1"/>
        <v>0</v>
      </c>
      <c r="J103" s="3" t="str">
        <f t="shared" si="2"/>
        <v/>
      </c>
      <c r="K103" s="3" t="str">
        <f t="shared" si="3"/>
        <v/>
      </c>
      <c r="L103" s="3" t="str">
        <f t="shared" si="4"/>
        <v/>
      </c>
      <c r="O103" s="3">
        <v>1.011930556120521E-41</v>
      </c>
    </row>
    <row r="104">
      <c r="A104" s="4">
        <v>44537.90292238426</v>
      </c>
      <c r="B104" s="1">
        <v>49835.0</v>
      </c>
      <c r="C104" s="1" t="s">
        <v>4</v>
      </c>
      <c r="D104" s="1">
        <v>76191.0</v>
      </c>
      <c r="E104" s="1" t="s">
        <v>798</v>
      </c>
      <c r="F104" s="1">
        <v>1009.8</v>
      </c>
      <c r="G104" s="1" t="s">
        <v>5</v>
      </c>
      <c r="H104" s="3" t="str">
        <f t="shared" si="5"/>
        <v>T</v>
      </c>
      <c r="I104" s="3" t="b">
        <f t="shared" si="1"/>
        <v>0</v>
      </c>
      <c r="J104" s="3" t="str">
        <f t="shared" si="2"/>
        <v/>
      </c>
      <c r="K104" s="3" t="str">
        <f t="shared" si="3"/>
        <v/>
      </c>
      <c r="L104" s="3" t="str">
        <f t="shared" si="4"/>
        <v/>
      </c>
      <c r="O104" s="3">
        <v>1.011930556120521E-41</v>
      </c>
    </row>
    <row r="105">
      <c r="A105" s="4">
        <v>44537.90292771991</v>
      </c>
      <c r="B105" s="1">
        <v>50297.0</v>
      </c>
      <c r="C105" s="1" t="s">
        <v>4</v>
      </c>
      <c r="D105" s="1">
        <v>76253.0</v>
      </c>
      <c r="E105" s="1" t="s">
        <v>799</v>
      </c>
      <c r="F105" s="1">
        <v>1011.4</v>
      </c>
      <c r="G105" s="1" t="s">
        <v>5</v>
      </c>
      <c r="H105" s="3" t="str">
        <f t="shared" si="5"/>
        <v>T</v>
      </c>
      <c r="I105" s="3" t="b">
        <f t="shared" si="1"/>
        <v>0</v>
      </c>
      <c r="J105" s="3" t="str">
        <f t="shared" si="2"/>
        <v/>
      </c>
      <c r="K105" s="3" t="str">
        <f t="shared" si="3"/>
        <v/>
      </c>
      <c r="L105" s="3" t="str">
        <f t="shared" si="4"/>
        <v/>
      </c>
      <c r="O105" s="3">
        <v>1.011930556120521E-41</v>
      </c>
    </row>
    <row r="106">
      <c r="A106" s="4">
        <v>44537.90293347222</v>
      </c>
      <c r="B106" s="1">
        <v>50794.0</v>
      </c>
      <c r="C106" s="1" t="s">
        <v>4</v>
      </c>
      <c r="D106" s="1">
        <v>76316.0</v>
      </c>
      <c r="E106" s="1" t="s">
        <v>800</v>
      </c>
      <c r="F106" s="1">
        <v>1039.29</v>
      </c>
      <c r="G106" s="1" t="s">
        <v>5</v>
      </c>
      <c r="H106" s="3" t="str">
        <f t="shared" si="5"/>
        <v>F</v>
      </c>
      <c r="I106" s="3" t="b">
        <f t="shared" si="1"/>
        <v>1</v>
      </c>
      <c r="J106" s="3">
        <f t="shared" si="2"/>
        <v>1039.29</v>
      </c>
      <c r="K106" s="3">
        <f t="shared" si="3"/>
        <v>1009.8</v>
      </c>
      <c r="L106" s="3">
        <f t="shared" si="4"/>
        <v>29.49</v>
      </c>
      <c r="O106" s="3">
        <v>1.011930556120521E-41</v>
      </c>
    </row>
    <row r="107">
      <c r="A107" s="4">
        <v>44537.90293938657</v>
      </c>
      <c r="B107" s="1">
        <v>51305.0</v>
      </c>
      <c r="C107" s="1" t="s">
        <v>4</v>
      </c>
      <c r="D107" s="1">
        <v>76378.0</v>
      </c>
      <c r="E107" s="1">
        <v>3.89201E7</v>
      </c>
      <c r="F107" s="1">
        <v>1029.68</v>
      </c>
      <c r="G107" s="1" t="s">
        <v>5</v>
      </c>
      <c r="H107" s="3" t="str">
        <f t="shared" si="5"/>
        <v>F</v>
      </c>
      <c r="I107" s="3" t="b">
        <f t="shared" si="1"/>
        <v>0</v>
      </c>
      <c r="J107" s="3" t="str">
        <f t="shared" si="2"/>
        <v/>
      </c>
      <c r="K107" s="3" t="str">
        <f t="shared" si="3"/>
        <v/>
      </c>
      <c r="L107" s="3" t="str">
        <f t="shared" si="4"/>
        <v/>
      </c>
      <c r="O107" s="3">
        <v>1.011930556120521E-41</v>
      </c>
    </row>
    <row r="108">
      <c r="A108" s="4">
        <v>44537.902945092595</v>
      </c>
      <c r="B108" s="1">
        <v>51798.0</v>
      </c>
      <c r="C108" s="1" t="s">
        <v>4</v>
      </c>
      <c r="D108" s="1">
        <v>76441.0</v>
      </c>
      <c r="E108" s="1" t="s">
        <v>801</v>
      </c>
      <c r="F108" s="1">
        <v>1009.75</v>
      </c>
      <c r="G108" s="1" t="s">
        <v>5</v>
      </c>
      <c r="H108" s="3" t="str">
        <f t="shared" si="5"/>
        <v>T</v>
      </c>
      <c r="I108" s="3" t="b">
        <f t="shared" si="1"/>
        <v>0</v>
      </c>
      <c r="J108" s="3" t="str">
        <f t="shared" si="2"/>
        <v/>
      </c>
      <c r="K108" s="3" t="str">
        <f t="shared" si="3"/>
        <v/>
      </c>
      <c r="L108" s="3" t="str">
        <f t="shared" si="4"/>
        <v/>
      </c>
      <c r="O108" s="3">
        <v>1.011930556120521E-41</v>
      </c>
    </row>
    <row r="109">
      <c r="A109" s="4">
        <v>44537.90295085648</v>
      </c>
      <c r="B109" s="1">
        <v>52295.0</v>
      </c>
      <c r="C109" s="1" t="s">
        <v>4</v>
      </c>
      <c r="D109" s="1">
        <v>76503.0</v>
      </c>
      <c r="E109" s="1" t="s">
        <v>802</v>
      </c>
      <c r="F109" s="1">
        <v>1012.51</v>
      </c>
      <c r="G109" s="1" t="s">
        <v>5</v>
      </c>
      <c r="H109" s="3" t="str">
        <f t="shared" si="5"/>
        <v>T</v>
      </c>
      <c r="I109" s="3" t="b">
        <f t="shared" si="1"/>
        <v>0</v>
      </c>
      <c r="J109" s="3" t="str">
        <f t="shared" si="2"/>
        <v/>
      </c>
      <c r="K109" s="3" t="str">
        <f t="shared" si="3"/>
        <v/>
      </c>
      <c r="L109" s="3" t="str">
        <f t="shared" si="4"/>
        <v/>
      </c>
      <c r="O109" s="3">
        <v>1.011930556120521E-41</v>
      </c>
    </row>
    <row r="110">
      <c r="A110" s="4">
        <v>44537.90295674768</v>
      </c>
      <c r="B110" s="1">
        <v>52805.0</v>
      </c>
      <c r="C110" s="1" t="s">
        <v>4</v>
      </c>
      <c r="D110" s="1">
        <v>76566.0</v>
      </c>
      <c r="E110" s="1" t="s">
        <v>803</v>
      </c>
      <c r="F110" s="1">
        <v>1039.05</v>
      </c>
      <c r="G110" s="1" t="s">
        <v>5</v>
      </c>
      <c r="H110" s="3" t="str">
        <f t="shared" si="5"/>
        <v>F</v>
      </c>
      <c r="I110" s="3" t="b">
        <f t="shared" si="1"/>
        <v>1</v>
      </c>
      <c r="J110" s="3">
        <f t="shared" si="2"/>
        <v>1039.05</v>
      </c>
      <c r="K110" s="3">
        <f t="shared" si="3"/>
        <v>1009.75</v>
      </c>
      <c r="L110" s="3">
        <f t="shared" si="4"/>
        <v>29.3</v>
      </c>
      <c r="O110" s="3">
        <v>1.011930556120521E-41</v>
      </c>
    </row>
    <row r="111">
      <c r="A111" s="4">
        <v>44537.90296247685</v>
      </c>
      <c r="B111" s="1">
        <v>53300.0</v>
      </c>
      <c r="C111" s="1" t="s">
        <v>4</v>
      </c>
      <c r="D111" s="1">
        <v>76628.0</v>
      </c>
      <c r="E111" s="1" t="s">
        <v>496</v>
      </c>
      <c r="F111" s="1">
        <v>1036.18</v>
      </c>
      <c r="G111" s="1" t="s">
        <v>5</v>
      </c>
      <c r="H111" s="3" t="str">
        <f t="shared" si="5"/>
        <v>F</v>
      </c>
      <c r="I111" s="3" t="b">
        <f t="shared" si="1"/>
        <v>0</v>
      </c>
      <c r="J111" s="3" t="str">
        <f t="shared" si="2"/>
        <v/>
      </c>
      <c r="K111" s="3" t="str">
        <f t="shared" si="3"/>
        <v/>
      </c>
      <c r="L111" s="3" t="str">
        <f t="shared" si="4"/>
        <v/>
      </c>
      <c r="O111" s="3">
        <v>1.011930556120521E-41</v>
      </c>
    </row>
    <row r="112">
      <c r="A112" s="4">
        <v>44537.90296854167</v>
      </c>
      <c r="B112" s="1">
        <v>53824.0</v>
      </c>
      <c r="C112" s="1" t="s">
        <v>4</v>
      </c>
      <c r="D112" s="1">
        <v>76691.0</v>
      </c>
      <c r="E112" s="1" t="s">
        <v>795</v>
      </c>
      <c r="F112" s="1">
        <v>1009.91</v>
      </c>
      <c r="G112" s="1" t="s">
        <v>5</v>
      </c>
      <c r="H112" s="3" t="str">
        <f t="shared" si="5"/>
        <v>T</v>
      </c>
      <c r="I112" s="3" t="b">
        <f t="shared" si="1"/>
        <v>0</v>
      </c>
      <c r="J112" s="3" t="str">
        <f t="shared" si="2"/>
        <v/>
      </c>
      <c r="K112" s="3" t="str">
        <f t="shared" si="3"/>
        <v/>
      </c>
      <c r="L112" s="3" t="str">
        <f t="shared" si="4"/>
        <v/>
      </c>
      <c r="O112" s="3">
        <v>1.011930556120521E-41</v>
      </c>
    </row>
    <row r="113">
      <c r="A113" s="4">
        <v>44537.90297408565</v>
      </c>
      <c r="B113" s="1">
        <v>54303.0</v>
      </c>
      <c r="C113" s="1" t="s">
        <v>4</v>
      </c>
      <c r="D113" s="1">
        <v>76753.0</v>
      </c>
      <c r="E113" s="1" t="s">
        <v>313</v>
      </c>
      <c r="F113" s="1">
        <v>1011.5</v>
      </c>
      <c r="G113" s="1" t="s">
        <v>5</v>
      </c>
      <c r="H113" s="3" t="str">
        <f t="shared" si="5"/>
        <v>T</v>
      </c>
      <c r="I113" s="3" t="b">
        <f t="shared" si="1"/>
        <v>0</v>
      </c>
      <c r="J113" s="3" t="str">
        <f t="shared" si="2"/>
        <v/>
      </c>
      <c r="K113" s="3" t="str">
        <f t="shared" si="3"/>
        <v/>
      </c>
      <c r="L113" s="3" t="str">
        <f t="shared" si="4"/>
        <v/>
      </c>
      <c r="O113" s="3">
        <v>1.011930556120521E-41</v>
      </c>
    </row>
    <row r="114">
      <c r="A114" s="4">
        <v>44537.90297998842</v>
      </c>
      <c r="B114" s="1">
        <v>54813.0</v>
      </c>
      <c r="C114" s="1" t="s">
        <v>4</v>
      </c>
      <c r="D114" s="1">
        <v>76816.0</v>
      </c>
      <c r="E114" s="1" t="s">
        <v>325</v>
      </c>
      <c r="F114" s="1">
        <v>1038.94</v>
      </c>
      <c r="G114" s="1" t="s">
        <v>5</v>
      </c>
      <c r="H114" s="3" t="str">
        <f t="shared" si="5"/>
        <v>F</v>
      </c>
      <c r="I114" s="3" t="b">
        <f t="shared" si="1"/>
        <v>1</v>
      </c>
      <c r="J114" s="3">
        <f t="shared" si="2"/>
        <v>1038.94</v>
      </c>
      <c r="K114" s="3">
        <f t="shared" si="3"/>
        <v>1009.91</v>
      </c>
      <c r="L114" s="3">
        <f t="shared" si="4"/>
        <v>29.03</v>
      </c>
      <c r="O114" s="3">
        <v>1.011930556120521E-41</v>
      </c>
    </row>
    <row r="115">
      <c r="A115" s="4">
        <v>44537.90298556713</v>
      </c>
      <c r="B115" s="1">
        <v>55295.0</v>
      </c>
      <c r="C115" s="1" t="s">
        <v>4</v>
      </c>
      <c r="D115" s="1">
        <v>76878.0</v>
      </c>
      <c r="E115" s="1">
        <v>5.19501E7</v>
      </c>
      <c r="F115" s="1">
        <v>1037.61</v>
      </c>
      <c r="G115" s="1" t="s">
        <v>5</v>
      </c>
      <c r="H115" s="3" t="str">
        <f t="shared" si="5"/>
        <v>F</v>
      </c>
      <c r="I115" s="3" t="b">
        <f t="shared" si="1"/>
        <v>0</v>
      </c>
      <c r="J115" s="3" t="str">
        <f t="shared" si="2"/>
        <v/>
      </c>
      <c r="K115" s="3" t="str">
        <f t="shared" si="3"/>
        <v/>
      </c>
      <c r="L115" s="3" t="str">
        <f t="shared" si="4"/>
        <v/>
      </c>
      <c r="O115" s="3">
        <v>1.011930556120521E-41</v>
      </c>
    </row>
    <row r="116">
      <c r="A116" s="4">
        <v>44537.902991469906</v>
      </c>
      <c r="B116" s="1">
        <v>55805.0</v>
      </c>
      <c r="C116" s="1" t="s">
        <v>4</v>
      </c>
      <c r="D116" s="1">
        <v>76941.0</v>
      </c>
      <c r="E116" s="1" t="s">
        <v>804</v>
      </c>
      <c r="F116" s="1">
        <v>1010.13</v>
      </c>
      <c r="G116" s="1" t="s">
        <v>5</v>
      </c>
      <c r="H116" s="3" t="str">
        <f t="shared" si="5"/>
        <v>T</v>
      </c>
      <c r="I116" s="3" t="b">
        <f t="shared" si="1"/>
        <v>0</v>
      </c>
      <c r="J116" s="3" t="str">
        <f t="shared" si="2"/>
        <v/>
      </c>
      <c r="K116" s="3" t="str">
        <f t="shared" si="3"/>
        <v/>
      </c>
      <c r="L116" s="3" t="str">
        <f t="shared" si="4"/>
        <v/>
      </c>
      <c r="O116" s="3">
        <v>1.011930556120521E-41</v>
      </c>
    </row>
    <row r="117">
      <c r="A117" s="4">
        <v>44537.90299721065</v>
      </c>
      <c r="B117" s="1">
        <v>56301.0</v>
      </c>
      <c r="C117" s="1" t="s">
        <v>4</v>
      </c>
      <c r="D117" s="1">
        <v>77003.0</v>
      </c>
      <c r="E117" s="1" t="s">
        <v>805</v>
      </c>
      <c r="F117" s="1">
        <v>1012.23</v>
      </c>
      <c r="G117" s="1" t="s">
        <v>5</v>
      </c>
      <c r="H117" s="3" t="str">
        <f t="shared" si="5"/>
        <v>T</v>
      </c>
      <c r="I117" s="3" t="b">
        <f t="shared" si="1"/>
        <v>0</v>
      </c>
      <c r="J117" s="3" t="str">
        <f t="shared" si="2"/>
        <v/>
      </c>
      <c r="K117" s="3" t="str">
        <f t="shared" si="3"/>
        <v/>
      </c>
      <c r="L117" s="3" t="str">
        <f t="shared" si="4"/>
        <v/>
      </c>
      <c r="O117" s="3">
        <v>1.011930556120521E-41</v>
      </c>
    </row>
    <row r="118">
      <c r="A118" s="4">
        <v>44537.903002928244</v>
      </c>
      <c r="B118" s="1">
        <v>56795.0</v>
      </c>
      <c r="C118" s="1" t="s">
        <v>4</v>
      </c>
      <c r="D118" s="1">
        <v>77066.0</v>
      </c>
      <c r="E118" s="1">
        <v>9.79501E7</v>
      </c>
      <c r="F118" s="1">
        <v>1038.31</v>
      </c>
      <c r="G118" s="1" t="s">
        <v>5</v>
      </c>
      <c r="H118" s="3" t="str">
        <f t="shared" si="5"/>
        <v>F</v>
      </c>
      <c r="I118" s="3" t="b">
        <f t="shared" si="1"/>
        <v>1</v>
      </c>
      <c r="J118" s="3">
        <f t="shared" si="2"/>
        <v>1038.31</v>
      </c>
      <c r="K118" s="3">
        <f t="shared" si="3"/>
        <v>1010.13</v>
      </c>
      <c r="L118" s="3">
        <f t="shared" si="4"/>
        <v>28.18</v>
      </c>
      <c r="O118" s="3">
        <v>1.011930556120521E-41</v>
      </c>
    </row>
    <row r="119">
      <c r="A119" s="4">
        <v>44537.90300900463</v>
      </c>
      <c r="B119" s="1">
        <v>57320.0</v>
      </c>
      <c r="C119" s="1" t="s">
        <v>4</v>
      </c>
      <c r="D119" s="1">
        <v>77128.0</v>
      </c>
      <c r="E119" s="1" t="s">
        <v>806</v>
      </c>
      <c r="F119" s="1">
        <v>1034.05</v>
      </c>
      <c r="G119" s="1" t="s">
        <v>5</v>
      </c>
      <c r="H119" s="3" t="str">
        <f t="shared" si="5"/>
        <v>F</v>
      </c>
      <c r="I119" s="3" t="b">
        <f t="shared" si="1"/>
        <v>0</v>
      </c>
      <c r="J119" s="3" t="str">
        <f t="shared" si="2"/>
        <v/>
      </c>
      <c r="K119" s="3" t="str">
        <f t="shared" si="3"/>
        <v/>
      </c>
      <c r="L119" s="3" t="str">
        <f t="shared" si="4"/>
        <v/>
      </c>
      <c r="O119" s="3">
        <v>1.011930556120521E-41</v>
      </c>
    </row>
    <row r="120">
      <c r="A120" s="4">
        <v>44537.90301457176</v>
      </c>
      <c r="B120" s="1">
        <v>57800.0</v>
      </c>
      <c r="C120" s="1" t="s">
        <v>4</v>
      </c>
      <c r="D120" s="1">
        <v>77191.0</v>
      </c>
      <c r="E120" s="1" t="s">
        <v>807</v>
      </c>
      <c r="F120" s="1">
        <v>1009.77</v>
      </c>
      <c r="G120" s="1" t="s">
        <v>5</v>
      </c>
      <c r="H120" s="3" t="str">
        <f t="shared" si="5"/>
        <v>T</v>
      </c>
      <c r="I120" s="3" t="b">
        <f t="shared" si="1"/>
        <v>0</v>
      </c>
      <c r="J120" s="3" t="str">
        <f t="shared" si="2"/>
        <v/>
      </c>
      <c r="K120" s="3" t="str">
        <f t="shared" si="3"/>
        <v/>
      </c>
      <c r="L120" s="3" t="str">
        <f t="shared" si="4"/>
        <v/>
      </c>
      <c r="O120" s="3">
        <v>1.011930556120521E-41</v>
      </c>
    </row>
    <row r="121">
      <c r="A121" s="4">
        <v>44537.903020289355</v>
      </c>
      <c r="B121" s="1">
        <v>58295.0</v>
      </c>
      <c r="C121" s="1" t="s">
        <v>4</v>
      </c>
      <c r="D121" s="1">
        <v>77253.0</v>
      </c>
      <c r="E121" s="1" t="s">
        <v>808</v>
      </c>
      <c r="F121" s="1">
        <v>1011.44</v>
      </c>
      <c r="G121" s="1" t="s">
        <v>5</v>
      </c>
      <c r="H121" s="3" t="str">
        <f t="shared" si="5"/>
        <v>T</v>
      </c>
      <c r="I121" s="3" t="b">
        <f t="shared" si="1"/>
        <v>0</v>
      </c>
      <c r="J121" s="3" t="str">
        <f t="shared" si="2"/>
        <v/>
      </c>
      <c r="K121" s="3" t="str">
        <f t="shared" si="3"/>
        <v/>
      </c>
      <c r="L121" s="3" t="str">
        <f t="shared" si="4"/>
        <v/>
      </c>
      <c r="O121" s="3">
        <v>1.011930556120521E-41</v>
      </c>
    </row>
    <row r="122">
      <c r="A122" s="4">
        <v>44537.90302619213</v>
      </c>
      <c r="B122" s="1">
        <v>58805.0</v>
      </c>
      <c r="C122" s="1" t="s">
        <v>4</v>
      </c>
      <c r="D122" s="1">
        <v>77316.0</v>
      </c>
      <c r="E122" s="1" t="s">
        <v>330</v>
      </c>
      <c r="F122" s="1">
        <v>1038.45</v>
      </c>
      <c r="G122" s="1" t="s">
        <v>5</v>
      </c>
      <c r="H122" s="3" t="str">
        <f t="shared" si="5"/>
        <v>F</v>
      </c>
      <c r="I122" s="3" t="b">
        <f t="shared" si="1"/>
        <v>1</v>
      </c>
      <c r="J122" s="3">
        <f t="shared" si="2"/>
        <v>1038.45</v>
      </c>
      <c r="K122" s="3">
        <f t="shared" si="3"/>
        <v>1009.77</v>
      </c>
      <c r="L122" s="3">
        <f t="shared" si="4"/>
        <v>28.68</v>
      </c>
      <c r="O122" s="3">
        <v>1.011930556120521E-41</v>
      </c>
    </row>
    <row r="123">
      <c r="A123" s="4">
        <v>44537.9030319213</v>
      </c>
      <c r="B123" s="1">
        <v>59300.0</v>
      </c>
      <c r="C123" s="1" t="s">
        <v>4</v>
      </c>
      <c r="D123" s="1">
        <v>77378.0</v>
      </c>
      <c r="E123" s="1">
        <v>5.79501E7</v>
      </c>
      <c r="F123" s="1">
        <v>1037.67</v>
      </c>
      <c r="G123" s="1" t="s">
        <v>5</v>
      </c>
      <c r="H123" s="3" t="str">
        <f t="shared" si="5"/>
        <v>F</v>
      </c>
      <c r="I123" s="3" t="b">
        <f t="shared" si="1"/>
        <v>0</v>
      </c>
      <c r="J123" s="3" t="str">
        <f t="shared" si="2"/>
        <v/>
      </c>
      <c r="K123" s="3" t="str">
        <f t="shared" si="3"/>
        <v/>
      </c>
      <c r="L123" s="3" t="str">
        <f t="shared" si="4"/>
        <v/>
      </c>
      <c r="O123" s="3">
        <v>1.011930556120521E-41</v>
      </c>
    </row>
    <row r="124">
      <c r="A124" s="4">
        <v>44537.90303765046</v>
      </c>
      <c r="B124" s="1">
        <v>59795.0</v>
      </c>
      <c r="C124" s="1" t="s">
        <v>4</v>
      </c>
      <c r="D124" s="1">
        <v>77441.0</v>
      </c>
      <c r="E124" s="1" t="s">
        <v>804</v>
      </c>
      <c r="F124" s="1">
        <v>1010.13</v>
      </c>
      <c r="G124" s="1" t="s">
        <v>5</v>
      </c>
      <c r="H124" s="3" t="str">
        <f t="shared" si="5"/>
        <v>T</v>
      </c>
      <c r="I124" s="3" t="b">
        <f t="shared" si="1"/>
        <v>0</v>
      </c>
      <c r="J124" s="3" t="str">
        <f t="shared" si="2"/>
        <v/>
      </c>
      <c r="K124" s="3" t="str">
        <f t="shared" si="3"/>
        <v/>
      </c>
      <c r="L124" s="3" t="str">
        <f t="shared" si="4"/>
        <v/>
      </c>
      <c r="O124" s="3">
        <v>1.011930556120521E-41</v>
      </c>
    </row>
    <row r="125">
      <c r="A125" s="4">
        <v>44537.90304355324</v>
      </c>
      <c r="B125" s="1">
        <v>60305.0</v>
      </c>
      <c r="C125" s="1" t="s">
        <v>4</v>
      </c>
      <c r="D125" s="1">
        <v>77503.0</v>
      </c>
      <c r="E125" s="1" t="s">
        <v>809</v>
      </c>
      <c r="F125" s="1">
        <v>1010.52</v>
      </c>
      <c r="G125" s="1" t="s">
        <v>5</v>
      </c>
      <c r="H125" s="3" t="str">
        <f t="shared" si="5"/>
        <v>T</v>
      </c>
      <c r="I125" s="3" t="b">
        <f t="shared" si="1"/>
        <v>0</v>
      </c>
      <c r="J125" s="3" t="str">
        <f t="shared" si="2"/>
        <v/>
      </c>
      <c r="K125" s="3" t="str">
        <f t="shared" si="3"/>
        <v/>
      </c>
      <c r="L125" s="3" t="str">
        <f t="shared" si="4"/>
        <v/>
      </c>
      <c r="O125" s="3">
        <v>1.011930556120521E-41</v>
      </c>
    </row>
    <row r="126">
      <c r="A126" s="4">
        <v>44537.90304928241</v>
      </c>
      <c r="B126" s="1">
        <v>60800.0</v>
      </c>
      <c r="C126" s="1" t="s">
        <v>4</v>
      </c>
      <c r="D126" s="1">
        <v>77566.0</v>
      </c>
      <c r="E126" s="1">
        <v>5.19501E7</v>
      </c>
      <c r="F126" s="1">
        <v>1037.61</v>
      </c>
      <c r="G126" s="1" t="s">
        <v>5</v>
      </c>
      <c r="H126" s="3" t="str">
        <f t="shared" si="5"/>
        <v>T</v>
      </c>
      <c r="I126" s="3" t="b">
        <f t="shared" si="1"/>
        <v>0</v>
      </c>
      <c r="J126" s="3" t="str">
        <f t="shared" si="2"/>
        <v/>
      </c>
      <c r="K126" s="3" t="str">
        <f t="shared" si="3"/>
        <v/>
      </c>
      <c r="L126" s="3" t="str">
        <f t="shared" si="4"/>
        <v/>
      </c>
      <c r="O126" s="3">
        <v>1.011930556120521E-41</v>
      </c>
    </row>
    <row r="127">
      <c r="A127" s="4">
        <v>44537.90305519676</v>
      </c>
      <c r="B127" s="1">
        <v>61311.0</v>
      </c>
      <c r="C127" s="1" t="s">
        <v>4</v>
      </c>
      <c r="D127" s="1">
        <v>77628.0</v>
      </c>
      <c r="E127" s="1">
        <v>5.39501E7</v>
      </c>
      <c r="F127" s="1">
        <v>1037.63</v>
      </c>
      <c r="G127" s="1" t="s">
        <v>5</v>
      </c>
      <c r="H127" s="3" t="str">
        <f t="shared" si="5"/>
        <v>F</v>
      </c>
      <c r="I127" s="3" t="b">
        <f t="shared" si="1"/>
        <v>1</v>
      </c>
      <c r="J127" s="3">
        <f t="shared" si="2"/>
        <v>1037.63</v>
      </c>
      <c r="K127" s="3">
        <f t="shared" si="3"/>
        <v>1010.52</v>
      </c>
      <c r="L127" s="3">
        <f t="shared" si="4"/>
        <v>27.11</v>
      </c>
      <c r="O127" s="3">
        <v>1.011930556120521E-41</v>
      </c>
    </row>
    <row r="128">
      <c r="A128" s="4">
        <v>44537.903061261575</v>
      </c>
      <c r="B128" s="1">
        <v>61835.0</v>
      </c>
      <c r="C128" s="1" t="s">
        <v>4</v>
      </c>
      <c r="D128" s="1">
        <v>77691.0</v>
      </c>
      <c r="E128" s="1" t="s">
        <v>810</v>
      </c>
      <c r="F128" s="1">
        <v>1012.83</v>
      </c>
      <c r="G128" s="1" t="s">
        <v>5</v>
      </c>
      <c r="H128" s="3" t="str">
        <f t="shared" si="5"/>
        <v>F</v>
      </c>
      <c r="I128" s="3" t="b">
        <f t="shared" si="1"/>
        <v>0</v>
      </c>
      <c r="J128" s="3" t="str">
        <f t="shared" si="2"/>
        <v/>
      </c>
      <c r="K128" s="3" t="str">
        <f t="shared" si="3"/>
        <v/>
      </c>
      <c r="L128" s="3" t="str">
        <f t="shared" si="4"/>
        <v/>
      </c>
      <c r="O128" s="3">
        <v>1.011930556120521E-41</v>
      </c>
    </row>
    <row r="129">
      <c r="A129" s="4">
        <v>44537.90306664352</v>
      </c>
      <c r="B129" s="1">
        <v>62300.0</v>
      </c>
      <c r="C129" s="1" t="s">
        <v>4</v>
      </c>
      <c r="D129" s="1">
        <v>77753.0</v>
      </c>
      <c r="E129" s="1" t="s">
        <v>453</v>
      </c>
      <c r="F129" s="1">
        <v>1010.5</v>
      </c>
      <c r="G129" s="1" t="s">
        <v>5</v>
      </c>
      <c r="H129" s="3" t="str">
        <f t="shared" si="5"/>
        <v>T</v>
      </c>
      <c r="I129" s="3" t="b">
        <f t="shared" si="1"/>
        <v>0</v>
      </c>
      <c r="J129" s="3" t="str">
        <f t="shared" si="2"/>
        <v/>
      </c>
      <c r="K129" s="3" t="str">
        <f t="shared" si="3"/>
        <v/>
      </c>
      <c r="L129" s="3" t="str">
        <f t="shared" si="4"/>
        <v/>
      </c>
      <c r="O129" s="3">
        <v>1.011930556120521E-41</v>
      </c>
    </row>
    <row r="130">
      <c r="A130" s="4">
        <v>44537.90307238426</v>
      </c>
      <c r="B130" s="1">
        <v>62796.0</v>
      </c>
      <c r="C130" s="1" t="s">
        <v>4</v>
      </c>
      <c r="D130" s="1">
        <v>77816.0</v>
      </c>
      <c r="E130" s="1">
        <v>4.09501E7</v>
      </c>
      <c r="F130" s="1">
        <v>1037.44</v>
      </c>
      <c r="G130" s="1" t="s">
        <v>5</v>
      </c>
      <c r="H130" s="3" t="str">
        <f t="shared" si="5"/>
        <v>F</v>
      </c>
      <c r="I130" s="3" t="b">
        <f t="shared" si="1"/>
        <v>1</v>
      </c>
      <c r="J130" s="3">
        <f t="shared" si="2"/>
        <v>1037.44</v>
      </c>
      <c r="K130" s="3">
        <f t="shared" si="3"/>
        <v>1010.5</v>
      </c>
      <c r="L130" s="3">
        <f t="shared" si="4"/>
        <v>26.94</v>
      </c>
      <c r="O130" s="3">
        <v>1.011930556120521E-41</v>
      </c>
    </row>
    <row r="131">
      <c r="A131" s="4">
        <v>44537.90307826389</v>
      </c>
      <c r="B131" s="1">
        <v>63304.0</v>
      </c>
      <c r="C131" s="1" t="s">
        <v>4</v>
      </c>
      <c r="D131" s="1">
        <v>77878.0</v>
      </c>
      <c r="E131" s="1">
        <v>3910100.0</v>
      </c>
      <c r="F131" s="1">
        <v>1026.59</v>
      </c>
      <c r="G131" s="1" t="s">
        <v>5</v>
      </c>
      <c r="H131" s="3" t="str">
        <f t="shared" si="5"/>
        <v>F</v>
      </c>
      <c r="I131" s="3" t="b">
        <f t="shared" si="1"/>
        <v>0</v>
      </c>
      <c r="J131" s="3" t="str">
        <f t="shared" si="2"/>
        <v/>
      </c>
      <c r="K131" s="3" t="str">
        <f t="shared" si="3"/>
        <v/>
      </c>
      <c r="L131" s="3" t="str">
        <f t="shared" si="4"/>
        <v/>
      </c>
      <c r="O131" s="3">
        <v>1.011930556120521E-41</v>
      </c>
    </row>
    <row r="132">
      <c r="A132" s="4">
        <v>44537.90308400463</v>
      </c>
      <c r="B132" s="1">
        <v>63800.0</v>
      </c>
      <c r="C132" s="1" t="s">
        <v>4</v>
      </c>
      <c r="D132" s="1">
        <v>77941.0</v>
      </c>
      <c r="E132" s="1" t="s">
        <v>511</v>
      </c>
      <c r="F132" s="1">
        <v>1009.42</v>
      </c>
      <c r="G132" s="1" t="s">
        <v>5</v>
      </c>
      <c r="H132" s="3" t="str">
        <f t="shared" si="5"/>
        <v>T</v>
      </c>
      <c r="I132" s="3" t="b">
        <f t="shared" si="1"/>
        <v>0</v>
      </c>
      <c r="J132" s="3" t="str">
        <f t="shared" si="2"/>
        <v/>
      </c>
      <c r="K132" s="3" t="str">
        <f t="shared" si="3"/>
        <v/>
      </c>
      <c r="L132" s="3" t="str">
        <f t="shared" si="4"/>
        <v/>
      </c>
      <c r="O132" s="3">
        <v>1.011930556120521E-41</v>
      </c>
    </row>
    <row r="133">
      <c r="A133" s="4">
        <v>44537.903089733794</v>
      </c>
      <c r="B133" s="1">
        <v>64295.0</v>
      </c>
      <c r="C133" s="1" t="s">
        <v>4</v>
      </c>
      <c r="D133" s="1">
        <v>78003.0</v>
      </c>
      <c r="E133" s="1" t="s">
        <v>811</v>
      </c>
      <c r="F133" s="1">
        <v>1012.67</v>
      </c>
      <c r="G133" s="1" t="s">
        <v>5</v>
      </c>
      <c r="H133" s="3" t="str">
        <f t="shared" si="5"/>
        <v>T</v>
      </c>
      <c r="I133" s="3" t="b">
        <f t="shared" si="1"/>
        <v>0</v>
      </c>
      <c r="J133" s="3" t="str">
        <f t="shared" si="2"/>
        <v/>
      </c>
      <c r="K133" s="3" t="str">
        <f t="shared" si="3"/>
        <v/>
      </c>
      <c r="L133" s="3" t="str">
        <f t="shared" si="4"/>
        <v/>
      </c>
      <c r="O133" s="3">
        <v>1.011930556120521E-41</v>
      </c>
    </row>
    <row r="134">
      <c r="A134" s="4">
        <v>44537.903095636575</v>
      </c>
      <c r="B134" s="1">
        <v>64805.0</v>
      </c>
      <c r="C134" s="1" t="s">
        <v>4</v>
      </c>
      <c r="D134" s="1">
        <v>78066.0</v>
      </c>
      <c r="E134" s="1" t="s">
        <v>812</v>
      </c>
      <c r="F134" s="1">
        <v>1041.85</v>
      </c>
      <c r="G134" s="1" t="s">
        <v>5</v>
      </c>
      <c r="H134" s="3" t="str">
        <f t="shared" si="5"/>
        <v>F</v>
      </c>
      <c r="I134" s="3" t="b">
        <f t="shared" si="1"/>
        <v>1</v>
      </c>
      <c r="J134" s="3">
        <f t="shared" si="2"/>
        <v>1041.85</v>
      </c>
      <c r="K134" s="3">
        <f t="shared" si="3"/>
        <v>1009.42</v>
      </c>
      <c r="L134" s="3">
        <f t="shared" si="4"/>
        <v>32.43</v>
      </c>
      <c r="O134" s="3">
        <v>1.011930556120521E-41</v>
      </c>
    </row>
    <row r="135">
      <c r="A135" s="4">
        <v>44537.90310153935</v>
      </c>
      <c r="B135" s="1">
        <v>65315.0</v>
      </c>
      <c r="C135" s="1" t="s">
        <v>4</v>
      </c>
      <c r="D135" s="1">
        <v>78128.0</v>
      </c>
      <c r="E135" s="1">
        <v>3.09601E7</v>
      </c>
      <c r="F135" s="1">
        <v>1039.84</v>
      </c>
      <c r="G135" s="1" t="s">
        <v>5</v>
      </c>
      <c r="H135" s="3" t="str">
        <f t="shared" si="5"/>
        <v>F</v>
      </c>
      <c r="I135" s="3" t="b">
        <f t="shared" si="1"/>
        <v>0</v>
      </c>
      <c r="J135" s="3" t="str">
        <f t="shared" si="2"/>
        <v/>
      </c>
      <c r="K135" s="3" t="str">
        <f t="shared" si="3"/>
        <v/>
      </c>
      <c r="L135" s="3" t="str">
        <f t="shared" si="4"/>
        <v/>
      </c>
      <c r="O135" s="3">
        <v>1.011930556120521E-41</v>
      </c>
    </row>
    <row r="136">
      <c r="A136" s="4">
        <v>44537.903107094906</v>
      </c>
      <c r="B136" s="1">
        <v>65795.0</v>
      </c>
      <c r="C136" s="1" t="s">
        <v>4</v>
      </c>
      <c r="D136" s="1">
        <v>78191.0</v>
      </c>
      <c r="E136" s="1" t="s">
        <v>813</v>
      </c>
      <c r="F136" s="1">
        <v>1010.04</v>
      </c>
      <c r="G136" s="1" t="s">
        <v>5</v>
      </c>
      <c r="H136" s="3" t="str">
        <f t="shared" si="5"/>
        <v>F</v>
      </c>
      <c r="I136" s="3" t="b">
        <f t="shared" si="1"/>
        <v>0</v>
      </c>
      <c r="J136" s="3" t="str">
        <f t="shared" si="2"/>
        <v/>
      </c>
      <c r="K136" s="3" t="str">
        <f t="shared" si="3"/>
        <v/>
      </c>
      <c r="L136" s="3" t="str">
        <f t="shared" si="4"/>
        <v/>
      </c>
      <c r="O136" s="3">
        <v>1.011930556120521E-41</v>
      </c>
    </row>
    <row r="137">
      <c r="A137" s="4">
        <v>44537.90311299769</v>
      </c>
      <c r="B137" s="1">
        <v>66305.0</v>
      </c>
      <c r="C137" s="1" t="s">
        <v>4</v>
      </c>
      <c r="D137" s="1">
        <v>78253.0</v>
      </c>
      <c r="E137" s="1" t="s">
        <v>814</v>
      </c>
      <c r="F137" s="1">
        <v>1009.48</v>
      </c>
      <c r="G137" s="1" t="s">
        <v>5</v>
      </c>
      <c r="H137" s="3" t="str">
        <f t="shared" si="5"/>
        <v>T</v>
      </c>
      <c r="I137" s="3" t="b">
        <f t="shared" si="1"/>
        <v>0</v>
      </c>
      <c r="J137" s="3" t="str">
        <f t="shared" si="2"/>
        <v/>
      </c>
      <c r="K137" s="3" t="str">
        <f t="shared" si="3"/>
        <v/>
      </c>
      <c r="L137" s="3" t="str">
        <f t="shared" si="4"/>
        <v/>
      </c>
      <c r="O137" s="3">
        <v>1.011930556120521E-41</v>
      </c>
    </row>
    <row r="138">
      <c r="A138" s="4">
        <v>44537.90311871528</v>
      </c>
      <c r="B138" s="1">
        <v>66799.0</v>
      </c>
      <c r="C138" s="1" t="s">
        <v>4</v>
      </c>
      <c r="D138" s="1">
        <v>78316.0</v>
      </c>
      <c r="E138" s="1" t="s">
        <v>815</v>
      </c>
      <c r="F138" s="1">
        <v>1038.4</v>
      </c>
      <c r="G138" s="1" t="s">
        <v>5</v>
      </c>
      <c r="H138" s="3" t="str">
        <f t="shared" si="5"/>
        <v>F</v>
      </c>
      <c r="I138" s="3" t="b">
        <f t="shared" si="1"/>
        <v>1</v>
      </c>
      <c r="J138" s="3">
        <f t="shared" si="2"/>
        <v>1038.4</v>
      </c>
      <c r="K138" s="3">
        <f t="shared" si="3"/>
        <v>1009.48</v>
      </c>
      <c r="L138" s="3">
        <f t="shared" si="4"/>
        <v>28.92</v>
      </c>
      <c r="O138" s="3">
        <v>1.011930556120521E-41</v>
      </c>
    </row>
    <row r="139">
      <c r="A139" s="4">
        <v>44537.90312445602</v>
      </c>
      <c r="B139" s="1">
        <v>67295.0</v>
      </c>
      <c r="C139" s="1" t="s">
        <v>4</v>
      </c>
      <c r="D139" s="1">
        <v>78378.0</v>
      </c>
      <c r="E139" s="1" t="s">
        <v>816</v>
      </c>
      <c r="F139" s="1">
        <v>1037.4</v>
      </c>
      <c r="G139" s="1" t="s">
        <v>5</v>
      </c>
      <c r="H139" s="3" t="str">
        <f t="shared" si="5"/>
        <v>F</v>
      </c>
      <c r="I139" s="3" t="b">
        <f t="shared" si="1"/>
        <v>0</v>
      </c>
      <c r="J139" s="3" t="str">
        <f t="shared" si="2"/>
        <v/>
      </c>
      <c r="K139" s="3" t="str">
        <f t="shared" si="3"/>
        <v/>
      </c>
      <c r="L139" s="3" t="str">
        <f t="shared" si="4"/>
        <v/>
      </c>
      <c r="O139" s="3">
        <v>1.011930556120521E-41</v>
      </c>
    </row>
    <row r="140">
      <c r="A140" s="4">
        <v>44537.9031303588</v>
      </c>
      <c r="B140" s="1">
        <v>67805.0</v>
      </c>
      <c r="C140" s="1" t="s">
        <v>4</v>
      </c>
      <c r="D140" s="1">
        <v>78441.0</v>
      </c>
      <c r="E140" s="1" t="s">
        <v>382</v>
      </c>
      <c r="F140" s="1">
        <v>1012.47</v>
      </c>
      <c r="G140" s="1" t="s">
        <v>5</v>
      </c>
      <c r="H140" s="3" t="str">
        <f t="shared" si="5"/>
        <v>F</v>
      </c>
      <c r="I140" s="3" t="b">
        <f t="shared" si="1"/>
        <v>0</v>
      </c>
      <c r="J140" s="3" t="str">
        <f t="shared" si="2"/>
        <v/>
      </c>
      <c r="K140" s="3" t="str">
        <f t="shared" si="3"/>
        <v/>
      </c>
      <c r="L140" s="3" t="str">
        <f t="shared" si="4"/>
        <v/>
      </c>
      <c r="O140" s="3">
        <v>1.011930556120521E-41</v>
      </c>
    </row>
    <row r="141">
      <c r="A141" s="4">
        <v>44537.90313608796</v>
      </c>
      <c r="B141" s="1">
        <v>68300.0</v>
      </c>
      <c r="C141" s="1" t="s">
        <v>4</v>
      </c>
      <c r="D141" s="1">
        <v>78503.0</v>
      </c>
      <c r="E141" s="1" t="s">
        <v>817</v>
      </c>
      <c r="F141" s="1">
        <v>1009.25</v>
      </c>
      <c r="G141" s="1" t="s">
        <v>5</v>
      </c>
      <c r="H141" s="3" t="str">
        <f t="shared" si="5"/>
        <v>T</v>
      </c>
      <c r="I141" s="3" t="b">
        <f t="shared" si="1"/>
        <v>0</v>
      </c>
      <c r="J141" s="3" t="str">
        <f t="shared" si="2"/>
        <v/>
      </c>
      <c r="K141" s="3" t="str">
        <f t="shared" si="3"/>
        <v/>
      </c>
      <c r="L141" s="3" t="str">
        <f t="shared" si="4"/>
        <v/>
      </c>
      <c r="O141" s="3">
        <v>1.011930556120521E-41</v>
      </c>
    </row>
    <row r="142">
      <c r="A142" s="4">
        <v>44537.90314180555</v>
      </c>
      <c r="B142" s="1">
        <v>68794.0</v>
      </c>
      <c r="C142" s="1" t="s">
        <v>4</v>
      </c>
      <c r="D142" s="1">
        <v>78566.0</v>
      </c>
      <c r="E142" s="1">
        <v>5.79401E7</v>
      </c>
      <c r="F142" s="1">
        <v>1035.11</v>
      </c>
      <c r="G142" s="1" t="s">
        <v>5</v>
      </c>
      <c r="H142" s="3" t="str">
        <f t="shared" si="5"/>
        <v>T</v>
      </c>
      <c r="I142" s="3" t="b">
        <f t="shared" si="1"/>
        <v>0</v>
      </c>
      <c r="J142" s="3" t="str">
        <f t="shared" si="2"/>
        <v/>
      </c>
      <c r="K142" s="3" t="str">
        <f t="shared" si="3"/>
        <v/>
      </c>
      <c r="L142" s="3" t="str">
        <f t="shared" si="4"/>
        <v/>
      </c>
      <c r="O142" s="3">
        <v>1.011930556120521E-41</v>
      </c>
    </row>
    <row r="143">
      <c r="A143" s="4">
        <v>44537.90314768519</v>
      </c>
      <c r="B143" s="1">
        <v>69302.0</v>
      </c>
      <c r="C143" s="1" t="s">
        <v>4</v>
      </c>
      <c r="D143" s="1">
        <v>78628.0</v>
      </c>
      <c r="E143" s="1" t="s">
        <v>818</v>
      </c>
      <c r="F143" s="1">
        <v>1038.77</v>
      </c>
      <c r="G143" s="1" t="s">
        <v>5</v>
      </c>
      <c r="H143" s="3" t="str">
        <f t="shared" si="5"/>
        <v>F</v>
      </c>
      <c r="I143" s="3" t="b">
        <f t="shared" si="1"/>
        <v>1</v>
      </c>
      <c r="J143" s="3">
        <f t="shared" si="2"/>
        <v>1038.77</v>
      </c>
      <c r="K143" s="3">
        <f t="shared" si="3"/>
        <v>1009.25</v>
      </c>
      <c r="L143" s="3">
        <f t="shared" si="4"/>
        <v>29.52</v>
      </c>
      <c r="O143" s="3">
        <v>1.011930556120521E-41</v>
      </c>
    </row>
    <row r="144">
      <c r="A144" s="4">
        <v>44537.90315378472</v>
      </c>
      <c r="B144" s="1">
        <v>69829.0</v>
      </c>
      <c r="C144" s="1" t="s">
        <v>4</v>
      </c>
      <c r="D144" s="1">
        <v>78691.0</v>
      </c>
      <c r="E144" s="1" t="s">
        <v>819</v>
      </c>
      <c r="F144" s="1">
        <v>1016.1</v>
      </c>
      <c r="G144" s="1" t="s">
        <v>5</v>
      </c>
      <c r="H144" s="3" t="str">
        <f t="shared" si="5"/>
        <v>F</v>
      </c>
      <c r="I144" s="3" t="b">
        <f t="shared" si="1"/>
        <v>0</v>
      </c>
      <c r="J144" s="3" t="str">
        <f t="shared" si="2"/>
        <v/>
      </c>
      <c r="K144" s="3" t="str">
        <f t="shared" si="3"/>
        <v/>
      </c>
      <c r="L144" s="3" t="str">
        <f t="shared" si="4"/>
        <v/>
      </c>
      <c r="O144" s="3">
        <v>1.011930556120521E-41</v>
      </c>
    </row>
    <row r="145">
      <c r="A145" s="4">
        <v>44537.90315935185</v>
      </c>
      <c r="B145" s="1">
        <v>70310.0</v>
      </c>
      <c r="C145" s="1" t="s">
        <v>4</v>
      </c>
      <c r="D145" s="1">
        <v>78753.0</v>
      </c>
      <c r="E145" s="1" t="s">
        <v>820</v>
      </c>
      <c r="F145" s="1">
        <v>1009.19</v>
      </c>
      <c r="G145" s="1" t="s">
        <v>5</v>
      </c>
      <c r="H145" s="3" t="str">
        <f t="shared" si="5"/>
        <v>T</v>
      </c>
      <c r="I145" s="3" t="b">
        <f t="shared" si="1"/>
        <v>0</v>
      </c>
      <c r="J145" s="3" t="str">
        <f t="shared" si="2"/>
        <v/>
      </c>
      <c r="K145" s="3" t="str">
        <f t="shared" si="3"/>
        <v/>
      </c>
      <c r="L145" s="3" t="str">
        <f t="shared" si="4"/>
        <v/>
      </c>
      <c r="O145" s="3">
        <v>1.011930556120521E-41</v>
      </c>
    </row>
    <row r="146">
      <c r="A146" s="4">
        <v>44537.90316508102</v>
      </c>
      <c r="B146" s="1">
        <v>70804.0</v>
      </c>
      <c r="C146" s="1" t="s">
        <v>4</v>
      </c>
      <c r="D146" s="1">
        <v>78816.0</v>
      </c>
      <c r="E146" s="1" t="s">
        <v>429</v>
      </c>
      <c r="F146" s="1">
        <v>1036.22</v>
      </c>
      <c r="G146" s="1" t="s">
        <v>5</v>
      </c>
      <c r="H146" s="3" t="str">
        <f t="shared" si="5"/>
        <v>T</v>
      </c>
      <c r="I146" s="3" t="b">
        <f t="shared" si="1"/>
        <v>0</v>
      </c>
      <c r="J146" s="3" t="str">
        <f t="shared" si="2"/>
        <v/>
      </c>
      <c r="K146" s="3" t="str">
        <f t="shared" si="3"/>
        <v/>
      </c>
      <c r="L146" s="3" t="str">
        <f t="shared" si="4"/>
        <v/>
      </c>
      <c r="O146" s="3">
        <v>1.011930556120521E-41</v>
      </c>
    </row>
    <row r="147">
      <c r="A147" s="4">
        <v>44537.90317082176</v>
      </c>
      <c r="B147" s="1">
        <v>71300.0</v>
      </c>
      <c r="C147" s="1" t="s">
        <v>4</v>
      </c>
      <c r="D147" s="1">
        <v>78878.0</v>
      </c>
      <c r="E147" s="1" t="s">
        <v>446</v>
      </c>
      <c r="F147" s="1">
        <v>1038.04</v>
      </c>
      <c r="G147" s="1" t="s">
        <v>5</v>
      </c>
      <c r="H147" s="3" t="str">
        <f t="shared" si="5"/>
        <v>F</v>
      </c>
      <c r="I147" s="3" t="b">
        <f t="shared" si="1"/>
        <v>1</v>
      </c>
      <c r="J147" s="3">
        <f t="shared" si="2"/>
        <v>1038.04</v>
      </c>
      <c r="K147" s="3">
        <f t="shared" si="3"/>
        <v>1009.19</v>
      </c>
      <c r="L147" s="3">
        <f t="shared" si="4"/>
        <v>28.85</v>
      </c>
      <c r="O147" s="3">
        <v>1.011930556120521E-41</v>
      </c>
    </row>
    <row r="148">
      <c r="A148" s="4">
        <v>44537.90317653935</v>
      </c>
      <c r="B148" s="1">
        <v>71795.0</v>
      </c>
      <c r="C148" s="1" t="s">
        <v>4</v>
      </c>
      <c r="D148" s="1">
        <v>78941.0</v>
      </c>
      <c r="E148" s="1" t="s">
        <v>821</v>
      </c>
      <c r="F148" s="1">
        <v>1017.36</v>
      </c>
      <c r="G148" s="1" t="s">
        <v>5</v>
      </c>
      <c r="H148" s="3" t="str">
        <f t="shared" si="5"/>
        <v>F</v>
      </c>
      <c r="I148" s="3" t="b">
        <f t="shared" si="1"/>
        <v>0</v>
      </c>
      <c r="J148" s="3" t="str">
        <f t="shared" si="2"/>
        <v/>
      </c>
      <c r="K148" s="3" t="str">
        <f t="shared" si="3"/>
        <v/>
      </c>
      <c r="L148" s="3" t="str">
        <f t="shared" si="4"/>
        <v/>
      </c>
      <c r="O148" s="3">
        <v>1.011930556120521E-41</v>
      </c>
    </row>
    <row r="149">
      <c r="A149" s="4">
        <v>44537.90318244213</v>
      </c>
      <c r="B149" s="1">
        <v>72305.0</v>
      </c>
      <c r="C149" s="1" t="s">
        <v>4</v>
      </c>
      <c r="D149" s="1">
        <v>79003.0</v>
      </c>
      <c r="E149" s="1" t="s">
        <v>822</v>
      </c>
      <c r="F149" s="1">
        <v>1008.82</v>
      </c>
      <c r="G149" s="1" t="s">
        <v>5</v>
      </c>
      <c r="H149" s="3" t="str">
        <f t="shared" si="5"/>
        <v>T</v>
      </c>
      <c r="I149" s="3" t="b">
        <f t="shared" si="1"/>
        <v>0</v>
      </c>
      <c r="J149" s="3" t="str">
        <f t="shared" si="2"/>
        <v/>
      </c>
      <c r="K149" s="3" t="str">
        <f t="shared" si="3"/>
        <v/>
      </c>
      <c r="L149" s="3" t="str">
        <f t="shared" si="4"/>
        <v/>
      </c>
      <c r="O149" s="3">
        <v>1.011930556120521E-41</v>
      </c>
    </row>
    <row r="150">
      <c r="A150" s="4">
        <v>44537.903188171294</v>
      </c>
      <c r="B150" s="1">
        <v>72800.0</v>
      </c>
      <c r="C150" s="1" t="s">
        <v>4</v>
      </c>
      <c r="D150" s="1">
        <v>79066.0</v>
      </c>
      <c r="E150" s="1" t="s">
        <v>823</v>
      </c>
      <c r="F150" s="1">
        <v>1034.11</v>
      </c>
      <c r="G150" s="1" t="s">
        <v>5</v>
      </c>
      <c r="H150" s="3" t="str">
        <f t="shared" si="5"/>
        <v>T</v>
      </c>
      <c r="I150" s="3" t="b">
        <f t="shared" si="1"/>
        <v>0</v>
      </c>
      <c r="J150" s="3" t="str">
        <f t="shared" si="2"/>
        <v/>
      </c>
      <c r="K150" s="3" t="str">
        <f t="shared" si="3"/>
        <v/>
      </c>
      <c r="L150" s="3" t="str">
        <f t="shared" si="4"/>
        <v/>
      </c>
      <c r="O150" s="3">
        <v>1.011930556120521E-41</v>
      </c>
    </row>
    <row r="151">
      <c r="A151" s="4">
        <v>44537.90319390046</v>
      </c>
      <c r="B151" s="1">
        <v>73295.0</v>
      </c>
      <c r="C151" s="1" t="s">
        <v>4</v>
      </c>
      <c r="D151" s="1">
        <v>79128.0</v>
      </c>
      <c r="E151" s="1">
        <v>9.39501E7</v>
      </c>
      <c r="F151" s="1">
        <v>1038.27</v>
      </c>
      <c r="G151" s="1" t="s">
        <v>5</v>
      </c>
      <c r="H151" s="3" t="str">
        <f t="shared" si="5"/>
        <v>F</v>
      </c>
      <c r="I151" s="3" t="b">
        <f t="shared" si="1"/>
        <v>1</v>
      </c>
      <c r="J151" s="3">
        <f t="shared" si="2"/>
        <v>1038.27</v>
      </c>
      <c r="K151" s="3">
        <f t="shared" si="3"/>
        <v>1008.82</v>
      </c>
      <c r="L151" s="3">
        <f t="shared" si="4"/>
        <v>29.45</v>
      </c>
      <c r="O151" s="3">
        <v>1.011930556120521E-41</v>
      </c>
    </row>
    <row r="152">
      <c r="A152" s="4">
        <v>44537.903200127315</v>
      </c>
      <c r="B152" s="1">
        <v>73833.0</v>
      </c>
      <c r="C152" s="1" t="s">
        <v>4</v>
      </c>
      <c r="D152" s="1">
        <v>79191.0</v>
      </c>
      <c r="E152" s="1" t="s">
        <v>824</v>
      </c>
      <c r="F152" s="1">
        <v>1017.26</v>
      </c>
      <c r="G152" s="1" t="s">
        <v>5</v>
      </c>
      <c r="H152" s="3" t="str">
        <f t="shared" si="5"/>
        <v>F</v>
      </c>
      <c r="I152" s="3" t="b">
        <f t="shared" si="1"/>
        <v>0</v>
      </c>
      <c r="J152" s="3" t="str">
        <f t="shared" si="2"/>
        <v/>
      </c>
      <c r="K152" s="3" t="str">
        <f t="shared" si="3"/>
        <v/>
      </c>
      <c r="L152" s="3" t="str">
        <f t="shared" si="4"/>
        <v/>
      </c>
      <c r="O152" s="3">
        <v>1.011930556120521E-41</v>
      </c>
    </row>
    <row r="153">
      <c r="A153" s="4">
        <v>44537.903205717594</v>
      </c>
      <c r="B153" s="1">
        <v>74315.0</v>
      </c>
      <c r="C153" s="1" t="s">
        <v>4</v>
      </c>
      <c r="D153" s="1">
        <v>79253.0</v>
      </c>
      <c r="E153" s="1" t="s">
        <v>825</v>
      </c>
      <c r="F153" s="1">
        <v>1008.69</v>
      </c>
      <c r="G153" s="1" t="s">
        <v>5</v>
      </c>
      <c r="H153" s="3" t="str">
        <f t="shared" si="5"/>
        <v>T</v>
      </c>
      <c r="I153" s="3" t="b">
        <f t="shared" si="1"/>
        <v>0</v>
      </c>
      <c r="J153" s="3" t="str">
        <f t="shared" si="2"/>
        <v/>
      </c>
      <c r="K153" s="3" t="str">
        <f t="shared" si="3"/>
        <v/>
      </c>
      <c r="L153" s="3" t="str">
        <f t="shared" si="4"/>
        <v/>
      </c>
      <c r="O153" s="3">
        <v>1.011930556120521E-41</v>
      </c>
    </row>
    <row r="154">
      <c r="A154" s="4">
        <v>44537.903211261575</v>
      </c>
      <c r="B154" s="1">
        <v>74795.0</v>
      </c>
      <c r="C154" s="1" t="s">
        <v>4</v>
      </c>
      <c r="D154" s="1">
        <v>79316.0</v>
      </c>
      <c r="E154" s="1">
        <v>3.59201E7</v>
      </c>
      <c r="F154" s="1">
        <v>1029.65</v>
      </c>
      <c r="G154" s="1" t="s">
        <v>5</v>
      </c>
      <c r="H154" s="3" t="str">
        <f t="shared" si="5"/>
        <v>T</v>
      </c>
      <c r="I154" s="3" t="b">
        <f t="shared" si="1"/>
        <v>0</v>
      </c>
      <c r="J154" s="3" t="str">
        <f t="shared" si="2"/>
        <v/>
      </c>
      <c r="K154" s="3" t="str">
        <f t="shared" si="3"/>
        <v/>
      </c>
      <c r="L154" s="3" t="str">
        <f t="shared" si="4"/>
        <v/>
      </c>
      <c r="O154" s="3">
        <v>1.011930556120521E-41</v>
      </c>
    </row>
    <row r="155">
      <c r="A155" s="4">
        <v>44537.90321716435</v>
      </c>
      <c r="B155" s="1">
        <v>75305.0</v>
      </c>
      <c r="C155" s="1" t="s">
        <v>4</v>
      </c>
      <c r="D155" s="1">
        <v>79378.0</v>
      </c>
      <c r="E155" s="1">
        <v>8.79501E7</v>
      </c>
      <c r="F155" s="1">
        <v>1038.15</v>
      </c>
      <c r="G155" s="1" t="s">
        <v>5</v>
      </c>
      <c r="H155" s="3" t="str">
        <f t="shared" si="5"/>
        <v>F</v>
      </c>
      <c r="I155" s="3" t="b">
        <f t="shared" si="1"/>
        <v>1</v>
      </c>
      <c r="J155" s="3">
        <f t="shared" si="2"/>
        <v>1038.15</v>
      </c>
      <c r="K155" s="3">
        <f t="shared" si="3"/>
        <v>1008.69</v>
      </c>
      <c r="L155" s="3">
        <f t="shared" si="4"/>
        <v>29.46</v>
      </c>
      <c r="O155" s="3">
        <v>1.011930556120521E-41</v>
      </c>
    </row>
    <row r="156">
      <c r="A156" s="4">
        <v>44537.90322289352</v>
      </c>
      <c r="B156" s="1">
        <v>75800.0</v>
      </c>
      <c r="C156" s="1" t="s">
        <v>4</v>
      </c>
      <c r="D156" s="1">
        <v>79441.0</v>
      </c>
      <c r="E156" s="1" t="s">
        <v>761</v>
      </c>
      <c r="F156" s="1">
        <v>1012.17</v>
      </c>
      <c r="G156" s="1" t="s">
        <v>5</v>
      </c>
      <c r="H156" s="3" t="str">
        <f t="shared" si="5"/>
        <v>F</v>
      </c>
      <c r="I156" s="3" t="b">
        <f t="shared" si="1"/>
        <v>0</v>
      </c>
      <c r="J156" s="3" t="str">
        <f t="shared" si="2"/>
        <v/>
      </c>
      <c r="K156" s="3" t="str">
        <f t="shared" si="3"/>
        <v/>
      </c>
      <c r="L156" s="3" t="str">
        <f t="shared" si="4"/>
        <v/>
      </c>
      <c r="O156" s="3">
        <v>1.011930556120521E-41</v>
      </c>
    </row>
    <row r="157">
      <c r="A157" s="4">
        <v>44537.90322862269</v>
      </c>
      <c r="B157" s="1">
        <v>76295.0</v>
      </c>
      <c r="C157" s="1" t="s">
        <v>4</v>
      </c>
      <c r="D157" s="1">
        <v>79503.0</v>
      </c>
      <c r="E157" s="1" t="s">
        <v>826</v>
      </c>
      <c r="F157" s="1">
        <v>1009.11</v>
      </c>
      <c r="G157" s="1" t="s">
        <v>5</v>
      </c>
      <c r="H157" s="3" t="str">
        <f t="shared" si="5"/>
        <v>T</v>
      </c>
      <c r="I157" s="3" t="b">
        <f t="shared" si="1"/>
        <v>0</v>
      </c>
      <c r="J157" s="3" t="str">
        <f t="shared" si="2"/>
        <v/>
      </c>
      <c r="K157" s="3" t="str">
        <f t="shared" si="3"/>
        <v/>
      </c>
      <c r="L157" s="3" t="str">
        <f t="shared" si="4"/>
        <v/>
      </c>
      <c r="O157" s="3">
        <v>1.011930556120521E-41</v>
      </c>
    </row>
    <row r="158">
      <c r="A158" s="4">
        <v>44537.90323454861</v>
      </c>
      <c r="B158" s="1">
        <v>76806.0</v>
      </c>
      <c r="C158" s="1" t="s">
        <v>4</v>
      </c>
      <c r="D158" s="1">
        <v>79566.0</v>
      </c>
      <c r="E158" s="1" t="s">
        <v>496</v>
      </c>
      <c r="F158" s="1">
        <v>1036.18</v>
      </c>
      <c r="G158" s="1" t="s">
        <v>5</v>
      </c>
      <c r="H158" s="3" t="str">
        <f t="shared" si="5"/>
        <v>T</v>
      </c>
      <c r="I158" s="3" t="b">
        <f t="shared" si="1"/>
        <v>0</v>
      </c>
      <c r="J158" s="3" t="str">
        <f t="shared" si="2"/>
        <v/>
      </c>
      <c r="K158" s="3" t="str">
        <f t="shared" si="3"/>
        <v/>
      </c>
      <c r="L158" s="3" t="str">
        <f t="shared" si="4"/>
        <v/>
      </c>
      <c r="O158" s="3">
        <v>1.011930556120521E-41</v>
      </c>
    </row>
    <row r="159">
      <c r="A159" s="4">
        <v>44537.903240266205</v>
      </c>
      <c r="B159" s="1">
        <v>77300.0</v>
      </c>
      <c r="C159" s="1" t="s">
        <v>4</v>
      </c>
      <c r="D159" s="1">
        <v>79628.0</v>
      </c>
      <c r="E159" s="1" t="s">
        <v>827</v>
      </c>
      <c r="F159" s="1">
        <v>1038.78</v>
      </c>
      <c r="G159" s="1" t="s">
        <v>5</v>
      </c>
      <c r="H159" s="3" t="str">
        <f t="shared" si="5"/>
        <v>F</v>
      </c>
      <c r="I159" s="3" t="b">
        <f t="shared" si="1"/>
        <v>1</v>
      </c>
      <c r="J159" s="3">
        <f t="shared" si="2"/>
        <v>1038.78</v>
      </c>
      <c r="K159" s="3">
        <f t="shared" si="3"/>
        <v>1009.11</v>
      </c>
      <c r="L159" s="3">
        <f t="shared" si="4"/>
        <v>29.67</v>
      </c>
      <c r="O159" s="3">
        <v>1.011930556120521E-41</v>
      </c>
    </row>
    <row r="160">
      <c r="A160" s="4">
        <v>44537.9032459838</v>
      </c>
      <c r="B160" s="1">
        <v>77795.0</v>
      </c>
      <c r="C160" s="1" t="s">
        <v>4</v>
      </c>
      <c r="D160" s="1">
        <v>79691.0</v>
      </c>
      <c r="E160" s="1" t="s">
        <v>828</v>
      </c>
      <c r="F160" s="1">
        <v>1010.85</v>
      </c>
      <c r="G160" s="1" t="s">
        <v>5</v>
      </c>
      <c r="H160" s="3" t="str">
        <f t="shared" si="5"/>
        <v>F</v>
      </c>
      <c r="I160" s="3" t="b">
        <f t="shared" si="1"/>
        <v>0</v>
      </c>
      <c r="J160" s="3" t="str">
        <f t="shared" si="2"/>
        <v/>
      </c>
      <c r="K160" s="3" t="str">
        <f t="shared" si="3"/>
        <v/>
      </c>
      <c r="L160" s="3" t="str">
        <f t="shared" si="4"/>
        <v/>
      </c>
      <c r="O160" s="3">
        <v>1.011930556120521E-41</v>
      </c>
    </row>
    <row r="161">
      <c r="A161" s="4">
        <v>44537.903252048614</v>
      </c>
      <c r="B161" s="1">
        <v>78319.0</v>
      </c>
      <c r="C161" s="1" t="s">
        <v>4</v>
      </c>
      <c r="D161" s="1">
        <v>79753.0</v>
      </c>
      <c r="E161" s="1" t="s">
        <v>829</v>
      </c>
      <c r="F161" s="1">
        <v>1009.4</v>
      </c>
      <c r="G161" s="1" t="s">
        <v>5</v>
      </c>
      <c r="H161" s="3" t="str">
        <f t="shared" si="5"/>
        <v>T</v>
      </c>
      <c r="I161" s="3" t="b">
        <f t="shared" si="1"/>
        <v>0</v>
      </c>
      <c r="J161" s="3" t="str">
        <f t="shared" si="2"/>
        <v/>
      </c>
      <c r="K161" s="3" t="str">
        <f t="shared" si="3"/>
        <v/>
      </c>
      <c r="L161" s="3" t="str">
        <f t="shared" si="4"/>
        <v/>
      </c>
      <c r="O161" s="3">
        <v>1.011930556120521E-41</v>
      </c>
    </row>
    <row r="162">
      <c r="A162" s="4">
        <v>44537.903257604165</v>
      </c>
      <c r="B162" s="1">
        <v>78799.0</v>
      </c>
      <c r="C162" s="1" t="s">
        <v>4</v>
      </c>
      <c r="D162" s="1">
        <v>79816.0</v>
      </c>
      <c r="E162" s="1" t="s">
        <v>830</v>
      </c>
      <c r="F162" s="1">
        <v>1036.53</v>
      </c>
      <c r="G162" s="1" t="s">
        <v>5</v>
      </c>
      <c r="H162" s="3" t="str">
        <f t="shared" si="5"/>
        <v>T</v>
      </c>
      <c r="I162" s="3" t="b">
        <f t="shared" si="1"/>
        <v>0</v>
      </c>
      <c r="J162" s="3" t="str">
        <f t="shared" si="2"/>
        <v/>
      </c>
      <c r="K162" s="3" t="str">
        <f t="shared" si="3"/>
        <v/>
      </c>
      <c r="L162" s="3" t="str">
        <f t="shared" si="4"/>
        <v/>
      </c>
      <c r="O162" s="3">
        <v>1.011930556120521E-41</v>
      </c>
    </row>
    <row r="163">
      <c r="A163" s="4">
        <v>44537.90326334491</v>
      </c>
      <c r="B163" s="1">
        <v>79295.0</v>
      </c>
      <c r="C163" s="1" t="s">
        <v>4</v>
      </c>
      <c r="D163" s="1">
        <v>79878.0</v>
      </c>
      <c r="E163" s="1" t="s">
        <v>831</v>
      </c>
      <c r="F163" s="1">
        <v>1039.23</v>
      </c>
      <c r="G163" s="1" t="s">
        <v>5</v>
      </c>
      <c r="H163" s="3" t="str">
        <f t="shared" si="5"/>
        <v>F</v>
      </c>
      <c r="I163" s="3" t="b">
        <f t="shared" si="1"/>
        <v>1</v>
      </c>
      <c r="J163" s="3">
        <f t="shared" si="2"/>
        <v>1039.23</v>
      </c>
      <c r="K163" s="3">
        <f t="shared" si="3"/>
        <v>1009.4</v>
      </c>
      <c r="L163" s="3">
        <f t="shared" si="4"/>
        <v>29.83</v>
      </c>
      <c r="O163" s="3">
        <v>1.011930556120521E-41</v>
      </c>
    </row>
    <row r="164">
      <c r="A164" s="4">
        <v>44537.903269421295</v>
      </c>
      <c r="B164" s="1">
        <v>79820.0</v>
      </c>
      <c r="C164" s="1" t="s">
        <v>4</v>
      </c>
      <c r="D164" s="1">
        <v>79941.0</v>
      </c>
      <c r="E164" s="1" t="s">
        <v>832</v>
      </c>
      <c r="F164" s="1">
        <v>1015.39</v>
      </c>
      <c r="G164" s="1" t="s">
        <v>5</v>
      </c>
      <c r="H164" s="3" t="str">
        <f t="shared" si="5"/>
        <v>F</v>
      </c>
      <c r="I164" s="3" t="b">
        <f t="shared" si="1"/>
        <v>0</v>
      </c>
      <c r="J164" s="3" t="str">
        <f t="shared" si="2"/>
        <v/>
      </c>
      <c r="K164" s="3" t="str">
        <f t="shared" si="3"/>
        <v/>
      </c>
      <c r="L164" s="3" t="str">
        <f t="shared" si="4"/>
        <v/>
      </c>
      <c r="O164" s="3">
        <v>1.011930556120521E-41</v>
      </c>
    </row>
    <row r="165">
      <c r="A165" s="4">
        <v>44537.90327497685</v>
      </c>
      <c r="B165" s="1">
        <v>80300.0</v>
      </c>
      <c r="C165" s="1" t="s">
        <v>4</v>
      </c>
      <c r="D165" s="1">
        <v>80003.0</v>
      </c>
      <c r="E165" s="1" t="s">
        <v>331</v>
      </c>
      <c r="F165" s="1">
        <v>1008.71</v>
      </c>
      <c r="G165" s="1" t="s">
        <v>5</v>
      </c>
      <c r="H165" s="3" t="str">
        <f t="shared" si="5"/>
        <v>T</v>
      </c>
      <c r="I165" s="3" t="b">
        <f t="shared" si="1"/>
        <v>0</v>
      </c>
      <c r="J165" s="3" t="str">
        <f t="shared" si="2"/>
        <v/>
      </c>
      <c r="K165" s="3" t="str">
        <f t="shared" si="3"/>
        <v/>
      </c>
      <c r="L165" s="3" t="str">
        <f t="shared" si="4"/>
        <v/>
      </c>
      <c r="O165" s="3">
        <v>1.011930556120521E-41</v>
      </c>
    </row>
    <row r="166">
      <c r="A166" s="4">
        <v>44537.90328071759</v>
      </c>
      <c r="B166" s="1">
        <v>80796.0</v>
      </c>
      <c r="C166" s="1" t="s">
        <v>4</v>
      </c>
      <c r="D166" s="1">
        <v>80066.0</v>
      </c>
      <c r="E166" s="1" t="s">
        <v>413</v>
      </c>
      <c r="F166" s="1">
        <v>1033.66</v>
      </c>
      <c r="G166" s="1" t="s">
        <v>5</v>
      </c>
      <c r="H166" s="3" t="str">
        <f t="shared" si="5"/>
        <v>T</v>
      </c>
      <c r="I166" s="3" t="b">
        <f t="shared" si="1"/>
        <v>0</v>
      </c>
      <c r="J166" s="3" t="str">
        <f t="shared" si="2"/>
        <v/>
      </c>
      <c r="K166" s="3" t="str">
        <f t="shared" si="3"/>
        <v/>
      </c>
      <c r="L166" s="3" t="str">
        <f t="shared" si="4"/>
        <v/>
      </c>
      <c r="O166" s="3">
        <v>1.011930556120521E-41</v>
      </c>
    </row>
    <row r="167">
      <c r="A167" s="4">
        <v>44537.903286608795</v>
      </c>
      <c r="B167" s="1">
        <v>81305.0</v>
      </c>
      <c r="C167" s="1" t="s">
        <v>4</v>
      </c>
      <c r="D167" s="1">
        <v>80128.0</v>
      </c>
      <c r="E167" s="1">
        <v>9.59601E7</v>
      </c>
      <c r="F167" s="1">
        <v>1040.85</v>
      </c>
      <c r="G167" s="1" t="s">
        <v>5</v>
      </c>
      <c r="H167" s="3" t="str">
        <f t="shared" si="5"/>
        <v>F</v>
      </c>
      <c r="I167" s="3" t="b">
        <f t="shared" si="1"/>
        <v>1</v>
      </c>
      <c r="J167" s="3">
        <f t="shared" si="2"/>
        <v>1040.85</v>
      </c>
      <c r="K167" s="3">
        <f t="shared" si="3"/>
        <v>1008.71</v>
      </c>
      <c r="L167" s="3">
        <f t="shared" si="4"/>
        <v>32.14</v>
      </c>
      <c r="O167" s="3">
        <v>1.011930556120521E-41</v>
      </c>
    </row>
    <row r="168">
      <c r="A168" s="4">
        <v>44537.903292511575</v>
      </c>
      <c r="B168" s="1">
        <v>81815.0</v>
      </c>
      <c r="C168" s="1" t="s">
        <v>4</v>
      </c>
      <c r="D168" s="1">
        <v>80191.0</v>
      </c>
      <c r="E168" s="1" t="s">
        <v>833</v>
      </c>
      <c r="F168" s="1">
        <v>1014.19</v>
      </c>
      <c r="G168" s="1" t="s">
        <v>5</v>
      </c>
      <c r="H168" s="3" t="str">
        <f t="shared" si="5"/>
        <v>F</v>
      </c>
      <c r="I168" s="3" t="b">
        <f t="shared" si="1"/>
        <v>0</v>
      </c>
      <c r="J168" s="3" t="str">
        <f t="shared" si="2"/>
        <v/>
      </c>
      <c r="K168" s="3" t="str">
        <f t="shared" si="3"/>
        <v/>
      </c>
      <c r="L168" s="3" t="str">
        <f t="shared" si="4"/>
        <v/>
      </c>
      <c r="O168" s="3">
        <v>1.011930556120521E-41</v>
      </c>
    </row>
    <row r="169">
      <c r="A169" s="4">
        <v>44537.9032980787</v>
      </c>
      <c r="B169" s="1">
        <v>82296.0</v>
      </c>
      <c r="C169" s="1" t="s">
        <v>4</v>
      </c>
      <c r="D169" s="1">
        <v>80253.0</v>
      </c>
      <c r="E169" s="1" t="s">
        <v>834</v>
      </c>
      <c r="F169" s="1">
        <v>1008.53</v>
      </c>
      <c r="G169" s="1" t="s">
        <v>5</v>
      </c>
      <c r="H169" s="3" t="str">
        <f t="shared" si="5"/>
        <v>T</v>
      </c>
      <c r="I169" s="3" t="b">
        <f t="shared" si="1"/>
        <v>0</v>
      </c>
      <c r="J169" s="3" t="str">
        <f t="shared" si="2"/>
        <v/>
      </c>
      <c r="K169" s="3" t="str">
        <f t="shared" si="3"/>
        <v/>
      </c>
      <c r="L169" s="3" t="str">
        <f t="shared" si="4"/>
        <v/>
      </c>
      <c r="O169" s="3">
        <v>1.011930556120521E-41</v>
      </c>
    </row>
    <row r="170">
      <c r="A170" s="4">
        <v>44537.903303969906</v>
      </c>
      <c r="B170" s="1">
        <v>82805.0</v>
      </c>
      <c r="C170" s="1" t="s">
        <v>4</v>
      </c>
      <c r="D170" s="1">
        <v>80316.0</v>
      </c>
      <c r="E170" s="1">
        <v>3.99401E7</v>
      </c>
      <c r="F170" s="1">
        <v>1034.81</v>
      </c>
      <c r="G170" s="1" t="s">
        <v>5</v>
      </c>
      <c r="H170" s="3" t="str">
        <f t="shared" si="5"/>
        <v>T</v>
      </c>
      <c r="I170" s="3" t="b">
        <f t="shared" si="1"/>
        <v>0</v>
      </c>
      <c r="J170" s="3" t="str">
        <f t="shared" si="2"/>
        <v/>
      </c>
      <c r="K170" s="3" t="str">
        <f t="shared" si="3"/>
        <v/>
      </c>
      <c r="L170" s="3" t="str">
        <f t="shared" si="4"/>
        <v/>
      </c>
      <c r="O170" s="3">
        <v>1.011930556120521E-41</v>
      </c>
    </row>
    <row r="171">
      <c r="A171" s="4">
        <v>44537.903309699075</v>
      </c>
      <c r="B171" s="1">
        <v>83300.0</v>
      </c>
      <c r="C171" s="1" t="s">
        <v>4</v>
      </c>
      <c r="D171" s="1">
        <v>80378.0</v>
      </c>
      <c r="E171" s="1" t="s">
        <v>835</v>
      </c>
      <c r="F171" s="1">
        <v>1039.15</v>
      </c>
      <c r="G171" s="1" t="s">
        <v>5</v>
      </c>
      <c r="H171" s="3" t="str">
        <f t="shared" si="5"/>
        <v>F</v>
      </c>
      <c r="I171" s="3" t="b">
        <f t="shared" si="1"/>
        <v>1</v>
      </c>
      <c r="J171" s="3">
        <f t="shared" si="2"/>
        <v>1039.15</v>
      </c>
      <c r="K171" s="3">
        <f t="shared" si="3"/>
        <v>1008.53</v>
      </c>
      <c r="L171" s="3">
        <f t="shared" si="4"/>
        <v>30.62</v>
      </c>
      <c r="O171" s="3">
        <v>1.011930556120521E-41</v>
      </c>
    </row>
    <row r="172">
      <c r="A172" s="4">
        <v>44537.903315428244</v>
      </c>
      <c r="B172" s="1">
        <v>83795.0</v>
      </c>
      <c r="C172" s="1" t="s">
        <v>4</v>
      </c>
      <c r="D172" s="1">
        <v>80441.0</v>
      </c>
      <c r="E172" s="1" t="s">
        <v>836</v>
      </c>
      <c r="F172" s="1">
        <v>1020.71</v>
      </c>
      <c r="G172" s="1" t="s">
        <v>5</v>
      </c>
      <c r="H172" s="3" t="str">
        <f t="shared" si="5"/>
        <v>F</v>
      </c>
      <c r="I172" s="3" t="b">
        <f t="shared" si="1"/>
        <v>0</v>
      </c>
      <c r="J172" s="3" t="str">
        <f t="shared" si="2"/>
        <v/>
      </c>
      <c r="K172" s="3" t="str">
        <f t="shared" si="3"/>
        <v/>
      </c>
      <c r="L172" s="3" t="str">
        <f t="shared" si="4"/>
        <v/>
      </c>
      <c r="O172" s="3">
        <v>1.011930556120521E-41</v>
      </c>
    </row>
    <row r="173">
      <c r="A173" s="4">
        <v>44537.90332116898</v>
      </c>
      <c r="B173" s="1">
        <v>84290.0</v>
      </c>
      <c r="C173" s="1" t="s">
        <v>4</v>
      </c>
      <c r="D173" s="1">
        <v>80503.0</v>
      </c>
      <c r="E173" s="1" t="s">
        <v>837</v>
      </c>
      <c r="F173" s="1">
        <v>1008.28</v>
      </c>
      <c r="G173" s="1" t="s">
        <v>5</v>
      </c>
      <c r="H173" s="3" t="str">
        <f t="shared" si="5"/>
        <v>T</v>
      </c>
      <c r="I173" s="3" t="b">
        <f t="shared" si="1"/>
        <v>0</v>
      </c>
      <c r="J173" s="3" t="str">
        <f t="shared" si="2"/>
        <v/>
      </c>
      <c r="K173" s="3" t="str">
        <f t="shared" si="3"/>
        <v/>
      </c>
      <c r="L173" s="3" t="str">
        <f t="shared" si="4"/>
        <v/>
      </c>
      <c r="O173" s="3">
        <v>1.011930556120521E-41</v>
      </c>
    </row>
    <row r="174">
      <c r="A174" s="4">
        <v>44537.90332706019</v>
      </c>
      <c r="B174" s="1">
        <v>84800.0</v>
      </c>
      <c r="C174" s="1" t="s">
        <v>4</v>
      </c>
      <c r="D174" s="1">
        <v>80566.0</v>
      </c>
      <c r="E174" s="1">
        <v>4.39101E7</v>
      </c>
      <c r="F174" s="1">
        <v>1027.23</v>
      </c>
      <c r="G174" s="1" t="s">
        <v>5</v>
      </c>
      <c r="H174" s="3" t="str">
        <f t="shared" si="5"/>
        <v>T</v>
      </c>
      <c r="I174" s="3" t="b">
        <f t="shared" si="1"/>
        <v>0</v>
      </c>
      <c r="J174" s="3" t="str">
        <f t="shared" si="2"/>
        <v/>
      </c>
      <c r="K174" s="3" t="str">
        <f t="shared" si="3"/>
        <v/>
      </c>
      <c r="L174" s="3" t="str">
        <f t="shared" si="4"/>
        <v/>
      </c>
      <c r="O174" s="3">
        <v>1.011930556120521E-41</v>
      </c>
    </row>
    <row r="175">
      <c r="A175" s="4">
        <v>44537.903332800925</v>
      </c>
      <c r="B175" s="1">
        <v>85295.0</v>
      </c>
      <c r="C175" s="1" t="s">
        <v>4</v>
      </c>
      <c r="D175" s="1">
        <v>80628.0</v>
      </c>
      <c r="E175" s="1" t="s">
        <v>403</v>
      </c>
      <c r="F175" s="1">
        <v>1037.59</v>
      </c>
      <c r="G175" s="1" t="s">
        <v>5</v>
      </c>
      <c r="H175" s="3" t="str">
        <f t="shared" si="5"/>
        <v>F</v>
      </c>
      <c r="I175" s="3" t="b">
        <f t="shared" si="1"/>
        <v>1</v>
      </c>
      <c r="J175" s="3">
        <f t="shared" si="2"/>
        <v>1037.59</v>
      </c>
      <c r="K175" s="3">
        <f t="shared" si="3"/>
        <v>1008.28</v>
      </c>
      <c r="L175" s="3">
        <f t="shared" si="4"/>
        <v>29.31</v>
      </c>
      <c r="O175" s="3">
        <v>1.011930556120521E-41</v>
      </c>
    </row>
    <row r="176">
      <c r="A176" s="4">
        <v>44537.90333869213</v>
      </c>
      <c r="B176" s="1">
        <v>85805.0</v>
      </c>
      <c r="C176" s="1" t="s">
        <v>4</v>
      </c>
      <c r="D176" s="1">
        <v>80691.0</v>
      </c>
      <c r="E176" s="1">
        <v>3.89001E7</v>
      </c>
      <c r="F176" s="1">
        <v>1024.56</v>
      </c>
      <c r="G176" s="1" t="s">
        <v>5</v>
      </c>
      <c r="H176" s="3" t="str">
        <f t="shared" si="5"/>
        <v>F</v>
      </c>
      <c r="I176" s="3" t="b">
        <f t="shared" si="1"/>
        <v>0</v>
      </c>
      <c r="J176" s="3" t="str">
        <f t="shared" si="2"/>
        <v/>
      </c>
      <c r="K176" s="3" t="str">
        <f t="shared" si="3"/>
        <v/>
      </c>
      <c r="L176" s="3" t="str">
        <f t="shared" si="4"/>
        <v/>
      </c>
      <c r="O176" s="3">
        <v>1.011930556120521E-41</v>
      </c>
    </row>
    <row r="177">
      <c r="A177" s="4">
        <v>44537.90334476852</v>
      </c>
      <c r="B177" s="1">
        <v>86330.0</v>
      </c>
      <c r="C177" s="1" t="s">
        <v>4</v>
      </c>
      <c r="D177" s="1">
        <v>80753.0</v>
      </c>
      <c r="E177" s="1" t="s">
        <v>838</v>
      </c>
      <c r="F177" s="1">
        <v>1008.47</v>
      </c>
      <c r="G177" s="1" t="s">
        <v>5</v>
      </c>
      <c r="H177" s="3" t="str">
        <f t="shared" si="5"/>
        <v>T</v>
      </c>
      <c r="I177" s="3" t="b">
        <f t="shared" si="1"/>
        <v>0</v>
      </c>
      <c r="J177" s="3" t="str">
        <f t="shared" si="2"/>
        <v/>
      </c>
      <c r="K177" s="3" t="str">
        <f t="shared" si="3"/>
        <v/>
      </c>
      <c r="L177" s="3" t="str">
        <f t="shared" si="4"/>
        <v/>
      </c>
      <c r="O177" s="3">
        <v>1.011930556120521E-41</v>
      </c>
    </row>
    <row r="178">
      <c r="A178" s="4">
        <v>44537.90335015046</v>
      </c>
      <c r="B178" s="1">
        <v>86795.0</v>
      </c>
      <c r="C178" s="1" t="s">
        <v>4</v>
      </c>
      <c r="D178" s="1">
        <v>80816.0</v>
      </c>
      <c r="E178" s="1" t="s">
        <v>839</v>
      </c>
      <c r="F178" s="1">
        <v>1034.84</v>
      </c>
      <c r="G178" s="1" t="s">
        <v>5</v>
      </c>
      <c r="H178" s="3" t="str">
        <f t="shared" si="5"/>
        <v>T</v>
      </c>
      <c r="I178" s="3" t="b">
        <f t="shared" si="1"/>
        <v>0</v>
      </c>
      <c r="J178" s="3" t="str">
        <f t="shared" si="2"/>
        <v/>
      </c>
      <c r="K178" s="3" t="str">
        <f t="shared" si="3"/>
        <v/>
      </c>
      <c r="L178" s="3" t="str">
        <f t="shared" si="4"/>
        <v/>
      </c>
      <c r="O178" s="3">
        <v>1.011930556120521E-41</v>
      </c>
    </row>
    <row r="179">
      <c r="A179" s="4">
        <v>44537.903355856484</v>
      </c>
      <c r="B179" s="1">
        <v>87288.0</v>
      </c>
      <c r="C179" s="1" t="s">
        <v>4</v>
      </c>
      <c r="D179" s="1">
        <v>80878.0</v>
      </c>
      <c r="E179" s="1" t="s">
        <v>840</v>
      </c>
      <c r="F179" s="1">
        <v>1038.47</v>
      </c>
      <c r="G179" s="1" t="s">
        <v>5</v>
      </c>
      <c r="H179" s="3" t="str">
        <f t="shared" si="5"/>
        <v>F</v>
      </c>
      <c r="I179" s="3" t="b">
        <f t="shared" si="1"/>
        <v>1</v>
      </c>
      <c r="J179" s="3">
        <f t="shared" si="2"/>
        <v>1038.47</v>
      </c>
      <c r="K179" s="3">
        <f t="shared" si="3"/>
        <v>1008.47</v>
      </c>
      <c r="L179" s="3">
        <f t="shared" si="4"/>
        <v>30</v>
      </c>
      <c r="O179" s="3">
        <v>1.011930556120521E-41</v>
      </c>
    </row>
    <row r="180">
      <c r="A180" s="4">
        <v>44537.90336178241</v>
      </c>
      <c r="B180" s="1">
        <v>87800.0</v>
      </c>
      <c r="C180" s="1" t="s">
        <v>4</v>
      </c>
      <c r="D180" s="1">
        <v>80941.0</v>
      </c>
      <c r="E180" s="1" t="s">
        <v>841</v>
      </c>
      <c r="F180" s="1">
        <v>1014.54</v>
      </c>
      <c r="G180" s="1" t="s">
        <v>5</v>
      </c>
      <c r="H180" s="3" t="str">
        <f t="shared" si="5"/>
        <v>F</v>
      </c>
      <c r="I180" s="3" t="b">
        <f t="shared" si="1"/>
        <v>0</v>
      </c>
      <c r="J180" s="3" t="str">
        <f t="shared" si="2"/>
        <v/>
      </c>
      <c r="K180" s="3" t="str">
        <f t="shared" si="3"/>
        <v/>
      </c>
      <c r="L180" s="3" t="str">
        <f t="shared" si="4"/>
        <v/>
      </c>
      <c r="O180" s="3">
        <v>1.011930556120521E-41</v>
      </c>
    </row>
    <row r="181">
      <c r="A181" s="4">
        <v>44537.90336751157</v>
      </c>
      <c r="B181" s="1">
        <v>88295.0</v>
      </c>
      <c r="C181" s="1" t="s">
        <v>4</v>
      </c>
      <c r="D181" s="1">
        <v>81003.0</v>
      </c>
      <c r="E181" s="1" t="s">
        <v>842</v>
      </c>
      <c r="F181" s="1">
        <v>1008.27</v>
      </c>
      <c r="G181" s="1" t="s">
        <v>5</v>
      </c>
      <c r="H181" s="3" t="str">
        <f t="shared" si="5"/>
        <v>T</v>
      </c>
      <c r="I181" s="3" t="b">
        <f t="shared" si="1"/>
        <v>0</v>
      </c>
      <c r="J181" s="3" t="str">
        <f t="shared" si="2"/>
        <v/>
      </c>
      <c r="K181" s="3" t="str">
        <f t="shared" si="3"/>
        <v/>
      </c>
      <c r="L181" s="3" t="str">
        <f t="shared" si="4"/>
        <v/>
      </c>
      <c r="O181" s="3">
        <v>1.011930556120521E-41</v>
      </c>
    </row>
    <row r="182">
      <c r="A182" s="4">
        <v>44537.903373217596</v>
      </c>
      <c r="B182" s="1">
        <v>88788.0</v>
      </c>
      <c r="C182" s="1" t="s">
        <v>4</v>
      </c>
      <c r="D182" s="1">
        <v>81066.0</v>
      </c>
      <c r="E182" s="1">
        <v>2.79301E7</v>
      </c>
      <c r="F182" s="1">
        <v>1032.07</v>
      </c>
      <c r="G182" s="1" t="s">
        <v>5</v>
      </c>
      <c r="H182" s="3" t="str">
        <f t="shared" si="5"/>
        <v>T</v>
      </c>
      <c r="I182" s="3" t="b">
        <f t="shared" si="1"/>
        <v>0</v>
      </c>
      <c r="J182" s="3" t="str">
        <f t="shared" si="2"/>
        <v/>
      </c>
      <c r="K182" s="3" t="str">
        <f t="shared" si="3"/>
        <v/>
      </c>
      <c r="L182" s="3" t="str">
        <f t="shared" si="4"/>
        <v/>
      </c>
      <c r="O182" s="3">
        <v>1.011930556120521E-41</v>
      </c>
    </row>
    <row r="183">
      <c r="A183" s="4">
        <v>44537.90337914352</v>
      </c>
      <c r="B183" s="1">
        <v>89300.0</v>
      </c>
      <c r="C183" s="1" t="s">
        <v>4</v>
      </c>
      <c r="D183" s="1">
        <v>81128.0</v>
      </c>
      <c r="E183" s="1">
        <v>8960100.0</v>
      </c>
      <c r="F183" s="1">
        <v>1039.44</v>
      </c>
      <c r="G183" s="1" t="s">
        <v>5</v>
      </c>
      <c r="H183" s="3" t="str">
        <f t="shared" si="5"/>
        <v>F</v>
      </c>
      <c r="I183" s="3" t="b">
        <f t="shared" si="1"/>
        <v>1</v>
      </c>
      <c r="J183" s="3">
        <f t="shared" si="2"/>
        <v>1039.44</v>
      </c>
      <c r="K183" s="3">
        <f t="shared" si="3"/>
        <v>1008.27</v>
      </c>
      <c r="L183" s="3">
        <f t="shared" si="4"/>
        <v>31.17</v>
      </c>
      <c r="O183" s="3">
        <v>1.011930556120521E-41</v>
      </c>
    </row>
    <row r="184">
      <c r="A184" s="4">
        <v>44537.90338487268</v>
      </c>
      <c r="B184" s="1">
        <v>89795.0</v>
      </c>
      <c r="C184" s="1" t="s">
        <v>4</v>
      </c>
      <c r="D184" s="1">
        <v>81191.0</v>
      </c>
      <c r="E184" s="1" t="s">
        <v>843</v>
      </c>
      <c r="F184" s="1">
        <v>1019.03</v>
      </c>
      <c r="G184" s="1" t="s">
        <v>5</v>
      </c>
      <c r="H184" s="3" t="str">
        <f t="shared" si="5"/>
        <v>F</v>
      </c>
      <c r="I184" s="3" t="b">
        <f t="shared" si="1"/>
        <v>0</v>
      </c>
      <c r="J184" s="3" t="str">
        <f t="shared" si="2"/>
        <v/>
      </c>
      <c r="K184" s="3" t="str">
        <f t="shared" si="3"/>
        <v/>
      </c>
      <c r="L184" s="3" t="str">
        <f t="shared" si="4"/>
        <v/>
      </c>
      <c r="O184" s="3">
        <v>1.011930556120521E-41</v>
      </c>
    </row>
    <row r="185">
      <c r="A185" s="4">
        <v>44537.90339060185</v>
      </c>
      <c r="B185" s="1">
        <v>90290.0</v>
      </c>
      <c r="C185" s="1" t="s">
        <v>4</v>
      </c>
      <c r="D185" s="1">
        <v>81253.0</v>
      </c>
      <c r="E185" s="1" t="s">
        <v>844</v>
      </c>
      <c r="F185" s="1">
        <v>1008.09</v>
      </c>
      <c r="G185" s="1" t="s">
        <v>5</v>
      </c>
      <c r="H185" s="3" t="str">
        <f t="shared" si="5"/>
        <v>T</v>
      </c>
      <c r="I185" s="3" t="b">
        <f t="shared" si="1"/>
        <v>0</v>
      </c>
      <c r="J185" s="3" t="str">
        <f t="shared" si="2"/>
        <v/>
      </c>
      <c r="K185" s="3" t="str">
        <f t="shared" si="3"/>
        <v/>
      </c>
      <c r="L185" s="3" t="str">
        <f t="shared" si="4"/>
        <v/>
      </c>
      <c r="O185" s="3">
        <v>1.011930556120521E-41</v>
      </c>
    </row>
    <row r="186">
      <c r="A186" s="4">
        <v>44537.90339650463</v>
      </c>
      <c r="B186" s="1">
        <v>90800.0</v>
      </c>
      <c r="C186" s="1" t="s">
        <v>4</v>
      </c>
      <c r="D186" s="1">
        <v>81316.0</v>
      </c>
      <c r="E186" s="1" t="s">
        <v>845</v>
      </c>
      <c r="F186" s="1">
        <v>1020.46</v>
      </c>
      <c r="G186" s="1" t="s">
        <v>5</v>
      </c>
      <c r="H186" s="3" t="str">
        <f t="shared" si="5"/>
        <v>T</v>
      </c>
      <c r="I186" s="3" t="b">
        <f t="shared" si="1"/>
        <v>0</v>
      </c>
      <c r="J186" s="3" t="str">
        <f t="shared" si="2"/>
        <v/>
      </c>
      <c r="K186" s="3" t="str">
        <f t="shared" si="3"/>
        <v/>
      </c>
      <c r="L186" s="3" t="str">
        <f t="shared" si="4"/>
        <v/>
      </c>
      <c r="O186" s="3">
        <v>1.011930556120521E-41</v>
      </c>
    </row>
    <row r="187">
      <c r="A187" s="4">
        <v>44537.903402233795</v>
      </c>
      <c r="B187" s="1">
        <v>91295.0</v>
      </c>
      <c r="C187" s="1" t="s">
        <v>4</v>
      </c>
      <c r="D187" s="1">
        <v>81378.0</v>
      </c>
      <c r="E187" s="1">
        <v>5.99601E7</v>
      </c>
      <c r="F187" s="1">
        <v>1040.25</v>
      </c>
      <c r="G187" s="1" t="s">
        <v>5</v>
      </c>
      <c r="H187" s="3" t="str">
        <f t="shared" si="5"/>
        <v>F</v>
      </c>
      <c r="I187" s="3" t="b">
        <f t="shared" si="1"/>
        <v>1</v>
      </c>
      <c r="J187" s="3">
        <f t="shared" si="2"/>
        <v>1040.25</v>
      </c>
      <c r="K187" s="3">
        <f t="shared" si="3"/>
        <v>1008.09</v>
      </c>
      <c r="L187" s="3">
        <f t="shared" si="4"/>
        <v>32.16</v>
      </c>
      <c r="O187" s="3">
        <v>1.011930556120521E-41</v>
      </c>
    </row>
    <row r="188">
      <c r="A188" s="4">
        <v>44537.903407962964</v>
      </c>
      <c r="B188" s="1">
        <v>91790.0</v>
      </c>
      <c r="C188" s="1" t="s">
        <v>4</v>
      </c>
      <c r="D188" s="1">
        <v>81441.0</v>
      </c>
      <c r="E188" s="1" t="s">
        <v>846</v>
      </c>
      <c r="F188" s="1">
        <v>1016.4</v>
      </c>
      <c r="G188" s="1" t="s">
        <v>5</v>
      </c>
      <c r="H188" s="3" t="str">
        <f t="shared" si="5"/>
        <v>F</v>
      </c>
      <c r="I188" s="3" t="b">
        <f t="shared" si="1"/>
        <v>0</v>
      </c>
      <c r="J188" s="3" t="str">
        <f t="shared" si="2"/>
        <v/>
      </c>
      <c r="K188" s="3" t="str">
        <f t="shared" si="3"/>
        <v/>
      </c>
      <c r="L188" s="3" t="str">
        <f t="shared" si="4"/>
        <v/>
      </c>
      <c r="O188" s="3">
        <v>1.011930556120521E-41</v>
      </c>
    </row>
    <row r="189">
      <c r="A189" s="4">
        <v>44537.903413865744</v>
      </c>
      <c r="B189" s="1">
        <v>92300.0</v>
      </c>
      <c r="C189" s="1" t="s">
        <v>4</v>
      </c>
      <c r="D189" s="1">
        <v>81503.0</v>
      </c>
      <c r="E189" s="1" t="s">
        <v>847</v>
      </c>
      <c r="F189" s="1">
        <v>1008.17</v>
      </c>
      <c r="G189" s="1" t="s">
        <v>5</v>
      </c>
      <c r="H189" s="3" t="str">
        <f t="shared" si="5"/>
        <v>T</v>
      </c>
      <c r="I189" s="3" t="b">
        <f t="shared" si="1"/>
        <v>0</v>
      </c>
      <c r="J189" s="3" t="str">
        <f t="shared" si="2"/>
        <v/>
      </c>
      <c r="K189" s="3" t="str">
        <f t="shared" si="3"/>
        <v/>
      </c>
      <c r="L189" s="3" t="str">
        <f t="shared" si="4"/>
        <v/>
      </c>
      <c r="O189" s="3">
        <v>1.011930556120521E-41</v>
      </c>
    </row>
    <row r="190">
      <c r="A190" s="4">
        <v>44537.90341958333</v>
      </c>
      <c r="B190" s="1">
        <v>92794.0</v>
      </c>
      <c r="C190" s="1" t="s">
        <v>4</v>
      </c>
      <c r="D190" s="1">
        <v>81566.0</v>
      </c>
      <c r="E190" s="1" t="s">
        <v>848</v>
      </c>
      <c r="F190" s="1">
        <v>1031.18</v>
      </c>
      <c r="G190" s="1" t="s">
        <v>5</v>
      </c>
      <c r="H190" s="3" t="str">
        <f t="shared" si="5"/>
        <v>T</v>
      </c>
      <c r="I190" s="3" t="b">
        <f t="shared" si="1"/>
        <v>0</v>
      </c>
      <c r="J190" s="3" t="str">
        <f t="shared" si="2"/>
        <v/>
      </c>
      <c r="K190" s="3" t="str">
        <f t="shared" si="3"/>
        <v/>
      </c>
      <c r="L190" s="3" t="str">
        <f t="shared" si="4"/>
        <v/>
      </c>
      <c r="O190" s="3">
        <v>1.011930556120521E-41</v>
      </c>
    </row>
    <row r="191">
      <c r="A191" s="4">
        <v>44537.903425324075</v>
      </c>
      <c r="B191" s="1">
        <v>93290.0</v>
      </c>
      <c r="C191" s="1" t="s">
        <v>4</v>
      </c>
      <c r="D191" s="1">
        <v>81628.0</v>
      </c>
      <c r="E191" s="1">
        <v>1.49601E7</v>
      </c>
      <c r="F191" s="1">
        <v>1039.56</v>
      </c>
      <c r="G191" s="1" t="s">
        <v>5</v>
      </c>
      <c r="H191" s="3" t="str">
        <f t="shared" si="5"/>
        <v>F</v>
      </c>
      <c r="I191" s="3" t="b">
        <f t="shared" si="1"/>
        <v>1</v>
      </c>
      <c r="J191" s="3">
        <f t="shared" si="2"/>
        <v>1039.56</v>
      </c>
      <c r="K191" s="3">
        <f t="shared" si="3"/>
        <v>1008.17</v>
      </c>
      <c r="L191" s="3">
        <f t="shared" si="4"/>
        <v>31.39</v>
      </c>
      <c r="O191" s="3">
        <v>1.011930556120521E-41</v>
      </c>
    </row>
    <row r="192">
      <c r="A192" s="4">
        <v>44537.90343140046</v>
      </c>
      <c r="B192" s="1">
        <v>93815.0</v>
      </c>
      <c r="C192" s="1" t="s">
        <v>4</v>
      </c>
      <c r="D192" s="1">
        <v>81691.0</v>
      </c>
      <c r="E192" s="1">
        <v>7910100.0</v>
      </c>
      <c r="F192" s="1">
        <v>1026.63</v>
      </c>
      <c r="G192" s="1" t="s">
        <v>5</v>
      </c>
      <c r="H192" s="3" t="str">
        <f t="shared" si="5"/>
        <v>F</v>
      </c>
      <c r="I192" s="3" t="b">
        <f t="shared" si="1"/>
        <v>0</v>
      </c>
      <c r="J192" s="3" t="str">
        <f t="shared" si="2"/>
        <v/>
      </c>
      <c r="K192" s="3" t="str">
        <f t="shared" si="3"/>
        <v/>
      </c>
      <c r="L192" s="3" t="str">
        <f t="shared" si="4"/>
        <v/>
      </c>
      <c r="O192" s="3">
        <v>1.011930556120521E-41</v>
      </c>
    </row>
    <row r="193">
      <c r="A193" s="4">
        <v>44537.90343693287</v>
      </c>
      <c r="B193" s="1">
        <v>94293.0</v>
      </c>
      <c r="C193" s="1" t="s">
        <v>4</v>
      </c>
      <c r="D193" s="1">
        <v>81753.0</v>
      </c>
      <c r="E193" s="1" t="s">
        <v>849</v>
      </c>
      <c r="F193" s="1">
        <v>1008.0</v>
      </c>
      <c r="G193" s="1" t="s">
        <v>5</v>
      </c>
      <c r="H193" s="3" t="str">
        <f t="shared" si="5"/>
        <v>T</v>
      </c>
      <c r="I193" s="3" t="b">
        <f t="shared" si="1"/>
        <v>0</v>
      </c>
      <c r="J193" s="3" t="str">
        <f t="shared" si="2"/>
        <v/>
      </c>
      <c r="K193" s="3" t="str">
        <f t="shared" si="3"/>
        <v/>
      </c>
      <c r="L193" s="3" t="str">
        <f t="shared" si="4"/>
        <v/>
      </c>
      <c r="O193" s="3">
        <v>1.011930556120521E-41</v>
      </c>
    </row>
    <row r="194">
      <c r="A194" s="4">
        <v>44537.90344300926</v>
      </c>
      <c r="B194" s="1">
        <v>94818.0</v>
      </c>
      <c r="C194" s="1" t="s">
        <v>4</v>
      </c>
      <c r="D194" s="1">
        <v>81816.0</v>
      </c>
      <c r="E194" s="1">
        <v>2.39101E7</v>
      </c>
      <c r="F194" s="1">
        <v>1026.91</v>
      </c>
      <c r="G194" s="1" t="s">
        <v>5</v>
      </c>
      <c r="H194" s="3" t="str">
        <f t="shared" si="5"/>
        <v>T</v>
      </c>
      <c r="I194" s="3" t="b">
        <f t="shared" si="1"/>
        <v>0</v>
      </c>
      <c r="J194" s="3" t="str">
        <f t="shared" si="2"/>
        <v/>
      </c>
      <c r="K194" s="3" t="str">
        <f t="shared" si="3"/>
        <v/>
      </c>
      <c r="L194" s="3" t="str">
        <f t="shared" si="4"/>
        <v/>
      </c>
      <c r="O194" s="3">
        <v>1.011930556120521E-41</v>
      </c>
    </row>
    <row r="195">
      <c r="A195" s="4">
        <v>44537.90344857639</v>
      </c>
      <c r="B195" s="1">
        <v>95298.0</v>
      </c>
      <c r="C195" s="1" t="s">
        <v>4</v>
      </c>
      <c r="D195" s="1">
        <v>81878.0</v>
      </c>
      <c r="E195" s="1">
        <v>1.69601E7</v>
      </c>
      <c r="F195" s="1">
        <v>1039.58</v>
      </c>
      <c r="G195" s="1" t="s">
        <v>5</v>
      </c>
      <c r="H195" s="3" t="str">
        <f t="shared" si="5"/>
        <v>F</v>
      </c>
      <c r="I195" s="3" t="b">
        <f t="shared" si="1"/>
        <v>1</v>
      </c>
      <c r="J195" s="3">
        <f t="shared" si="2"/>
        <v>1039.58</v>
      </c>
      <c r="K195" s="3">
        <f t="shared" si="3"/>
        <v>1008</v>
      </c>
      <c r="L195" s="3">
        <f t="shared" si="4"/>
        <v>31.58</v>
      </c>
      <c r="O195" s="3">
        <v>1.011930556120521E-41</v>
      </c>
    </row>
    <row r="196">
      <c r="A196" s="4">
        <v>44537.90345431713</v>
      </c>
      <c r="B196" s="1">
        <v>95795.0</v>
      </c>
      <c r="C196" s="1" t="s">
        <v>4</v>
      </c>
      <c r="D196" s="1">
        <v>81941.0</v>
      </c>
      <c r="E196" s="1" t="s">
        <v>850</v>
      </c>
      <c r="F196" s="1">
        <v>1023.27</v>
      </c>
      <c r="G196" s="1" t="s">
        <v>5</v>
      </c>
      <c r="H196" s="3" t="str">
        <f t="shared" si="5"/>
        <v>F</v>
      </c>
      <c r="I196" s="3" t="b">
        <f t="shared" si="1"/>
        <v>0</v>
      </c>
      <c r="J196" s="3" t="str">
        <f t="shared" si="2"/>
        <v/>
      </c>
      <c r="K196" s="3" t="str">
        <f t="shared" si="3"/>
        <v/>
      </c>
      <c r="L196" s="3" t="str">
        <f t="shared" si="4"/>
        <v/>
      </c>
      <c r="O196" s="3">
        <v>1.011930556120521E-41</v>
      </c>
    </row>
    <row r="197">
      <c r="A197" s="4">
        <v>44537.9034600463</v>
      </c>
      <c r="B197" s="1">
        <v>96290.0</v>
      </c>
      <c r="C197" s="1" t="s">
        <v>4</v>
      </c>
      <c r="D197" s="1">
        <v>82003.0</v>
      </c>
      <c r="E197" s="1" t="s">
        <v>851</v>
      </c>
      <c r="F197" s="1">
        <v>1007.89</v>
      </c>
      <c r="G197" s="1" t="s">
        <v>5</v>
      </c>
      <c r="H197" s="3" t="str">
        <f t="shared" si="5"/>
        <v>T</v>
      </c>
      <c r="I197" s="3" t="b">
        <f t="shared" si="1"/>
        <v>0</v>
      </c>
      <c r="J197" s="3" t="str">
        <f t="shared" si="2"/>
        <v/>
      </c>
      <c r="K197" s="3" t="str">
        <f t="shared" si="3"/>
        <v/>
      </c>
      <c r="L197" s="3" t="str">
        <f t="shared" si="4"/>
        <v/>
      </c>
      <c r="O197" s="3">
        <v>1.011930556120521E-41</v>
      </c>
    </row>
    <row r="198">
      <c r="A198" s="4">
        <v>44537.90346592593</v>
      </c>
      <c r="B198" s="1">
        <v>96798.0</v>
      </c>
      <c r="C198" s="1" t="s">
        <v>4</v>
      </c>
      <c r="D198" s="1">
        <v>82066.0</v>
      </c>
      <c r="E198" s="1" t="s">
        <v>532</v>
      </c>
      <c r="F198" s="1">
        <v>1030.03</v>
      </c>
      <c r="G198" s="1" t="s">
        <v>5</v>
      </c>
      <c r="H198" s="3" t="str">
        <f t="shared" si="5"/>
        <v>T</v>
      </c>
      <c r="I198" s="3" t="b">
        <f t="shared" si="1"/>
        <v>0</v>
      </c>
      <c r="J198" s="3" t="str">
        <f t="shared" si="2"/>
        <v/>
      </c>
      <c r="K198" s="3" t="str">
        <f t="shared" si="3"/>
        <v/>
      </c>
      <c r="L198" s="3" t="str">
        <f t="shared" si="4"/>
        <v/>
      </c>
      <c r="O198" s="3">
        <v>1.011930556120521E-41</v>
      </c>
    </row>
    <row r="199">
      <c r="A199" s="4">
        <v>44537.90347167824</v>
      </c>
      <c r="B199" s="1">
        <v>97295.0</v>
      </c>
      <c r="C199" s="1" t="s">
        <v>4</v>
      </c>
      <c r="D199" s="1">
        <v>82128.0</v>
      </c>
      <c r="E199" s="1" t="s">
        <v>300</v>
      </c>
      <c r="F199" s="1">
        <v>1039.81</v>
      </c>
      <c r="G199" s="1" t="s">
        <v>5</v>
      </c>
      <c r="H199" s="3" t="str">
        <f t="shared" si="5"/>
        <v>F</v>
      </c>
      <c r="I199" s="3" t="b">
        <f t="shared" si="1"/>
        <v>1</v>
      </c>
      <c r="J199" s="3">
        <f t="shared" si="2"/>
        <v>1039.81</v>
      </c>
      <c r="K199" s="3">
        <f t="shared" si="3"/>
        <v>1007.89</v>
      </c>
      <c r="L199" s="3">
        <f t="shared" si="4"/>
        <v>31.92</v>
      </c>
      <c r="O199" s="3">
        <v>1.011930556120521E-41</v>
      </c>
    </row>
    <row r="200">
      <c r="A200" s="4">
        <v>44537.90347740741</v>
      </c>
      <c r="B200" s="1">
        <v>97790.0</v>
      </c>
      <c r="C200" s="1" t="s">
        <v>4</v>
      </c>
      <c r="D200" s="1">
        <v>82191.0</v>
      </c>
      <c r="E200" s="1" t="s">
        <v>852</v>
      </c>
      <c r="F200" s="1">
        <v>1016.22</v>
      </c>
      <c r="G200" s="1" t="s">
        <v>5</v>
      </c>
      <c r="H200" s="3" t="str">
        <f t="shared" si="5"/>
        <v>F</v>
      </c>
      <c r="I200" s="3" t="b">
        <f t="shared" si="1"/>
        <v>0</v>
      </c>
      <c r="J200" s="3" t="str">
        <f t="shared" si="2"/>
        <v/>
      </c>
      <c r="K200" s="3" t="str">
        <f t="shared" si="3"/>
        <v/>
      </c>
      <c r="L200" s="3" t="str">
        <f t="shared" si="4"/>
        <v/>
      </c>
      <c r="O200" s="3">
        <v>1.011930556120521E-41</v>
      </c>
    </row>
    <row r="201">
      <c r="A201" s="4">
        <v>44537.90348331018</v>
      </c>
      <c r="B201" s="1">
        <v>98300.0</v>
      </c>
      <c r="C201" s="1" t="s">
        <v>4</v>
      </c>
      <c r="D201" s="1">
        <v>82253.0</v>
      </c>
      <c r="E201" s="1" t="s">
        <v>653</v>
      </c>
      <c r="F201" s="1">
        <v>1007.76</v>
      </c>
      <c r="G201" s="1" t="s">
        <v>5</v>
      </c>
      <c r="H201" s="3" t="str">
        <f t="shared" si="5"/>
        <v>T</v>
      </c>
      <c r="I201" s="3" t="b">
        <f t="shared" si="1"/>
        <v>0</v>
      </c>
      <c r="J201" s="3" t="str">
        <f t="shared" si="2"/>
        <v/>
      </c>
      <c r="K201" s="3" t="str">
        <f t="shared" si="3"/>
        <v/>
      </c>
      <c r="L201" s="3" t="str">
        <f t="shared" si="4"/>
        <v/>
      </c>
      <c r="O201" s="3">
        <v>1.011930556120521E-41</v>
      </c>
    </row>
    <row r="202">
      <c r="A202" s="4">
        <v>44537.903489386576</v>
      </c>
      <c r="B202" s="1">
        <v>98825.0</v>
      </c>
      <c r="C202" s="1" t="s">
        <v>4</v>
      </c>
      <c r="D202" s="1">
        <v>82316.0</v>
      </c>
      <c r="E202" s="1">
        <v>1.89101E7</v>
      </c>
      <c r="F202" s="1">
        <v>1026.8</v>
      </c>
      <c r="G202" s="1" t="s">
        <v>5</v>
      </c>
      <c r="H202" s="3" t="str">
        <f t="shared" si="5"/>
        <v>T</v>
      </c>
      <c r="I202" s="3" t="b">
        <f t="shared" si="1"/>
        <v>0</v>
      </c>
      <c r="J202" s="3" t="str">
        <f t="shared" si="2"/>
        <v/>
      </c>
      <c r="K202" s="3" t="str">
        <f t="shared" si="3"/>
        <v/>
      </c>
      <c r="L202" s="3" t="str">
        <f t="shared" si="4"/>
        <v/>
      </c>
      <c r="O202" s="3">
        <v>1.011930556120521E-41</v>
      </c>
    </row>
    <row r="203">
      <c r="A203" s="4">
        <v>44537.90349476852</v>
      </c>
      <c r="B203" s="1">
        <v>99290.0</v>
      </c>
      <c r="C203" s="1" t="s">
        <v>4</v>
      </c>
      <c r="D203" s="1">
        <v>82378.0</v>
      </c>
      <c r="E203" s="1" t="s">
        <v>553</v>
      </c>
      <c r="F203" s="1">
        <v>1039.98</v>
      </c>
      <c r="G203" s="1" t="s">
        <v>5</v>
      </c>
      <c r="H203" s="3" t="str">
        <f t="shared" si="5"/>
        <v>F</v>
      </c>
      <c r="I203" s="3" t="b">
        <f t="shared" si="1"/>
        <v>1</v>
      </c>
      <c r="J203" s="3">
        <f t="shared" si="2"/>
        <v>1039.98</v>
      </c>
      <c r="K203" s="3">
        <f t="shared" si="3"/>
        <v>1007.76</v>
      </c>
      <c r="L203" s="3">
        <f t="shared" si="4"/>
        <v>32.22</v>
      </c>
      <c r="O203" s="3">
        <v>1.011930556120521E-41</v>
      </c>
    </row>
    <row r="204">
      <c r="A204" s="4">
        <v>44537.903500671295</v>
      </c>
      <c r="B204" s="1">
        <v>99800.0</v>
      </c>
      <c r="C204" s="1" t="s">
        <v>4</v>
      </c>
      <c r="D204" s="1">
        <v>82441.0</v>
      </c>
      <c r="E204" s="1" t="s">
        <v>853</v>
      </c>
      <c r="F204" s="1">
        <v>1021.58</v>
      </c>
      <c r="G204" s="1" t="s">
        <v>5</v>
      </c>
      <c r="H204" s="3" t="str">
        <f t="shared" si="5"/>
        <v>F</v>
      </c>
      <c r="I204" s="3" t="b">
        <f t="shared" si="1"/>
        <v>0</v>
      </c>
      <c r="J204" s="3" t="str">
        <f t="shared" si="2"/>
        <v/>
      </c>
      <c r="K204" s="3" t="str">
        <f t="shared" si="3"/>
        <v/>
      </c>
      <c r="L204" s="3" t="str">
        <f t="shared" si="4"/>
        <v/>
      </c>
      <c r="O204" s="3">
        <v>1.011930556120521E-41</v>
      </c>
    </row>
    <row r="205">
      <c r="A205" s="4">
        <v>44537.903506400464</v>
      </c>
      <c r="B205" s="1">
        <v>100295.0</v>
      </c>
      <c r="C205" s="1" t="s">
        <v>4</v>
      </c>
      <c r="D205" s="1">
        <v>82503.0</v>
      </c>
      <c r="E205" s="1" t="s">
        <v>854</v>
      </c>
      <c r="F205" s="1">
        <v>1007.78</v>
      </c>
      <c r="G205" s="1" t="s">
        <v>5</v>
      </c>
      <c r="H205" s="3" t="str">
        <f t="shared" si="5"/>
        <v>T</v>
      </c>
      <c r="I205" s="3" t="b">
        <f t="shared" si="1"/>
        <v>0</v>
      </c>
      <c r="J205" s="3" t="str">
        <f t="shared" si="2"/>
        <v/>
      </c>
      <c r="K205" s="3" t="str">
        <f t="shared" si="3"/>
        <v/>
      </c>
      <c r="L205" s="3" t="str">
        <f t="shared" si="4"/>
        <v/>
      </c>
      <c r="O205" s="3">
        <v>1.011930556120521E-41</v>
      </c>
    </row>
    <row r="206">
      <c r="A206" s="4">
        <v>44537.90351212963</v>
      </c>
      <c r="B206" s="1">
        <v>100790.0</v>
      </c>
      <c r="C206" s="1" t="s">
        <v>4</v>
      </c>
      <c r="D206" s="1">
        <v>82566.0</v>
      </c>
      <c r="E206" s="1" t="s">
        <v>855</v>
      </c>
      <c r="F206" s="1">
        <v>1020.98</v>
      </c>
      <c r="G206" s="1" t="s">
        <v>5</v>
      </c>
      <c r="H206" s="3" t="str">
        <f t="shared" si="5"/>
        <v>T</v>
      </c>
      <c r="I206" s="3" t="b">
        <f t="shared" si="1"/>
        <v>0</v>
      </c>
      <c r="J206" s="3" t="str">
        <f t="shared" si="2"/>
        <v/>
      </c>
      <c r="K206" s="3" t="str">
        <f t="shared" si="3"/>
        <v/>
      </c>
      <c r="L206" s="3" t="str">
        <f t="shared" si="4"/>
        <v/>
      </c>
      <c r="O206" s="3">
        <v>1.011930556120521E-41</v>
      </c>
    </row>
    <row r="207">
      <c r="A207" s="4">
        <v>44537.90351804398</v>
      </c>
      <c r="B207" s="1">
        <v>101300.0</v>
      </c>
      <c r="C207" s="1" t="s">
        <v>4</v>
      </c>
      <c r="D207" s="1">
        <v>82628.0</v>
      </c>
      <c r="E207" s="1">
        <v>4.89601E7</v>
      </c>
      <c r="F207" s="1">
        <v>1040.08</v>
      </c>
      <c r="G207" s="1" t="s">
        <v>5</v>
      </c>
      <c r="H207" s="3" t="str">
        <f t="shared" si="5"/>
        <v>F</v>
      </c>
      <c r="I207" s="3" t="b">
        <f t="shared" si="1"/>
        <v>1</v>
      </c>
      <c r="J207" s="3">
        <f t="shared" si="2"/>
        <v>1040.08</v>
      </c>
      <c r="K207" s="3">
        <f t="shared" si="3"/>
        <v>1007.78</v>
      </c>
      <c r="L207" s="3">
        <f t="shared" si="4"/>
        <v>32.3</v>
      </c>
      <c r="O207" s="3">
        <v>1.011930556120521E-41</v>
      </c>
    </row>
    <row r="208">
      <c r="A208" s="4">
        <v>44537.903523761575</v>
      </c>
      <c r="B208" s="1">
        <v>101795.0</v>
      </c>
      <c r="C208" s="1" t="s">
        <v>4</v>
      </c>
      <c r="D208" s="1">
        <v>82691.0</v>
      </c>
      <c r="E208" s="1">
        <v>3.79101E7</v>
      </c>
      <c r="F208" s="1">
        <v>1027.11</v>
      </c>
      <c r="G208" s="1" t="s">
        <v>5</v>
      </c>
      <c r="H208" s="3" t="str">
        <f t="shared" si="5"/>
        <v>F</v>
      </c>
      <c r="I208" s="3" t="b">
        <f t="shared" si="1"/>
        <v>0</v>
      </c>
      <c r="J208" s="3" t="str">
        <f t="shared" si="2"/>
        <v/>
      </c>
      <c r="K208" s="3" t="str">
        <f t="shared" si="3"/>
        <v/>
      </c>
      <c r="L208" s="3" t="str">
        <f t="shared" si="4"/>
        <v/>
      </c>
      <c r="O208" s="3">
        <v>1.011930556120521E-41</v>
      </c>
    </row>
    <row r="209">
      <c r="A209" s="4">
        <v>44537.90352983796</v>
      </c>
      <c r="B209" s="1">
        <v>102320.0</v>
      </c>
      <c r="C209" s="1" t="s">
        <v>4</v>
      </c>
      <c r="D209" s="1">
        <v>82753.0</v>
      </c>
      <c r="E209" s="1" t="s">
        <v>856</v>
      </c>
      <c r="F209" s="1">
        <v>1007.71</v>
      </c>
      <c r="G209" s="1" t="s">
        <v>5</v>
      </c>
      <c r="H209" s="3" t="str">
        <f t="shared" si="5"/>
        <v>T</v>
      </c>
      <c r="I209" s="3" t="b">
        <f t="shared" si="1"/>
        <v>0</v>
      </c>
      <c r="J209" s="3" t="str">
        <f t="shared" si="2"/>
        <v/>
      </c>
      <c r="K209" s="3" t="str">
        <f t="shared" si="3"/>
        <v/>
      </c>
      <c r="L209" s="3" t="str">
        <f t="shared" si="4"/>
        <v/>
      </c>
      <c r="O209" s="3">
        <v>1.011930556120521E-41</v>
      </c>
    </row>
    <row r="210">
      <c r="A210" s="4">
        <v>44537.90353539352</v>
      </c>
      <c r="B210" s="1">
        <v>102800.0</v>
      </c>
      <c r="C210" s="1" t="s">
        <v>4</v>
      </c>
      <c r="D210" s="1">
        <v>82816.0</v>
      </c>
      <c r="E210" s="1" t="s">
        <v>857</v>
      </c>
      <c r="F210" s="1">
        <v>1022.83</v>
      </c>
      <c r="G210" s="1" t="s">
        <v>5</v>
      </c>
      <c r="H210" s="3" t="str">
        <f t="shared" si="5"/>
        <v>T</v>
      </c>
      <c r="I210" s="3" t="b">
        <f t="shared" si="1"/>
        <v>0</v>
      </c>
      <c r="J210" s="3" t="str">
        <f t="shared" si="2"/>
        <v/>
      </c>
      <c r="K210" s="3" t="str">
        <f t="shared" si="3"/>
        <v/>
      </c>
      <c r="L210" s="3" t="str">
        <f t="shared" si="4"/>
        <v/>
      </c>
      <c r="O210" s="3">
        <v>1.011930556120521E-41</v>
      </c>
    </row>
    <row r="211">
      <c r="A211" s="4">
        <v>44537.903541099535</v>
      </c>
      <c r="B211" s="1">
        <v>103293.0</v>
      </c>
      <c r="C211" s="1" t="s">
        <v>4</v>
      </c>
      <c r="D211" s="1">
        <v>82878.0</v>
      </c>
      <c r="E211" s="1" t="s">
        <v>858</v>
      </c>
      <c r="F211" s="1">
        <v>1038.92</v>
      </c>
      <c r="G211" s="1" t="s">
        <v>5</v>
      </c>
      <c r="H211" s="3" t="str">
        <f t="shared" si="5"/>
        <v>F</v>
      </c>
      <c r="I211" s="3" t="b">
        <f t="shared" si="1"/>
        <v>1</v>
      </c>
      <c r="J211" s="3">
        <f t="shared" si="2"/>
        <v>1038.92</v>
      </c>
      <c r="K211" s="3">
        <f t="shared" si="3"/>
        <v>1007.71</v>
      </c>
      <c r="L211" s="3">
        <f t="shared" si="4"/>
        <v>31.21</v>
      </c>
      <c r="O211" s="3">
        <v>1.011930556120521E-41</v>
      </c>
    </row>
    <row r="212">
      <c r="A212" s="4">
        <v>44537.903546828704</v>
      </c>
      <c r="B212" s="1">
        <v>103788.0</v>
      </c>
      <c r="C212" s="1" t="s">
        <v>4</v>
      </c>
      <c r="D212" s="1">
        <v>82941.0</v>
      </c>
      <c r="E212" s="1" t="s">
        <v>859</v>
      </c>
      <c r="F212" s="1">
        <v>1025.55</v>
      </c>
      <c r="G212" s="1" t="s">
        <v>5</v>
      </c>
      <c r="H212" s="3" t="str">
        <f t="shared" si="5"/>
        <v>F</v>
      </c>
      <c r="I212" s="3" t="b">
        <f t="shared" si="1"/>
        <v>0</v>
      </c>
      <c r="J212" s="3" t="str">
        <f t="shared" si="2"/>
        <v/>
      </c>
      <c r="K212" s="3" t="str">
        <f t="shared" si="3"/>
        <v/>
      </c>
      <c r="L212" s="3" t="str">
        <f t="shared" si="4"/>
        <v/>
      </c>
      <c r="O212" s="3">
        <v>1.011930556120521E-41</v>
      </c>
    </row>
    <row r="213">
      <c r="A213" s="4">
        <v>44537.90355275463</v>
      </c>
      <c r="B213" s="1">
        <v>104300.0</v>
      </c>
      <c r="C213" s="1" t="s">
        <v>4</v>
      </c>
      <c r="D213" s="1">
        <v>83003.0</v>
      </c>
      <c r="E213" s="1" t="s">
        <v>228</v>
      </c>
      <c r="F213" s="1">
        <v>1007.8</v>
      </c>
      <c r="G213" s="1" t="s">
        <v>5</v>
      </c>
      <c r="H213" s="3" t="str">
        <f t="shared" si="5"/>
        <v>T</v>
      </c>
      <c r="I213" s="3" t="b">
        <f t="shared" si="1"/>
        <v>0</v>
      </c>
      <c r="J213" s="3" t="str">
        <f t="shared" si="2"/>
        <v/>
      </c>
      <c r="K213" s="3" t="str">
        <f t="shared" si="3"/>
        <v/>
      </c>
      <c r="L213" s="3" t="str">
        <f t="shared" si="4"/>
        <v/>
      </c>
      <c r="O213" s="3">
        <v>1.011930556120521E-41</v>
      </c>
    </row>
    <row r="214">
      <c r="A214" s="4">
        <v>44537.9035584838</v>
      </c>
      <c r="B214" s="1">
        <v>104795.0</v>
      </c>
      <c r="C214" s="1" t="s">
        <v>4</v>
      </c>
      <c r="D214" s="1">
        <v>83066.0</v>
      </c>
      <c r="E214" s="1" t="s">
        <v>268</v>
      </c>
      <c r="F214" s="1">
        <v>1033.81</v>
      </c>
      <c r="G214" s="1" t="s">
        <v>5</v>
      </c>
      <c r="H214" s="3" t="str">
        <f t="shared" si="5"/>
        <v>T</v>
      </c>
      <c r="I214" s="3" t="b">
        <f t="shared" si="1"/>
        <v>0</v>
      </c>
      <c r="J214" s="3" t="str">
        <f t="shared" si="2"/>
        <v/>
      </c>
      <c r="K214" s="3" t="str">
        <f t="shared" si="3"/>
        <v/>
      </c>
      <c r="L214" s="3" t="str">
        <f t="shared" si="4"/>
        <v/>
      </c>
      <c r="O214" s="3">
        <v>1.011930556120521E-41</v>
      </c>
    </row>
    <row r="215">
      <c r="A215" s="4">
        <v>44537.90356421296</v>
      </c>
      <c r="B215" s="1">
        <v>105290.0</v>
      </c>
      <c r="C215" s="1" t="s">
        <v>4</v>
      </c>
      <c r="D215" s="1">
        <v>83128.0</v>
      </c>
      <c r="E215" s="1">
        <v>9.69701E7</v>
      </c>
      <c r="F215" s="1">
        <v>1043.42</v>
      </c>
      <c r="G215" s="1" t="s">
        <v>5</v>
      </c>
      <c r="H215" s="3" t="str">
        <f t="shared" si="5"/>
        <v>F</v>
      </c>
      <c r="I215" s="3" t="b">
        <f t="shared" si="1"/>
        <v>1</v>
      </c>
      <c r="J215" s="3">
        <f t="shared" si="2"/>
        <v>1043.42</v>
      </c>
      <c r="K215" s="3">
        <f t="shared" si="3"/>
        <v>1007.8</v>
      </c>
      <c r="L215" s="3">
        <f t="shared" si="4"/>
        <v>35.62</v>
      </c>
      <c r="O215" s="3">
        <v>1.011930556120521E-41</v>
      </c>
    </row>
    <row r="216">
      <c r="A216" s="4">
        <v>44537.90357028935</v>
      </c>
      <c r="B216" s="1">
        <v>105815.0</v>
      </c>
      <c r="C216" s="1" t="s">
        <v>4</v>
      </c>
      <c r="D216" s="1">
        <v>83191.0</v>
      </c>
      <c r="E216" s="1" t="s">
        <v>860</v>
      </c>
      <c r="F216" s="1">
        <v>1031.5</v>
      </c>
      <c r="G216" s="1" t="s">
        <v>5</v>
      </c>
      <c r="H216" s="3" t="str">
        <f t="shared" si="5"/>
        <v>F</v>
      </c>
      <c r="I216" s="3" t="b">
        <f t="shared" si="1"/>
        <v>0</v>
      </c>
      <c r="J216" s="3" t="str">
        <f t="shared" si="2"/>
        <v/>
      </c>
      <c r="K216" s="3" t="str">
        <f t="shared" si="3"/>
        <v/>
      </c>
      <c r="L216" s="3" t="str">
        <f t="shared" si="4"/>
        <v/>
      </c>
      <c r="O216" s="3">
        <v>1.011930556120521E-41</v>
      </c>
    </row>
    <row r="217">
      <c r="A217" s="4">
        <v>44537.90357619213</v>
      </c>
      <c r="B217" s="1">
        <v>106325.0</v>
      </c>
      <c r="C217" s="1" t="s">
        <v>4</v>
      </c>
      <c r="D217" s="1">
        <v>83253.0</v>
      </c>
      <c r="E217" s="1">
        <v>5.68901E7</v>
      </c>
      <c r="F217" s="1">
        <v>1006.94</v>
      </c>
      <c r="G217" s="1" t="s">
        <v>5</v>
      </c>
      <c r="H217" s="3" t="str">
        <f t="shared" si="5"/>
        <v>T</v>
      </c>
      <c r="I217" s="3" t="b">
        <f t="shared" si="1"/>
        <v>0</v>
      </c>
      <c r="J217" s="3" t="str">
        <f t="shared" si="2"/>
        <v/>
      </c>
      <c r="K217" s="3" t="str">
        <f t="shared" si="3"/>
        <v/>
      </c>
      <c r="L217" s="3" t="str">
        <f t="shared" si="4"/>
        <v/>
      </c>
      <c r="O217" s="3">
        <v>1.011930556120521E-41</v>
      </c>
    </row>
    <row r="218">
      <c r="A218" s="4">
        <v>44537.90358174768</v>
      </c>
      <c r="B218" s="1">
        <v>106805.0</v>
      </c>
      <c r="C218" s="1" t="s">
        <v>4</v>
      </c>
      <c r="D218" s="1">
        <v>83316.0</v>
      </c>
      <c r="E218" s="1" t="s">
        <v>861</v>
      </c>
      <c r="F218" s="1">
        <v>1018.02</v>
      </c>
      <c r="G218" s="1" t="s">
        <v>5</v>
      </c>
      <c r="H218" s="3" t="str">
        <f t="shared" si="5"/>
        <v>T</v>
      </c>
      <c r="I218" s="3" t="b">
        <f t="shared" si="1"/>
        <v>0</v>
      </c>
      <c r="J218" s="3" t="str">
        <f t="shared" si="2"/>
        <v/>
      </c>
      <c r="K218" s="3" t="str">
        <f t="shared" si="3"/>
        <v/>
      </c>
      <c r="L218" s="3" t="str">
        <f t="shared" si="4"/>
        <v/>
      </c>
      <c r="O218" s="3">
        <v>1.011930556120521E-41</v>
      </c>
    </row>
    <row r="219">
      <c r="A219" s="4">
        <v>44537.903587650464</v>
      </c>
      <c r="B219" s="1">
        <v>107315.0</v>
      </c>
      <c r="C219" s="1" t="s">
        <v>4</v>
      </c>
      <c r="D219" s="1">
        <v>83378.0</v>
      </c>
      <c r="E219" s="1">
        <v>5.59901E7</v>
      </c>
      <c r="F219" s="1">
        <v>1047.89</v>
      </c>
      <c r="G219" s="1" t="s">
        <v>5</v>
      </c>
      <c r="H219" s="3" t="str">
        <f t="shared" si="5"/>
        <v>F</v>
      </c>
      <c r="I219" s="3" t="b">
        <f t="shared" si="1"/>
        <v>1</v>
      </c>
      <c r="J219" s="3">
        <f t="shared" si="2"/>
        <v>1047.89</v>
      </c>
      <c r="K219" s="3">
        <f t="shared" si="3"/>
        <v>1006.94</v>
      </c>
      <c r="L219" s="3">
        <f t="shared" si="4"/>
        <v>40.95</v>
      </c>
      <c r="O219" s="3">
        <v>1.011930556120521E-41</v>
      </c>
    </row>
    <row r="220">
      <c r="A220" s="4">
        <v>44537.90359320602</v>
      </c>
      <c r="B220" s="1">
        <v>107795.0</v>
      </c>
      <c r="C220" s="1" t="s">
        <v>4</v>
      </c>
      <c r="D220" s="1">
        <v>83441.0</v>
      </c>
      <c r="E220" s="1">
        <v>8.99501E7</v>
      </c>
      <c r="F220" s="1">
        <v>1038.17</v>
      </c>
      <c r="G220" s="1" t="s">
        <v>5</v>
      </c>
      <c r="H220" s="3" t="str">
        <f t="shared" si="5"/>
        <v>F</v>
      </c>
      <c r="I220" s="3" t="b">
        <f t="shared" si="1"/>
        <v>0</v>
      </c>
      <c r="J220" s="3" t="str">
        <f t="shared" si="2"/>
        <v/>
      </c>
      <c r="K220" s="3" t="str">
        <f t="shared" si="3"/>
        <v/>
      </c>
      <c r="L220" s="3" t="str">
        <f t="shared" si="4"/>
        <v/>
      </c>
      <c r="O220" s="3">
        <v>1.011930556120521E-41</v>
      </c>
    </row>
    <row r="221">
      <c r="A221" s="4">
        <v>44537.90359893518</v>
      </c>
      <c r="B221" s="1">
        <v>108290.0</v>
      </c>
      <c r="C221" s="1" t="s">
        <v>4</v>
      </c>
      <c r="D221" s="1">
        <v>83503.0</v>
      </c>
      <c r="E221" s="1">
        <v>4.88901E7</v>
      </c>
      <c r="F221" s="1">
        <v>1006.8</v>
      </c>
      <c r="G221" s="1" t="s">
        <v>5</v>
      </c>
      <c r="H221" s="3" t="str">
        <f t="shared" si="5"/>
        <v>T</v>
      </c>
      <c r="I221" s="3" t="b">
        <f t="shared" si="1"/>
        <v>0</v>
      </c>
      <c r="J221" s="3" t="str">
        <f t="shared" si="2"/>
        <v/>
      </c>
      <c r="K221" s="3" t="str">
        <f t="shared" si="3"/>
        <v/>
      </c>
      <c r="L221" s="3" t="str">
        <f t="shared" si="4"/>
        <v/>
      </c>
      <c r="O221" s="3">
        <v>1.011930556120521E-41</v>
      </c>
    </row>
    <row r="222">
      <c r="A222" s="4">
        <v>44537.903604837964</v>
      </c>
      <c r="B222" s="1">
        <v>108800.0</v>
      </c>
      <c r="C222" s="1" t="s">
        <v>4</v>
      </c>
      <c r="D222" s="1">
        <v>83566.0</v>
      </c>
      <c r="E222" s="1" t="s">
        <v>862</v>
      </c>
      <c r="F222" s="1">
        <v>1016.76</v>
      </c>
      <c r="G222" s="1" t="s">
        <v>5</v>
      </c>
      <c r="H222" s="3" t="str">
        <f t="shared" si="5"/>
        <v>T</v>
      </c>
      <c r="I222" s="3" t="b">
        <f t="shared" si="1"/>
        <v>0</v>
      </c>
      <c r="J222" s="3" t="str">
        <f t="shared" si="2"/>
        <v/>
      </c>
      <c r="K222" s="3" t="str">
        <f t="shared" si="3"/>
        <v/>
      </c>
      <c r="L222" s="3" t="str">
        <f t="shared" si="4"/>
        <v/>
      </c>
      <c r="O222" s="3">
        <v>1.011930556120521E-41</v>
      </c>
    </row>
    <row r="223">
      <c r="A223" s="4">
        <v>44537.90361056713</v>
      </c>
      <c r="B223" s="1">
        <v>109295.0</v>
      </c>
      <c r="C223" s="1" t="s">
        <v>4</v>
      </c>
      <c r="D223" s="1">
        <v>83628.0</v>
      </c>
      <c r="E223" s="1">
        <v>2.89801E7</v>
      </c>
      <c r="F223" s="1">
        <v>1044.88</v>
      </c>
      <c r="G223" s="1" t="s">
        <v>5</v>
      </c>
      <c r="H223" s="3" t="str">
        <f t="shared" si="5"/>
        <v>F</v>
      </c>
      <c r="I223" s="3" t="b">
        <f t="shared" si="1"/>
        <v>1</v>
      </c>
      <c r="J223" s="3">
        <f t="shared" si="2"/>
        <v>1044.88</v>
      </c>
      <c r="K223" s="3">
        <f t="shared" si="3"/>
        <v>1006.8</v>
      </c>
      <c r="L223" s="3">
        <f t="shared" si="4"/>
        <v>38.08</v>
      </c>
      <c r="O223" s="3">
        <v>1.011930556120521E-41</v>
      </c>
    </row>
    <row r="224">
      <c r="A224" s="4">
        <v>44537.903616296295</v>
      </c>
      <c r="B224" s="1">
        <v>109790.0</v>
      </c>
      <c r="C224" s="1" t="s">
        <v>4</v>
      </c>
      <c r="D224" s="1">
        <v>83691.0</v>
      </c>
      <c r="E224" s="5">
        <v>0.0</v>
      </c>
      <c r="F224" s="1">
        <v>1042.06</v>
      </c>
      <c r="G224" s="1" t="s">
        <v>5</v>
      </c>
      <c r="H224" s="3" t="str">
        <f t="shared" si="5"/>
        <v>F</v>
      </c>
      <c r="I224" s="3" t="b">
        <f t="shared" si="1"/>
        <v>0</v>
      </c>
      <c r="J224" s="3" t="str">
        <f t="shared" si="2"/>
        <v/>
      </c>
      <c r="K224" s="3" t="str">
        <f t="shared" si="3"/>
        <v/>
      </c>
      <c r="L224" s="3" t="str">
        <f t="shared" si="4"/>
        <v/>
      </c>
      <c r="O224" s="3">
        <v>1.011930556120521E-41</v>
      </c>
    </row>
    <row r="225">
      <c r="A225" s="4">
        <v>44537.903622199075</v>
      </c>
      <c r="B225" s="1">
        <v>110300.0</v>
      </c>
      <c r="C225" s="1" t="s">
        <v>4</v>
      </c>
      <c r="D225" s="1">
        <v>83753.0</v>
      </c>
      <c r="E225" s="1" t="s">
        <v>863</v>
      </c>
      <c r="F225" s="1">
        <v>1007.47</v>
      </c>
      <c r="G225" s="1" t="s">
        <v>5</v>
      </c>
      <c r="H225" s="3" t="str">
        <f t="shared" si="5"/>
        <v>F</v>
      </c>
      <c r="I225" s="3" t="b">
        <f t="shared" si="1"/>
        <v>0</v>
      </c>
      <c r="J225" s="3" t="str">
        <f t="shared" si="2"/>
        <v/>
      </c>
      <c r="K225" s="3" t="str">
        <f t="shared" si="3"/>
        <v/>
      </c>
      <c r="L225" s="3" t="str">
        <f t="shared" si="4"/>
        <v/>
      </c>
      <c r="O225" s="3">
        <v>1.011930556120521E-41</v>
      </c>
    </row>
    <row r="226">
      <c r="A226" s="4">
        <v>44537.90362827546</v>
      </c>
      <c r="B226" s="1">
        <v>110825.0</v>
      </c>
      <c r="C226" s="1" t="s">
        <v>4</v>
      </c>
      <c r="D226" s="1">
        <v>83816.0</v>
      </c>
      <c r="E226" s="1" t="s">
        <v>864</v>
      </c>
      <c r="F226" s="1">
        <v>1006.82</v>
      </c>
      <c r="G226" s="1" t="s">
        <v>5</v>
      </c>
      <c r="H226" s="3" t="str">
        <f t="shared" si="5"/>
        <v>T</v>
      </c>
      <c r="I226" s="3" t="b">
        <f t="shared" si="1"/>
        <v>0</v>
      </c>
      <c r="J226" s="3" t="str">
        <f t="shared" si="2"/>
        <v/>
      </c>
      <c r="K226" s="3" t="str">
        <f t="shared" si="3"/>
        <v/>
      </c>
      <c r="L226" s="3" t="str">
        <f t="shared" si="4"/>
        <v/>
      </c>
      <c r="O226" s="3">
        <v>1.011930556120521E-41</v>
      </c>
    </row>
    <row r="227">
      <c r="A227" s="4">
        <v>44537.903633657406</v>
      </c>
      <c r="B227" s="1">
        <v>111290.0</v>
      </c>
      <c r="C227" s="1" t="s">
        <v>4</v>
      </c>
      <c r="D227" s="1">
        <v>83878.0</v>
      </c>
      <c r="E227" s="1" t="s">
        <v>865</v>
      </c>
      <c r="F227" s="1">
        <v>1039.0</v>
      </c>
      <c r="G227" s="1" t="s">
        <v>5</v>
      </c>
      <c r="H227" s="3" t="str">
        <f t="shared" si="5"/>
        <v>F</v>
      </c>
      <c r="I227" s="3" t="b">
        <f t="shared" si="1"/>
        <v>1</v>
      </c>
      <c r="J227" s="3">
        <f t="shared" si="2"/>
        <v>1039</v>
      </c>
      <c r="K227" s="3">
        <f t="shared" si="3"/>
        <v>1006.82</v>
      </c>
      <c r="L227" s="3">
        <f t="shared" si="4"/>
        <v>32.18</v>
      </c>
      <c r="O227" s="3">
        <v>1.011930556120521E-41</v>
      </c>
    </row>
    <row r="228">
      <c r="A228" s="4">
        <v>44537.903639525466</v>
      </c>
      <c r="B228" s="1">
        <v>111797.0</v>
      </c>
      <c r="C228" s="1" t="s">
        <v>4</v>
      </c>
      <c r="D228" s="1">
        <v>83941.0</v>
      </c>
      <c r="E228" s="1">
        <v>1.49301E7</v>
      </c>
      <c r="F228" s="1">
        <v>1031.88</v>
      </c>
      <c r="G228" s="1" t="s">
        <v>5</v>
      </c>
      <c r="H228" s="3" t="str">
        <f t="shared" si="5"/>
        <v>F</v>
      </c>
      <c r="I228" s="3" t="b">
        <f t="shared" si="1"/>
        <v>0</v>
      </c>
      <c r="J228" s="3" t="str">
        <f t="shared" si="2"/>
        <v/>
      </c>
      <c r="K228" s="3" t="str">
        <f t="shared" si="3"/>
        <v/>
      </c>
      <c r="L228" s="3" t="str">
        <f t="shared" si="4"/>
        <v/>
      </c>
      <c r="O228" s="3">
        <v>1.011930556120521E-41</v>
      </c>
    </row>
    <row r="229">
      <c r="A229" s="4">
        <v>44537.90364528935</v>
      </c>
      <c r="B229" s="1">
        <v>112295.0</v>
      </c>
      <c r="C229" s="1" t="s">
        <v>4</v>
      </c>
      <c r="D229" s="1">
        <v>84003.0</v>
      </c>
      <c r="E229" s="1">
        <v>4.68901E7</v>
      </c>
      <c r="F229" s="1">
        <v>1006.78</v>
      </c>
      <c r="G229" s="1" t="s">
        <v>5</v>
      </c>
      <c r="H229" s="3" t="str">
        <f t="shared" si="5"/>
        <v>T</v>
      </c>
      <c r="I229" s="3" t="b">
        <f t="shared" si="1"/>
        <v>0</v>
      </c>
      <c r="J229" s="3" t="str">
        <f t="shared" si="2"/>
        <v/>
      </c>
      <c r="K229" s="3" t="str">
        <f t="shared" si="3"/>
        <v/>
      </c>
      <c r="L229" s="3" t="str">
        <f t="shared" si="4"/>
        <v/>
      </c>
      <c r="O229" s="3">
        <v>1.011930556120521E-41</v>
      </c>
    </row>
    <row r="230">
      <c r="A230" s="4">
        <v>44537.90365101852</v>
      </c>
      <c r="B230" s="1">
        <v>112790.0</v>
      </c>
      <c r="C230" s="1" t="s">
        <v>4</v>
      </c>
      <c r="D230" s="1">
        <v>84066.0</v>
      </c>
      <c r="E230" s="1" t="s">
        <v>866</v>
      </c>
      <c r="F230" s="1">
        <v>1010.26</v>
      </c>
      <c r="G230" s="1" t="s">
        <v>5</v>
      </c>
      <c r="H230" s="3" t="str">
        <f t="shared" si="5"/>
        <v>T</v>
      </c>
      <c r="I230" s="3" t="b">
        <f t="shared" si="1"/>
        <v>0</v>
      </c>
      <c r="J230" s="3" t="str">
        <f t="shared" si="2"/>
        <v/>
      </c>
      <c r="K230" s="3" t="str">
        <f t="shared" si="3"/>
        <v/>
      </c>
      <c r="L230" s="3" t="str">
        <f t="shared" si="4"/>
        <v/>
      </c>
      <c r="O230" s="3">
        <v>1.011930556120521E-41</v>
      </c>
    </row>
    <row r="231">
      <c r="A231" s="4">
        <v>44537.9036569213</v>
      </c>
      <c r="B231" s="1">
        <v>113300.0</v>
      </c>
      <c r="C231" s="1" t="s">
        <v>4</v>
      </c>
      <c r="D231" s="1">
        <v>84128.0</v>
      </c>
      <c r="E231" s="1">
        <v>8.39701E7</v>
      </c>
      <c r="F231" s="1">
        <v>1043.23</v>
      </c>
      <c r="G231" s="1" t="s">
        <v>5</v>
      </c>
      <c r="H231" s="3" t="str">
        <f t="shared" si="5"/>
        <v>F</v>
      </c>
      <c r="I231" s="3" t="b">
        <f t="shared" si="1"/>
        <v>1</v>
      </c>
      <c r="J231" s="3">
        <f t="shared" si="2"/>
        <v>1043.23</v>
      </c>
      <c r="K231" s="3">
        <f t="shared" si="3"/>
        <v>1006.78</v>
      </c>
      <c r="L231" s="3">
        <f t="shared" si="4"/>
        <v>36.45</v>
      </c>
      <c r="O231" s="3">
        <v>1.011930556120521E-41</v>
      </c>
    </row>
    <row r="232">
      <c r="A232" s="4">
        <v>44537.90366265046</v>
      </c>
      <c r="B232" s="1">
        <v>113795.0</v>
      </c>
      <c r="C232" s="1" t="s">
        <v>4</v>
      </c>
      <c r="D232" s="1">
        <v>84191.0</v>
      </c>
      <c r="E232" s="1" t="s">
        <v>867</v>
      </c>
      <c r="F232" s="1">
        <v>1034.0</v>
      </c>
      <c r="G232" s="1" t="s">
        <v>5</v>
      </c>
      <c r="H232" s="3" t="str">
        <f t="shared" si="5"/>
        <v>F</v>
      </c>
      <c r="I232" s="3" t="b">
        <f t="shared" si="1"/>
        <v>0</v>
      </c>
      <c r="J232" s="3" t="str">
        <f t="shared" si="2"/>
        <v/>
      </c>
      <c r="K232" s="3" t="str">
        <f t="shared" si="3"/>
        <v/>
      </c>
      <c r="L232" s="3" t="str">
        <f t="shared" si="4"/>
        <v/>
      </c>
      <c r="O232" s="3">
        <v>1.011930556120521E-41</v>
      </c>
    </row>
    <row r="233">
      <c r="A233" s="4">
        <v>44537.90366837963</v>
      </c>
      <c r="B233" s="1">
        <v>114290.0</v>
      </c>
      <c r="C233" s="1" t="s">
        <v>4</v>
      </c>
      <c r="D233" s="1">
        <v>84253.0</v>
      </c>
      <c r="E233" s="1">
        <v>5.08901E7</v>
      </c>
      <c r="F233" s="1">
        <v>1006.88</v>
      </c>
      <c r="G233" s="1" t="s">
        <v>5</v>
      </c>
      <c r="H233" s="3" t="str">
        <f t="shared" si="5"/>
        <v>T</v>
      </c>
      <c r="I233" s="3" t="b">
        <f t="shared" si="1"/>
        <v>0</v>
      </c>
      <c r="J233" s="3" t="str">
        <f t="shared" si="2"/>
        <v/>
      </c>
      <c r="K233" s="3" t="str">
        <f t="shared" si="3"/>
        <v/>
      </c>
      <c r="L233" s="3" t="str">
        <f t="shared" si="4"/>
        <v/>
      </c>
      <c r="O233" s="3">
        <v>1.011930556120521E-41</v>
      </c>
    </row>
    <row r="234">
      <c r="A234" s="4">
        <v>44537.90367445602</v>
      </c>
      <c r="B234" s="1">
        <v>114815.0</v>
      </c>
      <c r="C234" s="1" t="s">
        <v>4</v>
      </c>
      <c r="D234" s="1">
        <v>84316.0</v>
      </c>
      <c r="E234" s="1" t="s">
        <v>868</v>
      </c>
      <c r="F234" s="1">
        <v>1013.85</v>
      </c>
      <c r="G234" s="1" t="s">
        <v>5</v>
      </c>
      <c r="H234" s="3" t="str">
        <f t="shared" si="5"/>
        <v>T</v>
      </c>
      <c r="I234" s="3" t="b">
        <f t="shared" si="1"/>
        <v>0</v>
      </c>
      <c r="J234" s="3" t="str">
        <f t="shared" si="2"/>
        <v/>
      </c>
      <c r="K234" s="3" t="str">
        <f t="shared" si="3"/>
        <v/>
      </c>
      <c r="L234" s="3" t="str">
        <f t="shared" si="4"/>
        <v/>
      </c>
      <c r="O234" s="3">
        <v>1.011930556120521E-41</v>
      </c>
    </row>
    <row r="235">
      <c r="A235" s="4">
        <v>44537.90368001157</v>
      </c>
      <c r="B235" s="1">
        <v>115295.0</v>
      </c>
      <c r="C235" s="1" t="s">
        <v>4</v>
      </c>
      <c r="D235" s="1">
        <v>84378.0</v>
      </c>
      <c r="E235" s="1">
        <v>5.99701E7</v>
      </c>
      <c r="F235" s="1">
        <v>1042.81</v>
      </c>
      <c r="G235" s="1" t="s">
        <v>5</v>
      </c>
      <c r="H235" s="3" t="str">
        <f t="shared" si="5"/>
        <v>F</v>
      </c>
      <c r="I235" s="3" t="b">
        <f t="shared" si="1"/>
        <v>1</v>
      </c>
      <c r="J235" s="3">
        <f t="shared" si="2"/>
        <v>1042.81</v>
      </c>
      <c r="K235" s="3">
        <f t="shared" si="3"/>
        <v>1006.88</v>
      </c>
      <c r="L235" s="3">
        <f t="shared" si="4"/>
        <v>35.93</v>
      </c>
      <c r="O235" s="3">
        <v>1.011930556120521E-41</v>
      </c>
    </row>
    <row r="236">
      <c r="A236" s="4">
        <v>44537.90368574074</v>
      </c>
      <c r="B236" s="1">
        <v>115790.0</v>
      </c>
      <c r="C236" s="1" t="s">
        <v>4</v>
      </c>
      <c r="D236" s="1">
        <v>84441.0</v>
      </c>
      <c r="E236" s="1" t="s">
        <v>869</v>
      </c>
      <c r="F236" s="1">
        <v>1036.57</v>
      </c>
      <c r="G236" s="1" t="s">
        <v>5</v>
      </c>
      <c r="H236" s="3" t="str">
        <f t="shared" si="5"/>
        <v>F</v>
      </c>
      <c r="I236" s="3" t="b">
        <f t="shared" si="1"/>
        <v>0</v>
      </c>
      <c r="J236" s="3" t="str">
        <f t="shared" si="2"/>
        <v/>
      </c>
      <c r="K236" s="3" t="str">
        <f t="shared" si="3"/>
        <v/>
      </c>
      <c r="L236" s="3" t="str">
        <f t="shared" si="4"/>
        <v/>
      </c>
      <c r="O236" s="3">
        <v>1.011930556120521E-41</v>
      </c>
    </row>
    <row r="237">
      <c r="A237" s="4">
        <v>44537.90369165509</v>
      </c>
      <c r="B237" s="1">
        <v>116301.0</v>
      </c>
      <c r="C237" s="1" t="s">
        <v>4</v>
      </c>
      <c r="D237" s="1">
        <v>84503.0</v>
      </c>
      <c r="E237" s="1">
        <v>3.98901E7</v>
      </c>
      <c r="F237" s="1">
        <v>1006.65</v>
      </c>
      <c r="G237" s="1" t="s">
        <v>5</v>
      </c>
      <c r="H237" s="3" t="str">
        <f t="shared" si="5"/>
        <v>T</v>
      </c>
      <c r="I237" s="3" t="b">
        <f t="shared" si="1"/>
        <v>0</v>
      </c>
      <c r="J237" s="3" t="str">
        <f t="shared" si="2"/>
        <v/>
      </c>
      <c r="K237" s="3" t="str">
        <f t="shared" si="3"/>
        <v/>
      </c>
      <c r="L237" s="3" t="str">
        <f t="shared" si="4"/>
        <v/>
      </c>
      <c r="O237" s="3">
        <v>1.011930556120521E-41</v>
      </c>
    </row>
    <row r="238">
      <c r="A238" s="4">
        <v>44537.90369737268</v>
      </c>
      <c r="B238" s="1">
        <v>116795.0</v>
      </c>
      <c r="C238" s="1" t="s">
        <v>4</v>
      </c>
      <c r="D238" s="1">
        <v>84566.0</v>
      </c>
      <c r="E238" s="1" t="s">
        <v>870</v>
      </c>
      <c r="F238" s="1">
        <v>1012.44</v>
      </c>
      <c r="G238" s="1" t="s">
        <v>5</v>
      </c>
      <c r="H238" s="3" t="str">
        <f t="shared" si="5"/>
        <v>T</v>
      </c>
      <c r="I238" s="3" t="b">
        <f t="shared" si="1"/>
        <v>0</v>
      </c>
      <c r="J238" s="3" t="str">
        <f t="shared" si="2"/>
        <v/>
      </c>
      <c r="K238" s="3" t="str">
        <f t="shared" si="3"/>
        <v/>
      </c>
      <c r="L238" s="3" t="str">
        <f t="shared" si="4"/>
        <v/>
      </c>
      <c r="O238" s="3">
        <v>1.011930556120521E-41</v>
      </c>
    </row>
    <row r="239">
      <c r="A239" s="4">
        <v>44537.90370309028</v>
      </c>
      <c r="B239" s="1">
        <v>117288.0</v>
      </c>
      <c r="C239" s="1" t="s">
        <v>4</v>
      </c>
      <c r="D239" s="1">
        <v>84628.0</v>
      </c>
      <c r="E239" s="1" t="s">
        <v>347</v>
      </c>
      <c r="F239" s="1">
        <v>1038.07</v>
      </c>
      <c r="G239" s="1" t="s">
        <v>5</v>
      </c>
      <c r="H239" s="3" t="str">
        <f t="shared" si="5"/>
        <v>F</v>
      </c>
      <c r="I239" s="3" t="b">
        <f t="shared" si="1"/>
        <v>1</v>
      </c>
      <c r="J239" s="3">
        <f t="shared" si="2"/>
        <v>1038.07</v>
      </c>
      <c r="K239" s="3">
        <f t="shared" si="3"/>
        <v>1006.65</v>
      </c>
      <c r="L239" s="3">
        <f t="shared" si="4"/>
        <v>31.42</v>
      </c>
      <c r="O239" s="3">
        <v>1.011930556120521E-41</v>
      </c>
    </row>
    <row r="240">
      <c r="A240" s="4">
        <v>44537.90370898148</v>
      </c>
      <c r="B240" s="1">
        <v>117798.0</v>
      </c>
      <c r="C240" s="1" t="s">
        <v>4</v>
      </c>
      <c r="D240" s="1">
        <v>84691.0</v>
      </c>
      <c r="E240" s="1" t="s">
        <v>871</v>
      </c>
      <c r="F240" s="1">
        <v>1022.02</v>
      </c>
      <c r="G240" s="1" t="s">
        <v>5</v>
      </c>
      <c r="H240" s="3" t="str">
        <f t="shared" si="5"/>
        <v>F</v>
      </c>
      <c r="I240" s="3" t="b">
        <f t="shared" si="1"/>
        <v>0</v>
      </c>
      <c r="J240" s="3" t="str">
        <f t="shared" si="2"/>
        <v/>
      </c>
      <c r="K240" s="3" t="str">
        <f t="shared" si="3"/>
        <v/>
      </c>
      <c r="L240" s="3" t="str">
        <f t="shared" si="4"/>
        <v/>
      </c>
      <c r="O240" s="3">
        <v>1.011930556120521E-41</v>
      </c>
    </row>
    <row r="241">
      <c r="A241" s="4">
        <v>44537.903714733795</v>
      </c>
      <c r="B241" s="1">
        <v>118295.0</v>
      </c>
      <c r="C241" s="1" t="s">
        <v>4</v>
      </c>
      <c r="D241" s="1">
        <v>84753.0</v>
      </c>
      <c r="E241" s="1">
        <v>4.78901E7</v>
      </c>
      <c r="F241" s="1">
        <v>1006.79</v>
      </c>
      <c r="G241" s="1" t="s">
        <v>5</v>
      </c>
      <c r="H241" s="3" t="str">
        <f t="shared" si="5"/>
        <v>T</v>
      </c>
      <c r="I241" s="3" t="b">
        <f t="shared" si="1"/>
        <v>0</v>
      </c>
      <c r="J241" s="3" t="str">
        <f t="shared" si="2"/>
        <v/>
      </c>
      <c r="K241" s="3" t="str">
        <f t="shared" si="3"/>
        <v/>
      </c>
      <c r="L241" s="3" t="str">
        <f t="shared" si="4"/>
        <v/>
      </c>
      <c r="O241" s="3">
        <v>1.011930556120521E-41</v>
      </c>
    </row>
    <row r="242">
      <c r="A242" s="4">
        <v>44537.90372081019</v>
      </c>
      <c r="B242" s="1">
        <v>118820.0</v>
      </c>
      <c r="C242" s="1" t="s">
        <v>4</v>
      </c>
      <c r="D242" s="1">
        <v>84816.0</v>
      </c>
      <c r="E242" s="1" t="s">
        <v>872</v>
      </c>
      <c r="F242" s="1">
        <v>1025.77</v>
      </c>
      <c r="G242" s="1" t="s">
        <v>5</v>
      </c>
      <c r="H242" s="3" t="str">
        <f t="shared" si="5"/>
        <v>T</v>
      </c>
      <c r="I242" s="3" t="b">
        <f t="shared" si="1"/>
        <v>0</v>
      </c>
      <c r="J242" s="3" t="str">
        <f t="shared" si="2"/>
        <v/>
      </c>
      <c r="K242" s="3" t="str">
        <f t="shared" si="3"/>
        <v/>
      </c>
      <c r="L242" s="3" t="str">
        <f t="shared" si="4"/>
        <v/>
      </c>
      <c r="O242" s="3">
        <v>1.011930556120521E-41</v>
      </c>
    </row>
    <row r="243">
      <c r="A243" s="4">
        <v>44537.90372636574</v>
      </c>
      <c r="B243" s="1">
        <v>119300.0</v>
      </c>
      <c r="C243" s="1" t="s">
        <v>4</v>
      </c>
      <c r="D243" s="1">
        <v>84878.0</v>
      </c>
      <c r="E243" s="1" t="s">
        <v>873</v>
      </c>
      <c r="F243" s="1">
        <v>1044.77</v>
      </c>
      <c r="G243" s="1" t="s">
        <v>5</v>
      </c>
      <c r="H243" s="3" t="str">
        <f t="shared" si="5"/>
        <v>F</v>
      </c>
      <c r="I243" s="3" t="b">
        <f t="shared" si="1"/>
        <v>1</v>
      </c>
      <c r="J243" s="3">
        <f t="shared" si="2"/>
        <v>1044.77</v>
      </c>
      <c r="K243" s="3">
        <f t="shared" si="3"/>
        <v>1006.79</v>
      </c>
      <c r="L243" s="3">
        <f t="shared" si="4"/>
        <v>37.98</v>
      </c>
      <c r="O243" s="3">
        <v>1.011930556120521E-41</v>
      </c>
    </row>
    <row r="244">
      <c r="A244" s="4">
        <v>44537.90373209491</v>
      </c>
      <c r="B244" s="1">
        <v>119795.0</v>
      </c>
      <c r="C244" s="1" t="s">
        <v>4</v>
      </c>
      <c r="D244" s="1">
        <v>84941.0</v>
      </c>
      <c r="E244" s="1">
        <v>7.49601E7</v>
      </c>
      <c r="F244" s="1">
        <v>1040.52</v>
      </c>
      <c r="G244" s="1" t="s">
        <v>5</v>
      </c>
      <c r="H244" s="3" t="str">
        <f t="shared" si="5"/>
        <v>F</v>
      </c>
      <c r="I244" s="3" t="b">
        <f t="shared" si="1"/>
        <v>0</v>
      </c>
      <c r="J244" s="3" t="str">
        <f t="shared" si="2"/>
        <v/>
      </c>
      <c r="K244" s="3" t="str">
        <f t="shared" si="3"/>
        <v/>
      </c>
      <c r="L244" s="3" t="str">
        <f t="shared" si="4"/>
        <v/>
      </c>
      <c r="O244" s="3">
        <v>1.011930556120521E-41</v>
      </c>
    </row>
    <row r="245">
      <c r="A245" s="4">
        <v>44537.903737824076</v>
      </c>
      <c r="B245" s="1">
        <v>120290.0</v>
      </c>
      <c r="C245" s="1" t="s">
        <v>4</v>
      </c>
      <c r="D245" s="1">
        <v>85003.0</v>
      </c>
      <c r="E245" s="1">
        <v>6.08901E7</v>
      </c>
      <c r="F245" s="1">
        <v>1007.04</v>
      </c>
      <c r="G245" s="1" t="s">
        <v>5</v>
      </c>
      <c r="H245" s="3" t="str">
        <f t="shared" si="5"/>
        <v>T</v>
      </c>
      <c r="I245" s="3" t="b">
        <f t="shared" si="1"/>
        <v>0</v>
      </c>
      <c r="J245" s="3" t="str">
        <f t="shared" si="2"/>
        <v/>
      </c>
      <c r="K245" s="3" t="str">
        <f t="shared" si="3"/>
        <v/>
      </c>
      <c r="L245" s="3" t="str">
        <f t="shared" si="4"/>
        <v/>
      </c>
      <c r="O245" s="3">
        <v>1.011930556120521E-41</v>
      </c>
    </row>
    <row r="246">
      <c r="A246" s="4">
        <v>44537.90374372685</v>
      </c>
      <c r="B246" s="1">
        <v>120800.0</v>
      </c>
      <c r="C246" s="1" t="s">
        <v>4</v>
      </c>
      <c r="D246" s="1">
        <v>85066.0</v>
      </c>
      <c r="E246" s="1" t="s">
        <v>874</v>
      </c>
      <c r="F246" s="1">
        <v>1010.59</v>
      </c>
      <c r="G246" s="1" t="s">
        <v>5</v>
      </c>
      <c r="H246" s="3" t="str">
        <f t="shared" si="5"/>
        <v>T</v>
      </c>
      <c r="I246" s="3" t="b">
        <f t="shared" si="1"/>
        <v>0</v>
      </c>
      <c r="J246" s="3" t="str">
        <f t="shared" si="2"/>
        <v/>
      </c>
      <c r="K246" s="3" t="str">
        <f t="shared" si="3"/>
        <v/>
      </c>
      <c r="L246" s="3" t="str">
        <f t="shared" si="4"/>
        <v/>
      </c>
      <c r="O246" s="3">
        <v>1.011930556120521E-41</v>
      </c>
    </row>
    <row r="247">
      <c r="A247" s="4">
        <v>44537.90374945602</v>
      </c>
      <c r="B247" s="1">
        <v>121295.0</v>
      </c>
      <c r="C247" s="1" t="s">
        <v>4</v>
      </c>
      <c r="D247" s="1">
        <v>85128.0</v>
      </c>
      <c r="E247" s="1" t="s">
        <v>875</v>
      </c>
      <c r="F247" s="1">
        <v>1038.56</v>
      </c>
      <c r="G247" s="1" t="s">
        <v>5</v>
      </c>
      <c r="H247" s="3" t="str">
        <f t="shared" si="5"/>
        <v>F</v>
      </c>
      <c r="I247" s="3" t="b">
        <f t="shared" si="1"/>
        <v>1</v>
      </c>
      <c r="J247" s="3">
        <f t="shared" si="2"/>
        <v>1038.56</v>
      </c>
      <c r="K247" s="3">
        <f t="shared" si="3"/>
        <v>1007.04</v>
      </c>
      <c r="L247" s="3">
        <f t="shared" si="4"/>
        <v>31.52</v>
      </c>
      <c r="O247" s="3">
        <v>1.011930556120521E-41</v>
      </c>
    </row>
    <row r="248">
      <c r="A248" s="4">
        <v>44537.903755162035</v>
      </c>
      <c r="B248" s="1">
        <v>121787.0</v>
      </c>
      <c r="C248" s="1" t="s">
        <v>4</v>
      </c>
      <c r="D248" s="1">
        <v>85191.0</v>
      </c>
      <c r="E248" s="1" t="s">
        <v>876</v>
      </c>
      <c r="F248" s="1">
        <v>1033.71</v>
      </c>
      <c r="G248" s="1" t="s">
        <v>5</v>
      </c>
      <c r="H248" s="3" t="str">
        <f t="shared" si="5"/>
        <v>F</v>
      </c>
      <c r="I248" s="3" t="b">
        <f t="shared" si="1"/>
        <v>0</v>
      </c>
      <c r="J248" s="3" t="str">
        <f t="shared" si="2"/>
        <v/>
      </c>
      <c r="K248" s="3" t="str">
        <f t="shared" si="3"/>
        <v/>
      </c>
      <c r="L248" s="3" t="str">
        <f t="shared" si="4"/>
        <v/>
      </c>
      <c r="O248" s="3">
        <v>1.011930556120521E-41</v>
      </c>
    </row>
    <row r="249">
      <c r="A249" s="4">
        <v>44537.90376107639</v>
      </c>
      <c r="B249" s="1">
        <v>122299.0</v>
      </c>
      <c r="C249" s="1" t="s">
        <v>4</v>
      </c>
      <c r="D249" s="1">
        <v>85253.0</v>
      </c>
      <c r="E249" s="1">
        <v>2.58901E7</v>
      </c>
      <c r="F249" s="1">
        <v>1006.45</v>
      </c>
      <c r="G249" s="1" t="s">
        <v>5</v>
      </c>
      <c r="H249" s="3" t="str">
        <f t="shared" si="5"/>
        <v>T</v>
      </c>
      <c r="I249" s="3" t="b">
        <f t="shared" si="1"/>
        <v>0</v>
      </c>
      <c r="J249" s="3" t="str">
        <f t="shared" si="2"/>
        <v/>
      </c>
      <c r="K249" s="3" t="str">
        <f t="shared" si="3"/>
        <v/>
      </c>
      <c r="L249" s="3" t="str">
        <f t="shared" si="4"/>
        <v/>
      </c>
      <c r="O249" s="3">
        <v>1.011930556120521E-41</v>
      </c>
    </row>
    <row r="250">
      <c r="A250" s="4">
        <v>44537.90376699074</v>
      </c>
      <c r="B250" s="1">
        <v>122810.0</v>
      </c>
      <c r="C250" s="1" t="s">
        <v>4</v>
      </c>
      <c r="D250" s="1">
        <v>85316.0</v>
      </c>
      <c r="E250" s="1" t="s">
        <v>877</v>
      </c>
      <c r="F250" s="1">
        <v>1017.13</v>
      </c>
      <c r="G250" s="1" t="s">
        <v>5</v>
      </c>
      <c r="H250" s="3" t="str">
        <f t="shared" si="5"/>
        <v>T</v>
      </c>
      <c r="I250" s="3" t="b">
        <f t="shared" si="1"/>
        <v>0</v>
      </c>
      <c r="J250" s="3" t="str">
        <f t="shared" si="2"/>
        <v/>
      </c>
      <c r="K250" s="3" t="str">
        <f t="shared" si="3"/>
        <v/>
      </c>
      <c r="L250" s="3" t="str">
        <f t="shared" si="4"/>
        <v/>
      </c>
      <c r="O250" s="3">
        <v>1.011930556120521E-41</v>
      </c>
    </row>
    <row r="251">
      <c r="A251" s="4">
        <v>44537.9037725463</v>
      </c>
      <c r="B251" s="1">
        <v>123290.0</v>
      </c>
      <c r="C251" s="1" t="s">
        <v>4</v>
      </c>
      <c r="D251" s="1">
        <v>85378.0</v>
      </c>
      <c r="E251" s="1" t="s">
        <v>878</v>
      </c>
      <c r="F251" s="1">
        <v>1037.54</v>
      </c>
      <c r="G251" s="1" t="s">
        <v>5</v>
      </c>
      <c r="H251" s="3" t="str">
        <f t="shared" si="5"/>
        <v>F</v>
      </c>
      <c r="I251" s="3" t="b">
        <f t="shared" si="1"/>
        <v>1</v>
      </c>
      <c r="J251" s="3">
        <f t="shared" si="2"/>
        <v>1037.54</v>
      </c>
      <c r="K251" s="3">
        <f t="shared" si="3"/>
        <v>1006.45</v>
      </c>
      <c r="L251" s="3">
        <f t="shared" si="4"/>
        <v>31.09</v>
      </c>
      <c r="O251" s="3">
        <v>1.011930556120521E-41</v>
      </c>
    </row>
    <row r="252">
      <c r="A252" s="4">
        <v>44537.90377844907</v>
      </c>
      <c r="B252" s="1">
        <v>123800.0</v>
      </c>
      <c r="C252" s="1" t="s">
        <v>4</v>
      </c>
      <c r="D252" s="1">
        <v>85441.0</v>
      </c>
      <c r="E252" s="1" t="s">
        <v>879</v>
      </c>
      <c r="F252" s="1">
        <v>1021.5</v>
      </c>
      <c r="G252" s="1" t="s">
        <v>5</v>
      </c>
      <c r="H252" s="3" t="str">
        <f t="shared" si="5"/>
        <v>F</v>
      </c>
      <c r="I252" s="3" t="b">
        <f t="shared" si="1"/>
        <v>0</v>
      </c>
      <c r="J252" s="3" t="str">
        <f t="shared" si="2"/>
        <v/>
      </c>
      <c r="K252" s="3" t="str">
        <f t="shared" si="3"/>
        <v/>
      </c>
      <c r="L252" s="3" t="str">
        <f t="shared" si="4"/>
        <v/>
      </c>
      <c r="O252" s="3">
        <v>1.011930556120521E-41</v>
      </c>
    </row>
    <row r="253">
      <c r="A253" s="4">
        <v>44537.90378418982</v>
      </c>
      <c r="B253" s="1">
        <v>124296.0</v>
      </c>
      <c r="C253" s="1" t="s">
        <v>4</v>
      </c>
      <c r="D253" s="1">
        <v>85503.0</v>
      </c>
      <c r="E253" s="1">
        <v>3.28901E7</v>
      </c>
      <c r="F253" s="1">
        <v>1006.58</v>
      </c>
      <c r="G253" s="1" t="s">
        <v>5</v>
      </c>
      <c r="H253" s="3" t="str">
        <f t="shared" si="5"/>
        <v>T</v>
      </c>
      <c r="I253" s="3" t="b">
        <f t="shared" si="1"/>
        <v>0</v>
      </c>
      <c r="J253" s="3" t="str">
        <f t="shared" si="2"/>
        <v/>
      </c>
      <c r="K253" s="3" t="str">
        <f t="shared" si="3"/>
        <v/>
      </c>
      <c r="L253" s="3" t="str">
        <f t="shared" si="4"/>
        <v/>
      </c>
      <c r="O253" s="3">
        <v>1.011930556120521E-41</v>
      </c>
    </row>
    <row r="254">
      <c r="A254" s="4">
        <v>44537.90379008102</v>
      </c>
      <c r="B254" s="1">
        <v>124805.0</v>
      </c>
      <c r="C254" s="1" t="s">
        <v>4</v>
      </c>
      <c r="D254" s="1">
        <v>85566.0</v>
      </c>
      <c r="E254" s="1" t="s">
        <v>880</v>
      </c>
      <c r="F254" s="1">
        <v>1016.01</v>
      </c>
      <c r="G254" s="1" t="s">
        <v>5</v>
      </c>
      <c r="H254" s="3" t="str">
        <f t="shared" si="5"/>
        <v>T</v>
      </c>
      <c r="I254" s="3" t="b">
        <f t="shared" si="1"/>
        <v>0</v>
      </c>
      <c r="J254" s="3" t="str">
        <f t="shared" si="2"/>
        <v/>
      </c>
      <c r="K254" s="3" t="str">
        <f t="shared" si="3"/>
        <v/>
      </c>
      <c r="L254" s="3" t="str">
        <f t="shared" si="4"/>
        <v/>
      </c>
      <c r="O254" s="3">
        <v>1.011930556120521E-41</v>
      </c>
    </row>
    <row r="255">
      <c r="A255" s="4">
        <v>44537.90379581018</v>
      </c>
      <c r="B255" s="1">
        <v>125300.0</v>
      </c>
      <c r="C255" s="1" t="s">
        <v>4</v>
      </c>
      <c r="D255" s="1">
        <v>85628.0</v>
      </c>
      <c r="E255" s="1" t="s">
        <v>831</v>
      </c>
      <c r="F255" s="1">
        <v>1039.23</v>
      </c>
      <c r="G255" s="1" t="s">
        <v>5</v>
      </c>
      <c r="H255" s="3" t="str">
        <f t="shared" si="5"/>
        <v>F</v>
      </c>
      <c r="I255" s="3" t="b">
        <f t="shared" si="1"/>
        <v>1</v>
      </c>
      <c r="J255" s="3">
        <f t="shared" si="2"/>
        <v>1039.23</v>
      </c>
      <c r="K255" s="3">
        <f t="shared" si="3"/>
        <v>1006.58</v>
      </c>
      <c r="L255" s="3">
        <f t="shared" si="4"/>
        <v>32.65</v>
      </c>
      <c r="O255" s="3">
        <v>1.011930556120521E-41</v>
      </c>
    </row>
    <row r="256">
      <c r="A256" s="4">
        <v>44537.90380153935</v>
      </c>
      <c r="B256" s="1">
        <v>125795.0</v>
      </c>
      <c r="C256" s="1" t="s">
        <v>4</v>
      </c>
      <c r="D256" s="1">
        <v>85691.0</v>
      </c>
      <c r="E256" s="1">
        <v>8920100.0</v>
      </c>
      <c r="F256" s="1">
        <v>1029.2</v>
      </c>
      <c r="G256" s="1" t="s">
        <v>5</v>
      </c>
      <c r="H256" s="3" t="str">
        <f t="shared" si="5"/>
        <v>F</v>
      </c>
      <c r="I256" s="3" t="b">
        <f t="shared" si="1"/>
        <v>0</v>
      </c>
      <c r="J256" s="3" t="str">
        <f t="shared" si="2"/>
        <v/>
      </c>
      <c r="K256" s="3" t="str">
        <f t="shared" si="3"/>
        <v/>
      </c>
      <c r="L256" s="3" t="str">
        <f t="shared" si="4"/>
        <v/>
      </c>
      <c r="O256" s="3">
        <v>1.011930556120521E-41</v>
      </c>
    </row>
    <row r="257">
      <c r="A257" s="4">
        <v>44537.90380744213</v>
      </c>
      <c r="B257" s="1">
        <v>126305.0</v>
      </c>
      <c r="C257" s="1" t="s">
        <v>4</v>
      </c>
      <c r="D257" s="1">
        <v>85753.0</v>
      </c>
      <c r="E257" s="1" t="s">
        <v>207</v>
      </c>
      <c r="F257" s="1">
        <v>1006.7</v>
      </c>
      <c r="G257" s="1" t="s">
        <v>5</v>
      </c>
      <c r="H257" s="3" t="str">
        <f t="shared" si="5"/>
        <v>T</v>
      </c>
      <c r="I257" s="3" t="b">
        <f t="shared" si="1"/>
        <v>0</v>
      </c>
      <c r="J257" s="3" t="str">
        <f t="shared" si="2"/>
        <v/>
      </c>
      <c r="K257" s="3" t="str">
        <f t="shared" si="3"/>
        <v/>
      </c>
      <c r="L257" s="3" t="str">
        <f t="shared" si="4"/>
        <v/>
      </c>
      <c r="O257" s="3">
        <v>1.011930556120521E-41</v>
      </c>
    </row>
    <row r="258">
      <c r="A258" s="4">
        <v>44537.903813171295</v>
      </c>
      <c r="B258" s="1">
        <v>126800.0</v>
      </c>
      <c r="C258" s="1" t="s">
        <v>4</v>
      </c>
      <c r="D258" s="1">
        <v>85816.0</v>
      </c>
      <c r="E258" s="1" t="s">
        <v>881</v>
      </c>
      <c r="F258" s="1">
        <v>1013.71</v>
      </c>
      <c r="G258" s="1" t="s">
        <v>5</v>
      </c>
      <c r="H258" s="3" t="str">
        <f t="shared" si="5"/>
        <v>T</v>
      </c>
      <c r="I258" s="3" t="b">
        <f t="shared" si="1"/>
        <v>0</v>
      </c>
      <c r="J258" s="3" t="str">
        <f t="shared" si="2"/>
        <v/>
      </c>
      <c r="K258" s="3" t="str">
        <f t="shared" si="3"/>
        <v/>
      </c>
      <c r="L258" s="3" t="str">
        <f t="shared" si="4"/>
        <v/>
      </c>
      <c r="O258" s="3">
        <v>1.011930556120521E-41</v>
      </c>
    </row>
    <row r="259">
      <c r="A259" s="4">
        <v>44537.90381905092</v>
      </c>
      <c r="B259" s="1">
        <v>127308.0</v>
      </c>
      <c r="C259" s="1" t="s">
        <v>4</v>
      </c>
      <c r="D259" s="1">
        <v>85878.0</v>
      </c>
      <c r="E259" s="1" t="s">
        <v>745</v>
      </c>
      <c r="F259" s="1">
        <v>1039.78</v>
      </c>
      <c r="G259" s="1" t="s">
        <v>5</v>
      </c>
      <c r="H259" s="3" t="str">
        <f t="shared" si="5"/>
        <v>F</v>
      </c>
      <c r="I259" s="3" t="b">
        <f t="shared" si="1"/>
        <v>1</v>
      </c>
      <c r="J259" s="3">
        <f t="shared" si="2"/>
        <v>1039.78</v>
      </c>
      <c r="K259" s="3">
        <f t="shared" si="3"/>
        <v>1006.7</v>
      </c>
      <c r="L259" s="3">
        <f t="shared" si="4"/>
        <v>33.08</v>
      </c>
      <c r="O259" s="3">
        <v>1.011930556120521E-41</v>
      </c>
    </row>
    <row r="260">
      <c r="A260" s="4">
        <v>44537.90382462963</v>
      </c>
      <c r="B260" s="1">
        <v>127790.0</v>
      </c>
      <c r="C260" s="1" t="s">
        <v>4</v>
      </c>
      <c r="D260" s="1">
        <v>85941.0</v>
      </c>
      <c r="E260" s="1" t="s">
        <v>882</v>
      </c>
      <c r="F260" s="1">
        <v>1034.51</v>
      </c>
      <c r="G260" s="1" t="s">
        <v>5</v>
      </c>
      <c r="H260" s="3" t="str">
        <f t="shared" si="5"/>
        <v>F</v>
      </c>
      <c r="I260" s="3" t="b">
        <f t="shared" si="1"/>
        <v>0</v>
      </c>
      <c r="J260" s="3" t="str">
        <f t="shared" si="2"/>
        <v/>
      </c>
      <c r="K260" s="3" t="str">
        <f t="shared" si="3"/>
        <v/>
      </c>
      <c r="L260" s="3" t="str">
        <f t="shared" si="4"/>
        <v/>
      </c>
      <c r="O260" s="3">
        <v>1.011930556120521E-41</v>
      </c>
    </row>
    <row r="261">
      <c r="A261" s="4">
        <v>44537.903830358795</v>
      </c>
      <c r="B261" s="1">
        <v>128285.0</v>
      </c>
      <c r="C261" s="1" t="s">
        <v>4</v>
      </c>
      <c r="D261" s="1">
        <v>86003.0</v>
      </c>
      <c r="E261" s="1">
        <v>4.88901E7</v>
      </c>
      <c r="F261" s="1">
        <v>1006.8</v>
      </c>
      <c r="G261" s="1" t="s">
        <v>5</v>
      </c>
      <c r="H261" s="3" t="str">
        <f t="shared" si="5"/>
        <v>T</v>
      </c>
      <c r="I261" s="3" t="b">
        <f t="shared" si="1"/>
        <v>0</v>
      </c>
      <c r="J261" s="3" t="str">
        <f t="shared" si="2"/>
        <v/>
      </c>
      <c r="K261" s="3" t="str">
        <f t="shared" si="3"/>
        <v/>
      </c>
      <c r="L261" s="3" t="str">
        <f t="shared" si="4"/>
        <v/>
      </c>
      <c r="O261" s="3">
        <v>1.011930556120521E-41</v>
      </c>
    </row>
    <row r="262">
      <c r="A262" s="4">
        <v>44537.90383643519</v>
      </c>
      <c r="B262" s="1">
        <v>128810.0</v>
      </c>
      <c r="C262" s="1" t="s">
        <v>4</v>
      </c>
      <c r="D262" s="1">
        <v>86066.0</v>
      </c>
      <c r="E262" s="1" t="s">
        <v>883</v>
      </c>
      <c r="F262" s="1">
        <v>1008.83</v>
      </c>
      <c r="G262" s="1" t="s">
        <v>5</v>
      </c>
      <c r="H262" s="3" t="str">
        <f t="shared" si="5"/>
        <v>T</v>
      </c>
      <c r="I262" s="3" t="b">
        <f t="shared" si="1"/>
        <v>0</v>
      </c>
      <c r="J262" s="3" t="str">
        <f t="shared" si="2"/>
        <v/>
      </c>
      <c r="K262" s="3" t="str">
        <f t="shared" si="3"/>
        <v/>
      </c>
      <c r="L262" s="3" t="str">
        <f t="shared" si="4"/>
        <v/>
      </c>
      <c r="O262" s="3">
        <v>1.011930556120521E-41</v>
      </c>
    </row>
    <row r="263">
      <c r="A263" s="4">
        <v>44537.90384199074</v>
      </c>
      <c r="B263" s="1">
        <v>129290.0</v>
      </c>
      <c r="C263" s="1" t="s">
        <v>4</v>
      </c>
      <c r="D263" s="1">
        <v>86128.0</v>
      </c>
      <c r="E263" s="1" t="s">
        <v>884</v>
      </c>
      <c r="F263" s="1">
        <v>1040.76</v>
      </c>
      <c r="G263" s="1" t="s">
        <v>5</v>
      </c>
      <c r="H263" s="3" t="str">
        <f t="shared" si="5"/>
        <v>F</v>
      </c>
      <c r="I263" s="3" t="b">
        <f t="shared" si="1"/>
        <v>1</v>
      </c>
      <c r="J263" s="3">
        <f t="shared" si="2"/>
        <v>1040.76</v>
      </c>
      <c r="K263" s="3">
        <f t="shared" si="3"/>
        <v>1006.8</v>
      </c>
      <c r="L263" s="3">
        <f t="shared" si="4"/>
        <v>33.96</v>
      </c>
      <c r="O263" s="3">
        <v>1.011930556120521E-41</v>
      </c>
    </row>
    <row r="264">
      <c r="A264" s="4">
        <v>44537.90384771991</v>
      </c>
      <c r="B264" s="1">
        <v>129785.0</v>
      </c>
      <c r="C264" s="1" t="s">
        <v>4</v>
      </c>
      <c r="D264" s="1">
        <v>86191.0</v>
      </c>
      <c r="E264" s="1" t="s">
        <v>831</v>
      </c>
      <c r="F264" s="1">
        <v>1039.23</v>
      </c>
      <c r="G264" s="1" t="s">
        <v>5</v>
      </c>
      <c r="H264" s="3" t="str">
        <f t="shared" si="5"/>
        <v>F</v>
      </c>
      <c r="I264" s="3" t="b">
        <f t="shared" si="1"/>
        <v>0</v>
      </c>
      <c r="J264" s="3" t="str">
        <f t="shared" si="2"/>
        <v/>
      </c>
      <c r="K264" s="3" t="str">
        <f t="shared" si="3"/>
        <v/>
      </c>
      <c r="L264" s="3" t="str">
        <f t="shared" si="4"/>
        <v/>
      </c>
      <c r="O264" s="3">
        <v>1.011930556120521E-41</v>
      </c>
    </row>
    <row r="265">
      <c r="A265" s="4">
        <v>44537.90385365741</v>
      </c>
      <c r="B265" s="1">
        <v>130298.0</v>
      </c>
      <c r="C265" s="1" t="s">
        <v>4</v>
      </c>
      <c r="D265" s="1">
        <v>86253.0</v>
      </c>
      <c r="E265" s="1" t="s">
        <v>885</v>
      </c>
      <c r="F265" s="1">
        <v>1008.07</v>
      </c>
      <c r="G265" s="1" t="s">
        <v>5</v>
      </c>
      <c r="H265" s="3" t="str">
        <f t="shared" si="5"/>
        <v>F</v>
      </c>
      <c r="I265" s="3" t="b">
        <f t="shared" si="1"/>
        <v>0</v>
      </c>
      <c r="J265" s="3" t="str">
        <f t="shared" si="2"/>
        <v/>
      </c>
      <c r="K265" s="3" t="str">
        <f t="shared" si="3"/>
        <v/>
      </c>
      <c r="L265" s="3" t="str">
        <f t="shared" si="4"/>
        <v/>
      </c>
      <c r="O265" s="3">
        <v>1.011930556120521E-41</v>
      </c>
    </row>
    <row r="266">
      <c r="A266" s="4">
        <v>44537.90385953704</v>
      </c>
      <c r="B266" s="1">
        <v>130805.0</v>
      </c>
      <c r="C266" s="1" t="s">
        <v>4</v>
      </c>
      <c r="D266" s="1">
        <v>86316.0</v>
      </c>
      <c r="E266" s="1" t="s">
        <v>886</v>
      </c>
      <c r="F266" s="1">
        <v>1008.03</v>
      </c>
      <c r="G266" s="1" t="s">
        <v>5</v>
      </c>
      <c r="H266" s="3" t="str">
        <f t="shared" si="5"/>
        <v>T</v>
      </c>
      <c r="I266" s="3" t="b">
        <f t="shared" si="1"/>
        <v>0</v>
      </c>
      <c r="J266" s="3" t="str">
        <f t="shared" si="2"/>
        <v/>
      </c>
      <c r="K266" s="3" t="str">
        <f t="shared" si="3"/>
        <v/>
      </c>
      <c r="L266" s="3" t="str">
        <f t="shared" si="4"/>
        <v/>
      </c>
      <c r="O266" s="3">
        <v>1.011930556120521E-41</v>
      </c>
    </row>
    <row r="267">
      <c r="A267" s="4">
        <v>44537.903865092594</v>
      </c>
      <c r="B267" s="1">
        <v>131286.0</v>
      </c>
      <c r="C267" s="1" t="s">
        <v>4</v>
      </c>
      <c r="D267" s="1">
        <v>86378.0</v>
      </c>
      <c r="E267" s="1">
        <v>4960100.0</v>
      </c>
      <c r="F267" s="1">
        <v>1039.4</v>
      </c>
      <c r="G267" s="1" t="s">
        <v>5</v>
      </c>
      <c r="H267" s="3" t="str">
        <f t="shared" si="5"/>
        <v>F</v>
      </c>
      <c r="I267" s="3" t="b">
        <f t="shared" si="1"/>
        <v>1</v>
      </c>
      <c r="J267" s="3">
        <f t="shared" si="2"/>
        <v>1039.4</v>
      </c>
      <c r="K267" s="3">
        <f t="shared" si="3"/>
        <v>1008.03</v>
      </c>
      <c r="L267" s="3">
        <f t="shared" si="4"/>
        <v>31.37</v>
      </c>
      <c r="O267" s="3">
        <v>1.011930556120521E-41</v>
      </c>
    </row>
    <row r="268">
      <c r="A268" s="4">
        <v>44537.9038709838</v>
      </c>
      <c r="B268" s="1">
        <v>131795.0</v>
      </c>
      <c r="C268" s="1" t="s">
        <v>4</v>
      </c>
      <c r="D268" s="1">
        <v>86441.0</v>
      </c>
      <c r="E268" s="1">
        <v>1.79501E7</v>
      </c>
      <c r="F268" s="1">
        <v>1037.03</v>
      </c>
      <c r="G268" s="1" t="s">
        <v>5</v>
      </c>
      <c r="H268" s="3" t="str">
        <f t="shared" si="5"/>
        <v>F</v>
      </c>
      <c r="I268" s="3" t="b">
        <f t="shared" si="1"/>
        <v>0</v>
      </c>
      <c r="J268" s="3" t="str">
        <f t="shared" si="2"/>
        <v/>
      </c>
      <c r="K268" s="3" t="str">
        <f t="shared" si="3"/>
        <v/>
      </c>
      <c r="L268" s="3" t="str">
        <f t="shared" si="4"/>
        <v/>
      </c>
      <c r="O268" s="3">
        <v>1.011930556120521E-41</v>
      </c>
    </row>
    <row r="269">
      <c r="A269" s="4">
        <v>44537.90387671296</v>
      </c>
      <c r="B269" s="1">
        <v>132290.0</v>
      </c>
      <c r="C269" s="1" t="s">
        <v>4</v>
      </c>
      <c r="D269" s="1">
        <v>86503.0</v>
      </c>
      <c r="E269" s="1">
        <v>5.68901E7</v>
      </c>
      <c r="F269" s="1">
        <v>1006.94</v>
      </c>
      <c r="G269" s="1" t="s">
        <v>5</v>
      </c>
      <c r="H269" s="3" t="str">
        <f t="shared" si="5"/>
        <v>T</v>
      </c>
      <c r="I269" s="3" t="b">
        <f t="shared" si="1"/>
        <v>0</v>
      </c>
      <c r="J269" s="3" t="str">
        <f t="shared" si="2"/>
        <v/>
      </c>
      <c r="K269" s="3" t="str">
        <f t="shared" si="3"/>
        <v/>
      </c>
      <c r="L269" s="3" t="str">
        <f t="shared" si="4"/>
        <v/>
      </c>
      <c r="O269" s="3">
        <v>1.011930556120521E-41</v>
      </c>
    </row>
    <row r="270">
      <c r="A270" s="4">
        <v>44537.90388244213</v>
      </c>
      <c r="B270" s="1">
        <v>132785.0</v>
      </c>
      <c r="C270" s="1" t="s">
        <v>4</v>
      </c>
      <c r="D270" s="1">
        <v>86566.0</v>
      </c>
      <c r="E270" s="1" t="s">
        <v>887</v>
      </c>
      <c r="F270" s="1">
        <v>1012.46</v>
      </c>
      <c r="G270" s="1" t="s">
        <v>5</v>
      </c>
      <c r="H270" s="3" t="str">
        <f t="shared" si="5"/>
        <v>T</v>
      </c>
      <c r="I270" s="3" t="b">
        <f t="shared" si="1"/>
        <v>0</v>
      </c>
      <c r="J270" s="3" t="str">
        <f t="shared" si="2"/>
        <v/>
      </c>
      <c r="K270" s="3" t="str">
        <f t="shared" si="3"/>
        <v/>
      </c>
      <c r="L270" s="3" t="str">
        <f t="shared" si="4"/>
        <v/>
      </c>
      <c r="O270" s="3">
        <v>1.011930556120521E-41</v>
      </c>
    </row>
    <row r="271">
      <c r="A271" s="4">
        <v>44537.90388834491</v>
      </c>
      <c r="B271" s="1">
        <v>133295.0</v>
      </c>
      <c r="C271" s="1" t="s">
        <v>4</v>
      </c>
      <c r="D271" s="1">
        <v>86628.0</v>
      </c>
      <c r="E271" s="1" t="s">
        <v>197</v>
      </c>
      <c r="F271" s="1">
        <v>1041.31</v>
      </c>
      <c r="G271" s="1" t="s">
        <v>5</v>
      </c>
      <c r="H271" s="3" t="str">
        <f t="shared" si="5"/>
        <v>F</v>
      </c>
      <c r="I271" s="3" t="b">
        <f t="shared" si="1"/>
        <v>1</v>
      </c>
      <c r="J271" s="3">
        <f t="shared" si="2"/>
        <v>1041.31</v>
      </c>
      <c r="K271" s="3">
        <f t="shared" si="3"/>
        <v>1006.94</v>
      </c>
      <c r="L271" s="3">
        <f t="shared" si="4"/>
        <v>34.37</v>
      </c>
      <c r="O271" s="3">
        <v>1.011930556120521E-41</v>
      </c>
    </row>
    <row r="272">
      <c r="A272" s="4">
        <v>44537.90389407407</v>
      </c>
      <c r="B272" s="1">
        <v>133790.0</v>
      </c>
      <c r="C272" s="1" t="s">
        <v>4</v>
      </c>
      <c r="D272" s="1">
        <v>86691.0</v>
      </c>
      <c r="E272" s="1" t="s">
        <v>200</v>
      </c>
      <c r="F272" s="1">
        <v>1035.8</v>
      </c>
      <c r="G272" s="1" t="s">
        <v>5</v>
      </c>
      <c r="H272" s="3" t="str">
        <f t="shared" si="5"/>
        <v>F</v>
      </c>
      <c r="I272" s="3" t="b">
        <f t="shared" si="1"/>
        <v>0</v>
      </c>
      <c r="J272" s="3" t="str">
        <f t="shared" si="2"/>
        <v/>
      </c>
      <c r="K272" s="3" t="str">
        <f t="shared" si="3"/>
        <v/>
      </c>
      <c r="L272" s="3" t="str">
        <f t="shared" si="4"/>
        <v/>
      </c>
      <c r="O272" s="3">
        <v>1.011930556120521E-41</v>
      </c>
    </row>
    <row r="273">
      <c r="A273" s="4">
        <v>44537.90389980324</v>
      </c>
      <c r="B273" s="1">
        <v>134285.0</v>
      </c>
      <c r="C273" s="1" t="s">
        <v>4</v>
      </c>
      <c r="D273" s="1">
        <v>86753.0</v>
      </c>
      <c r="E273" s="1" t="s">
        <v>606</v>
      </c>
      <c r="F273" s="1">
        <v>1006.53</v>
      </c>
      <c r="G273" s="1" t="s">
        <v>5</v>
      </c>
      <c r="H273" s="3" t="str">
        <f t="shared" si="5"/>
        <v>T</v>
      </c>
      <c r="I273" s="3" t="b">
        <f t="shared" si="1"/>
        <v>0</v>
      </c>
      <c r="J273" s="3" t="str">
        <f t="shared" si="2"/>
        <v/>
      </c>
      <c r="K273" s="3" t="str">
        <f t="shared" si="3"/>
        <v/>
      </c>
      <c r="L273" s="3" t="str">
        <f t="shared" si="4"/>
        <v/>
      </c>
      <c r="O273" s="3">
        <v>1.011930556120521E-41</v>
      </c>
    </row>
    <row r="274">
      <c r="A274" s="4">
        <v>44537.90390570602</v>
      </c>
      <c r="B274" s="1">
        <v>134795.0</v>
      </c>
      <c r="C274" s="1" t="s">
        <v>4</v>
      </c>
      <c r="D274" s="1">
        <v>86816.0</v>
      </c>
      <c r="E274" s="1">
        <v>7.68901E7</v>
      </c>
      <c r="F274" s="1">
        <v>1007.26</v>
      </c>
      <c r="G274" s="1" t="s">
        <v>5</v>
      </c>
      <c r="H274" s="3" t="str">
        <f t="shared" si="5"/>
        <v>T</v>
      </c>
      <c r="I274" s="3" t="b">
        <f t="shared" si="1"/>
        <v>0</v>
      </c>
      <c r="J274" s="3" t="str">
        <f t="shared" si="2"/>
        <v/>
      </c>
      <c r="K274" s="3" t="str">
        <f t="shared" si="3"/>
        <v/>
      </c>
      <c r="L274" s="3" t="str">
        <f t="shared" si="4"/>
        <v/>
      </c>
      <c r="O274" s="3">
        <v>1.011930556120521E-41</v>
      </c>
    </row>
    <row r="275">
      <c r="A275" s="4">
        <v>44537.90391143518</v>
      </c>
      <c r="B275" s="1">
        <v>135290.0</v>
      </c>
      <c r="C275" s="1" t="s">
        <v>4</v>
      </c>
      <c r="D275" s="1">
        <v>86878.0</v>
      </c>
      <c r="E275" s="1">
        <v>2.79601E7</v>
      </c>
      <c r="F275" s="1">
        <v>1039.75</v>
      </c>
      <c r="G275" s="1" t="s">
        <v>5</v>
      </c>
      <c r="H275" s="3" t="str">
        <f t="shared" si="5"/>
        <v>F</v>
      </c>
      <c r="I275" s="3" t="b">
        <f t="shared" si="1"/>
        <v>1</v>
      </c>
      <c r="J275" s="3">
        <f t="shared" si="2"/>
        <v>1039.75</v>
      </c>
      <c r="K275" s="3">
        <f t="shared" si="3"/>
        <v>1006.53</v>
      </c>
      <c r="L275" s="3">
        <f t="shared" si="4"/>
        <v>33.22</v>
      </c>
      <c r="O275" s="3">
        <v>1.011930556120521E-41</v>
      </c>
    </row>
    <row r="276">
      <c r="A276" s="4">
        <v>44537.903917511576</v>
      </c>
      <c r="B276" s="1">
        <v>135815.0</v>
      </c>
      <c r="C276" s="1" t="s">
        <v>4</v>
      </c>
      <c r="D276" s="1">
        <v>86941.0</v>
      </c>
      <c r="E276" s="1">
        <v>9.79501E7</v>
      </c>
      <c r="F276" s="1">
        <v>1038.31</v>
      </c>
      <c r="G276" s="1" t="s">
        <v>5</v>
      </c>
      <c r="H276" s="3" t="str">
        <f t="shared" si="5"/>
        <v>F</v>
      </c>
      <c r="I276" s="3" t="b">
        <f t="shared" si="1"/>
        <v>0</v>
      </c>
      <c r="J276" s="3" t="str">
        <f t="shared" si="2"/>
        <v/>
      </c>
      <c r="K276" s="3" t="str">
        <f t="shared" si="3"/>
        <v/>
      </c>
      <c r="L276" s="3" t="str">
        <f t="shared" si="4"/>
        <v/>
      </c>
      <c r="O276" s="3">
        <v>1.011930556120521E-41</v>
      </c>
    </row>
    <row r="277">
      <c r="A277" s="4">
        <v>44537.903923067126</v>
      </c>
      <c r="B277" s="1">
        <v>136295.0</v>
      </c>
      <c r="C277" s="1" t="s">
        <v>4</v>
      </c>
      <c r="D277" s="1">
        <v>87003.0</v>
      </c>
      <c r="E277" s="1" t="s">
        <v>58</v>
      </c>
      <c r="F277" s="1">
        <v>1007.3</v>
      </c>
      <c r="G277" s="1" t="s">
        <v>5</v>
      </c>
      <c r="H277" s="3" t="str">
        <f t="shared" si="5"/>
        <v>T</v>
      </c>
      <c r="I277" s="3" t="b">
        <f t="shared" si="1"/>
        <v>0</v>
      </c>
      <c r="J277" s="3" t="str">
        <f t="shared" si="2"/>
        <v/>
      </c>
      <c r="K277" s="3" t="str">
        <f t="shared" si="3"/>
        <v/>
      </c>
      <c r="L277" s="3" t="str">
        <f t="shared" si="4"/>
        <v/>
      </c>
      <c r="O277" s="3">
        <v>1.011930556120521E-41</v>
      </c>
    </row>
    <row r="278">
      <c r="A278" s="4">
        <v>44537.90392877315</v>
      </c>
      <c r="B278" s="1">
        <v>136788.0</v>
      </c>
      <c r="C278" s="1" t="s">
        <v>4</v>
      </c>
      <c r="D278" s="1">
        <v>87066.0</v>
      </c>
      <c r="E278" s="1" t="s">
        <v>888</v>
      </c>
      <c r="F278" s="1">
        <v>1010.03</v>
      </c>
      <c r="G278" s="1" t="s">
        <v>5</v>
      </c>
      <c r="H278" s="3" t="str">
        <f t="shared" si="5"/>
        <v>T</v>
      </c>
      <c r="I278" s="3" t="b">
        <f t="shared" si="1"/>
        <v>0</v>
      </c>
      <c r="J278" s="3" t="str">
        <f t="shared" si="2"/>
        <v/>
      </c>
      <c r="K278" s="3" t="str">
        <f t="shared" si="3"/>
        <v/>
      </c>
      <c r="L278" s="3" t="str">
        <f t="shared" si="4"/>
        <v/>
      </c>
      <c r="O278" s="3">
        <v>1.011930556120521E-41</v>
      </c>
    </row>
    <row r="279">
      <c r="A279" s="4">
        <v>44537.903934525464</v>
      </c>
      <c r="B279" s="1">
        <v>137285.0</v>
      </c>
      <c r="C279" s="1" t="s">
        <v>4</v>
      </c>
      <c r="D279" s="1">
        <v>87128.0</v>
      </c>
      <c r="E279" s="1" t="s">
        <v>889</v>
      </c>
      <c r="F279" s="1">
        <v>1039.51</v>
      </c>
      <c r="G279" s="1" t="s">
        <v>5</v>
      </c>
      <c r="H279" s="3" t="str">
        <f t="shared" si="5"/>
        <v>F</v>
      </c>
      <c r="I279" s="3" t="b">
        <f t="shared" si="1"/>
        <v>1</v>
      </c>
      <c r="J279" s="3">
        <f t="shared" si="2"/>
        <v>1039.51</v>
      </c>
      <c r="K279" s="3">
        <f t="shared" si="3"/>
        <v>1007.3</v>
      </c>
      <c r="L279" s="3">
        <f t="shared" si="4"/>
        <v>32.21</v>
      </c>
      <c r="O279" s="3">
        <v>1.011930556120521E-41</v>
      </c>
    </row>
    <row r="280">
      <c r="A280" s="4">
        <v>44537.90394077546</v>
      </c>
      <c r="B280" s="1">
        <v>137825.0</v>
      </c>
      <c r="C280" s="1" t="s">
        <v>4</v>
      </c>
      <c r="D280" s="1">
        <v>87191.0</v>
      </c>
      <c r="E280" s="1" t="s">
        <v>690</v>
      </c>
      <c r="F280" s="1">
        <v>1035.0</v>
      </c>
      <c r="G280" s="1" t="s">
        <v>5</v>
      </c>
      <c r="H280" s="3" t="str">
        <f t="shared" si="5"/>
        <v>F</v>
      </c>
      <c r="I280" s="3" t="b">
        <f t="shared" si="1"/>
        <v>0</v>
      </c>
      <c r="J280" s="3" t="str">
        <f t="shared" si="2"/>
        <v/>
      </c>
      <c r="K280" s="3" t="str">
        <f t="shared" si="3"/>
        <v/>
      </c>
      <c r="L280" s="3" t="str">
        <f t="shared" si="4"/>
        <v/>
      </c>
      <c r="O280" s="3">
        <v>1.011930556120521E-41</v>
      </c>
    </row>
    <row r="281">
      <c r="A281" s="4">
        <v>44537.90394615741</v>
      </c>
      <c r="B281" s="1">
        <v>138290.0</v>
      </c>
      <c r="C281" s="1" t="s">
        <v>4</v>
      </c>
      <c r="D281" s="1">
        <v>87253.0</v>
      </c>
      <c r="E281" s="1">
        <v>5.28901E7</v>
      </c>
      <c r="F281" s="1">
        <v>1006.9</v>
      </c>
      <c r="G281" s="1" t="s">
        <v>5</v>
      </c>
      <c r="H281" s="3" t="str">
        <f t="shared" si="5"/>
        <v>T</v>
      </c>
      <c r="I281" s="3" t="b">
        <f t="shared" si="1"/>
        <v>0</v>
      </c>
      <c r="J281" s="3" t="str">
        <f t="shared" si="2"/>
        <v/>
      </c>
      <c r="K281" s="3" t="str">
        <f t="shared" si="3"/>
        <v/>
      </c>
      <c r="L281" s="3" t="str">
        <f t="shared" si="4"/>
        <v/>
      </c>
      <c r="O281" s="3">
        <v>1.011930556120521E-41</v>
      </c>
    </row>
    <row r="282">
      <c r="A282" s="4">
        <v>44537.90395206019</v>
      </c>
      <c r="B282" s="1">
        <v>138800.0</v>
      </c>
      <c r="C282" s="1" t="s">
        <v>4</v>
      </c>
      <c r="D282" s="1">
        <v>87316.0</v>
      </c>
      <c r="E282" s="1" t="s">
        <v>890</v>
      </c>
      <c r="F282" s="1">
        <v>1008.9</v>
      </c>
      <c r="G282" s="1" t="s">
        <v>5</v>
      </c>
      <c r="H282" s="3" t="str">
        <f t="shared" si="5"/>
        <v>T</v>
      </c>
      <c r="I282" s="3" t="b">
        <f t="shared" si="1"/>
        <v>0</v>
      </c>
      <c r="J282" s="3" t="str">
        <f t="shared" si="2"/>
        <v/>
      </c>
      <c r="K282" s="3" t="str">
        <f t="shared" si="3"/>
        <v/>
      </c>
      <c r="L282" s="3" t="str">
        <f t="shared" si="4"/>
        <v/>
      </c>
      <c r="O282" s="3">
        <v>1.011930556120521E-41</v>
      </c>
    </row>
    <row r="283">
      <c r="A283" s="4">
        <v>44537.90395813657</v>
      </c>
      <c r="B283" s="1">
        <v>139325.0</v>
      </c>
      <c r="C283" s="1" t="s">
        <v>4</v>
      </c>
      <c r="D283" s="1">
        <v>87378.0</v>
      </c>
      <c r="E283" s="1">
        <v>3.99601E7</v>
      </c>
      <c r="F283" s="1">
        <v>1039.93</v>
      </c>
      <c r="G283" s="1" t="s">
        <v>5</v>
      </c>
      <c r="H283" s="3" t="str">
        <f t="shared" si="5"/>
        <v>F</v>
      </c>
      <c r="I283" s="3" t="b">
        <f t="shared" si="1"/>
        <v>1</v>
      </c>
      <c r="J283" s="3">
        <f t="shared" si="2"/>
        <v>1039.93</v>
      </c>
      <c r="K283" s="3">
        <f t="shared" si="3"/>
        <v>1006.9</v>
      </c>
      <c r="L283" s="3">
        <f t="shared" si="4"/>
        <v>33.03</v>
      </c>
      <c r="O283" s="3">
        <v>1.011930556120521E-41</v>
      </c>
    </row>
    <row r="284">
      <c r="A284" s="4">
        <v>44537.903963530094</v>
      </c>
      <c r="B284" s="1">
        <v>139791.0</v>
      </c>
      <c r="C284" s="1" t="s">
        <v>4</v>
      </c>
      <c r="D284" s="1">
        <v>87441.0</v>
      </c>
      <c r="E284" s="1">
        <v>7.09501E7</v>
      </c>
      <c r="F284" s="1">
        <v>1037.92</v>
      </c>
      <c r="G284" s="1" t="s">
        <v>5</v>
      </c>
      <c r="H284" s="3" t="str">
        <f t="shared" si="5"/>
        <v>F</v>
      </c>
      <c r="I284" s="3" t="b">
        <f t="shared" si="1"/>
        <v>0</v>
      </c>
      <c r="J284" s="3" t="str">
        <f t="shared" si="2"/>
        <v/>
      </c>
      <c r="K284" s="3" t="str">
        <f t="shared" si="3"/>
        <v/>
      </c>
      <c r="L284" s="3" t="str">
        <f t="shared" si="4"/>
        <v/>
      </c>
      <c r="O284" s="3">
        <v>1.011930556120521E-41</v>
      </c>
    </row>
    <row r="285">
      <c r="A285" s="4">
        <v>44537.903969259256</v>
      </c>
      <c r="B285" s="1">
        <v>140286.0</v>
      </c>
      <c r="C285" s="1" t="s">
        <v>4</v>
      </c>
      <c r="D285" s="1">
        <v>87503.0</v>
      </c>
      <c r="E285" s="1" t="s">
        <v>891</v>
      </c>
      <c r="F285" s="1">
        <v>1007.9</v>
      </c>
      <c r="G285" s="1" t="s">
        <v>5</v>
      </c>
      <c r="H285" s="3" t="str">
        <f t="shared" si="5"/>
        <v>F</v>
      </c>
      <c r="I285" s="3" t="b">
        <f t="shared" si="1"/>
        <v>0</v>
      </c>
      <c r="J285" s="3" t="str">
        <f t="shared" si="2"/>
        <v/>
      </c>
      <c r="K285" s="3" t="str">
        <f t="shared" si="3"/>
        <v/>
      </c>
      <c r="L285" s="3" t="str">
        <f t="shared" si="4"/>
        <v/>
      </c>
      <c r="O285" s="3">
        <v>1.011930556120521E-41</v>
      </c>
    </row>
    <row r="286">
      <c r="A286" s="4">
        <v>44537.90397515046</v>
      </c>
      <c r="B286" s="1">
        <v>140795.0</v>
      </c>
      <c r="C286" s="1" t="s">
        <v>4</v>
      </c>
      <c r="D286" s="1">
        <v>87566.0</v>
      </c>
      <c r="E286" s="1" t="s">
        <v>892</v>
      </c>
      <c r="F286" s="1">
        <v>1007.34</v>
      </c>
      <c r="G286" s="1" t="s">
        <v>5</v>
      </c>
      <c r="H286" s="3" t="str">
        <f t="shared" si="5"/>
        <v>T</v>
      </c>
      <c r="I286" s="3" t="b">
        <f t="shared" si="1"/>
        <v>0</v>
      </c>
      <c r="J286" s="3" t="str">
        <f t="shared" si="2"/>
        <v/>
      </c>
      <c r="K286" s="3" t="str">
        <f t="shared" si="3"/>
        <v/>
      </c>
      <c r="L286" s="3" t="str">
        <f t="shared" si="4"/>
        <v/>
      </c>
      <c r="O286" s="3">
        <v>1.011930556120521E-41</v>
      </c>
    </row>
    <row r="287">
      <c r="A287" s="4">
        <v>44537.90398087963</v>
      </c>
      <c r="B287" s="1">
        <v>141290.0</v>
      </c>
      <c r="C287" s="1" t="s">
        <v>4</v>
      </c>
      <c r="D287" s="1">
        <v>87628.0</v>
      </c>
      <c r="E287" s="1" t="s">
        <v>893</v>
      </c>
      <c r="F287" s="1">
        <v>1034.21</v>
      </c>
      <c r="G287" s="1" t="s">
        <v>5</v>
      </c>
      <c r="H287" s="3" t="str">
        <f t="shared" si="5"/>
        <v>T</v>
      </c>
      <c r="I287" s="3" t="b">
        <f t="shared" si="1"/>
        <v>0</v>
      </c>
      <c r="J287" s="3" t="str">
        <f t="shared" si="2"/>
        <v/>
      </c>
      <c r="K287" s="3" t="str">
        <f t="shared" si="3"/>
        <v/>
      </c>
      <c r="L287" s="3" t="str">
        <f t="shared" si="4"/>
        <v/>
      </c>
      <c r="O287" s="3">
        <v>1.011930556120521E-41</v>
      </c>
    </row>
    <row r="288">
      <c r="A288" s="4">
        <v>44537.9039866088</v>
      </c>
      <c r="B288" s="1">
        <v>141785.0</v>
      </c>
      <c r="C288" s="1" t="s">
        <v>4</v>
      </c>
      <c r="D288" s="1">
        <v>87691.0</v>
      </c>
      <c r="E288" s="1" t="s">
        <v>894</v>
      </c>
      <c r="F288" s="1">
        <v>1036.4</v>
      </c>
      <c r="G288" s="1" t="s">
        <v>5</v>
      </c>
      <c r="H288" s="3" t="str">
        <f t="shared" si="5"/>
        <v>F</v>
      </c>
      <c r="I288" s="3" t="b">
        <f t="shared" si="1"/>
        <v>1</v>
      </c>
      <c r="J288" s="3">
        <f t="shared" si="2"/>
        <v>1036.4</v>
      </c>
      <c r="K288" s="3">
        <f t="shared" si="3"/>
        <v>1007.34</v>
      </c>
      <c r="L288" s="3">
        <f t="shared" si="4"/>
        <v>29.06</v>
      </c>
      <c r="O288" s="3">
        <v>1.011930556120521E-41</v>
      </c>
    </row>
    <row r="289">
      <c r="A289" s="4">
        <v>44537.90399248843</v>
      </c>
      <c r="B289" s="1">
        <v>142292.0</v>
      </c>
      <c r="C289" s="1" t="s">
        <v>4</v>
      </c>
      <c r="D289" s="1">
        <v>87753.0</v>
      </c>
      <c r="E289" s="1" t="s">
        <v>895</v>
      </c>
      <c r="F289" s="1">
        <v>1007.83</v>
      </c>
      <c r="G289" s="1" t="s">
        <v>5</v>
      </c>
      <c r="H289" s="3" t="str">
        <f t="shared" si="5"/>
        <v>T</v>
      </c>
      <c r="I289" s="3" t="b">
        <f t="shared" si="1"/>
        <v>0</v>
      </c>
      <c r="J289" s="3" t="str">
        <f t="shared" si="2"/>
        <v/>
      </c>
      <c r="K289" s="3" t="str">
        <f t="shared" si="3"/>
        <v/>
      </c>
      <c r="L289" s="3" t="str">
        <f t="shared" si="4"/>
        <v/>
      </c>
      <c r="O289" s="3">
        <v>1.011930556120521E-41</v>
      </c>
    </row>
    <row r="290">
      <c r="A290" s="4">
        <v>44537.90399821759</v>
      </c>
      <c r="B290" s="1">
        <v>142788.0</v>
      </c>
      <c r="C290" s="1" t="s">
        <v>4</v>
      </c>
      <c r="D290" s="1">
        <v>87816.0</v>
      </c>
      <c r="E290" s="1" t="s">
        <v>896</v>
      </c>
      <c r="F290" s="1">
        <v>1008.45</v>
      </c>
      <c r="G290" s="1" t="s">
        <v>5</v>
      </c>
      <c r="H290" s="3" t="str">
        <f t="shared" si="5"/>
        <v>T</v>
      </c>
      <c r="I290" s="3" t="b">
        <f t="shared" si="1"/>
        <v>0</v>
      </c>
      <c r="J290" s="3" t="str">
        <f t="shared" si="2"/>
        <v/>
      </c>
      <c r="K290" s="3" t="str">
        <f t="shared" si="3"/>
        <v/>
      </c>
      <c r="L290" s="3" t="str">
        <f t="shared" si="4"/>
        <v/>
      </c>
      <c r="O290" s="3">
        <v>1.011930556120521E-41</v>
      </c>
    </row>
    <row r="291">
      <c r="A291" s="4">
        <v>44537.90400396991</v>
      </c>
      <c r="B291" s="1">
        <v>143285.0</v>
      </c>
      <c r="C291" s="1" t="s">
        <v>4</v>
      </c>
      <c r="D291" s="1">
        <v>87878.0</v>
      </c>
      <c r="E291" s="1" t="s">
        <v>897</v>
      </c>
      <c r="F291" s="1">
        <v>1039.94</v>
      </c>
      <c r="G291" s="1" t="s">
        <v>5</v>
      </c>
      <c r="H291" s="3" t="str">
        <f t="shared" si="5"/>
        <v>F</v>
      </c>
      <c r="I291" s="3" t="b">
        <f t="shared" si="1"/>
        <v>1</v>
      </c>
      <c r="J291" s="3">
        <f t="shared" si="2"/>
        <v>1039.94</v>
      </c>
      <c r="K291" s="3">
        <f t="shared" si="3"/>
        <v>1007.83</v>
      </c>
      <c r="L291" s="3">
        <f t="shared" si="4"/>
        <v>32.11</v>
      </c>
      <c r="O291" s="3">
        <v>1.011930556120521E-41</v>
      </c>
    </row>
    <row r="292">
      <c r="A292" s="4">
        <v>44537.904010046295</v>
      </c>
      <c r="B292" s="1">
        <v>143810.0</v>
      </c>
      <c r="C292" s="1" t="s">
        <v>4</v>
      </c>
      <c r="D292" s="1">
        <v>87941.0</v>
      </c>
      <c r="E292" s="1" t="s">
        <v>803</v>
      </c>
      <c r="F292" s="1">
        <v>1039.05</v>
      </c>
      <c r="G292" s="1" t="s">
        <v>5</v>
      </c>
      <c r="H292" s="3" t="str">
        <f t="shared" si="5"/>
        <v>F</v>
      </c>
      <c r="I292" s="3" t="b">
        <f t="shared" si="1"/>
        <v>0</v>
      </c>
      <c r="J292" s="3" t="str">
        <f t="shared" si="2"/>
        <v/>
      </c>
      <c r="K292" s="3" t="str">
        <f t="shared" si="3"/>
        <v/>
      </c>
      <c r="L292" s="3" t="str">
        <f t="shared" si="4"/>
        <v/>
      </c>
      <c r="O292" s="3">
        <v>1.011930556120521E-41</v>
      </c>
    </row>
    <row r="293">
      <c r="A293" s="4">
        <v>44537.90401561343</v>
      </c>
      <c r="B293" s="1">
        <v>144290.0</v>
      </c>
      <c r="C293" s="1" t="s">
        <v>4</v>
      </c>
      <c r="D293" s="1">
        <v>88003.0</v>
      </c>
      <c r="E293" s="1" t="s">
        <v>898</v>
      </c>
      <c r="F293" s="1">
        <v>1007.91</v>
      </c>
      <c r="G293" s="1" t="s">
        <v>5</v>
      </c>
      <c r="H293" s="3" t="str">
        <f t="shared" si="5"/>
        <v>T</v>
      </c>
      <c r="I293" s="3" t="b">
        <f t="shared" si="1"/>
        <v>0</v>
      </c>
      <c r="J293" s="3" t="str">
        <f t="shared" si="2"/>
        <v/>
      </c>
      <c r="K293" s="3" t="str">
        <f t="shared" si="3"/>
        <v/>
      </c>
      <c r="L293" s="3" t="str">
        <f t="shared" si="4"/>
        <v/>
      </c>
      <c r="O293" s="3">
        <v>1.011930556120521E-41</v>
      </c>
    </row>
    <row r="294">
      <c r="A294" s="4">
        <v>44537.90402133102</v>
      </c>
      <c r="B294" s="1">
        <v>144785.0</v>
      </c>
      <c r="C294" s="1" t="s">
        <v>4</v>
      </c>
      <c r="D294" s="1">
        <v>88066.0</v>
      </c>
      <c r="E294" s="1" t="s">
        <v>231</v>
      </c>
      <c r="F294" s="1">
        <v>1008.54</v>
      </c>
      <c r="G294" s="1" t="s">
        <v>5</v>
      </c>
      <c r="H294" s="3" t="str">
        <f t="shared" si="5"/>
        <v>T</v>
      </c>
      <c r="I294" s="3" t="b">
        <f t="shared" si="1"/>
        <v>0</v>
      </c>
      <c r="J294" s="3" t="str">
        <f t="shared" si="2"/>
        <v/>
      </c>
      <c r="K294" s="3" t="str">
        <f t="shared" si="3"/>
        <v/>
      </c>
      <c r="L294" s="3" t="str">
        <f t="shared" si="4"/>
        <v/>
      </c>
      <c r="O294" s="3">
        <v>1.011930556120521E-41</v>
      </c>
    </row>
    <row r="295">
      <c r="A295" s="4">
        <v>44537.90402722222</v>
      </c>
      <c r="B295" s="1">
        <v>145294.0</v>
      </c>
      <c r="C295" s="1" t="s">
        <v>4</v>
      </c>
      <c r="D295" s="1">
        <v>88128.0</v>
      </c>
      <c r="E295" s="1">
        <v>7.49601E7</v>
      </c>
      <c r="F295" s="1">
        <v>1040.52</v>
      </c>
      <c r="G295" s="1" t="s">
        <v>5</v>
      </c>
      <c r="H295" s="3" t="str">
        <f t="shared" si="5"/>
        <v>F</v>
      </c>
      <c r="I295" s="3" t="b">
        <f t="shared" si="1"/>
        <v>1</v>
      </c>
      <c r="J295" s="3">
        <f t="shared" si="2"/>
        <v>1040.52</v>
      </c>
      <c r="K295" s="3">
        <f t="shared" si="3"/>
        <v>1007.91</v>
      </c>
      <c r="L295" s="3">
        <f t="shared" si="4"/>
        <v>32.61</v>
      </c>
      <c r="O295" s="3">
        <v>1.011930556120521E-41</v>
      </c>
    </row>
    <row r="296">
      <c r="A296" s="4">
        <v>44537.904032962964</v>
      </c>
      <c r="B296" s="1">
        <v>145790.0</v>
      </c>
      <c r="C296" s="1" t="s">
        <v>4</v>
      </c>
      <c r="D296" s="1">
        <v>88191.0</v>
      </c>
      <c r="E296" s="1" t="s">
        <v>899</v>
      </c>
      <c r="F296" s="1">
        <v>1038.97</v>
      </c>
      <c r="G296" s="1" t="s">
        <v>5</v>
      </c>
      <c r="H296" s="3" t="str">
        <f t="shared" si="5"/>
        <v>F</v>
      </c>
      <c r="I296" s="3" t="b">
        <f t="shared" si="1"/>
        <v>0</v>
      </c>
      <c r="J296" s="3" t="str">
        <f t="shared" si="2"/>
        <v/>
      </c>
      <c r="K296" s="3" t="str">
        <f t="shared" si="3"/>
        <v/>
      </c>
      <c r="L296" s="3" t="str">
        <f t="shared" si="4"/>
        <v/>
      </c>
      <c r="O296" s="3">
        <v>1.011930556120521E-41</v>
      </c>
    </row>
    <row r="297">
      <c r="A297" s="4">
        <v>44537.904038692126</v>
      </c>
      <c r="B297" s="1">
        <v>146285.0</v>
      </c>
      <c r="C297" s="1" t="s">
        <v>4</v>
      </c>
      <c r="D297" s="1">
        <v>88253.0</v>
      </c>
      <c r="E297" s="1">
        <v>9.58901E7</v>
      </c>
      <c r="F297" s="1">
        <v>1007.57</v>
      </c>
      <c r="G297" s="1" t="s">
        <v>5</v>
      </c>
      <c r="H297" s="3" t="str">
        <f t="shared" si="5"/>
        <v>T</v>
      </c>
      <c r="I297" s="3" t="b">
        <f t="shared" si="1"/>
        <v>0</v>
      </c>
      <c r="J297" s="3" t="str">
        <f t="shared" si="2"/>
        <v/>
      </c>
      <c r="K297" s="3" t="str">
        <f t="shared" si="3"/>
        <v/>
      </c>
      <c r="L297" s="3" t="str">
        <f t="shared" si="4"/>
        <v/>
      </c>
      <c r="O297" s="3">
        <v>1.011930556120521E-41</v>
      </c>
    </row>
    <row r="298">
      <c r="A298" s="4">
        <v>44537.90404459491</v>
      </c>
      <c r="B298" s="1">
        <v>146795.0</v>
      </c>
      <c r="C298" s="1" t="s">
        <v>4</v>
      </c>
      <c r="D298" s="1">
        <v>88316.0</v>
      </c>
      <c r="E298" s="1" t="s">
        <v>900</v>
      </c>
      <c r="F298" s="1">
        <v>1013.78</v>
      </c>
      <c r="G298" s="1" t="s">
        <v>5</v>
      </c>
      <c r="H298" s="3" t="str">
        <f t="shared" si="5"/>
        <v>T</v>
      </c>
      <c r="I298" s="3" t="b">
        <f t="shared" si="1"/>
        <v>0</v>
      </c>
      <c r="J298" s="3" t="str">
        <f t="shared" si="2"/>
        <v/>
      </c>
      <c r="K298" s="3" t="str">
        <f t="shared" si="3"/>
        <v/>
      </c>
      <c r="L298" s="3" t="str">
        <f t="shared" si="4"/>
        <v/>
      </c>
      <c r="O298" s="3">
        <v>1.011930556120521E-41</v>
      </c>
    </row>
    <row r="299">
      <c r="A299" s="4">
        <v>44537.9040506713</v>
      </c>
      <c r="B299" s="1">
        <v>147320.0</v>
      </c>
      <c r="C299" s="1" t="s">
        <v>4</v>
      </c>
      <c r="D299" s="1">
        <v>88378.0</v>
      </c>
      <c r="E299" s="1">
        <v>5.29601E7</v>
      </c>
      <c r="F299" s="1">
        <v>1040.18</v>
      </c>
      <c r="G299" s="1" t="s">
        <v>5</v>
      </c>
      <c r="H299" s="3" t="str">
        <f t="shared" si="5"/>
        <v>F</v>
      </c>
      <c r="I299" s="3" t="b">
        <f t="shared" si="1"/>
        <v>1</v>
      </c>
      <c r="J299" s="3">
        <f t="shared" si="2"/>
        <v>1040.18</v>
      </c>
      <c r="K299" s="3">
        <f t="shared" si="3"/>
        <v>1007.57</v>
      </c>
      <c r="L299" s="3">
        <f t="shared" si="4"/>
        <v>32.61</v>
      </c>
      <c r="O299" s="3">
        <v>1.011930556120521E-41</v>
      </c>
    </row>
    <row r="300">
      <c r="A300" s="4">
        <v>44537.90405626158</v>
      </c>
      <c r="B300" s="1">
        <v>147802.0</v>
      </c>
      <c r="C300" s="1" t="s">
        <v>4</v>
      </c>
      <c r="D300" s="1">
        <v>88441.0</v>
      </c>
      <c r="E300" s="1" t="s">
        <v>901</v>
      </c>
      <c r="F300" s="1">
        <v>1029.72</v>
      </c>
      <c r="G300" s="1" t="s">
        <v>5</v>
      </c>
      <c r="H300" s="3" t="str">
        <f t="shared" si="5"/>
        <v>F</v>
      </c>
      <c r="I300" s="3" t="b">
        <f t="shared" si="1"/>
        <v>0</v>
      </c>
      <c r="J300" s="3" t="str">
        <f t="shared" si="2"/>
        <v/>
      </c>
      <c r="K300" s="3" t="str">
        <f t="shared" si="3"/>
        <v/>
      </c>
      <c r="L300" s="3" t="str">
        <f t="shared" si="4"/>
        <v/>
      </c>
      <c r="O300" s="3">
        <v>1.011930556120521E-41</v>
      </c>
    </row>
    <row r="301">
      <c r="A301" s="4">
        <v>44537.90406195602</v>
      </c>
      <c r="B301" s="1">
        <v>148295.0</v>
      </c>
      <c r="C301" s="1" t="s">
        <v>4</v>
      </c>
      <c r="D301" s="1">
        <v>88503.0</v>
      </c>
      <c r="E301" s="1">
        <v>7.18901E7</v>
      </c>
      <c r="F301" s="1">
        <v>1007.21</v>
      </c>
      <c r="G301" s="1" t="s">
        <v>5</v>
      </c>
      <c r="H301" s="3" t="str">
        <f t="shared" si="5"/>
        <v>T</v>
      </c>
      <c r="I301" s="3" t="b">
        <f t="shared" si="1"/>
        <v>0</v>
      </c>
      <c r="J301" s="3" t="str">
        <f t="shared" si="2"/>
        <v/>
      </c>
      <c r="K301" s="3" t="str">
        <f t="shared" si="3"/>
        <v/>
      </c>
      <c r="L301" s="3" t="str">
        <f t="shared" si="4"/>
        <v/>
      </c>
      <c r="O301" s="3">
        <v>1.011930556120521E-41</v>
      </c>
    </row>
    <row r="302">
      <c r="A302" s="4">
        <v>44537.90406768519</v>
      </c>
      <c r="B302" s="1">
        <v>148790.0</v>
      </c>
      <c r="C302" s="1" t="s">
        <v>4</v>
      </c>
      <c r="D302" s="1">
        <v>88566.0</v>
      </c>
      <c r="E302" s="1" t="s">
        <v>902</v>
      </c>
      <c r="F302" s="1">
        <v>1011.05</v>
      </c>
      <c r="G302" s="1" t="s">
        <v>5</v>
      </c>
      <c r="H302" s="3" t="str">
        <f t="shared" si="5"/>
        <v>T</v>
      </c>
      <c r="I302" s="3" t="b">
        <f t="shared" si="1"/>
        <v>0</v>
      </c>
      <c r="J302" s="3" t="str">
        <f t="shared" si="2"/>
        <v/>
      </c>
      <c r="K302" s="3" t="str">
        <f t="shared" si="3"/>
        <v/>
      </c>
      <c r="L302" s="3" t="str">
        <f t="shared" si="4"/>
        <v/>
      </c>
      <c r="O302" s="3">
        <v>1.011930556120521E-41</v>
      </c>
    </row>
    <row r="303">
      <c r="A303" s="4">
        <v>44537.90407341435</v>
      </c>
      <c r="B303" s="1">
        <v>149285.0</v>
      </c>
      <c r="C303" s="1" t="s">
        <v>4</v>
      </c>
      <c r="D303" s="1">
        <v>88628.0</v>
      </c>
      <c r="E303" s="1">
        <v>6.89601E7</v>
      </c>
      <c r="F303" s="1">
        <v>1040.4</v>
      </c>
      <c r="G303" s="1" t="s">
        <v>5</v>
      </c>
      <c r="H303" s="3" t="str">
        <f t="shared" si="5"/>
        <v>F</v>
      </c>
      <c r="I303" s="3" t="b">
        <f t="shared" si="1"/>
        <v>1</v>
      </c>
      <c r="J303" s="3">
        <f t="shared" si="2"/>
        <v>1040.4</v>
      </c>
      <c r="K303" s="3">
        <f t="shared" si="3"/>
        <v>1007.21</v>
      </c>
      <c r="L303" s="3">
        <f t="shared" si="4"/>
        <v>33.19</v>
      </c>
      <c r="O303" s="3">
        <v>1.011930556120521E-41</v>
      </c>
    </row>
    <row r="304">
      <c r="A304" s="4">
        <v>44537.90407931713</v>
      </c>
      <c r="B304" s="1">
        <v>149795.0</v>
      </c>
      <c r="C304" s="1" t="s">
        <v>4</v>
      </c>
      <c r="D304" s="1">
        <v>88691.0</v>
      </c>
      <c r="E304" s="1">
        <v>9.39401E7</v>
      </c>
      <c r="F304" s="1">
        <v>1035.71</v>
      </c>
      <c r="G304" s="1" t="s">
        <v>5</v>
      </c>
      <c r="H304" s="3" t="str">
        <f t="shared" si="5"/>
        <v>F</v>
      </c>
      <c r="I304" s="3" t="b">
        <f t="shared" si="1"/>
        <v>0</v>
      </c>
      <c r="J304" s="3" t="str">
        <f t="shared" si="2"/>
        <v/>
      </c>
      <c r="K304" s="3" t="str">
        <f t="shared" si="3"/>
        <v/>
      </c>
      <c r="L304" s="3" t="str">
        <f t="shared" si="4"/>
        <v/>
      </c>
      <c r="O304" s="3">
        <v>1.011930556120521E-41</v>
      </c>
    </row>
    <row r="305">
      <c r="A305" s="4">
        <v>44537.9040850463</v>
      </c>
      <c r="B305" s="1">
        <v>150290.0</v>
      </c>
      <c r="C305" s="1" t="s">
        <v>4</v>
      </c>
      <c r="D305" s="1">
        <v>88753.0</v>
      </c>
      <c r="E305" s="1" t="s">
        <v>903</v>
      </c>
      <c r="F305" s="1">
        <v>1007.66</v>
      </c>
      <c r="G305" s="1" t="s">
        <v>5</v>
      </c>
      <c r="H305" s="3" t="str">
        <f t="shared" si="5"/>
        <v>T</v>
      </c>
      <c r="I305" s="3" t="b">
        <f t="shared" si="1"/>
        <v>0</v>
      </c>
      <c r="J305" s="3" t="str">
        <f t="shared" si="2"/>
        <v/>
      </c>
      <c r="K305" s="3" t="str">
        <f t="shared" si="3"/>
        <v/>
      </c>
      <c r="L305" s="3" t="str">
        <f t="shared" si="4"/>
        <v/>
      </c>
      <c r="O305" s="3">
        <v>1.011930556120521E-41</v>
      </c>
    </row>
    <row r="306">
      <c r="A306" s="4">
        <v>44537.90409078704</v>
      </c>
      <c r="B306" s="1">
        <v>150786.0</v>
      </c>
      <c r="C306" s="1" t="s">
        <v>4</v>
      </c>
      <c r="D306" s="1">
        <v>88816.0</v>
      </c>
      <c r="E306" s="1" t="s">
        <v>904</v>
      </c>
      <c r="F306" s="1">
        <v>1009.46</v>
      </c>
      <c r="G306" s="1" t="s">
        <v>5</v>
      </c>
      <c r="H306" s="3" t="str">
        <f t="shared" si="5"/>
        <v>T</v>
      </c>
      <c r="I306" s="3" t="b">
        <f t="shared" si="1"/>
        <v>0</v>
      </c>
      <c r="J306" s="3" t="str">
        <f t="shared" si="2"/>
        <v/>
      </c>
      <c r="K306" s="3" t="str">
        <f t="shared" si="3"/>
        <v/>
      </c>
      <c r="L306" s="3" t="str">
        <f t="shared" si="4"/>
        <v/>
      </c>
      <c r="O306" s="3">
        <v>1.011930556120521E-41</v>
      </c>
    </row>
    <row r="307">
      <c r="A307" s="4">
        <v>44537.90409667824</v>
      </c>
      <c r="B307" s="1">
        <v>151295.0</v>
      </c>
      <c r="C307" s="1" t="s">
        <v>4</v>
      </c>
      <c r="D307" s="1">
        <v>88878.0</v>
      </c>
      <c r="E307" s="1" t="s">
        <v>905</v>
      </c>
      <c r="F307" s="1">
        <v>1041.14</v>
      </c>
      <c r="G307" s="1" t="s">
        <v>5</v>
      </c>
      <c r="H307" s="3" t="str">
        <f t="shared" si="5"/>
        <v>F</v>
      </c>
      <c r="I307" s="3" t="b">
        <f t="shared" si="1"/>
        <v>1</v>
      </c>
      <c r="J307" s="3">
        <f t="shared" si="2"/>
        <v>1041.14</v>
      </c>
      <c r="K307" s="3">
        <f t="shared" si="3"/>
        <v>1007.66</v>
      </c>
      <c r="L307" s="3">
        <f t="shared" si="4"/>
        <v>33.48</v>
      </c>
      <c r="O307" s="3">
        <v>1.011930556120521E-41</v>
      </c>
    </row>
    <row r="308">
      <c r="A308" s="4">
        <v>44537.90410258102</v>
      </c>
      <c r="B308" s="1">
        <v>151805.0</v>
      </c>
      <c r="C308" s="1" t="s">
        <v>4</v>
      </c>
      <c r="D308" s="1">
        <v>88941.0</v>
      </c>
      <c r="E308" s="1" t="s">
        <v>906</v>
      </c>
      <c r="F308" s="1">
        <v>1038.76</v>
      </c>
      <c r="G308" s="1" t="s">
        <v>5</v>
      </c>
      <c r="H308" s="3" t="str">
        <f t="shared" si="5"/>
        <v>F</v>
      </c>
      <c r="I308" s="3" t="b">
        <f t="shared" si="1"/>
        <v>0</v>
      </c>
      <c r="J308" s="3" t="str">
        <f t="shared" si="2"/>
        <v/>
      </c>
      <c r="K308" s="3" t="str">
        <f t="shared" si="3"/>
        <v/>
      </c>
      <c r="L308" s="3" t="str">
        <f t="shared" si="4"/>
        <v/>
      </c>
      <c r="O308" s="3">
        <v>1.011930556120521E-41</v>
      </c>
    </row>
    <row r="309">
      <c r="A309" s="4">
        <v>44537.90410813657</v>
      </c>
      <c r="B309" s="1">
        <v>152285.0</v>
      </c>
      <c r="C309" s="1" t="s">
        <v>4</v>
      </c>
      <c r="D309" s="1">
        <v>89003.0</v>
      </c>
      <c r="E309" s="1" t="s">
        <v>907</v>
      </c>
      <c r="F309" s="1">
        <v>1007.96</v>
      </c>
      <c r="G309" s="1" t="s">
        <v>5</v>
      </c>
      <c r="H309" s="3" t="str">
        <f t="shared" si="5"/>
        <v>T</v>
      </c>
      <c r="I309" s="3" t="b">
        <f t="shared" si="1"/>
        <v>0</v>
      </c>
      <c r="J309" s="3" t="str">
        <f t="shared" si="2"/>
        <v/>
      </c>
      <c r="K309" s="3" t="str">
        <f t="shared" si="3"/>
        <v/>
      </c>
      <c r="L309" s="3" t="str">
        <f t="shared" si="4"/>
        <v/>
      </c>
      <c r="O309" s="3">
        <v>1.011930556120521E-41</v>
      </c>
    </row>
    <row r="310">
      <c r="A310" s="4">
        <v>44537.90411403935</v>
      </c>
      <c r="B310" s="1">
        <v>152795.0</v>
      </c>
      <c r="C310" s="1" t="s">
        <v>4</v>
      </c>
      <c r="D310" s="1">
        <v>89066.0</v>
      </c>
      <c r="E310" s="1" t="s">
        <v>883</v>
      </c>
      <c r="F310" s="1">
        <v>1008.83</v>
      </c>
      <c r="G310" s="1" t="s">
        <v>5</v>
      </c>
      <c r="H310" s="3" t="str">
        <f t="shared" si="5"/>
        <v>T</v>
      </c>
      <c r="I310" s="3" t="b">
        <f t="shared" si="1"/>
        <v>0</v>
      </c>
      <c r="J310" s="3" t="str">
        <f t="shared" si="2"/>
        <v/>
      </c>
      <c r="K310" s="3" t="str">
        <f t="shared" si="3"/>
        <v/>
      </c>
      <c r="L310" s="3" t="str">
        <f t="shared" si="4"/>
        <v/>
      </c>
      <c r="O310" s="3">
        <v>1.011930556120521E-41</v>
      </c>
    </row>
    <row r="311">
      <c r="A311" s="4">
        <v>44537.90411976852</v>
      </c>
      <c r="B311" s="1">
        <v>153290.0</v>
      </c>
      <c r="C311" s="1" t="s">
        <v>4</v>
      </c>
      <c r="D311" s="1">
        <v>89128.0</v>
      </c>
      <c r="E311" s="1">
        <v>960100.0</v>
      </c>
      <c r="F311" s="1">
        <v>1039.36</v>
      </c>
      <c r="G311" s="1" t="s">
        <v>5</v>
      </c>
      <c r="H311" s="3" t="str">
        <f t="shared" si="5"/>
        <v>F</v>
      </c>
      <c r="I311" s="3" t="b">
        <f t="shared" si="1"/>
        <v>1</v>
      </c>
      <c r="J311" s="3">
        <f t="shared" si="2"/>
        <v>1039.36</v>
      </c>
      <c r="K311" s="3">
        <f t="shared" si="3"/>
        <v>1007.96</v>
      </c>
      <c r="L311" s="3">
        <f t="shared" si="4"/>
        <v>31.4</v>
      </c>
      <c r="O311" s="3">
        <v>1.011930556120521E-41</v>
      </c>
    </row>
    <row r="312">
      <c r="A312" s="4">
        <v>44537.904125497684</v>
      </c>
      <c r="B312" s="1">
        <v>153785.0</v>
      </c>
      <c r="C312" s="1" t="s">
        <v>4</v>
      </c>
      <c r="D312" s="1">
        <v>89191.0</v>
      </c>
      <c r="E312" s="1">
        <v>9.99501E7</v>
      </c>
      <c r="F312" s="1">
        <v>1038.33</v>
      </c>
      <c r="G312" s="1" t="s">
        <v>5</v>
      </c>
      <c r="H312" s="3" t="str">
        <f t="shared" si="5"/>
        <v>F</v>
      </c>
      <c r="I312" s="3" t="b">
        <f t="shared" si="1"/>
        <v>0</v>
      </c>
      <c r="J312" s="3" t="str">
        <f t="shared" si="2"/>
        <v/>
      </c>
      <c r="K312" s="3" t="str">
        <f t="shared" si="3"/>
        <v/>
      </c>
      <c r="L312" s="3" t="str">
        <f t="shared" si="4"/>
        <v/>
      </c>
      <c r="O312" s="3">
        <v>1.011930556120521E-41</v>
      </c>
    </row>
    <row r="313">
      <c r="A313" s="4">
        <v>44537.90413137731</v>
      </c>
      <c r="B313" s="1">
        <v>154293.0</v>
      </c>
      <c r="C313" s="1" t="s">
        <v>4</v>
      </c>
      <c r="D313" s="1">
        <v>89253.0</v>
      </c>
      <c r="E313" s="1" t="s">
        <v>908</v>
      </c>
      <c r="F313" s="1">
        <v>1007.7</v>
      </c>
      <c r="G313" s="1" t="s">
        <v>5</v>
      </c>
      <c r="H313" s="3" t="str">
        <f t="shared" si="5"/>
        <v>T</v>
      </c>
      <c r="I313" s="3" t="b">
        <f t="shared" si="1"/>
        <v>0</v>
      </c>
      <c r="J313" s="3" t="str">
        <f t="shared" si="2"/>
        <v/>
      </c>
      <c r="K313" s="3" t="str">
        <f t="shared" si="3"/>
        <v/>
      </c>
      <c r="L313" s="3" t="str">
        <f t="shared" si="4"/>
        <v/>
      </c>
      <c r="O313" s="3">
        <v>1.011930556120521E-41</v>
      </c>
    </row>
    <row r="314">
      <c r="A314" s="4">
        <v>44537.90413711806</v>
      </c>
      <c r="B314" s="1">
        <v>154789.0</v>
      </c>
      <c r="C314" s="1" t="s">
        <v>4</v>
      </c>
      <c r="D314" s="1">
        <v>89316.0</v>
      </c>
      <c r="E314" s="1" t="s">
        <v>909</v>
      </c>
      <c r="F314" s="1">
        <v>1008.3</v>
      </c>
      <c r="G314" s="1" t="s">
        <v>5</v>
      </c>
      <c r="H314" s="3" t="str">
        <f t="shared" si="5"/>
        <v>T</v>
      </c>
      <c r="I314" s="3" t="b">
        <f t="shared" si="1"/>
        <v>0</v>
      </c>
      <c r="J314" s="3" t="str">
        <f t="shared" si="2"/>
        <v/>
      </c>
      <c r="K314" s="3" t="str">
        <f t="shared" si="3"/>
        <v/>
      </c>
      <c r="L314" s="3" t="str">
        <f t="shared" si="4"/>
        <v/>
      </c>
      <c r="O314" s="3">
        <v>1.011930556120521E-41</v>
      </c>
    </row>
    <row r="315">
      <c r="A315" s="4">
        <v>44537.90414283565</v>
      </c>
      <c r="B315" s="1">
        <v>155283.0</v>
      </c>
      <c r="C315" s="1" t="s">
        <v>4</v>
      </c>
      <c r="D315" s="1">
        <v>89378.0</v>
      </c>
      <c r="E315" s="1">
        <v>9.19601E7</v>
      </c>
      <c r="F315" s="1">
        <v>1040.81</v>
      </c>
      <c r="G315" s="1" t="s">
        <v>5</v>
      </c>
      <c r="H315" s="3" t="str">
        <f t="shared" si="5"/>
        <v>F</v>
      </c>
      <c r="I315" s="3" t="b">
        <f t="shared" si="1"/>
        <v>1</v>
      </c>
      <c r="J315" s="3">
        <f t="shared" si="2"/>
        <v>1040.81</v>
      </c>
      <c r="K315" s="3">
        <f t="shared" si="3"/>
        <v>1007.7</v>
      </c>
      <c r="L315" s="3">
        <f t="shared" si="4"/>
        <v>33.11</v>
      </c>
      <c r="O315" s="3">
        <v>1.011930556120521E-41</v>
      </c>
    </row>
    <row r="316">
      <c r="A316" s="4">
        <v>44537.9041491088</v>
      </c>
      <c r="B316" s="1">
        <v>155825.0</v>
      </c>
      <c r="C316" s="1" t="s">
        <v>4</v>
      </c>
      <c r="D316" s="1">
        <v>89441.0</v>
      </c>
      <c r="E316" s="1" t="s">
        <v>910</v>
      </c>
      <c r="F316" s="1">
        <v>1038.6</v>
      </c>
      <c r="G316" s="1" t="s">
        <v>5</v>
      </c>
      <c r="H316" s="3" t="str">
        <f t="shared" si="5"/>
        <v>F</v>
      </c>
      <c r="I316" s="3" t="b">
        <f t="shared" si="1"/>
        <v>0</v>
      </c>
      <c r="J316" s="3" t="str">
        <f t="shared" si="2"/>
        <v/>
      </c>
      <c r="K316" s="3" t="str">
        <f t="shared" si="3"/>
        <v/>
      </c>
      <c r="L316" s="3" t="str">
        <f t="shared" si="4"/>
        <v/>
      </c>
      <c r="O316" s="3">
        <v>1.011930556120521E-41</v>
      </c>
    </row>
    <row r="317">
      <c r="A317" s="4">
        <v>44537.90415466435</v>
      </c>
      <c r="B317" s="1">
        <v>156305.0</v>
      </c>
      <c r="C317" s="1" t="s">
        <v>4</v>
      </c>
      <c r="D317" s="1">
        <v>89503.0</v>
      </c>
      <c r="E317" s="1" t="s">
        <v>911</v>
      </c>
      <c r="F317" s="1">
        <v>1007.84</v>
      </c>
      <c r="G317" s="1" t="s">
        <v>5</v>
      </c>
      <c r="H317" s="3" t="str">
        <f t="shared" si="5"/>
        <v>T</v>
      </c>
      <c r="I317" s="3" t="b">
        <f t="shared" si="1"/>
        <v>0</v>
      </c>
      <c r="J317" s="3" t="str">
        <f t="shared" si="2"/>
        <v/>
      </c>
      <c r="K317" s="3" t="str">
        <f t="shared" si="3"/>
        <v/>
      </c>
      <c r="L317" s="3" t="str">
        <f t="shared" si="4"/>
        <v/>
      </c>
      <c r="O317" s="3">
        <v>1.011930556120521E-41</v>
      </c>
    </row>
    <row r="318">
      <c r="A318" s="4">
        <v>44537.90416021991</v>
      </c>
      <c r="B318" s="1">
        <v>156785.0</v>
      </c>
      <c r="C318" s="1" t="s">
        <v>4</v>
      </c>
      <c r="D318" s="1">
        <v>89566.0</v>
      </c>
      <c r="E318" s="1" t="s">
        <v>912</v>
      </c>
      <c r="F318" s="1">
        <v>1008.59</v>
      </c>
      <c r="G318" s="1" t="s">
        <v>5</v>
      </c>
      <c r="H318" s="3" t="str">
        <f t="shared" si="5"/>
        <v>T</v>
      </c>
      <c r="I318" s="3" t="b">
        <f t="shared" si="1"/>
        <v>0</v>
      </c>
      <c r="J318" s="3" t="str">
        <f t="shared" si="2"/>
        <v/>
      </c>
      <c r="K318" s="3" t="str">
        <f t="shared" si="3"/>
        <v/>
      </c>
      <c r="L318" s="3" t="str">
        <f t="shared" si="4"/>
        <v/>
      </c>
      <c r="O318" s="3">
        <v>1.011930556120521E-41</v>
      </c>
    </row>
    <row r="319">
      <c r="A319" s="4">
        <v>44537.90416612269</v>
      </c>
      <c r="B319" s="1">
        <v>157295.0</v>
      </c>
      <c r="C319" s="1" t="s">
        <v>4</v>
      </c>
      <c r="D319" s="1">
        <v>89628.0</v>
      </c>
      <c r="E319" s="1">
        <v>4.09601E7</v>
      </c>
      <c r="F319" s="1">
        <v>1040.0</v>
      </c>
      <c r="G319" s="1" t="s">
        <v>5</v>
      </c>
      <c r="H319" s="3" t="str">
        <f t="shared" si="5"/>
        <v>F</v>
      </c>
      <c r="I319" s="3" t="b">
        <f t="shared" si="1"/>
        <v>1</v>
      </c>
      <c r="J319" s="3">
        <f t="shared" si="2"/>
        <v>1040</v>
      </c>
      <c r="K319" s="3">
        <f t="shared" si="3"/>
        <v>1007.84</v>
      </c>
      <c r="L319" s="3">
        <f t="shared" si="4"/>
        <v>32.16</v>
      </c>
      <c r="O319" s="3">
        <v>1.011930556120521E-41</v>
      </c>
    </row>
    <row r="320">
      <c r="A320" s="4">
        <v>44537.904171828704</v>
      </c>
      <c r="B320" s="1">
        <v>157787.0</v>
      </c>
      <c r="C320" s="1" t="s">
        <v>4</v>
      </c>
      <c r="D320" s="1">
        <v>89691.0</v>
      </c>
      <c r="E320" s="1" t="s">
        <v>349</v>
      </c>
      <c r="F320" s="1">
        <v>1038.43</v>
      </c>
      <c r="G320" s="1" t="s">
        <v>5</v>
      </c>
      <c r="H320" s="3" t="str">
        <f t="shared" si="5"/>
        <v>F</v>
      </c>
      <c r="I320" s="3" t="b">
        <f t="shared" si="1"/>
        <v>0</v>
      </c>
      <c r="J320" s="3" t="str">
        <f t="shared" si="2"/>
        <v/>
      </c>
      <c r="K320" s="3" t="str">
        <f t="shared" si="3"/>
        <v/>
      </c>
      <c r="L320" s="3" t="str">
        <f t="shared" si="4"/>
        <v/>
      </c>
      <c r="O320" s="3">
        <v>1.011930556120521E-41</v>
      </c>
    </row>
    <row r="321">
      <c r="A321" s="4">
        <v>44537.904177731485</v>
      </c>
      <c r="B321" s="1">
        <v>158298.0</v>
      </c>
      <c r="C321" s="1" t="s">
        <v>4</v>
      </c>
      <c r="D321" s="1">
        <v>89753.0</v>
      </c>
      <c r="E321" s="1" t="s">
        <v>913</v>
      </c>
      <c r="F321" s="1">
        <v>1008.33</v>
      </c>
      <c r="G321" s="1" t="s">
        <v>5</v>
      </c>
      <c r="H321" s="3" t="str">
        <f t="shared" si="5"/>
        <v>T</v>
      </c>
      <c r="I321" s="3" t="b">
        <f t="shared" si="1"/>
        <v>0</v>
      </c>
      <c r="J321" s="3" t="str">
        <f t="shared" si="2"/>
        <v/>
      </c>
      <c r="K321" s="3" t="str">
        <f t="shared" si="3"/>
        <v/>
      </c>
      <c r="L321" s="3" t="str">
        <f t="shared" si="4"/>
        <v/>
      </c>
      <c r="O321" s="3">
        <v>1.011930556120521E-41</v>
      </c>
    </row>
    <row r="322">
      <c r="A322" s="4">
        <v>44537.90418349537</v>
      </c>
      <c r="B322" s="1">
        <v>158796.0</v>
      </c>
      <c r="C322" s="1" t="s">
        <v>4</v>
      </c>
      <c r="D322" s="1">
        <v>89816.0</v>
      </c>
      <c r="E322" s="1" t="s">
        <v>834</v>
      </c>
      <c r="F322" s="1">
        <v>1008.53</v>
      </c>
      <c r="G322" s="1" t="s">
        <v>5</v>
      </c>
      <c r="H322" s="3" t="str">
        <f t="shared" si="5"/>
        <v>T</v>
      </c>
      <c r="I322" s="3" t="b">
        <f t="shared" si="1"/>
        <v>0</v>
      </c>
      <c r="J322" s="3" t="str">
        <f t="shared" si="2"/>
        <v/>
      </c>
      <c r="K322" s="3" t="str">
        <f t="shared" si="3"/>
        <v/>
      </c>
      <c r="L322" s="3" t="str">
        <f t="shared" si="4"/>
        <v/>
      </c>
      <c r="O322" s="3">
        <v>1.011930556120521E-41</v>
      </c>
    </row>
    <row r="323">
      <c r="A323" s="4">
        <v>44537.904189189816</v>
      </c>
      <c r="B323" s="1">
        <v>159288.0</v>
      </c>
      <c r="C323" s="1" t="s">
        <v>4</v>
      </c>
      <c r="D323" s="1">
        <v>89878.0</v>
      </c>
      <c r="E323" s="1" t="s">
        <v>914</v>
      </c>
      <c r="F323" s="1">
        <v>1038.69</v>
      </c>
      <c r="G323" s="1" t="s">
        <v>5</v>
      </c>
      <c r="H323" s="3" t="str">
        <f t="shared" si="5"/>
        <v>F</v>
      </c>
      <c r="I323" s="3" t="b">
        <f t="shared" si="1"/>
        <v>1</v>
      </c>
      <c r="J323" s="3">
        <f t="shared" si="2"/>
        <v>1038.69</v>
      </c>
      <c r="K323" s="3">
        <f t="shared" si="3"/>
        <v>1008.33</v>
      </c>
      <c r="L323" s="3">
        <f t="shared" si="4"/>
        <v>30.36</v>
      </c>
      <c r="O323" s="3">
        <v>1.011930556120521E-41</v>
      </c>
    </row>
    <row r="324">
      <c r="A324" s="4">
        <v>44537.90419511574</v>
      </c>
      <c r="B324" s="1">
        <v>159800.0</v>
      </c>
      <c r="C324" s="1" t="s">
        <v>4</v>
      </c>
      <c r="D324" s="1">
        <v>89941.0</v>
      </c>
      <c r="E324" s="1" t="s">
        <v>915</v>
      </c>
      <c r="F324" s="1">
        <v>1037.56</v>
      </c>
      <c r="G324" s="1" t="s">
        <v>5</v>
      </c>
      <c r="H324" s="3" t="str">
        <f t="shared" si="5"/>
        <v>F</v>
      </c>
      <c r="I324" s="3" t="b">
        <f t="shared" si="1"/>
        <v>0</v>
      </c>
      <c r="J324" s="3" t="str">
        <f t="shared" si="2"/>
        <v/>
      </c>
      <c r="K324" s="3" t="str">
        <f t="shared" si="3"/>
        <v/>
      </c>
      <c r="L324" s="3" t="str">
        <f t="shared" si="4"/>
        <v/>
      </c>
      <c r="O324" s="3">
        <v>1.011930556120521E-41</v>
      </c>
    </row>
    <row r="325">
      <c r="A325" s="4">
        <v>44537.90420084491</v>
      </c>
      <c r="B325" s="1">
        <v>160295.0</v>
      </c>
      <c r="C325" s="1" t="s">
        <v>4</v>
      </c>
      <c r="D325" s="1">
        <v>90003.0</v>
      </c>
      <c r="E325" s="1" t="s">
        <v>916</v>
      </c>
      <c r="F325" s="1">
        <v>1008.38</v>
      </c>
      <c r="G325" s="1" t="s">
        <v>5</v>
      </c>
      <c r="H325" s="3" t="str">
        <f t="shared" si="5"/>
        <v>F</v>
      </c>
      <c r="I325" s="3" t="b">
        <f t="shared" si="1"/>
        <v>0</v>
      </c>
      <c r="J325" s="3" t="str">
        <f t="shared" si="2"/>
        <v/>
      </c>
      <c r="K325" s="3" t="str">
        <f t="shared" si="3"/>
        <v/>
      </c>
      <c r="L325" s="3" t="str">
        <f t="shared" si="4"/>
        <v/>
      </c>
      <c r="O325" s="3">
        <v>1.011930556120521E-41</v>
      </c>
    </row>
    <row r="326">
      <c r="A326" s="4">
        <v>44537.90420655093</v>
      </c>
      <c r="B326" s="1">
        <v>160788.0</v>
      </c>
      <c r="C326" s="1" t="s">
        <v>4</v>
      </c>
      <c r="D326" s="1">
        <v>90066.0</v>
      </c>
      <c r="E326" s="1" t="s">
        <v>917</v>
      </c>
      <c r="F326" s="1">
        <v>1008.32</v>
      </c>
      <c r="G326" s="1" t="s">
        <v>5</v>
      </c>
      <c r="H326" s="3" t="str">
        <f t="shared" si="5"/>
        <v>T</v>
      </c>
      <c r="I326" s="3" t="b">
        <f t="shared" si="1"/>
        <v>0</v>
      </c>
      <c r="J326" s="3" t="str">
        <f t="shared" si="2"/>
        <v/>
      </c>
      <c r="K326" s="3" t="str">
        <f t="shared" si="3"/>
        <v/>
      </c>
      <c r="L326" s="3" t="str">
        <f t="shared" si="4"/>
        <v/>
      </c>
      <c r="O326" s="3">
        <v>1.011930556120521E-41</v>
      </c>
    </row>
    <row r="327">
      <c r="A327" s="4">
        <v>44537.90421230324</v>
      </c>
      <c r="B327" s="1">
        <v>161285.0</v>
      </c>
      <c r="C327" s="1" t="s">
        <v>4</v>
      </c>
      <c r="D327" s="1">
        <v>90128.0</v>
      </c>
      <c r="E327" s="1" t="s">
        <v>918</v>
      </c>
      <c r="F327" s="1">
        <v>1040.1</v>
      </c>
      <c r="G327" s="1" t="s">
        <v>5</v>
      </c>
      <c r="H327" s="3" t="str">
        <f t="shared" si="5"/>
        <v>F</v>
      </c>
      <c r="I327" s="3" t="b">
        <f t="shared" si="1"/>
        <v>1</v>
      </c>
      <c r="J327" s="3">
        <f t="shared" si="2"/>
        <v>1040.1</v>
      </c>
      <c r="K327" s="3">
        <f t="shared" si="3"/>
        <v>1008.32</v>
      </c>
      <c r="L327" s="3">
        <f t="shared" si="4"/>
        <v>31.78</v>
      </c>
      <c r="O327" s="3">
        <v>1.011930556120521E-41</v>
      </c>
    </row>
    <row r="328">
      <c r="A328" s="4">
        <v>44537.90421820602</v>
      </c>
      <c r="B328" s="1">
        <v>161795.0</v>
      </c>
      <c r="C328" s="1" t="s">
        <v>4</v>
      </c>
      <c r="D328" s="1">
        <v>90191.0</v>
      </c>
      <c r="E328" s="1" t="s">
        <v>919</v>
      </c>
      <c r="F328" s="1">
        <v>1039.82</v>
      </c>
      <c r="G328" s="1" t="s">
        <v>5</v>
      </c>
      <c r="H328" s="3" t="str">
        <f t="shared" si="5"/>
        <v>F</v>
      </c>
      <c r="I328" s="3" t="b">
        <f t="shared" si="1"/>
        <v>0</v>
      </c>
      <c r="J328" s="3" t="str">
        <f t="shared" si="2"/>
        <v/>
      </c>
      <c r="K328" s="3" t="str">
        <f t="shared" si="3"/>
        <v/>
      </c>
      <c r="L328" s="3" t="str">
        <f t="shared" si="4"/>
        <v/>
      </c>
      <c r="O328" s="3">
        <v>1.011930556120521E-41</v>
      </c>
    </row>
    <row r="329">
      <c r="A329" s="4">
        <v>44537.904223935184</v>
      </c>
      <c r="B329" s="1">
        <v>162290.0</v>
      </c>
      <c r="C329" s="1" t="s">
        <v>4</v>
      </c>
      <c r="D329" s="1">
        <v>90253.0</v>
      </c>
      <c r="E329" s="1" t="s">
        <v>920</v>
      </c>
      <c r="F329" s="1">
        <v>1009.16</v>
      </c>
      <c r="G329" s="1" t="s">
        <v>5</v>
      </c>
      <c r="H329" s="3" t="str">
        <f t="shared" si="5"/>
        <v>F</v>
      </c>
      <c r="I329" s="3" t="b">
        <f t="shared" si="1"/>
        <v>0</v>
      </c>
      <c r="J329" s="3" t="str">
        <f t="shared" si="2"/>
        <v/>
      </c>
      <c r="K329" s="3" t="str">
        <f t="shared" si="3"/>
        <v/>
      </c>
      <c r="L329" s="3" t="str">
        <f t="shared" si="4"/>
        <v/>
      </c>
      <c r="O329" s="3">
        <v>1.011930556120521E-41</v>
      </c>
    </row>
    <row r="330">
      <c r="A330" s="4">
        <v>44537.90422962963</v>
      </c>
      <c r="B330" s="1">
        <v>162782.0</v>
      </c>
      <c r="C330" s="1" t="s">
        <v>4</v>
      </c>
      <c r="D330" s="1">
        <v>90316.0</v>
      </c>
      <c r="E330" s="1" t="s">
        <v>844</v>
      </c>
      <c r="F330" s="1">
        <v>1008.09</v>
      </c>
      <c r="G330" s="1" t="s">
        <v>5</v>
      </c>
      <c r="H330" s="3" t="str">
        <f t="shared" si="5"/>
        <v>T</v>
      </c>
      <c r="I330" s="3" t="b">
        <f t="shared" si="1"/>
        <v>0</v>
      </c>
      <c r="J330" s="3" t="str">
        <f t="shared" si="2"/>
        <v/>
      </c>
      <c r="K330" s="3" t="str">
        <f t="shared" si="3"/>
        <v/>
      </c>
      <c r="L330" s="3" t="str">
        <f t="shared" si="4"/>
        <v/>
      </c>
      <c r="O330" s="3">
        <v>1.011930556120521E-41</v>
      </c>
    </row>
    <row r="331">
      <c r="A331" s="4">
        <v>44537.904235567126</v>
      </c>
      <c r="B331" s="1">
        <v>163295.0</v>
      </c>
      <c r="C331" s="1" t="s">
        <v>4</v>
      </c>
      <c r="D331" s="1">
        <v>90378.0</v>
      </c>
      <c r="E331" s="1" t="s">
        <v>921</v>
      </c>
      <c r="F331" s="1">
        <v>1036.66</v>
      </c>
      <c r="G331" s="1" t="s">
        <v>5</v>
      </c>
      <c r="H331" s="3" t="str">
        <f t="shared" si="5"/>
        <v>T</v>
      </c>
      <c r="I331" s="3" t="b">
        <f t="shared" si="1"/>
        <v>0</v>
      </c>
      <c r="J331" s="3" t="str">
        <f t="shared" si="2"/>
        <v/>
      </c>
      <c r="K331" s="3" t="str">
        <f t="shared" si="3"/>
        <v/>
      </c>
      <c r="L331" s="3" t="str">
        <f t="shared" si="4"/>
        <v/>
      </c>
      <c r="O331" s="3">
        <v>1.011930556120521E-41</v>
      </c>
    </row>
    <row r="332">
      <c r="A332" s="4">
        <v>44537.904241296295</v>
      </c>
      <c r="B332" s="1">
        <v>163790.0</v>
      </c>
      <c r="C332" s="1" t="s">
        <v>4</v>
      </c>
      <c r="D332" s="1">
        <v>90441.0</v>
      </c>
      <c r="E332" s="1" t="s">
        <v>922</v>
      </c>
      <c r="F332" s="1">
        <v>1038.59</v>
      </c>
      <c r="G332" s="1" t="s">
        <v>5</v>
      </c>
      <c r="H332" s="3" t="str">
        <f t="shared" si="5"/>
        <v>F</v>
      </c>
      <c r="I332" s="3" t="b">
        <f t="shared" si="1"/>
        <v>1</v>
      </c>
      <c r="J332" s="3">
        <f t="shared" si="2"/>
        <v>1038.59</v>
      </c>
      <c r="K332" s="3">
        <f t="shared" si="3"/>
        <v>1008.09</v>
      </c>
      <c r="L332" s="3">
        <f t="shared" si="4"/>
        <v>30.5</v>
      </c>
      <c r="O332" s="3">
        <v>1.011930556120521E-41</v>
      </c>
    </row>
    <row r="333">
      <c r="A333" s="4">
        <v>44537.90424737269</v>
      </c>
      <c r="B333" s="1">
        <v>164315.0</v>
      </c>
      <c r="C333" s="1" t="s">
        <v>4</v>
      </c>
      <c r="D333" s="1">
        <v>90503.0</v>
      </c>
      <c r="E333" s="1" t="s">
        <v>923</v>
      </c>
      <c r="F333" s="1">
        <v>1010.53</v>
      </c>
      <c r="G333" s="1" t="s">
        <v>5</v>
      </c>
      <c r="H333" s="3" t="str">
        <f t="shared" si="5"/>
        <v>F</v>
      </c>
      <c r="I333" s="3" t="b">
        <f t="shared" si="1"/>
        <v>0</v>
      </c>
      <c r="J333" s="3" t="str">
        <f t="shared" si="2"/>
        <v/>
      </c>
      <c r="K333" s="3" t="str">
        <f t="shared" si="3"/>
        <v/>
      </c>
      <c r="L333" s="3" t="str">
        <f t="shared" si="4"/>
        <v/>
      </c>
      <c r="O333" s="3">
        <v>1.011930556120521E-41</v>
      </c>
    </row>
    <row r="334">
      <c r="A334" s="4">
        <v>44537.90425292824</v>
      </c>
      <c r="B334" s="1">
        <v>164795.0</v>
      </c>
      <c r="C334" s="1" t="s">
        <v>4</v>
      </c>
      <c r="D334" s="1">
        <v>90566.0</v>
      </c>
      <c r="E334" s="1" t="s">
        <v>924</v>
      </c>
      <c r="F334" s="1">
        <v>1007.98</v>
      </c>
      <c r="G334" s="1" t="s">
        <v>5</v>
      </c>
      <c r="H334" s="3" t="str">
        <f t="shared" si="5"/>
        <v>T</v>
      </c>
      <c r="I334" s="3" t="b">
        <f t="shared" si="1"/>
        <v>0</v>
      </c>
      <c r="J334" s="3" t="str">
        <f t="shared" si="2"/>
        <v/>
      </c>
      <c r="K334" s="3" t="str">
        <f t="shared" si="3"/>
        <v/>
      </c>
      <c r="L334" s="3" t="str">
        <f t="shared" si="4"/>
        <v/>
      </c>
      <c r="O334" s="3">
        <v>1.011930556120521E-41</v>
      </c>
    </row>
    <row r="335">
      <c r="A335" s="4">
        <v>44537.90425865741</v>
      </c>
      <c r="B335" s="1">
        <v>165290.0</v>
      </c>
      <c r="C335" s="1" t="s">
        <v>4</v>
      </c>
      <c r="D335" s="1">
        <v>90628.0</v>
      </c>
      <c r="E335" s="1" t="s">
        <v>925</v>
      </c>
      <c r="F335" s="1">
        <v>1036.13</v>
      </c>
      <c r="G335" s="1" t="s">
        <v>5</v>
      </c>
      <c r="H335" s="3" t="str">
        <f t="shared" si="5"/>
        <v>T</v>
      </c>
      <c r="I335" s="3" t="b">
        <f t="shared" si="1"/>
        <v>0</v>
      </c>
      <c r="J335" s="3" t="str">
        <f t="shared" si="2"/>
        <v/>
      </c>
      <c r="K335" s="3" t="str">
        <f t="shared" si="3"/>
        <v/>
      </c>
      <c r="L335" s="3" t="str">
        <f t="shared" si="4"/>
        <v/>
      </c>
      <c r="O335" s="3">
        <v>1.011930556120521E-41</v>
      </c>
    </row>
    <row r="336">
      <c r="A336" s="4">
        <v>44537.904264386576</v>
      </c>
      <c r="B336" s="1">
        <v>165785.0</v>
      </c>
      <c r="C336" s="1" t="s">
        <v>4</v>
      </c>
      <c r="D336" s="1">
        <v>90691.0</v>
      </c>
      <c r="E336" s="1">
        <v>1.79601E7</v>
      </c>
      <c r="F336" s="1">
        <v>1039.59</v>
      </c>
      <c r="G336" s="1" t="s">
        <v>5</v>
      </c>
      <c r="H336" s="3" t="str">
        <f t="shared" si="5"/>
        <v>F</v>
      </c>
      <c r="I336" s="3" t="b">
        <f t="shared" si="1"/>
        <v>1</v>
      </c>
      <c r="J336" s="3">
        <f t="shared" si="2"/>
        <v>1039.59</v>
      </c>
      <c r="K336" s="3">
        <f t="shared" si="3"/>
        <v>1007.98</v>
      </c>
      <c r="L336" s="3">
        <f t="shared" si="4"/>
        <v>31.61</v>
      </c>
      <c r="O336" s="3">
        <v>1.011930556120521E-41</v>
      </c>
    </row>
    <row r="337">
      <c r="A337" s="4">
        <v>44537.90427028935</v>
      </c>
      <c r="B337" s="1">
        <v>166295.0</v>
      </c>
      <c r="C337" s="1" t="s">
        <v>4</v>
      </c>
      <c r="D337" s="1">
        <v>90753.0</v>
      </c>
      <c r="E337" s="1" t="s">
        <v>701</v>
      </c>
      <c r="F337" s="1">
        <v>1009.78</v>
      </c>
      <c r="G337" s="1" t="s">
        <v>5</v>
      </c>
      <c r="H337" s="3" t="str">
        <f t="shared" si="5"/>
        <v>F</v>
      </c>
      <c r="I337" s="3" t="b">
        <f t="shared" si="1"/>
        <v>0</v>
      </c>
      <c r="J337" s="3" t="str">
        <f t="shared" si="2"/>
        <v/>
      </c>
      <c r="K337" s="3" t="str">
        <f t="shared" si="3"/>
        <v/>
      </c>
      <c r="L337" s="3" t="str">
        <f t="shared" si="4"/>
        <v/>
      </c>
      <c r="O337" s="3">
        <v>1.011930556120521E-41</v>
      </c>
    </row>
    <row r="338">
      <c r="A338" s="4">
        <v>44537.90427601852</v>
      </c>
      <c r="B338" s="1">
        <v>166790.0</v>
      </c>
      <c r="C338" s="1" t="s">
        <v>4</v>
      </c>
      <c r="D338" s="1">
        <v>90816.0</v>
      </c>
      <c r="E338" s="1" t="s">
        <v>891</v>
      </c>
      <c r="F338" s="1">
        <v>1007.9</v>
      </c>
      <c r="G338" s="1" t="s">
        <v>5</v>
      </c>
      <c r="H338" s="3" t="str">
        <f t="shared" si="5"/>
        <v>T</v>
      </c>
      <c r="I338" s="3" t="b">
        <f t="shared" si="1"/>
        <v>0</v>
      </c>
      <c r="J338" s="3" t="str">
        <f t="shared" si="2"/>
        <v/>
      </c>
      <c r="K338" s="3" t="str">
        <f t="shared" si="3"/>
        <v/>
      </c>
      <c r="L338" s="3" t="str">
        <f t="shared" si="4"/>
        <v/>
      </c>
      <c r="O338" s="3">
        <v>1.011930556120521E-41</v>
      </c>
    </row>
    <row r="339">
      <c r="A339" s="4">
        <v>44537.90428174769</v>
      </c>
      <c r="B339" s="1">
        <v>167285.0</v>
      </c>
      <c r="C339" s="1" t="s">
        <v>4</v>
      </c>
      <c r="D339" s="1">
        <v>90878.0</v>
      </c>
      <c r="E339" s="1" t="s">
        <v>926</v>
      </c>
      <c r="F339" s="1">
        <v>1035.31</v>
      </c>
      <c r="G339" s="1" t="s">
        <v>5</v>
      </c>
      <c r="H339" s="3" t="str">
        <f t="shared" si="5"/>
        <v>T</v>
      </c>
      <c r="I339" s="3" t="b">
        <f t="shared" si="1"/>
        <v>0</v>
      </c>
      <c r="J339" s="3" t="str">
        <f t="shared" si="2"/>
        <v/>
      </c>
      <c r="K339" s="3" t="str">
        <f t="shared" si="3"/>
        <v/>
      </c>
      <c r="L339" s="3" t="str">
        <f t="shared" si="4"/>
        <v/>
      </c>
      <c r="O339" s="3">
        <v>1.011930556120521E-41</v>
      </c>
    </row>
    <row r="340">
      <c r="A340" s="4">
        <v>44537.90428765046</v>
      </c>
      <c r="B340" s="1">
        <v>167795.0</v>
      </c>
      <c r="C340" s="1" t="s">
        <v>4</v>
      </c>
      <c r="D340" s="1">
        <v>90941.0</v>
      </c>
      <c r="E340" s="1" t="s">
        <v>927</v>
      </c>
      <c r="F340" s="1">
        <v>1038.46</v>
      </c>
      <c r="G340" s="1" t="s">
        <v>5</v>
      </c>
      <c r="H340" s="3" t="str">
        <f t="shared" si="5"/>
        <v>F</v>
      </c>
      <c r="I340" s="3" t="b">
        <f t="shared" si="1"/>
        <v>1</v>
      </c>
      <c r="J340" s="3">
        <f t="shared" si="2"/>
        <v>1038.46</v>
      </c>
      <c r="K340" s="3">
        <f t="shared" si="3"/>
        <v>1007.9</v>
      </c>
      <c r="L340" s="3">
        <f t="shared" si="4"/>
        <v>30.56</v>
      </c>
      <c r="O340" s="3">
        <v>1.011930556120521E-41</v>
      </c>
    </row>
    <row r="341">
      <c r="A341" s="4">
        <v>44537.90429371528</v>
      </c>
      <c r="B341" s="1">
        <v>168319.0</v>
      </c>
      <c r="C341" s="1" t="s">
        <v>4</v>
      </c>
      <c r="D341" s="1">
        <v>91003.0</v>
      </c>
      <c r="E341" s="1" t="s">
        <v>928</v>
      </c>
      <c r="F341" s="1">
        <v>1011.89</v>
      </c>
      <c r="G341" s="1" t="s">
        <v>5</v>
      </c>
      <c r="H341" s="3" t="str">
        <f t="shared" si="5"/>
        <v>F</v>
      </c>
      <c r="I341" s="3" t="b">
        <f t="shared" si="1"/>
        <v>0</v>
      </c>
      <c r="J341" s="3" t="str">
        <f t="shared" si="2"/>
        <v/>
      </c>
      <c r="K341" s="3" t="str">
        <f t="shared" si="3"/>
        <v/>
      </c>
      <c r="L341" s="3" t="str">
        <f t="shared" si="4"/>
        <v/>
      </c>
      <c r="O341" s="3">
        <v>1.011930556120521E-41</v>
      </c>
    </row>
    <row r="342">
      <c r="A342" s="4">
        <v>44537.90429928241</v>
      </c>
      <c r="B342" s="1">
        <v>168800.0</v>
      </c>
      <c r="C342" s="1" t="s">
        <v>4</v>
      </c>
      <c r="D342" s="1">
        <v>91066.0</v>
      </c>
      <c r="E342" s="1" t="s">
        <v>929</v>
      </c>
      <c r="F342" s="1">
        <v>1007.94</v>
      </c>
      <c r="G342" s="1" t="s">
        <v>5</v>
      </c>
      <c r="H342" s="3" t="str">
        <f t="shared" si="5"/>
        <v>T</v>
      </c>
      <c r="I342" s="3" t="b">
        <f t="shared" si="1"/>
        <v>0</v>
      </c>
      <c r="J342" s="3" t="str">
        <f t="shared" si="2"/>
        <v/>
      </c>
      <c r="K342" s="3" t="str">
        <f t="shared" si="3"/>
        <v/>
      </c>
      <c r="L342" s="3" t="str">
        <f t="shared" si="4"/>
        <v/>
      </c>
      <c r="O342" s="3">
        <v>1.011930556120521E-41</v>
      </c>
    </row>
    <row r="343">
      <c r="A343" s="4">
        <v>44537.90430501157</v>
      </c>
      <c r="B343" s="1">
        <v>169295.0</v>
      </c>
      <c r="C343" s="1" t="s">
        <v>4</v>
      </c>
      <c r="D343" s="1">
        <v>91128.0</v>
      </c>
      <c r="E343" s="1" t="s">
        <v>848</v>
      </c>
      <c r="F343" s="1">
        <v>1031.18</v>
      </c>
      <c r="G343" s="1" t="s">
        <v>5</v>
      </c>
      <c r="H343" s="3" t="str">
        <f t="shared" si="5"/>
        <v>T</v>
      </c>
      <c r="I343" s="3" t="b">
        <f t="shared" si="1"/>
        <v>0</v>
      </c>
      <c r="J343" s="3" t="str">
        <f t="shared" si="2"/>
        <v/>
      </c>
      <c r="K343" s="3" t="str">
        <f t="shared" si="3"/>
        <v/>
      </c>
      <c r="L343" s="3" t="str">
        <f t="shared" si="4"/>
        <v/>
      </c>
      <c r="O343" s="3">
        <v>1.011930556120521E-41</v>
      </c>
    </row>
    <row r="344">
      <c r="A344" s="4">
        <v>44537.90431075232</v>
      </c>
      <c r="B344" s="1">
        <v>169791.0</v>
      </c>
      <c r="C344" s="1" t="s">
        <v>4</v>
      </c>
      <c r="D344" s="1">
        <v>91191.0</v>
      </c>
      <c r="E344" s="1">
        <v>4.29501E7</v>
      </c>
      <c r="F344" s="1">
        <v>1037.46</v>
      </c>
      <c r="G344" s="1" t="s">
        <v>5</v>
      </c>
      <c r="H344" s="3" t="str">
        <f t="shared" si="5"/>
        <v>F</v>
      </c>
      <c r="I344" s="3" t="b">
        <f t="shared" si="1"/>
        <v>1</v>
      </c>
      <c r="J344" s="3">
        <f t="shared" si="2"/>
        <v>1037.46</v>
      </c>
      <c r="K344" s="3">
        <f t="shared" si="3"/>
        <v>1007.94</v>
      </c>
      <c r="L344" s="3">
        <f t="shared" si="4"/>
        <v>29.52</v>
      </c>
      <c r="O344" s="3">
        <v>1.011930556120521E-41</v>
      </c>
    </row>
    <row r="345">
      <c r="A345" s="4">
        <v>44537.90431646991</v>
      </c>
      <c r="B345" s="1">
        <v>170285.0</v>
      </c>
      <c r="C345" s="1" t="s">
        <v>4</v>
      </c>
      <c r="D345" s="1">
        <v>91253.0</v>
      </c>
      <c r="E345" s="1" t="s">
        <v>930</v>
      </c>
      <c r="F345" s="1">
        <v>1010.02</v>
      </c>
      <c r="G345" s="1" t="s">
        <v>5</v>
      </c>
      <c r="H345" s="3" t="str">
        <f t="shared" si="5"/>
        <v>F</v>
      </c>
      <c r="I345" s="3" t="b">
        <f t="shared" si="1"/>
        <v>0</v>
      </c>
      <c r="J345" s="3" t="str">
        <f t="shared" si="2"/>
        <v/>
      </c>
      <c r="K345" s="3" t="str">
        <f t="shared" si="3"/>
        <v/>
      </c>
      <c r="L345" s="3" t="str">
        <f t="shared" si="4"/>
        <v/>
      </c>
      <c r="O345" s="3">
        <v>1.011930556120521E-41</v>
      </c>
    </row>
    <row r="346">
      <c r="A346" s="4">
        <v>44537.904322372684</v>
      </c>
      <c r="B346" s="1">
        <v>170795.0</v>
      </c>
      <c r="C346" s="1" t="s">
        <v>4</v>
      </c>
      <c r="D346" s="1">
        <v>91316.0</v>
      </c>
      <c r="E346" s="1" t="s">
        <v>931</v>
      </c>
      <c r="F346" s="1">
        <v>1008.34</v>
      </c>
      <c r="G346" s="1" t="s">
        <v>5</v>
      </c>
      <c r="H346" s="3" t="str">
        <f t="shared" si="5"/>
        <v>T</v>
      </c>
      <c r="I346" s="3" t="b">
        <f t="shared" si="1"/>
        <v>0</v>
      </c>
      <c r="J346" s="3" t="str">
        <f t="shared" si="2"/>
        <v/>
      </c>
      <c r="K346" s="3" t="str">
        <f t="shared" si="3"/>
        <v/>
      </c>
      <c r="L346" s="3" t="str">
        <f t="shared" si="4"/>
        <v/>
      </c>
      <c r="O346" s="3">
        <v>1.011930556120521E-41</v>
      </c>
    </row>
    <row r="347">
      <c r="A347" s="4">
        <v>44537.9043280787</v>
      </c>
      <c r="B347" s="1">
        <v>171288.0</v>
      </c>
      <c r="C347" s="1" t="s">
        <v>4</v>
      </c>
      <c r="D347" s="1">
        <v>91378.0</v>
      </c>
      <c r="E347" s="1">
        <v>8.49401E7</v>
      </c>
      <c r="F347" s="1">
        <v>1035.56</v>
      </c>
      <c r="G347" s="1" t="s">
        <v>5</v>
      </c>
      <c r="H347" s="3" t="str">
        <f t="shared" si="5"/>
        <v>T</v>
      </c>
      <c r="I347" s="3" t="b">
        <f t="shared" si="1"/>
        <v>0</v>
      </c>
      <c r="J347" s="3" t="str">
        <f t="shared" si="2"/>
        <v/>
      </c>
      <c r="K347" s="3" t="str">
        <f t="shared" si="3"/>
        <v/>
      </c>
      <c r="L347" s="3" t="str">
        <f t="shared" si="4"/>
        <v/>
      </c>
      <c r="O347" s="3">
        <v>1.011930556120521E-41</v>
      </c>
    </row>
    <row r="348">
      <c r="A348" s="4">
        <v>44537.90433435185</v>
      </c>
      <c r="B348" s="1">
        <v>171830.0</v>
      </c>
      <c r="C348" s="1" t="s">
        <v>4</v>
      </c>
      <c r="D348" s="1">
        <v>91441.0</v>
      </c>
      <c r="E348" s="1" t="s">
        <v>932</v>
      </c>
      <c r="F348" s="1">
        <v>1039.28</v>
      </c>
      <c r="G348" s="1" t="s">
        <v>5</v>
      </c>
      <c r="H348" s="3" t="str">
        <f t="shared" si="5"/>
        <v>F</v>
      </c>
      <c r="I348" s="3" t="b">
        <f t="shared" si="1"/>
        <v>1</v>
      </c>
      <c r="J348" s="3">
        <f t="shared" si="2"/>
        <v>1039.28</v>
      </c>
      <c r="K348" s="3">
        <f t="shared" si="3"/>
        <v>1008.34</v>
      </c>
      <c r="L348" s="3">
        <f t="shared" si="4"/>
        <v>30.94</v>
      </c>
      <c r="O348" s="3">
        <v>1.011930556120521E-41</v>
      </c>
    </row>
    <row r="349">
      <c r="A349" s="4">
        <v>44537.90433990741</v>
      </c>
      <c r="B349" s="1">
        <v>172310.0</v>
      </c>
      <c r="C349" s="1" t="s">
        <v>4</v>
      </c>
      <c r="D349" s="1">
        <v>91503.0</v>
      </c>
      <c r="E349" s="1" t="s">
        <v>933</v>
      </c>
      <c r="F349" s="1">
        <v>1009.65</v>
      </c>
      <c r="G349" s="1" t="s">
        <v>5</v>
      </c>
      <c r="H349" s="3" t="str">
        <f t="shared" si="5"/>
        <v>F</v>
      </c>
      <c r="I349" s="3" t="b">
        <f t="shared" si="1"/>
        <v>0</v>
      </c>
      <c r="J349" s="3" t="str">
        <f t="shared" si="2"/>
        <v/>
      </c>
      <c r="K349" s="3" t="str">
        <f t="shared" si="3"/>
        <v/>
      </c>
      <c r="L349" s="3" t="str">
        <f t="shared" si="4"/>
        <v/>
      </c>
      <c r="O349" s="3">
        <v>1.011930556120521E-41</v>
      </c>
    </row>
    <row r="350">
      <c r="A350" s="4">
        <v>44537.904345462965</v>
      </c>
      <c r="B350" s="1">
        <v>172790.0</v>
      </c>
      <c r="C350" s="1" t="s">
        <v>4</v>
      </c>
      <c r="D350" s="1">
        <v>91566.0</v>
      </c>
      <c r="E350" s="1" t="s">
        <v>696</v>
      </c>
      <c r="F350" s="1">
        <v>1008.39</v>
      </c>
      <c r="G350" s="1" t="s">
        <v>5</v>
      </c>
      <c r="H350" s="3" t="str">
        <f t="shared" si="5"/>
        <v>T</v>
      </c>
      <c r="I350" s="3" t="b">
        <f t="shared" si="1"/>
        <v>0</v>
      </c>
      <c r="J350" s="3" t="str">
        <f t="shared" si="2"/>
        <v/>
      </c>
      <c r="K350" s="3" t="str">
        <f t="shared" si="3"/>
        <v/>
      </c>
      <c r="L350" s="3" t="str">
        <f t="shared" si="4"/>
        <v/>
      </c>
      <c r="O350" s="3">
        <v>1.011930556120521E-41</v>
      </c>
    </row>
    <row r="351">
      <c r="A351" s="4">
        <v>44537.904351192126</v>
      </c>
      <c r="B351" s="1">
        <v>173284.0</v>
      </c>
      <c r="C351" s="1" t="s">
        <v>4</v>
      </c>
      <c r="D351" s="1">
        <v>91628.0</v>
      </c>
      <c r="E351" s="1">
        <v>2.89401E7</v>
      </c>
      <c r="F351" s="1">
        <v>1034.64</v>
      </c>
      <c r="G351" s="1" t="s">
        <v>5</v>
      </c>
      <c r="H351" s="3" t="str">
        <f t="shared" si="5"/>
        <v>T</v>
      </c>
      <c r="I351" s="3" t="b">
        <f t="shared" si="1"/>
        <v>0</v>
      </c>
      <c r="J351" s="3" t="str">
        <f t="shared" si="2"/>
        <v/>
      </c>
      <c r="K351" s="3" t="str">
        <f t="shared" si="3"/>
        <v/>
      </c>
      <c r="L351" s="3" t="str">
        <f t="shared" si="4"/>
        <v/>
      </c>
      <c r="O351" s="3">
        <v>1.011930556120521E-41</v>
      </c>
    </row>
    <row r="352">
      <c r="A352" s="4">
        <v>44537.904356921295</v>
      </c>
      <c r="B352" s="1">
        <v>173780.0</v>
      </c>
      <c r="C352" s="1" t="s">
        <v>4</v>
      </c>
      <c r="D352" s="1">
        <v>91691.0</v>
      </c>
      <c r="E352" s="1">
        <v>8.19501E7</v>
      </c>
      <c r="F352" s="1">
        <v>1038.09</v>
      </c>
      <c r="G352" s="1" t="s">
        <v>5</v>
      </c>
      <c r="H352" s="3" t="str">
        <f t="shared" si="5"/>
        <v>F</v>
      </c>
      <c r="I352" s="3" t="b">
        <f t="shared" si="1"/>
        <v>1</v>
      </c>
      <c r="J352" s="3">
        <f t="shared" si="2"/>
        <v>1038.09</v>
      </c>
      <c r="K352" s="3">
        <f t="shared" si="3"/>
        <v>1008.39</v>
      </c>
      <c r="L352" s="3">
        <f t="shared" si="4"/>
        <v>29.7</v>
      </c>
      <c r="O352" s="3">
        <v>1.011930556120521E-41</v>
      </c>
    </row>
    <row r="353">
      <c r="A353" s="4">
        <v>44537.904362824076</v>
      </c>
      <c r="B353" s="1">
        <v>174290.0</v>
      </c>
      <c r="C353" s="1" t="s">
        <v>4</v>
      </c>
      <c r="D353" s="1">
        <v>91753.0</v>
      </c>
      <c r="E353" s="1" t="s">
        <v>820</v>
      </c>
      <c r="F353" s="1">
        <v>1009.19</v>
      </c>
      <c r="G353" s="1" t="s">
        <v>5</v>
      </c>
      <c r="H353" s="3" t="str">
        <f t="shared" si="5"/>
        <v>F</v>
      </c>
      <c r="I353" s="3" t="b">
        <f t="shared" si="1"/>
        <v>0</v>
      </c>
      <c r="J353" s="3" t="str">
        <f t="shared" si="2"/>
        <v/>
      </c>
      <c r="K353" s="3" t="str">
        <f t="shared" si="3"/>
        <v/>
      </c>
      <c r="L353" s="3" t="str">
        <f t="shared" si="4"/>
        <v/>
      </c>
      <c r="O353" s="3">
        <v>1.011930556120521E-41</v>
      </c>
    </row>
    <row r="354">
      <c r="A354" s="4">
        <v>44537.90436851852</v>
      </c>
      <c r="B354" s="1">
        <v>174782.0</v>
      </c>
      <c r="C354" s="1" t="s">
        <v>4</v>
      </c>
      <c r="D354" s="1">
        <v>91816.0</v>
      </c>
      <c r="E354" s="1" t="s">
        <v>934</v>
      </c>
      <c r="F354" s="1">
        <v>1008.86</v>
      </c>
      <c r="G354" s="1" t="s">
        <v>5</v>
      </c>
      <c r="H354" s="3" t="str">
        <f t="shared" si="5"/>
        <v>T</v>
      </c>
      <c r="I354" s="3" t="b">
        <f t="shared" si="1"/>
        <v>0</v>
      </c>
      <c r="J354" s="3" t="str">
        <f t="shared" si="2"/>
        <v/>
      </c>
      <c r="K354" s="3" t="str">
        <f t="shared" si="3"/>
        <v/>
      </c>
      <c r="L354" s="3" t="str">
        <f t="shared" si="4"/>
        <v/>
      </c>
      <c r="O354" s="3">
        <v>1.011930556120521E-41</v>
      </c>
    </row>
    <row r="355">
      <c r="A355" s="4">
        <v>44537.90437428241</v>
      </c>
      <c r="B355" s="1">
        <v>175279.0</v>
      </c>
      <c r="C355" s="1" t="s">
        <v>4</v>
      </c>
      <c r="D355" s="1">
        <v>91878.0</v>
      </c>
      <c r="E355" s="1">
        <v>1.39401E7</v>
      </c>
      <c r="F355" s="1">
        <v>1034.43</v>
      </c>
      <c r="G355" s="1" t="s">
        <v>5</v>
      </c>
      <c r="H355" s="3" t="str">
        <f t="shared" si="5"/>
        <v>T</v>
      </c>
      <c r="I355" s="3" t="b">
        <f t="shared" si="1"/>
        <v>0</v>
      </c>
      <c r="J355" s="3" t="str">
        <f t="shared" si="2"/>
        <v/>
      </c>
      <c r="K355" s="3" t="str">
        <f t="shared" si="3"/>
        <v/>
      </c>
      <c r="L355" s="3" t="str">
        <f t="shared" si="4"/>
        <v/>
      </c>
      <c r="O355" s="3">
        <v>1.011930556120521E-41</v>
      </c>
    </row>
    <row r="356">
      <c r="A356" s="4">
        <v>44537.9043803588</v>
      </c>
      <c r="B356" s="1">
        <v>175805.0</v>
      </c>
      <c r="C356" s="1" t="s">
        <v>4</v>
      </c>
      <c r="D356" s="1">
        <v>91941.0</v>
      </c>
      <c r="E356" s="1">
        <v>3.19601E7</v>
      </c>
      <c r="F356" s="1">
        <v>1039.85</v>
      </c>
      <c r="G356" s="1" t="s">
        <v>5</v>
      </c>
      <c r="H356" s="3" t="str">
        <f t="shared" si="5"/>
        <v>F</v>
      </c>
      <c r="I356" s="3" t="b">
        <f t="shared" si="1"/>
        <v>1</v>
      </c>
      <c r="J356" s="3">
        <f t="shared" si="2"/>
        <v>1039.85</v>
      </c>
      <c r="K356" s="3">
        <f t="shared" si="3"/>
        <v>1008.86</v>
      </c>
      <c r="L356" s="3">
        <f t="shared" si="4"/>
        <v>30.99</v>
      </c>
      <c r="O356" s="3">
        <v>1.011930556120521E-41</v>
      </c>
    </row>
    <row r="357">
      <c r="A357" s="4">
        <v>44537.904385925925</v>
      </c>
      <c r="B357" s="1">
        <v>176286.0</v>
      </c>
      <c r="C357" s="1" t="s">
        <v>4</v>
      </c>
      <c r="D357" s="1">
        <v>92003.0</v>
      </c>
      <c r="E357" s="1" t="s">
        <v>935</v>
      </c>
      <c r="F357" s="1">
        <v>1010.09</v>
      </c>
      <c r="G357" s="1" t="s">
        <v>5</v>
      </c>
      <c r="H357" s="3" t="str">
        <f t="shared" si="5"/>
        <v>F</v>
      </c>
      <c r="I357" s="3" t="b">
        <f t="shared" si="1"/>
        <v>0</v>
      </c>
      <c r="J357" s="3" t="str">
        <f t="shared" si="2"/>
        <v/>
      </c>
      <c r="K357" s="3" t="str">
        <f t="shared" si="3"/>
        <v/>
      </c>
      <c r="L357" s="3" t="str">
        <f t="shared" si="4"/>
        <v/>
      </c>
      <c r="O357" s="3">
        <v>1.011930556120521E-41</v>
      </c>
    </row>
    <row r="358">
      <c r="A358" s="4">
        <v>44537.90439164352</v>
      </c>
      <c r="B358" s="1">
        <v>176780.0</v>
      </c>
      <c r="C358" s="1" t="s">
        <v>4</v>
      </c>
      <c r="D358" s="1">
        <v>92066.0</v>
      </c>
      <c r="E358" s="1" t="s">
        <v>934</v>
      </c>
      <c r="F358" s="1">
        <v>1008.86</v>
      </c>
      <c r="G358" s="1" t="s">
        <v>5</v>
      </c>
      <c r="H358" s="3" t="str">
        <f t="shared" si="5"/>
        <v>T</v>
      </c>
      <c r="I358" s="3" t="b">
        <f t="shared" si="1"/>
        <v>0</v>
      </c>
      <c r="J358" s="3" t="str">
        <f t="shared" si="2"/>
        <v/>
      </c>
      <c r="K358" s="3" t="str">
        <f t="shared" si="3"/>
        <v/>
      </c>
      <c r="L358" s="3" t="str">
        <f t="shared" si="4"/>
        <v/>
      </c>
      <c r="O358" s="3">
        <v>1.011930556120521E-41</v>
      </c>
    </row>
    <row r="359">
      <c r="A359" s="4">
        <v>44537.9043975463</v>
      </c>
      <c r="B359" s="1">
        <v>177290.0</v>
      </c>
      <c r="C359" s="1" t="s">
        <v>4</v>
      </c>
      <c r="D359" s="1">
        <v>92128.0</v>
      </c>
      <c r="E359" s="1" t="s">
        <v>936</v>
      </c>
      <c r="F359" s="1">
        <v>1036.48</v>
      </c>
      <c r="G359" s="1" t="s">
        <v>5</v>
      </c>
      <c r="H359" s="3" t="str">
        <f t="shared" si="5"/>
        <v>T</v>
      </c>
      <c r="I359" s="3" t="b">
        <f t="shared" si="1"/>
        <v>0</v>
      </c>
      <c r="J359" s="3" t="str">
        <f t="shared" si="2"/>
        <v/>
      </c>
      <c r="K359" s="3" t="str">
        <f t="shared" si="3"/>
        <v/>
      </c>
      <c r="L359" s="3" t="str">
        <f t="shared" si="4"/>
        <v/>
      </c>
      <c r="O359" s="3">
        <v>1.011930556120521E-41</v>
      </c>
    </row>
    <row r="360">
      <c r="A360" s="4">
        <v>44537.90440327546</v>
      </c>
      <c r="B360" s="1">
        <v>177785.0</v>
      </c>
      <c r="C360" s="1" t="s">
        <v>4</v>
      </c>
      <c r="D360" s="1">
        <v>92191.0</v>
      </c>
      <c r="E360" s="1">
        <v>5.49601E7</v>
      </c>
      <c r="F360" s="1">
        <v>1040.2</v>
      </c>
      <c r="G360" s="1" t="s">
        <v>5</v>
      </c>
      <c r="H360" s="3" t="str">
        <f t="shared" si="5"/>
        <v>F</v>
      </c>
      <c r="I360" s="3" t="b">
        <f t="shared" si="1"/>
        <v>1</v>
      </c>
      <c r="J360" s="3">
        <f t="shared" si="2"/>
        <v>1040.2</v>
      </c>
      <c r="K360" s="3">
        <f t="shared" si="3"/>
        <v>1008.86</v>
      </c>
      <c r="L360" s="3">
        <f t="shared" si="4"/>
        <v>31.34</v>
      </c>
      <c r="O360" s="3">
        <v>1.011930556120521E-41</v>
      </c>
    </row>
    <row r="361">
      <c r="A361" s="4">
        <v>44537.90440900463</v>
      </c>
      <c r="B361" s="1">
        <v>178280.0</v>
      </c>
      <c r="C361" s="1" t="s">
        <v>4</v>
      </c>
      <c r="D361" s="1">
        <v>92253.0</v>
      </c>
      <c r="E361" s="1" t="s">
        <v>828</v>
      </c>
      <c r="F361" s="1">
        <v>1010.85</v>
      </c>
      <c r="G361" s="1" t="s">
        <v>5</v>
      </c>
      <c r="H361" s="3" t="str">
        <f t="shared" si="5"/>
        <v>F</v>
      </c>
      <c r="I361" s="3" t="b">
        <f t="shared" si="1"/>
        <v>0</v>
      </c>
      <c r="J361" s="3" t="str">
        <f t="shared" si="2"/>
        <v/>
      </c>
      <c r="K361" s="3" t="str">
        <f t="shared" si="3"/>
        <v/>
      </c>
      <c r="L361" s="3" t="str">
        <f t="shared" si="4"/>
        <v/>
      </c>
      <c r="O361" s="3">
        <v>1.011930556120521E-41</v>
      </c>
    </row>
    <row r="362">
      <c r="A362" s="4">
        <v>44537.90441490741</v>
      </c>
      <c r="B362" s="1">
        <v>178790.0</v>
      </c>
      <c r="C362" s="1" t="s">
        <v>4</v>
      </c>
      <c r="D362" s="1">
        <v>92316.0</v>
      </c>
      <c r="E362" s="1" t="s">
        <v>937</v>
      </c>
      <c r="F362" s="1">
        <v>1008.65</v>
      </c>
      <c r="G362" s="1" t="s">
        <v>5</v>
      </c>
      <c r="H362" s="3" t="str">
        <f t="shared" si="5"/>
        <v>T</v>
      </c>
      <c r="I362" s="3" t="b">
        <f t="shared" si="1"/>
        <v>0</v>
      </c>
      <c r="J362" s="3" t="str">
        <f t="shared" si="2"/>
        <v/>
      </c>
      <c r="K362" s="3" t="str">
        <f t="shared" si="3"/>
        <v/>
      </c>
      <c r="L362" s="3" t="str">
        <f t="shared" si="4"/>
        <v/>
      </c>
      <c r="O362" s="3">
        <v>1.011930556120521E-41</v>
      </c>
    </row>
    <row r="363">
      <c r="A363" s="4">
        <v>44537.90442060185</v>
      </c>
      <c r="B363" s="1">
        <v>179282.0</v>
      </c>
      <c r="C363" s="1" t="s">
        <v>4</v>
      </c>
      <c r="D363" s="1">
        <v>92378.0</v>
      </c>
      <c r="E363" s="1" t="s">
        <v>938</v>
      </c>
      <c r="F363" s="1">
        <v>1033.7</v>
      </c>
      <c r="G363" s="1" t="s">
        <v>5</v>
      </c>
      <c r="H363" s="3" t="str">
        <f t="shared" si="5"/>
        <v>T</v>
      </c>
      <c r="I363" s="3" t="b">
        <f t="shared" si="1"/>
        <v>0</v>
      </c>
      <c r="J363" s="3" t="str">
        <f t="shared" si="2"/>
        <v/>
      </c>
      <c r="K363" s="3" t="str">
        <f t="shared" si="3"/>
        <v/>
      </c>
      <c r="L363" s="3" t="str">
        <f t="shared" si="4"/>
        <v/>
      </c>
      <c r="O363" s="3">
        <v>1.011930556120521E-41</v>
      </c>
    </row>
    <row r="364">
      <c r="A364" s="4">
        <v>44537.90442658565</v>
      </c>
      <c r="B364" s="1">
        <v>179799.0</v>
      </c>
      <c r="C364" s="1" t="s">
        <v>4</v>
      </c>
      <c r="D364" s="1">
        <v>92441.0</v>
      </c>
      <c r="E364" s="1" t="s">
        <v>197</v>
      </c>
      <c r="F364" s="1">
        <v>1041.31</v>
      </c>
      <c r="G364" s="1" t="s">
        <v>5</v>
      </c>
      <c r="H364" s="3" t="str">
        <f t="shared" si="5"/>
        <v>F</v>
      </c>
      <c r="I364" s="3" t="b">
        <f t="shared" si="1"/>
        <v>1</v>
      </c>
      <c r="J364" s="3">
        <f t="shared" si="2"/>
        <v>1041.31</v>
      </c>
      <c r="K364" s="3">
        <f t="shared" si="3"/>
        <v>1008.65</v>
      </c>
      <c r="L364" s="3">
        <f t="shared" si="4"/>
        <v>32.66</v>
      </c>
      <c r="O364" s="3">
        <v>1.011930556120521E-41</v>
      </c>
    </row>
    <row r="365">
      <c r="A365" s="4">
        <v>44537.90443212963</v>
      </c>
      <c r="B365" s="1">
        <v>180278.0</v>
      </c>
      <c r="C365" s="1" t="s">
        <v>4</v>
      </c>
      <c r="D365" s="1">
        <v>92503.0</v>
      </c>
      <c r="E365" s="1" t="s">
        <v>939</v>
      </c>
      <c r="F365" s="1">
        <v>1012.1</v>
      </c>
      <c r="G365" s="1" t="s">
        <v>5</v>
      </c>
      <c r="H365" s="3" t="str">
        <f t="shared" si="5"/>
        <v>F</v>
      </c>
      <c r="I365" s="3" t="b">
        <f t="shared" si="1"/>
        <v>0</v>
      </c>
      <c r="J365" s="3" t="str">
        <f t="shared" si="2"/>
        <v/>
      </c>
      <c r="K365" s="3" t="str">
        <f t="shared" si="3"/>
        <v/>
      </c>
      <c r="L365" s="3" t="str">
        <f t="shared" si="4"/>
        <v/>
      </c>
      <c r="O365" s="3">
        <v>1.011930556120521E-41</v>
      </c>
    </row>
    <row r="366">
      <c r="A366" s="4">
        <v>44537.90443835648</v>
      </c>
      <c r="B366" s="1">
        <v>180816.0</v>
      </c>
      <c r="C366" s="1" t="s">
        <v>4</v>
      </c>
      <c r="D366" s="1">
        <v>92566.0</v>
      </c>
      <c r="E366" s="1" t="s">
        <v>360</v>
      </c>
      <c r="F366" s="1">
        <v>1008.57</v>
      </c>
      <c r="G366" s="1" t="s">
        <v>5</v>
      </c>
      <c r="H366" s="3" t="str">
        <f t="shared" si="5"/>
        <v>T</v>
      </c>
      <c r="I366" s="3" t="b">
        <f t="shared" si="1"/>
        <v>0</v>
      </c>
      <c r="J366" s="3" t="str">
        <f t="shared" si="2"/>
        <v/>
      </c>
      <c r="K366" s="3" t="str">
        <f t="shared" si="3"/>
        <v/>
      </c>
      <c r="L366" s="3" t="str">
        <f t="shared" si="4"/>
        <v/>
      </c>
      <c r="O366" s="3">
        <v>1.011930556120521E-41</v>
      </c>
    </row>
    <row r="367">
      <c r="A367" s="4">
        <v>44537.904443900465</v>
      </c>
      <c r="B367" s="1">
        <v>181295.0</v>
      </c>
      <c r="C367" s="1" t="s">
        <v>4</v>
      </c>
      <c r="D367" s="1">
        <v>92628.0</v>
      </c>
      <c r="E367" s="1" t="s">
        <v>940</v>
      </c>
      <c r="F367" s="1">
        <v>1034.83</v>
      </c>
      <c r="G367" s="1" t="s">
        <v>5</v>
      </c>
      <c r="H367" s="3" t="str">
        <f t="shared" si="5"/>
        <v>T</v>
      </c>
      <c r="I367" s="3" t="b">
        <f t="shared" si="1"/>
        <v>0</v>
      </c>
      <c r="J367" s="3" t="str">
        <f t="shared" si="2"/>
        <v/>
      </c>
      <c r="K367" s="3" t="str">
        <f t="shared" si="3"/>
        <v/>
      </c>
      <c r="L367" s="3" t="str">
        <f t="shared" si="4"/>
        <v/>
      </c>
      <c r="O367" s="3">
        <v>1.011930556120521E-41</v>
      </c>
    </row>
    <row r="368">
      <c r="A368" s="4">
        <v>44537.90444997685</v>
      </c>
      <c r="B368" s="1">
        <v>181820.0</v>
      </c>
      <c r="C368" s="1" t="s">
        <v>4</v>
      </c>
      <c r="D368" s="1">
        <v>92691.0</v>
      </c>
      <c r="E368" s="1" t="s">
        <v>941</v>
      </c>
      <c r="F368" s="1">
        <v>1041.71</v>
      </c>
      <c r="G368" s="1" t="s">
        <v>5</v>
      </c>
      <c r="H368" s="3" t="str">
        <f t="shared" si="5"/>
        <v>F</v>
      </c>
      <c r="I368" s="3" t="b">
        <f t="shared" si="1"/>
        <v>1</v>
      </c>
      <c r="J368" s="3">
        <f t="shared" si="2"/>
        <v>1041.71</v>
      </c>
      <c r="K368" s="3">
        <f t="shared" si="3"/>
        <v>1008.57</v>
      </c>
      <c r="L368" s="3">
        <f t="shared" si="4"/>
        <v>33.14</v>
      </c>
      <c r="O368" s="3">
        <v>1.011930556120521E-41</v>
      </c>
    </row>
    <row r="369">
      <c r="A369" s="4">
        <v>44537.90445553241</v>
      </c>
      <c r="B369" s="1">
        <v>182299.0</v>
      </c>
      <c r="C369" s="1" t="s">
        <v>4</v>
      </c>
      <c r="D369" s="1">
        <v>92753.0</v>
      </c>
      <c r="E369" s="1" t="s">
        <v>942</v>
      </c>
      <c r="F369" s="1">
        <v>1011.16</v>
      </c>
      <c r="G369" s="1" t="s">
        <v>5</v>
      </c>
      <c r="H369" s="3" t="str">
        <f t="shared" si="5"/>
        <v>F</v>
      </c>
      <c r="I369" s="3" t="b">
        <f t="shared" si="1"/>
        <v>0</v>
      </c>
      <c r="J369" s="3" t="str">
        <f t="shared" si="2"/>
        <v/>
      </c>
      <c r="K369" s="3" t="str">
        <f t="shared" si="3"/>
        <v/>
      </c>
      <c r="L369" s="3" t="str">
        <f t="shared" si="4"/>
        <v/>
      </c>
      <c r="O369" s="3">
        <v>1.011930556120521E-41</v>
      </c>
    </row>
    <row r="370">
      <c r="A370" s="4">
        <v>44537.904461087965</v>
      </c>
      <c r="B370" s="1">
        <v>182780.0</v>
      </c>
      <c r="C370" s="1" t="s">
        <v>4</v>
      </c>
      <c r="D370" s="1">
        <v>92816.0</v>
      </c>
      <c r="E370" s="1" t="s">
        <v>834</v>
      </c>
      <c r="F370" s="1">
        <v>1008.53</v>
      </c>
      <c r="G370" s="1" t="s">
        <v>5</v>
      </c>
      <c r="H370" s="3" t="str">
        <f t="shared" si="5"/>
        <v>T</v>
      </c>
      <c r="I370" s="3" t="b">
        <f t="shared" si="1"/>
        <v>0</v>
      </c>
      <c r="J370" s="3" t="str">
        <f t="shared" si="2"/>
        <v/>
      </c>
      <c r="K370" s="3" t="str">
        <f t="shared" si="3"/>
        <v/>
      </c>
      <c r="L370" s="3" t="str">
        <f t="shared" si="4"/>
        <v/>
      </c>
      <c r="O370" s="3">
        <v>1.011930556120521E-41</v>
      </c>
    </row>
    <row r="371">
      <c r="A371" s="4">
        <v>44537.904467141205</v>
      </c>
      <c r="B371" s="1">
        <v>183303.0</v>
      </c>
      <c r="C371" s="1" t="s">
        <v>4</v>
      </c>
      <c r="D371" s="1">
        <v>92878.0</v>
      </c>
      <c r="E371" s="1" t="s">
        <v>943</v>
      </c>
      <c r="F371" s="1">
        <v>1009.64</v>
      </c>
      <c r="G371" s="1" t="s">
        <v>5</v>
      </c>
      <c r="O371" s="3">
        <v>1.011930556120521E-41</v>
      </c>
    </row>
    <row r="372">
      <c r="A372" s="4">
        <v>44537.90060207176</v>
      </c>
      <c r="B372" s="1">
        <v>183664.0</v>
      </c>
      <c r="C372" s="1" t="s">
        <v>4</v>
      </c>
      <c r="D372" s="1">
        <v>116669.0</v>
      </c>
      <c r="E372" s="1" t="s">
        <v>737</v>
      </c>
      <c r="F372" s="1">
        <v>1000.64</v>
      </c>
      <c r="G372" s="1" t="s">
        <v>5</v>
      </c>
      <c r="O372" s="3">
        <v>1.011930556120521E-41</v>
      </c>
    </row>
    <row r="373">
      <c r="A373" s="4">
        <v>44537.90060793982</v>
      </c>
      <c r="B373" s="1">
        <v>184172.0</v>
      </c>
      <c r="C373" s="1" t="s">
        <v>4</v>
      </c>
      <c r="D373" s="1">
        <v>116731.0</v>
      </c>
      <c r="E373" s="1" t="s">
        <v>738</v>
      </c>
      <c r="F373" s="1">
        <v>1001.89</v>
      </c>
      <c r="G373" s="1" t="s">
        <v>5</v>
      </c>
      <c r="O373" s="3">
        <v>1.011930556120521E-41</v>
      </c>
    </row>
  </sheetData>
  <drawing r:id="rId1"/>
</worksheet>
</file>