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9" i="1" l="1"/>
  <c r="C9" i="1"/>
  <c r="C8" i="1" l="1"/>
  <c r="D8" i="1"/>
  <c r="D6" i="1" l="1"/>
  <c r="C6" i="1"/>
  <c r="D11" i="1"/>
  <c r="C11" i="1"/>
  <c r="E11" i="1" l="1"/>
  <c r="D12" i="1" s="1"/>
  <c r="C12" i="1" l="1"/>
  <c r="E12" i="1" l="1"/>
</calcChain>
</file>

<file path=xl/sharedStrings.xml><?xml version="1.0" encoding="utf-8"?>
<sst xmlns="http://schemas.openxmlformats.org/spreadsheetml/2006/main" count="16" uniqueCount="16">
  <si>
    <t>dx1 =  2.78  #  3.14</t>
  </si>
  <si>
    <t>dy1 = -0.59  # -1.19</t>
  </si>
  <si>
    <t>dx2 =  2.78  #  3.14</t>
  </si>
  <si>
    <t>dy2 = -0.59  # -1.19</t>
  </si>
  <si>
    <t>dx0 =  3.44  # 3.87</t>
  </si>
  <si>
    <t>dy0 = -1.44  # -2.23</t>
  </si>
  <si>
    <t>Startpunkt (gemessen)</t>
  </si>
  <si>
    <t>Zwischenwert (berechnet)</t>
  </si>
  <si>
    <t>Einfahrt (gemessen)</t>
  </si>
  <si>
    <t>Endpunkt (berechnet)</t>
  </si>
  <si>
    <t>Normierung auf 1 m</t>
  </si>
  <si>
    <t>Gx</t>
  </si>
  <si>
    <t>Gy</t>
  </si>
  <si>
    <t>Abstand</t>
  </si>
  <si>
    <t>Endpunkt 2,5cm nach rechts verschoben (berechnet)</t>
  </si>
  <si>
    <t>Einfahrt - Startpunkt (Einfahrtrichtung)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</si>
</sst>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2" sqref="B12"/>
    </sheetView>
  </sheetViews>
  <sheetFormatPr baseColWidth="10" defaultRowHeight="15" x14ac:dyDescent="0.25"/>
  <cols>
    <col min="1" max="1" width="20.140625" style="10" customWidth="1"/>
    <col min="2" max="2" width="48.140625" style="1" bestFit="1" customWidth="1"/>
    <col min="3" max="4" width="11.42578125" style="1"/>
    <col min="5" max="5" width="11.42578125" style="3"/>
    <col min="6" max="16384" width="11.42578125" style="1"/>
  </cols>
  <sheetData>
    <row r="1" spans="1:5" x14ac:dyDescent="0.25">
      <c r="A1" s="10" t="s">
        <v>0</v>
      </c>
    </row>
    <row r="2" spans="1:5" x14ac:dyDescent="0.25">
      <c r="A2" s="10" t="s">
        <v>1</v>
      </c>
    </row>
    <row r="3" spans="1:5" x14ac:dyDescent="0.25">
      <c r="A3" s="10" t="s">
        <v>2</v>
      </c>
    </row>
    <row r="4" spans="1:5" x14ac:dyDescent="0.25">
      <c r="A4" s="10" t="s">
        <v>3</v>
      </c>
      <c r="B4" s="7"/>
      <c r="C4" s="8" t="s">
        <v>11</v>
      </c>
      <c r="D4" s="8" t="s">
        <v>12</v>
      </c>
      <c r="E4" s="9" t="s">
        <v>13</v>
      </c>
    </row>
    <row r="5" spans="1:5" x14ac:dyDescent="0.25">
      <c r="A5" s="10">
        <v>0</v>
      </c>
      <c r="B5" s="4" t="s">
        <v>6</v>
      </c>
      <c r="C5" s="5">
        <v>3.44</v>
      </c>
      <c r="D5" s="5">
        <v>-1.44</v>
      </c>
      <c r="E5" s="6"/>
    </row>
    <row r="6" spans="1:5" x14ac:dyDescent="0.25">
      <c r="A6" s="10">
        <v>1</v>
      </c>
      <c r="B6" s="4" t="s">
        <v>7</v>
      </c>
      <c r="C6" s="5">
        <f>(C5+C7)/2</f>
        <v>3.11</v>
      </c>
      <c r="D6" s="5">
        <f>(D5+D7)/2</f>
        <v>-1.0149999999999999</v>
      </c>
      <c r="E6" s="6"/>
    </row>
    <row r="7" spans="1:5" x14ac:dyDescent="0.25">
      <c r="A7" s="10">
        <v>2</v>
      </c>
      <c r="B7" s="4" t="s">
        <v>8</v>
      </c>
      <c r="C7" s="5">
        <v>2.78</v>
      </c>
      <c r="D7" s="5">
        <v>-0.59</v>
      </c>
      <c r="E7" s="6"/>
    </row>
    <row r="8" spans="1:5" x14ac:dyDescent="0.25">
      <c r="A8" s="10">
        <v>3</v>
      </c>
      <c r="B8" s="4" t="s">
        <v>9</v>
      </c>
      <c r="C8" s="5">
        <f>C7+C12*$E$8</f>
        <v>2.5346811636028823</v>
      </c>
      <c r="D8" s="5">
        <f>D7+D12*$E$8</f>
        <v>-0.27405907433704574</v>
      </c>
      <c r="E8" s="6">
        <v>0.4</v>
      </c>
    </row>
    <row r="9" spans="1:5" x14ac:dyDescent="0.25">
      <c r="B9" s="4" t="s">
        <v>14</v>
      </c>
      <c r="C9" s="11">
        <f>C8+$E$9*D12</f>
        <v>2.5544274714568171</v>
      </c>
      <c r="D9" s="11">
        <f>D8-$E$9*C12</f>
        <v>-0.25872664706222592</v>
      </c>
      <c r="E9" s="6">
        <v>2.5000000000000001E-2</v>
      </c>
    </row>
    <row r="10" spans="1:5" x14ac:dyDescent="0.25">
      <c r="B10" s="4"/>
      <c r="C10" s="5"/>
      <c r="D10" s="5"/>
      <c r="E10" s="6"/>
    </row>
    <row r="11" spans="1:5" x14ac:dyDescent="0.25">
      <c r="B11" s="4" t="s">
        <v>15</v>
      </c>
      <c r="C11" s="5">
        <f>C7-C5</f>
        <v>-0.66000000000000014</v>
      </c>
      <c r="D11" s="5">
        <f>D7-D5</f>
        <v>0.85</v>
      </c>
      <c r="E11" s="6">
        <f>SQRT(C11*C11+D11*D11)</f>
        <v>1.0761505470890214</v>
      </c>
    </row>
    <row r="12" spans="1:5" x14ac:dyDescent="0.25">
      <c r="B12" s="4" t="s">
        <v>10</v>
      </c>
      <c r="C12" s="5">
        <f>C11/E11</f>
        <v>-0.61329709099279361</v>
      </c>
      <c r="D12" s="5">
        <f>D11/E11</f>
        <v>0.78985231415738555</v>
      </c>
      <c r="E12" s="6">
        <f>SQRT(C12*C12+D12*D12)</f>
        <v>1</v>
      </c>
    </row>
    <row r="13" spans="1:5" x14ac:dyDescent="0.25">
      <c r="C13" s="2"/>
      <c r="D13" s="2"/>
    </row>
    <row r="14" spans="1:5" x14ac:dyDescent="0.25">
      <c r="C14" s="2"/>
      <c r="D14" s="2"/>
    </row>
    <row r="18" spans="1:1" x14ac:dyDescent="0.25">
      <c r="A18" s="10" t="s">
        <v>4</v>
      </c>
    </row>
    <row r="19" spans="1:1" x14ac:dyDescent="0.25">
      <c r="A19" s="10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</dc:creator>
  <cp:lastModifiedBy>Harald</cp:lastModifiedBy>
  <dcterms:created xsi:type="dcterms:W3CDTF">2022-04-27T17:33:03Z</dcterms:created>
  <dcterms:modified xsi:type="dcterms:W3CDTF">2022-04-28T20:56:18Z</dcterms:modified>
</cp:coreProperties>
</file>