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死亡保障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L1" i="1"/>
  <c r="K1"/>
  <c r="J1"/>
  <c r="I1"/>
  <c r="H1"/>
  <c r="A47" i="3" l="1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<sst xmlns="http://schemas.openxmlformats.org/spreadsheetml/2006/main" count="1260" uniqueCount="594">
  <si>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</si>
  <si>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</si>
  <si>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</si>
  <si>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</si>
  <si>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</si>
  <si>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</si>
  <si>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</si>
  <si>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</si>
  <si>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</si>
  <si>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</si>
  <si>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</si>
  <si>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</si>
  <si>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</si>
  <si>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</si>
  <si>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</si>
  <si>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</si>
  <si>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</si>
  <si>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</si>
  <si>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</si>
  <si>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</si>
  <si>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</si>
  <si>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</si>
  <si>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</si>
  <si>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</si>
  <si>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</si>
  <si>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</si>
  <si>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</si>
  <si>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</si>
  <si>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</si>
  <si>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</si>
  <si>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</si>
  <si>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</si>
  <si>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</si>
  <si>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</si>
  <si>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</si>
  <si>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</si>
  <si>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</si>
  <si>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</si>
  <si>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</si>
  <si>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</si>
  <si>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</si>
  <si>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</si>
  <si>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</si>
  <si>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</si>
  <si>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</si>
  <si>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</si>
  <si>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</si>
  <si>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</si>
  <si>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</si>
  <si>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</si>
  <si>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</si>
  <si>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</si>
  <si>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</si>
  <si>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</si>
  <si>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</si>
  <si>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</si>
  <si>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</si>
  <si>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</si>
  <si>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</si>
  <si>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</si>
  <si>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</si>
  <si>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</si>
  <si>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</si>
  <si>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</si>
  <si>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</si>
  <si>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1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</si>
  <si>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</si>
  <si>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</si>
  <si>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</si>
  <si>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</si>
  <si>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</si>
  <si>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</si>
  <si>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</si>
  <si>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</si>
  <si>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</si>
  <si>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</si>
  <si>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</si>
  <si>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</si>
  <si>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</si>
  <si>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</si>
  <si>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</si>
  <si>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</si>
  <si>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</si>
  <si>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</si>
  <si>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</si>
  <si>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</si>
  <si>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</si>
  <si>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</si>
  <si>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</si>
  <si>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</si>
  <si>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</si>
  <si>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</si>
  <si>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</si>
  <si>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</si>
  <si>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</si>
  <si>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</si>
  <si>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</si>
  <si>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</si>
  <si>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</si>
  <si>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</si>
  <si>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</si>
  <si>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</si>
  <si>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</si>
  <si>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</si>
  <si>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</si>
  <si>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</si>
  <si>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</si>
  <si>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</si>
  <si>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</si>
  <si>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</si>
  <si>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</si>
  <si>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</si>
  <si>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</si>
  <si>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</si>
  <si>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</si>
  <si>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</si>
  <si>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</si>
  <si>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</si>
  <si>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</si>
  <si>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</si>
  <si>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</si>
  <si>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</si>
  <si>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</si>
  <si>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</si>
  <si>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</si>
  <si>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</si>
  <si>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</si>
  <si>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</si>
  <si>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</si>
  <si>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</si>
  <si>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</si>
  <si>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</si>
  <si>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</si>
  <si>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</si>
  <si>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</si>
  <si>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</si>
  <si>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</si>
  <si>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</si>
  <si>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</si>
  <si>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０をセット</t>
  </si>
  <si>
    <t xml:space="preserve">    &lt;------追記理由-------&gt;</t>
    <rPh sb="11" eb="13">
      <t>ツイキ</t>
    </rPh>
    <rPh sb="13" eb="15">
      <t>リユウ</t>
    </rPh>
    <phoneticPr fontId="1"/>
  </si>
  <si>
    <t>データモデル←テーブルマッピング：ＬＲＭＳ 死亡保障</t>
    <rPh sb="22" eb="24">
      <t>シボウ</t>
    </rPh>
    <rPh sb="24" eb="26">
      <t>ホショウ</t>
    </rPh>
    <phoneticPr fontId="1"/>
  </si>
  <si>
    <t>ＬＲＭＳ死亡保障</t>
    <rPh sb="4" eb="6">
      <t>シボウ</t>
    </rPh>
    <rPh sb="6" eb="8">
      <t>ホショウ</t>
    </rPh>
    <phoneticPr fontId="1"/>
  </si>
  <si>
    <t>テーブル定義コピー用式セル⇒</t>
    <rPh sb="4" eb="6">
      <t>テイギ</t>
    </rPh>
    <rPh sb="9" eb="10">
      <t>ヨウ</t>
    </rPh>
    <rPh sb="10" eb="11">
      <t>シキ</t>
    </rPh>
    <phoneticPr fontId="1"/>
  </si>
  <si>
    <t>SEQ</t>
  </si>
  <si>
    <t>STRING</t>
  </si>
  <si>
    <t>教育費</t>
    <rPh sb="0" eb="3">
      <t>キョウイクヒ</t>
    </rPh>
    <phoneticPr fontId="2"/>
  </si>
  <si>
    <t>education</t>
  </si>
  <si>
    <t>単位：万円</t>
    <rPh sb="0" eb="2">
      <t>タンイ</t>
    </rPh>
    <rPh sb="3" eb="5">
      <t>マンエン</t>
    </rPh>
    <phoneticPr fontId="2"/>
  </si>
  <si>
    <t>結婚援助金</t>
    <rPh sb="0" eb="2">
      <t>ケッコン</t>
    </rPh>
    <rPh sb="2" eb="4">
      <t>エンジョ</t>
    </rPh>
    <rPh sb="4" eb="5">
      <t>キン</t>
    </rPh>
    <phoneticPr fontId="2"/>
  </si>
  <si>
    <t>marriage</t>
  </si>
  <si>
    <t>住宅費（月額）</t>
  </si>
  <si>
    <t>house</t>
  </si>
  <si>
    <t>単位：円</t>
    <rPh sb="0" eb="2">
      <t>タンイ</t>
    </rPh>
    <rPh sb="3" eb="4">
      <t>エン</t>
    </rPh>
    <phoneticPr fontId="2"/>
  </si>
  <si>
    <t>生活費（月額）</t>
    <rPh sb="0" eb="3">
      <t>セイカツヒ</t>
    </rPh>
    <phoneticPr fontId="2"/>
  </si>
  <si>
    <t>livingCost</t>
  </si>
  <si>
    <t>その他</t>
    <rPh sb="2" eb="3">
      <t>タ</t>
    </rPh>
    <phoneticPr fontId="2"/>
  </si>
  <si>
    <t>other</t>
  </si>
  <si>
    <t>死亡時整理資金</t>
    <rPh sb="0" eb="3">
      <t>シボウジ</t>
    </rPh>
    <rPh sb="3" eb="5">
      <t>セイリ</t>
    </rPh>
    <rPh sb="5" eb="7">
      <t>シキン</t>
    </rPh>
    <phoneticPr fontId="2"/>
  </si>
  <si>
    <t>organizeFund</t>
  </si>
  <si>
    <t>必要資金総額</t>
  </si>
  <si>
    <t>total</t>
  </si>
  <si>
    <t>累計教育費</t>
    <rPh sb="2" eb="5">
      <t>キョウイクヒ</t>
    </rPh>
    <phoneticPr fontId="2"/>
  </si>
  <si>
    <t>annualTotalEducationList</t>
  </si>
  <si>
    <t>NUMBER[]</t>
  </si>
  <si>
    <t>累計結婚援助費</t>
    <rPh sb="2" eb="4">
      <t>ケッコン</t>
    </rPh>
    <rPh sb="4" eb="6">
      <t>エンジョ</t>
    </rPh>
    <rPh sb="6" eb="7">
      <t>ヒ</t>
    </rPh>
    <phoneticPr fontId="2"/>
  </si>
  <si>
    <t>annualTotalMarriageList</t>
  </si>
  <si>
    <t>累計住宅費</t>
    <rPh sb="2" eb="5">
      <t>ジュウタクヒ</t>
    </rPh>
    <phoneticPr fontId="2"/>
  </si>
  <si>
    <t>annualTotalHouseList</t>
  </si>
  <si>
    <t>累計生活費</t>
  </si>
  <si>
    <t>annualTotalLivingCostList</t>
  </si>
  <si>
    <t>累計その他</t>
    <rPh sb="4" eb="5">
      <t>タ</t>
    </rPh>
    <phoneticPr fontId="2"/>
  </si>
  <si>
    <t>annualTotalOtherList</t>
  </si>
  <si>
    <t>累計死亡時整理資金</t>
    <rPh sb="2" eb="5">
      <t>シボウジ</t>
    </rPh>
    <rPh sb="5" eb="7">
      <t>セイリ</t>
    </rPh>
    <rPh sb="7" eb="9">
      <t>シキン</t>
    </rPh>
    <phoneticPr fontId="2"/>
  </si>
  <si>
    <t>annualTotalOrganizeFundList</t>
  </si>
  <si>
    <t>累計総額(整理資金以外)</t>
    <rPh sb="2" eb="4">
      <t>ソウガク</t>
    </rPh>
    <rPh sb="5" eb="7">
      <t>セイリ</t>
    </rPh>
    <rPh sb="7" eb="9">
      <t>シキン</t>
    </rPh>
    <rPh sb="9" eb="11">
      <t>イガイ</t>
    </rPh>
    <phoneticPr fontId="2"/>
  </si>
  <si>
    <t>annualTotalTotalSubList</t>
  </si>
  <si>
    <t>累計総額</t>
    <rPh sb="2" eb="4">
      <t>ソウガク</t>
    </rPh>
    <phoneticPr fontId="2"/>
  </si>
  <si>
    <t>annualTotalTotalList</t>
  </si>
  <si>
    <t>年度別教育費</t>
    <rPh sb="3" eb="6">
      <t>キョウイクヒ</t>
    </rPh>
    <phoneticPr fontId="2"/>
  </si>
  <si>
    <t>annualYearEducationList</t>
  </si>
  <si>
    <t>年度別結婚援助費</t>
    <rPh sb="3" eb="5">
      <t>ケッコン</t>
    </rPh>
    <rPh sb="5" eb="7">
      <t>エンジョ</t>
    </rPh>
    <rPh sb="7" eb="8">
      <t>ヒ</t>
    </rPh>
    <phoneticPr fontId="2"/>
  </si>
  <si>
    <t>annualYearMarriageList</t>
  </si>
  <si>
    <t>年度別住宅費</t>
    <rPh sb="3" eb="6">
      <t>ジュウタクヒ</t>
    </rPh>
    <phoneticPr fontId="2"/>
  </si>
  <si>
    <t>annualYearHouseList</t>
  </si>
  <si>
    <t>年度別生活費</t>
  </si>
  <si>
    <t>annualYearLivingCostList</t>
  </si>
  <si>
    <t>年度別その他</t>
    <rPh sb="5" eb="6">
      <t>タ</t>
    </rPh>
    <phoneticPr fontId="2"/>
  </si>
  <si>
    <t>annualYearOtherList</t>
  </si>
  <si>
    <t>年度別死亡時整理資金</t>
    <rPh sb="3" eb="6">
      <t>シボウジ</t>
    </rPh>
    <rPh sb="6" eb="8">
      <t>セイリ</t>
    </rPh>
    <rPh sb="8" eb="10">
      <t>シキン</t>
    </rPh>
    <phoneticPr fontId="2"/>
  </si>
  <si>
    <t>annualYearOrganizeFundList</t>
  </si>
  <si>
    <t>年度別総額(死亡時整理資金以外)</t>
    <rPh sb="3" eb="5">
      <t>ソウガク</t>
    </rPh>
    <rPh sb="6" eb="9">
      <t>シボウジ</t>
    </rPh>
    <rPh sb="9" eb="11">
      <t>セイリ</t>
    </rPh>
    <rPh sb="11" eb="13">
      <t>シキン</t>
    </rPh>
    <rPh sb="13" eb="15">
      <t>イガイ</t>
    </rPh>
    <phoneticPr fontId="2"/>
  </si>
  <si>
    <t>annualYearTotalSubList</t>
  </si>
  <si>
    <t>年度別総額</t>
    <rPh sb="3" eb="5">
      <t>ソウガク</t>
    </rPh>
    <phoneticPr fontId="2"/>
  </si>
  <si>
    <t>annualYearTotalList</t>
  </si>
  <si>
    <t>配偶者有無</t>
    <rPh sb="0" eb="3">
      <t>ハイグウシャ</t>
    </rPh>
    <rPh sb="3" eb="5">
      <t>ウム</t>
    </rPh>
    <phoneticPr fontId="1"/>
  </si>
  <si>
    <t>dummySpFlg</t>
  </si>
  <si>
    <t>ダミーデータ、保存不要</t>
    <rPh sb="7" eb="9">
      <t>ホゾン</t>
    </rPh>
    <rPh sb="9" eb="11">
      <t>フヨウ</t>
    </rPh>
    <phoneticPr fontId="1"/>
  </si>
  <si>
    <t>子供有無</t>
    <rPh sb="0" eb="2">
      <t>コドモ</t>
    </rPh>
    <rPh sb="2" eb="4">
      <t>ウム</t>
    </rPh>
    <phoneticPr fontId="1"/>
  </si>
  <si>
    <t>dummyChildFlg</t>
  </si>
  <si>
    <t>世帯主年齢</t>
    <rPh sb="0" eb="3">
      <t>セタイヌシ</t>
    </rPh>
    <rPh sb="3" eb="5">
      <t>ネンレイ</t>
    </rPh>
    <phoneticPr fontId="1"/>
  </si>
  <si>
    <t>dummyHhAge</t>
  </si>
  <si>
    <t>世帯主性別</t>
    <rPh sb="0" eb="3">
      <t>セタイヌシ</t>
    </rPh>
    <rPh sb="3" eb="5">
      <t>セイベツ</t>
    </rPh>
    <phoneticPr fontId="1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</si>
  <si>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</si>
  <si>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</si>
  <si>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</si>
  <si>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</si>
  <si>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</si>
  <si>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</si>
  <si>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</si>
  <si>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</si>
  <si>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</si>
  <si>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"/>
  </si>
  <si>
    <t>dummyHhJobEndYM</t>
  </si>
  <si>
    <t>世帯主年収</t>
    <rPh sb="0" eb="3">
      <t>セタイヌシ</t>
    </rPh>
    <rPh sb="3" eb="5">
      <t>ネンシュウ</t>
    </rPh>
    <phoneticPr fontId="1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</si>
  <si>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</si>
  <si>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"/>
  </si>
  <si>
    <t>dummyHhAverageLengthOfLife</t>
  </si>
  <si>
    <t>配偶者年齢</t>
    <rPh sb="3" eb="5">
      <t>ネンレイ</t>
    </rPh>
    <phoneticPr fontId="1"/>
  </si>
  <si>
    <t>dummySpAge</t>
  </si>
  <si>
    <t>配偶者性別</t>
    <rPh sb="3" eb="5">
      <t>セイベツ</t>
    </rPh>
    <phoneticPr fontId="1"/>
  </si>
  <si>
    <t>dummySpSex</t>
  </si>
  <si>
    <t>配偶者生年月日</t>
    <rPh sb="3" eb="5">
      <t>セイネン</t>
    </rPh>
    <rPh sb="5" eb="7">
      <t>ガッピ</t>
    </rPh>
    <phoneticPr fontId="1"/>
  </si>
  <si>
    <t>dummySpBirth</t>
  </si>
  <si>
    <t>配偶者年金種別</t>
    <rPh sb="3" eb="5">
      <t>ネンキン</t>
    </rPh>
    <rPh sb="5" eb="7">
      <t>シュベツ</t>
    </rPh>
    <phoneticPr fontId="1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</si>
  <si>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</si>
  <si>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</si>
  <si>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</si>
  <si>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</si>
  <si>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</si>
  <si>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"/>
  </si>
  <si>
    <t>dummySpJobEndYM</t>
  </si>
  <si>
    <t>配偶者年収</t>
    <rPh sb="3" eb="5">
      <t>ネンシュウ</t>
    </rPh>
    <phoneticPr fontId="1"/>
  </si>
  <si>
    <t>dummySpIncome</t>
  </si>
  <si>
    <t>配偶者平均寿命</t>
    <rPh sb="3" eb="5">
      <t>ヘイキン</t>
    </rPh>
    <rPh sb="5" eb="7">
      <t>ジュミョウ</t>
    </rPh>
    <phoneticPr fontId="1"/>
  </si>
  <si>
    <t>dummySpAverageLengthOfLife</t>
  </si>
  <si>
    <t>子供年齢</t>
    <rPh sb="0" eb="2">
      <t>コドモ</t>
    </rPh>
    <rPh sb="2" eb="4">
      <t>ネンレイ</t>
    </rPh>
    <phoneticPr fontId="1"/>
  </si>
  <si>
    <t>dummyChildAgeList</t>
  </si>
  <si>
    <t>子供性別</t>
    <rPh sb="0" eb="2">
      <t>コドモ</t>
    </rPh>
    <rPh sb="2" eb="4">
      <t>セイベツ</t>
    </rPh>
    <phoneticPr fontId="1"/>
  </si>
  <si>
    <t>dummyChildSexList</t>
  </si>
  <si>
    <t>子供早生まれ</t>
    <rPh sb="0" eb="2">
      <t>コドモ</t>
    </rPh>
    <rPh sb="2" eb="4">
      <t>ハヤウ</t>
    </rPh>
    <phoneticPr fontId="1"/>
  </si>
  <si>
    <t>dummyChildEarlyBornList</t>
  </si>
  <si>
    <t>子供生年月日</t>
    <rPh sb="0" eb="2">
      <t>コドモ</t>
    </rPh>
    <rPh sb="2" eb="4">
      <t>セイネン</t>
    </rPh>
    <rPh sb="4" eb="6">
      <t>ガッピ</t>
    </rPh>
    <phoneticPr fontId="1"/>
  </si>
  <si>
    <t>dummyChildBirthDayList</t>
  </si>
  <si>
    <t>子供名前</t>
    <rPh sb="0" eb="2">
      <t>コドモ</t>
    </rPh>
    <rPh sb="2" eb="4">
      <t>ナマエ</t>
    </rPh>
    <phoneticPr fontId="1"/>
  </si>
  <si>
    <t>dummyChildNameList</t>
  </si>
  <si>
    <t>CHAR[]</t>
  </si>
  <si>
    <t>死亡保障開始年齢</t>
    <rPh sb="0" eb="2">
      <t>シボウ</t>
    </rPh>
    <rPh sb="2" eb="4">
      <t>ホショウ</t>
    </rPh>
    <rPh sb="4" eb="6">
      <t>カイシ</t>
    </rPh>
    <rPh sb="6" eb="8">
      <t>ネンレイ</t>
    </rPh>
    <phoneticPr fontId="1"/>
  </si>
  <si>
    <t>dummyDeathSecurityFromAge</t>
  </si>
  <si>
    <t>死亡保障終了年齢</t>
    <rPh sb="0" eb="2">
      <t>シボウ</t>
    </rPh>
    <rPh sb="2" eb="4">
      <t>ホショウ</t>
    </rPh>
    <rPh sb="4" eb="6">
      <t>シュウリョウ</t>
    </rPh>
    <rPh sb="6" eb="8">
      <t>ネンレイ</t>
    </rPh>
    <phoneticPr fontId="1"/>
  </si>
  <si>
    <t>dummyDeathSecurityToAge</t>
  </si>
  <si>
    <t>Llsc0201</t>
    <phoneticPr fontId="7"/>
  </si>
  <si>
    <t>死亡保障必要資金(各入力値、年次データ)</t>
    <rPh sb="0" eb="2">
      <t>シボウ</t>
    </rPh>
    <rPh sb="2" eb="4">
      <t>ホショウ</t>
    </rPh>
    <rPh sb="4" eb="6">
      <t>ヒツヨウ</t>
    </rPh>
    <rPh sb="6" eb="8">
      <t>シキン</t>
    </rPh>
    <rPh sb="9" eb="13">
      <t>カクニュウリョクチ</t>
    </rPh>
    <rPh sb="14" eb="16">
      <t>ネンジ</t>
    </rPh>
    <phoneticPr fontId="7"/>
  </si>
  <si>
    <t>準備済資金 死亡退職金</t>
    <rPh sb="0" eb="2">
      <t>ジュンビ</t>
    </rPh>
    <rPh sb="2" eb="3">
      <t>ズ</t>
    </rPh>
    <rPh sb="3" eb="5">
      <t>シキン</t>
    </rPh>
    <rPh sb="6" eb="8">
      <t>シボウ</t>
    </rPh>
    <rPh sb="8" eb="11">
      <t>タイショクキン</t>
    </rPh>
    <phoneticPr fontId="6"/>
  </si>
  <si>
    <t>JZSKN_SHIBO_TAISHOKUKIN</t>
  </si>
  <si>
    <t>JZSKN_YOCHOKIN</t>
  </si>
  <si>
    <t>JZSKN_SEIHO</t>
  </si>
  <si>
    <t>年金情報入力種別コード</t>
  </si>
  <si>
    <t>NENKIN_INPUT_SB_CD</t>
  </si>
  <si>
    <t>T_LRMS_DIH_KIHON</t>
    <phoneticPr fontId="7"/>
  </si>
  <si>
    <t>LRMS死亡保障基本情報</t>
  </si>
  <si>
    <t>必要資金 住宅費</t>
    <rPh sb="0" eb="2">
      <t>ヒツヨウ</t>
    </rPh>
    <rPh sb="2" eb="4">
      <t>シキン</t>
    </rPh>
    <rPh sb="5" eb="7">
      <t>ジュウタク</t>
    </rPh>
    <rPh sb="7" eb="8">
      <t>ヒ</t>
    </rPh>
    <phoneticPr fontId="6"/>
  </si>
  <si>
    <t>HYSKN_JUTAKU</t>
  </si>
  <si>
    <t>必要資金 生活費</t>
    <rPh sb="5" eb="8">
      <t>セイカツヒ</t>
    </rPh>
    <phoneticPr fontId="6"/>
  </si>
  <si>
    <t>HYSKN_LIFE</t>
  </si>
  <si>
    <t>必要資金 死亡時整理金</t>
    <rPh sb="5" eb="8">
      <t>シボウジ</t>
    </rPh>
    <rPh sb="8" eb="10">
      <t>セイリ</t>
    </rPh>
    <rPh sb="10" eb="11">
      <t>キン</t>
    </rPh>
    <phoneticPr fontId="6"/>
  </si>
  <si>
    <t>HYSKN_SHIBO</t>
  </si>
  <si>
    <t>準備済資金 預貯金</t>
    <rPh sb="6" eb="9">
      <t>ヨチョキン</t>
    </rPh>
    <phoneticPr fontId="6"/>
  </si>
  <si>
    <t>準備済資金 生命保険金</t>
    <rPh sb="6" eb="8">
      <t>セイメイ</t>
    </rPh>
    <rPh sb="8" eb="10">
      <t>ホケン</t>
    </rPh>
    <rPh sb="10" eb="11">
      <t>キン</t>
    </rPh>
    <phoneticPr fontId="6"/>
  </si>
  <si>
    <t>必要資金 住宅費</t>
  </si>
  <si>
    <t>必要資金 生活費</t>
  </si>
  <si>
    <t>必要資金 死亡時整理金</t>
  </si>
  <si>
    <t>準備済資金 死亡退職金</t>
  </si>
  <si>
    <t>準備済資金 預貯金</t>
  </si>
  <si>
    <t>準備済資金 生命保険金</t>
  </si>
  <si>
    <t>Llsc020201</t>
    <phoneticPr fontId="7"/>
  </si>
  <si>
    <t>死亡保障必要資金(教育費詳細)</t>
    <rPh sb="0" eb="2">
      <t>シボウ</t>
    </rPh>
    <rPh sb="2" eb="4">
      <t>ホショウ</t>
    </rPh>
    <rPh sb="4" eb="6">
      <t>ヒツヨウ</t>
    </rPh>
    <rPh sb="6" eb="8">
      <t>シキン</t>
    </rPh>
    <rPh sb="9" eb="12">
      <t>キョウイクヒ</t>
    </rPh>
    <rPh sb="12" eb="14">
      <t>ショウサイ</t>
    </rPh>
    <phoneticPr fontId="7"/>
  </si>
  <si>
    <t>名前</t>
    <rPh sb="0" eb="2">
      <t>ナマエ</t>
    </rPh>
    <phoneticPr fontId="3"/>
  </si>
  <si>
    <t>name</t>
  </si>
  <si>
    <t>CHAR</t>
  </si>
  <si>
    <t>幼稚園区分</t>
    <rPh sb="0" eb="3">
      <t>ヨウチエン</t>
    </rPh>
    <rPh sb="3" eb="5">
      <t>クブン</t>
    </rPh>
    <phoneticPr fontId="3"/>
  </si>
  <si>
    <t>kindergarten</t>
  </si>
  <si>
    <t>幼稚園区分名</t>
    <rPh sb="0" eb="3">
      <t>ヨウチエン</t>
    </rPh>
    <rPh sb="3" eb="5">
      <t>クブン</t>
    </rPh>
    <rPh sb="5" eb="6">
      <t>メイ</t>
    </rPh>
    <phoneticPr fontId="3"/>
  </si>
  <si>
    <t>kindergartenName</t>
  </si>
  <si>
    <t>小学校区分</t>
    <rPh sb="0" eb="3">
      <t>ショウガッコウ</t>
    </rPh>
    <rPh sb="3" eb="5">
      <t>クブン</t>
    </rPh>
    <phoneticPr fontId="3"/>
  </si>
  <si>
    <t>elementarySchool</t>
  </si>
  <si>
    <t>小学校区分名</t>
    <rPh sb="3" eb="5">
      <t>クブン</t>
    </rPh>
    <rPh sb="5" eb="6">
      <t>メイ</t>
    </rPh>
    <phoneticPr fontId="3"/>
  </si>
  <si>
    <t>elementarySchoolName</t>
  </si>
  <si>
    <t>中学校区分</t>
    <rPh sb="0" eb="3">
      <t>チュウガッコウ</t>
    </rPh>
    <rPh sb="3" eb="5">
      <t>クブン</t>
    </rPh>
    <phoneticPr fontId="3"/>
  </si>
  <si>
    <t>juniorHighSchool</t>
  </si>
  <si>
    <t>中学校区分名</t>
    <rPh sb="3" eb="5">
      <t>クブン</t>
    </rPh>
    <rPh sb="5" eb="6">
      <t>メイ</t>
    </rPh>
    <phoneticPr fontId="3"/>
  </si>
  <si>
    <t>juniorHighSchoolName</t>
  </si>
  <si>
    <t>高校区分</t>
    <rPh sb="0" eb="2">
      <t>コウコウ</t>
    </rPh>
    <rPh sb="2" eb="4">
      <t>クブン</t>
    </rPh>
    <phoneticPr fontId="3"/>
  </si>
  <si>
    <t>highSchool</t>
  </si>
  <si>
    <t>高校区分名</t>
    <rPh sb="0" eb="2">
      <t>コウコウ</t>
    </rPh>
    <rPh sb="2" eb="4">
      <t>クブン</t>
    </rPh>
    <rPh sb="4" eb="5">
      <t>メイ</t>
    </rPh>
    <phoneticPr fontId="3"/>
  </si>
  <si>
    <t>highSchoolName</t>
  </si>
  <si>
    <t>大学区分</t>
    <rPh sb="0" eb="2">
      <t>ダイガク</t>
    </rPh>
    <rPh sb="2" eb="4">
      <t>クブン</t>
    </rPh>
    <phoneticPr fontId="3"/>
  </si>
  <si>
    <t>university</t>
  </si>
  <si>
    <t>大学区分名</t>
    <rPh sb="0" eb="2">
      <t>ダイガク</t>
    </rPh>
    <rPh sb="2" eb="4">
      <t>クブン</t>
    </rPh>
    <rPh sb="4" eb="5">
      <t>メイ</t>
    </rPh>
    <phoneticPr fontId="3"/>
  </si>
  <si>
    <t>universityName</t>
  </si>
  <si>
    <t>合計</t>
    <rPh sb="0" eb="2">
      <t>ゴウケイ</t>
    </rPh>
    <phoneticPr fontId="3"/>
  </si>
  <si>
    <t>単位：円</t>
    <rPh sb="0" eb="2">
      <t>タンイ</t>
    </rPh>
    <rPh sb="3" eb="4">
      <t>エン</t>
    </rPh>
    <phoneticPr fontId="3"/>
  </si>
  <si>
    <t>家族コード（子供）</t>
    <rPh sb="6" eb="8">
      <t>コドモ</t>
    </rPh>
    <phoneticPr fontId="4"/>
  </si>
  <si>
    <t>FAMILY_CHILD_CD</t>
  </si>
  <si>
    <t>幼稚園・保育園種別コード</t>
    <rPh sb="7" eb="9">
      <t>シュベツ</t>
    </rPh>
    <phoneticPr fontId="6"/>
  </si>
  <si>
    <t>YOCHIEN_SB_CD</t>
  </si>
  <si>
    <t>小学校種別コード</t>
    <rPh sb="0" eb="3">
      <t>ショウガッコウ</t>
    </rPh>
    <rPh sb="3" eb="5">
      <t>シュベツ</t>
    </rPh>
    <phoneticPr fontId="6"/>
  </si>
  <si>
    <t>SHOGAKKO_SB_CD</t>
  </si>
  <si>
    <t>中学校種別コード</t>
    <rPh sb="0" eb="3">
      <t>チュウガッコウ</t>
    </rPh>
    <rPh sb="3" eb="5">
      <t>シュベツ</t>
    </rPh>
    <phoneticPr fontId="6"/>
  </si>
  <si>
    <t>CHUGAKKO_SB_CD</t>
  </si>
  <si>
    <t>高校種別コード</t>
    <rPh sb="0" eb="2">
      <t>コウコウ</t>
    </rPh>
    <rPh sb="2" eb="4">
      <t>シュベツ</t>
    </rPh>
    <phoneticPr fontId="6"/>
  </si>
  <si>
    <t>KOKO_SB_CD</t>
  </si>
  <si>
    <t>大学・専門学校種別コード</t>
    <rPh sb="0" eb="2">
      <t>ダイガク</t>
    </rPh>
    <rPh sb="3" eb="5">
      <t>センモン</t>
    </rPh>
    <rPh sb="5" eb="7">
      <t>ガッコウ</t>
    </rPh>
    <rPh sb="7" eb="9">
      <t>シュベツ</t>
    </rPh>
    <phoneticPr fontId="6"/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</si>
  <si>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</si>
  <si>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</si>
  <si>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</si>
  <si>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</si>
  <si>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</si>
  <si>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</si>
  <si>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</si>
  <si>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LRMS死亡保障必要資金教育</t>
  </si>
  <si>
    <t>Llsc020202</t>
    <phoneticPr fontId="7"/>
  </si>
  <si>
    <t>死亡保障必要資金(結婚援助金詳細)</t>
  </si>
  <si>
    <t>結婚年齢</t>
    <rPh sb="0" eb="2">
      <t>ケッコン</t>
    </rPh>
    <rPh sb="2" eb="4">
      <t>ネンレイ</t>
    </rPh>
    <phoneticPr fontId="3"/>
  </si>
  <si>
    <t>marriageAge</t>
  </si>
  <si>
    <t>単位：歳</t>
    <rPh sb="0" eb="2">
      <t>タンイ</t>
    </rPh>
    <rPh sb="3" eb="4">
      <t>サイ</t>
    </rPh>
    <phoneticPr fontId="8"/>
  </si>
  <si>
    <t>結婚援助金</t>
    <rPh sb="0" eb="2">
      <t>ケッコン</t>
    </rPh>
    <rPh sb="2" eb="5">
      <t>エンジョキン</t>
    </rPh>
    <phoneticPr fontId="3"/>
  </si>
  <si>
    <t>marriageAmount</t>
  </si>
  <si>
    <t>結婚年齢</t>
    <rPh sb="0" eb="2">
      <t>ケッコン</t>
    </rPh>
    <rPh sb="2" eb="4">
      <t>ネンレイ</t>
    </rPh>
    <phoneticPr fontId="6"/>
  </si>
  <si>
    <t>KEKKON_AGE</t>
  </si>
  <si>
    <t>結婚援助金</t>
    <rPh sb="0" eb="2">
      <t>ケッコン</t>
    </rPh>
    <rPh sb="2" eb="5">
      <t>エンジョキン</t>
    </rPh>
    <phoneticPr fontId="6"/>
  </si>
  <si>
    <t>KEKKON_ENJO_GAKU</t>
  </si>
  <si>
    <t>０から順にカウントアップしてセット。順序は、マスタ情報より条件[コードID=CM07、コード値=続柄コード]で取得</t>
  </si>
  <si>
    <t>結婚年齢</t>
  </si>
  <si>
    <t>結婚援助金</t>
  </si>
  <si>
    <t>T_LRMS_DIH_HYSKN_KEKKON</t>
    <phoneticPr fontId="7"/>
  </si>
  <si>
    <t>LRMS死亡保障必要資金結婚</t>
  </si>
  <si>
    <t>現在住居コード</t>
  </si>
  <si>
    <t>現在家賃</t>
  </si>
  <si>
    <t>月額返済額</t>
  </si>
  <si>
    <t>返済期間</t>
  </si>
  <si>
    <t>団体信用生命保険加入コード</t>
  </si>
  <si>
    <t>現在住居コード</t>
    <rPh sb="0" eb="2">
      <t>ゲンザイ</t>
    </rPh>
    <rPh sb="2" eb="4">
      <t>ジュウキョ</t>
    </rPh>
    <phoneticPr fontId="4"/>
  </si>
  <si>
    <t>GENZAI_JUKYO_CD</t>
  </si>
  <si>
    <t>現在家賃</t>
    <rPh sb="0" eb="2">
      <t>ゲンザイ</t>
    </rPh>
    <rPh sb="2" eb="4">
      <t>ヤチン</t>
    </rPh>
    <phoneticPr fontId="4"/>
  </si>
  <si>
    <t>GENZAI_YACHIN</t>
  </si>
  <si>
    <t>月額返済額</t>
    <rPh sb="0" eb="2">
      <t>ゲツガク</t>
    </rPh>
    <rPh sb="2" eb="4">
      <t>ヘンサイ</t>
    </rPh>
    <rPh sb="4" eb="5">
      <t>ガク</t>
    </rPh>
    <phoneticPr fontId="4"/>
  </si>
  <si>
    <t>GETSUGAKU_HENSAIGAKU</t>
  </si>
  <si>
    <t>返済期間</t>
    <rPh sb="0" eb="2">
      <t>ヘンサイ</t>
    </rPh>
    <rPh sb="2" eb="4">
      <t>キカン</t>
    </rPh>
    <phoneticPr fontId="4"/>
  </si>
  <si>
    <t>HENSAI_KIKAN</t>
  </si>
  <si>
    <t>団体信用生命保険加入コード</t>
    <rPh sb="0" eb="2">
      <t>ダンタイ</t>
    </rPh>
    <rPh sb="2" eb="4">
      <t>シンヨウ</t>
    </rPh>
    <rPh sb="4" eb="6">
      <t>セイメイ</t>
    </rPh>
    <rPh sb="6" eb="8">
      <t>ホケン</t>
    </rPh>
    <rPh sb="8" eb="10">
      <t>カニュウ</t>
    </rPh>
    <phoneticPr fontId="4"/>
  </si>
  <si>
    <t>DANSHIN_KANYU_CD</t>
  </si>
  <si>
    <t>LRMS死亡保障必要資金住宅</t>
    <phoneticPr fontId="7"/>
  </si>
  <si>
    <t>Llsc020203</t>
    <phoneticPr fontId="7"/>
  </si>
  <si>
    <t>死亡保障必要資金(生活費詳細)</t>
    <phoneticPr fontId="7"/>
  </si>
  <si>
    <t>生活費項目名</t>
    <rPh sb="0" eb="3">
      <t>セイカツヒ</t>
    </rPh>
    <rPh sb="3" eb="5">
      <t>コウモク</t>
    </rPh>
    <rPh sb="5" eb="6">
      <t>メイ</t>
    </rPh>
    <phoneticPr fontId="4"/>
  </si>
  <si>
    <t>SEIKATSUHI_ITEM_NAME</t>
  </si>
  <si>
    <t>生活費項目金額</t>
    <rPh sb="0" eb="3">
      <t>セイカツヒ</t>
    </rPh>
    <rPh sb="3" eb="5">
      <t>コウモク</t>
    </rPh>
    <rPh sb="5" eb="7">
      <t>キンガク</t>
    </rPh>
    <phoneticPr fontId="4"/>
  </si>
  <si>
    <t>SEIKATSUHI_ITEM_KINGAKU</t>
  </si>
  <si>
    <t>生活費項目名</t>
  </si>
  <si>
    <t>生活費項目金額</t>
  </si>
  <si>
    <t>LRMS死亡保障必要資金死亡整理資金</t>
  </si>
  <si>
    <t>LRMS死亡保障必要資金死亡整理資金</t>
    <phoneticPr fontId="7"/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</si>
  <si>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</si>
  <si>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</si>
  <si>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"/>
  </si>
  <si>
    <t>生活費総額</t>
    <rPh sb="0" eb="3">
      <t>セイカツヒ</t>
    </rPh>
    <rPh sb="3" eb="5">
      <t>ソウガク</t>
    </rPh>
    <phoneticPr fontId="41"/>
  </si>
  <si>
    <t>livingCostTotal</t>
  </si>
  <si>
    <t>単位：円</t>
    <rPh sb="0" eb="2">
      <t>タンイ</t>
    </rPh>
    <rPh sb="3" eb="4">
      <t>エン</t>
    </rPh>
    <phoneticPr fontId="1"/>
  </si>
  <si>
    <t>生活費コードリスト</t>
    <rPh sb="0" eb="3">
      <t>セイカツヒ</t>
    </rPh>
    <phoneticPr fontId="1"/>
  </si>
  <si>
    <t>livingCostCodeList</t>
  </si>
  <si>
    <t>CODE[]</t>
  </si>
  <si>
    <t>生活費名リスト</t>
    <rPh sb="0" eb="3">
      <t>セイカツヒ</t>
    </rPh>
    <rPh sb="3" eb="4">
      <t>メイ</t>
    </rPh>
    <phoneticPr fontId="41"/>
  </si>
  <si>
    <t>livingCostNameList</t>
  </si>
  <si>
    <t>生活費</t>
    <rPh sb="0" eb="3">
      <t>セイカツヒ</t>
    </rPh>
    <phoneticPr fontId="41"/>
  </si>
  <si>
    <t>livingCostList</t>
  </si>
  <si>
    <t>画面定義書と内容が異なる</t>
    <rPh sb="0" eb="2">
      <t>ガメン</t>
    </rPh>
    <rPh sb="2" eb="5">
      <t>テイギショ</t>
    </rPh>
    <rPh sb="6" eb="8">
      <t>ナイヨウ</t>
    </rPh>
    <rPh sb="9" eb="10">
      <t>コト</t>
    </rPh>
    <phoneticPr fontId="7"/>
  </si>
  <si>
    <t>Llsc020204</t>
    <phoneticPr fontId="7"/>
  </si>
  <si>
    <t>死亡保障必要資金(住宅費詳細)</t>
    <phoneticPr fontId="7"/>
  </si>
  <si>
    <t>住宅区分</t>
  </si>
  <si>
    <t>radioHouseKbn</t>
  </si>
  <si>
    <t>住宅区分名</t>
    <rPh sb="4" eb="5">
      <t>メイ</t>
    </rPh>
    <phoneticPr fontId="3"/>
  </si>
  <si>
    <t>radioHouseKbnName</t>
  </si>
  <si>
    <t>currentRent</t>
  </si>
  <si>
    <t>返済額</t>
  </si>
  <si>
    <t>amountRepaid</t>
  </si>
  <si>
    <t>残返済期間</t>
  </si>
  <si>
    <t>remainingDuration</t>
  </si>
  <si>
    <t>単位：年</t>
    <rPh sb="0" eb="2">
      <t>タンイ</t>
    </rPh>
    <rPh sb="3" eb="4">
      <t>ネン</t>
    </rPh>
    <phoneticPr fontId="3"/>
  </si>
  <si>
    <t>団信加入有無</t>
    <rPh sb="0" eb="1">
      <t>ダン</t>
    </rPh>
    <rPh sb="1" eb="2">
      <t>シン</t>
    </rPh>
    <rPh sb="2" eb="4">
      <t>カニュウ</t>
    </rPh>
    <rPh sb="4" eb="6">
      <t>ウム</t>
    </rPh>
    <phoneticPr fontId="3"/>
  </si>
  <si>
    <t>groupCredit</t>
  </si>
  <si>
    <t>団信加入有無名</t>
    <rPh sb="0" eb="1">
      <t>ダン</t>
    </rPh>
    <rPh sb="1" eb="2">
      <t>シン</t>
    </rPh>
    <rPh sb="2" eb="4">
      <t>カニュウ</t>
    </rPh>
    <rPh sb="4" eb="6">
      <t>ウム</t>
    </rPh>
    <rPh sb="6" eb="7">
      <t>メイ</t>
    </rPh>
    <phoneticPr fontId="3"/>
  </si>
  <si>
    <t>groupCreditName</t>
  </si>
  <si>
    <t>※項目セット無し　(画面側でセット)</t>
  </si>
  <si>
    <t>※項目セット無し　(画面側でセット)</t>
    <rPh sb="1" eb="3">
      <t>コウモク</t>
    </rPh>
    <rPh sb="6" eb="7">
      <t>ナ</t>
    </rPh>
    <rPh sb="10" eb="12">
      <t>ガメン</t>
    </rPh>
    <rPh sb="12" eb="13">
      <t>ガワ</t>
    </rPh>
    <phoneticPr fontId="7"/>
  </si>
  <si>
    <t>その他必要資金購入品コード</t>
  </si>
  <si>
    <t>otherCode</t>
  </si>
  <si>
    <t>その他必要資金購入品名</t>
    <rPh sb="10" eb="11">
      <t>メイ</t>
    </rPh>
    <phoneticPr fontId="4"/>
  </si>
  <si>
    <t>otherName</t>
  </si>
  <si>
    <t>その他必要資金利用開始年齢</t>
  </si>
  <si>
    <t>otherStartAge</t>
  </si>
  <si>
    <t>単位：歳</t>
    <rPh sb="0" eb="2">
      <t>タンイ</t>
    </rPh>
    <rPh sb="3" eb="4">
      <t>サイ</t>
    </rPh>
    <phoneticPr fontId="4"/>
  </si>
  <si>
    <t>その他必要資金利用終了年齢</t>
  </si>
  <si>
    <t>otherEndAge</t>
  </si>
  <si>
    <t>その他必要資金利用頻度</t>
  </si>
  <si>
    <t>otherInterval</t>
  </si>
  <si>
    <t>単位：年</t>
    <rPh sb="0" eb="2">
      <t>タンイ</t>
    </rPh>
    <rPh sb="3" eb="4">
      <t>ネン</t>
    </rPh>
    <phoneticPr fontId="4"/>
  </si>
  <si>
    <t>その他必要資金購入予定金額</t>
  </si>
  <si>
    <t>otherCost</t>
  </si>
  <si>
    <t>単位：万円</t>
    <rPh sb="0" eb="2">
      <t>タンイ</t>
    </rPh>
    <rPh sb="3" eb="5">
      <t>マンエン</t>
    </rPh>
    <phoneticPr fontId="4"/>
  </si>
  <si>
    <t>Llsc020205</t>
    <phoneticPr fontId="7"/>
  </si>
  <si>
    <t>死亡保障必要資金(その他詳細)</t>
    <phoneticPr fontId="7"/>
  </si>
  <si>
    <t>LRMS死亡保障必要資金その他</t>
    <phoneticPr fontId="7"/>
  </si>
  <si>
    <t>必要資金（その他）名</t>
    <rPh sb="0" eb="2">
      <t>ヒツヨウ</t>
    </rPh>
    <rPh sb="2" eb="4">
      <t>シキン</t>
    </rPh>
    <rPh sb="7" eb="8">
      <t>タ</t>
    </rPh>
    <rPh sb="9" eb="10">
      <t>メイ</t>
    </rPh>
    <phoneticPr fontId="4"/>
  </si>
  <si>
    <t>HYSKN_OTHER_NAME</t>
  </si>
  <si>
    <t>その他必要 開始年齢</t>
    <rPh sb="2" eb="3">
      <t>タ</t>
    </rPh>
    <rPh sb="3" eb="5">
      <t>ヒツヨウ</t>
    </rPh>
    <rPh sb="6" eb="8">
      <t>カイシ</t>
    </rPh>
    <rPh sb="8" eb="10">
      <t>ネンレイ</t>
    </rPh>
    <phoneticPr fontId="4"/>
  </si>
  <si>
    <t>OTHER_HITSUYO_START_AGE</t>
  </si>
  <si>
    <t>その他必要 終了年齢</t>
    <rPh sb="6" eb="8">
      <t>シュウリョウ</t>
    </rPh>
    <rPh sb="8" eb="10">
      <t>ネンレイ</t>
    </rPh>
    <phoneticPr fontId="4"/>
  </si>
  <si>
    <t>OTHER_HITSUYO_END_AGE</t>
  </si>
  <si>
    <t>その他必要 周期</t>
    <rPh sb="2" eb="3">
      <t>タ</t>
    </rPh>
    <rPh sb="3" eb="5">
      <t>ヒツヨウ</t>
    </rPh>
    <rPh sb="6" eb="8">
      <t>シュウキ</t>
    </rPh>
    <phoneticPr fontId="4"/>
  </si>
  <si>
    <t>OTHER_HITSUYO_SYUKI</t>
  </si>
  <si>
    <t>その他必要 金額</t>
    <rPh sb="3" eb="5">
      <t>ヒツヨウ</t>
    </rPh>
    <rPh sb="6" eb="8">
      <t>キンガク</t>
    </rPh>
    <phoneticPr fontId="4"/>
  </si>
  <si>
    <t>OTHER_HITSUYO_KINGAKU</t>
  </si>
  <si>
    <t>必要資金（その他）名</t>
  </si>
  <si>
    <t>その他必要 開始年齢</t>
  </si>
  <si>
    <t>その他必要 終了年齢</t>
  </si>
  <si>
    <t>その他必要 周期</t>
  </si>
  <si>
    <t>その他必要 金額</t>
  </si>
  <si>
    <t>Llsc020206</t>
    <phoneticPr fontId="7"/>
  </si>
  <si>
    <t>死亡保障必要資金(死亡時整理資金詳細)</t>
    <phoneticPr fontId="7"/>
  </si>
  <si>
    <t>整理資金コード</t>
    <rPh sb="0" eb="2">
      <t>セイリ</t>
    </rPh>
    <rPh sb="2" eb="4">
      <t>シキン</t>
    </rPh>
    <phoneticPr fontId="3"/>
  </si>
  <si>
    <t>organizeFundCode</t>
  </si>
  <si>
    <t>整理資金名</t>
    <rPh sb="0" eb="2">
      <t>セイリ</t>
    </rPh>
    <rPh sb="2" eb="4">
      <t>シキン</t>
    </rPh>
    <phoneticPr fontId="8"/>
  </si>
  <si>
    <t>organizeFundName</t>
  </si>
  <si>
    <t>整理資金</t>
    <rPh sb="0" eb="2">
      <t>セイリ</t>
    </rPh>
    <rPh sb="2" eb="4">
      <t>シキン</t>
    </rPh>
    <phoneticPr fontId="8"/>
  </si>
  <si>
    <t>死亡時整理 費用名</t>
    <rPh sb="0" eb="3">
      <t>シボウジ</t>
    </rPh>
    <rPh sb="3" eb="5">
      <t>セイリ</t>
    </rPh>
    <rPh sb="6" eb="8">
      <t>ヒヨウ</t>
    </rPh>
    <rPh sb="8" eb="9">
      <t>メイ</t>
    </rPh>
    <phoneticPr fontId="4"/>
  </si>
  <si>
    <t>DISIR_HIYO_NAME</t>
  </si>
  <si>
    <t>死亡時整理 必要金額</t>
    <rPh sb="0" eb="3">
      <t>シボウジ</t>
    </rPh>
    <rPh sb="3" eb="5">
      <t>セイリ</t>
    </rPh>
    <rPh sb="6" eb="8">
      <t>ヒツヨウ</t>
    </rPh>
    <rPh sb="8" eb="10">
      <t>キンガク</t>
    </rPh>
    <phoneticPr fontId="4"/>
  </si>
  <si>
    <t>DISIR_HITSUYO_KINGAKU</t>
  </si>
  <si>
    <t>死亡時整理 費用名</t>
  </si>
  <si>
    <t>死亡時整理 必要金額</t>
  </si>
  <si>
    <t>T_LRMS_DIH_HYSKN_SHIBO</t>
    <phoneticPr fontId="7"/>
  </si>
  <si>
    <t>家族コード（本人/配偶者）</t>
  </si>
  <si>
    <t>FAMILY_HONSPO_CD</t>
  </si>
  <si>
    <t>年金開始年齢</t>
    <rPh sb="2" eb="4">
      <t>カイシ</t>
    </rPh>
    <rPh sb="4" eb="6">
      <t>ネンレイ</t>
    </rPh>
    <phoneticPr fontId="4"/>
  </si>
  <si>
    <t>NENKIN_START_AGE</t>
  </si>
  <si>
    <t>年金終了年齢</t>
    <rPh sb="0" eb="2">
      <t>ネンキン</t>
    </rPh>
    <rPh sb="2" eb="4">
      <t>シュウリョウ</t>
    </rPh>
    <rPh sb="4" eb="6">
      <t>ネンレイ</t>
    </rPh>
    <phoneticPr fontId="4"/>
  </si>
  <si>
    <t>NENKIN_END_AGE</t>
  </si>
  <si>
    <t>年金金額</t>
    <rPh sb="0" eb="2">
      <t>ネンキン</t>
    </rPh>
    <rPh sb="2" eb="4">
      <t>キンガク</t>
    </rPh>
    <phoneticPr fontId="4"/>
  </si>
  <si>
    <t>NENKIN_KINGAKU</t>
  </si>
  <si>
    <t>T_LRMS_DIH_JZSKN_NKJKM</t>
    <phoneticPr fontId="7"/>
  </si>
  <si>
    <t>Llsc0204</t>
    <phoneticPr fontId="7"/>
  </si>
  <si>
    <t>死亡保障準備済資金(各入力値、年次データ)</t>
    <phoneticPr fontId="7"/>
  </si>
  <si>
    <t>遺族年金</t>
    <rPh sb="0" eb="2">
      <t>イゾク</t>
    </rPh>
    <rPh sb="2" eb="4">
      <t>ネンキン</t>
    </rPh>
    <phoneticPr fontId="2"/>
  </si>
  <si>
    <t>pension</t>
  </si>
  <si>
    <t>配偶者収入</t>
    <rPh sb="0" eb="3">
      <t>ハイグウシャ</t>
    </rPh>
    <rPh sb="3" eb="5">
      <t>シュウニュウ</t>
    </rPh>
    <phoneticPr fontId="2"/>
  </si>
  <si>
    <t>income</t>
  </si>
  <si>
    <t>死亡退職金</t>
    <rPh sb="0" eb="2">
      <t>シボウ</t>
    </rPh>
    <rPh sb="2" eb="5">
      <t>タイショクキン</t>
    </rPh>
    <phoneticPr fontId="2"/>
  </si>
  <si>
    <t>retirementMoney</t>
  </si>
  <si>
    <t>預貯金</t>
    <rPh sb="0" eb="3">
      <t>ヨチョキン</t>
    </rPh>
    <phoneticPr fontId="2"/>
  </si>
  <si>
    <t>deposit</t>
  </si>
  <si>
    <t>生命保険金</t>
    <rPh sb="0" eb="2">
      <t>セイメイ</t>
    </rPh>
    <rPh sb="2" eb="5">
      <t>ホケンキン</t>
    </rPh>
    <phoneticPr fontId="2"/>
  </si>
  <si>
    <t>insurance</t>
  </si>
  <si>
    <t>準備済資金総額</t>
    <rPh sb="0" eb="2">
      <t>ジュンビ</t>
    </rPh>
    <rPh sb="2" eb="3">
      <t>ズミ</t>
    </rPh>
    <rPh sb="3" eb="5">
      <t>シキン</t>
    </rPh>
    <phoneticPr fontId="2"/>
  </si>
  <si>
    <t>annualTotalPensionList</t>
  </si>
  <si>
    <t>annualTotalIncomeList</t>
  </si>
  <si>
    <t>annualTotalRetirementMoneyList</t>
  </si>
  <si>
    <t>annualTotalDepositList</t>
  </si>
  <si>
    <t>annualTotalInsuranceList</t>
  </si>
  <si>
    <t>annualTotalAnyIncomeList</t>
  </si>
  <si>
    <t>annualYearPensionList</t>
  </si>
  <si>
    <t>annualYearIncomeList</t>
  </si>
  <si>
    <t>annualYearRetirementMoneyList</t>
  </si>
  <si>
    <t>annualYearDepositList</t>
  </si>
  <si>
    <t>annualYearInsuranceList</t>
  </si>
  <si>
    <t>annualYearAnyIncomeList</t>
  </si>
  <si>
    <t>累計遺族年金</t>
    <rPh sb="2" eb="4">
      <t>イゾク</t>
    </rPh>
    <rPh sb="4" eb="6">
      <t>ネンキン</t>
    </rPh>
    <phoneticPr fontId="2"/>
  </si>
  <si>
    <t>累計配偶者収入</t>
    <rPh sb="2" eb="5">
      <t>ハイグウシャ</t>
    </rPh>
    <rPh sb="5" eb="7">
      <t>シュウニュウ</t>
    </rPh>
    <phoneticPr fontId="2"/>
  </si>
  <si>
    <t>累計死亡退職金</t>
    <rPh sb="2" eb="4">
      <t>シボウ</t>
    </rPh>
    <rPh sb="4" eb="7">
      <t>タイショクキン</t>
    </rPh>
    <phoneticPr fontId="2"/>
  </si>
  <si>
    <t>累計預貯金</t>
    <rPh sb="2" eb="5">
      <t>ヨチョキン</t>
    </rPh>
    <phoneticPr fontId="2"/>
  </si>
  <si>
    <t>累計生命保険金</t>
    <rPh sb="2" eb="4">
      <t>セイメイ</t>
    </rPh>
    <rPh sb="4" eb="7">
      <t>ホケンキン</t>
    </rPh>
    <phoneticPr fontId="2"/>
  </si>
  <si>
    <t>累計収入、その他収入</t>
    <rPh sb="2" eb="4">
      <t>シュウニュウ</t>
    </rPh>
    <rPh sb="7" eb="8">
      <t>タ</t>
    </rPh>
    <rPh sb="8" eb="10">
      <t>シュウニュウ</t>
    </rPh>
    <phoneticPr fontId="2"/>
  </si>
  <si>
    <t>累計総額(預貯金、退職金以外)</t>
    <rPh sb="2" eb="4">
      <t>ソウガク</t>
    </rPh>
    <rPh sb="5" eb="8">
      <t>ヨチョキン</t>
    </rPh>
    <rPh sb="9" eb="12">
      <t>タイショクキン</t>
    </rPh>
    <rPh sb="12" eb="14">
      <t>イガイ</t>
    </rPh>
    <phoneticPr fontId="2"/>
  </si>
  <si>
    <t>年度別遺族年金</t>
    <rPh sb="3" eb="5">
      <t>イゾク</t>
    </rPh>
    <rPh sb="5" eb="7">
      <t>ネンキン</t>
    </rPh>
    <phoneticPr fontId="2"/>
  </si>
  <si>
    <t>年度別配偶者収入</t>
    <rPh sb="3" eb="6">
      <t>ハイグウシャ</t>
    </rPh>
    <rPh sb="6" eb="8">
      <t>シュウニュウ</t>
    </rPh>
    <phoneticPr fontId="2"/>
  </si>
  <si>
    <t>年度別死亡退職金</t>
    <rPh sb="3" eb="5">
      <t>シボウ</t>
    </rPh>
    <rPh sb="5" eb="8">
      <t>タイショクキン</t>
    </rPh>
    <phoneticPr fontId="2"/>
  </si>
  <si>
    <t>年度別預貯金</t>
    <rPh sb="3" eb="6">
      <t>ヨチョキン</t>
    </rPh>
    <phoneticPr fontId="2"/>
  </si>
  <si>
    <t>年度別生命保険金</t>
    <rPh sb="3" eb="5">
      <t>セイメイ</t>
    </rPh>
    <rPh sb="5" eb="8">
      <t>ホケンキン</t>
    </rPh>
    <phoneticPr fontId="2"/>
  </si>
  <si>
    <t>年度別収入、その他収入</t>
    <rPh sb="3" eb="5">
      <t>シュウニュウ</t>
    </rPh>
    <rPh sb="8" eb="9">
      <t>タ</t>
    </rPh>
    <rPh sb="9" eb="11">
      <t>シュウニュウ</t>
    </rPh>
    <phoneticPr fontId="2"/>
  </si>
  <si>
    <t>年度別総額(預貯金、退職金以外)</t>
    <rPh sb="3" eb="5">
      <t>ソウガク</t>
    </rPh>
    <rPh sb="6" eb="9">
      <t>ヨチョキン</t>
    </rPh>
    <rPh sb="10" eb="13">
      <t>タイショクキン</t>
    </rPh>
    <rPh sb="13" eb="15">
      <t>イガイ</t>
    </rPh>
    <phoneticPr fontId="2"/>
  </si>
  <si>
    <t>Llsc020501</t>
    <phoneticPr fontId="7"/>
  </si>
  <si>
    <t>死亡保障準備済資金(遺族年金詳細)</t>
    <phoneticPr fontId="7"/>
  </si>
  <si>
    <t>1：年金加入情報から入力、2：手入力</t>
  </si>
  <si>
    <t>公的年金受取開始年齢</t>
  </si>
  <si>
    <t>pensionStartAgeList</t>
  </si>
  <si>
    <t>公的年金受取終了年齢</t>
  </si>
  <si>
    <t>pensionEndAgeList</t>
  </si>
  <si>
    <t>公的年金受取金額</t>
  </si>
  <si>
    <t>pensionAmountList</t>
  </si>
  <si>
    <t>年金開始年齢</t>
  </si>
  <si>
    <t>年金終了年齢</t>
  </si>
  <si>
    <t>年金金額</t>
  </si>
  <si>
    <t>LRMS死亡保障準備済資金年金受給明細</t>
    <phoneticPr fontId="7"/>
  </si>
  <si>
    <t>配列部分を分解するか否か調整要</t>
    <rPh sb="0" eb="2">
      <t>ハイレツ</t>
    </rPh>
    <rPh sb="2" eb="4">
      <t>ブブン</t>
    </rPh>
    <rPh sb="5" eb="7">
      <t>ブンカイ</t>
    </rPh>
    <rPh sb="10" eb="11">
      <t>イナ</t>
    </rPh>
    <rPh sb="12" eb="14">
      <t>チョウセイ</t>
    </rPh>
    <rPh sb="14" eb="15">
      <t>ヨウ</t>
    </rPh>
    <phoneticPr fontId="7"/>
  </si>
  <si>
    <t>Llsc020502</t>
    <phoneticPr fontId="7"/>
  </si>
  <si>
    <t>死亡保障準備済資金(配偶者収入詳細)</t>
    <phoneticPr fontId="7"/>
  </si>
  <si>
    <t>年収開始年齢</t>
    <rPh sb="0" eb="2">
      <t>ネンシュウ</t>
    </rPh>
    <rPh sb="2" eb="4">
      <t>カイシ</t>
    </rPh>
    <rPh sb="4" eb="6">
      <t>ネンレイ</t>
    </rPh>
    <phoneticPr fontId="6"/>
  </si>
  <si>
    <t>NENSHU_START_AGE</t>
  </si>
  <si>
    <t>年収終了年齢</t>
    <rPh sb="2" eb="4">
      <t>シュウリョウ</t>
    </rPh>
    <phoneticPr fontId="6"/>
  </si>
  <si>
    <t>NENSHU_END_AGE</t>
  </si>
  <si>
    <t>年収額</t>
    <rPh sb="0" eb="2">
      <t>ネンシュウ</t>
    </rPh>
    <rPh sb="2" eb="3">
      <t>ガク</t>
    </rPh>
    <phoneticPr fontId="6"/>
  </si>
  <si>
    <t>NENSHU_GAKU</t>
  </si>
  <si>
    <t>年収開始年齢</t>
  </si>
  <si>
    <t>年収終了年齢</t>
  </si>
  <si>
    <t>年収額</t>
  </si>
  <si>
    <t>T_LRMS_DIH_JZSKN_SHUNYU</t>
    <phoneticPr fontId="7"/>
  </si>
  <si>
    <t xml:space="preserve">LRMS死亡保障準備済資金配偶者収入
</t>
    <phoneticPr fontId="7"/>
  </si>
  <si>
    <t>収入From年齢入力欄</t>
  </si>
  <si>
    <t>incomeStartAge</t>
  </si>
  <si>
    <t>収入To年齢入力欄</t>
  </si>
  <si>
    <t>incomeEndAge</t>
  </si>
  <si>
    <t>収入金額入力欄</t>
  </si>
  <si>
    <t>incomeAmount</t>
  </si>
  <si>
    <t>Llsc020503</t>
    <phoneticPr fontId="7"/>
  </si>
  <si>
    <t>死亡保障準備済資金(その他収入詳細)</t>
    <phoneticPr fontId="7"/>
  </si>
  <si>
    <t>その他収入内容コード</t>
  </si>
  <si>
    <t>otherContentCode</t>
  </si>
  <si>
    <t>その他収入内容</t>
  </si>
  <si>
    <t>otherContentName</t>
  </si>
  <si>
    <t>その他収入受取開始年齢入力欄</t>
  </si>
  <si>
    <t>その他収入受取終了年齢入力欄</t>
  </si>
  <si>
    <t>その他収入金額入力欄</t>
  </si>
  <si>
    <t>otherAmount</t>
  </si>
  <si>
    <t>T_LRMS_DIH_JZSKN_OTHER</t>
    <phoneticPr fontId="7"/>
  </si>
  <si>
    <t>LRMS死亡保障準備済資金その他収入</t>
    <phoneticPr fontId="7"/>
  </si>
  <si>
    <t>その他収入名</t>
    <rPh sb="2" eb="3">
      <t>タ</t>
    </rPh>
    <rPh sb="3" eb="5">
      <t>シュウニュウ</t>
    </rPh>
    <rPh sb="5" eb="6">
      <t>メイ</t>
    </rPh>
    <phoneticPr fontId="6"/>
  </si>
  <si>
    <t>OTHER_SHUNYU_NAME</t>
  </si>
  <si>
    <t>収入開始年齢</t>
    <rPh sb="0" eb="2">
      <t>シュウニュウ</t>
    </rPh>
    <rPh sb="2" eb="4">
      <t>カイシ</t>
    </rPh>
    <rPh sb="4" eb="6">
      <t>ネンレイ</t>
    </rPh>
    <phoneticPr fontId="6"/>
  </si>
  <si>
    <t>SHUNYU_START_AGE</t>
  </si>
  <si>
    <t>収入終了年齢</t>
    <rPh sb="2" eb="4">
      <t>シュウリョウ</t>
    </rPh>
    <phoneticPr fontId="6"/>
  </si>
  <si>
    <t>SHUNYU_END_AGE</t>
  </si>
  <si>
    <t>収入額</t>
    <rPh sb="0" eb="2">
      <t>シュウニュウ</t>
    </rPh>
    <rPh sb="2" eb="3">
      <t>ガク</t>
    </rPh>
    <phoneticPr fontId="6"/>
  </si>
  <si>
    <t>SHUNYU_GAKU</t>
  </si>
  <si>
    <t>その他収入名</t>
  </si>
  <si>
    <t>収入開始年齢</t>
  </si>
  <si>
    <t>収入終了年齢</t>
  </si>
  <si>
    <t>収入額</t>
  </si>
  <si>
    <t>Llsc0207</t>
    <phoneticPr fontId="7"/>
  </si>
  <si>
    <t>死亡保障 分析結果</t>
  </si>
  <si>
    <t>西暦リスト</t>
    <rPh sb="0" eb="2">
      <t>セイレキ</t>
    </rPh>
    <phoneticPr fontId="2"/>
  </si>
  <si>
    <t>adList</t>
  </si>
  <si>
    <t>本人年齢リスト</t>
    <rPh sb="0" eb="2">
      <t>ホンニン</t>
    </rPh>
    <rPh sb="2" eb="4">
      <t>ネンレイ</t>
    </rPh>
    <phoneticPr fontId="2"/>
  </si>
  <si>
    <t>hhAgeList</t>
  </si>
  <si>
    <t>配偶者年齢リスト</t>
    <rPh sb="0" eb="3">
      <t>ハイグウシャ</t>
    </rPh>
    <rPh sb="3" eb="5">
      <t>ネンレイ</t>
    </rPh>
    <phoneticPr fontId="2"/>
  </si>
  <si>
    <t>spAgeList</t>
  </si>
  <si>
    <t>第１子年齢リスト</t>
    <rPh sb="0" eb="1">
      <t>ダイ</t>
    </rPh>
    <rPh sb="2" eb="3">
      <t>シ</t>
    </rPh>
    <rPh sb="3" eb="5">
      <t>ネンレイ</t>
    </rPh>
    <phoneticPr fontId="2"/>
  </si>
  <si>
    <t>child1AgeList</t>
  </si>
  <si>
    <t>第２子年齢リスト</t>
    <rPh sb="0" eb="1">
      <t>ダイ</t>
    </rPh>
    <rPh sb="2" eb="3">
      <t>シ</t>
    </rPh>
    <rPh sb="3" eb="5">
      <t>ネンレイ</t>
    </rPh>
    <phoneticPr fontId="2"/>
  </si>
  <si>
    <t>child2AgeList</t>
  </si>
  <si>
    <t>第３子年齢リスト</t>
    <rPh sb="0" eb="1">
      <t>ダイ</t>
    </rPh>
    <rPh sb="2" eb="3">
      <t>シ</t>
    </rPh>
    <rPh sb="3" eb="5">
      <t>ネンレイ</t>
    </rPh>
    <phoneticPr fontId="2"/>
  </si>
  <si>
    <t>child3AgeList</t>
  </si>
  <si>
    <t>第４子年齢リスト</t>
    <rPh sb="0" eb="1">
      <t>ダイ</t>
    </rPh>
    <rPh sb="2" eb="3">
      <t>シ</t>
    </rPh>
    <rPh sb="3" eb="5">
      <t>ネンレイ</t>
    </rPh>
    <phoneticPr fontId="2"/>
  </si>
  <si>
    <t>child4AgeList</t>
  </si>
  <si>
    <t>第５子年齢リスト</t>
    <rPh sb="0" eb="1">
      <t>ダイ</t>
    </rPh>
    <rPh sb="2" eb="3">
      <t>シ</t>
    </rPh>
    <rPh sb="3" eb="5">
      <t>ネンレイ</t>
    </rPh>
    <phoneticPr fontId="2"/>
  </si>
  <si>
    <t>child5AgeList</t>
  </si>
  <si>
    <t>第６子年齢リスト</t>
    <rPh sb="0" eb="1">
      <t>ダイ</t>
    </rPh>
    <rPh sb="2" eb="3">
      <t>シ</t>
    </rPh>
    <rPh sb="3" eb="5">
      <t>ネンレイ</t>
    </rPh>
    <phoneticPr fontId="2"/>
  </si>
  <si>
    <t>child6AgeList</t>
  </si>
  <si>
    <t>必要保障額</t>
    <rPh sb="0" eb="2">
      <t>ヒツヨウ</t>
    </rPh>
    <rPh sb="2" eb="4">
      <t>ホショウ</t>
    </rPh>
    <rPh sb="4" eb="5">
      <t>ガク</t>
    </rPh>
    <phoneticPr fontId="2"/>
  </si>
  <si>
    <t>累計必要保障額恒常的</t>
    <rPh sb="2" eb="4">
      <t>ヒツヨウ</t>
    </rPh>
    <rPh sb="4" eb="6">
      <t>ホショウ</t>
    </rPh>
    <rPh sb="6" eb="7">
      <t>ガク</t>
    </rPh>
    <rPh sb="7" eb="10">
      <t>コウジョウテキ</t>
    </rPh>
    <phoneticPr fontId="2"/>
  </si>
  <si>
    <t>annualTotalAlwaysList</t>
  </si>
  <si>
    <t>累計必要保障額一時的</t>
    <rPh sb="2" eb="4">
      <t>ヒツヨウ</t>
    </rPh>
    <rPh sb="4" eb="6">
      <t>ホショウ</t>
    </rPh>
    <rPh sb="6" eb="7">
      <t>ガク</t>
    </rPh>
    <rPh sb="7" eb="10">
      <t>イチジテキ</t>
    </rPh>
    <phoneticPr fontId="2"/>
  </si>
  <si>
    <t>annualTotalTemporaryList</t>
  </si>
  <si>
    <t>累計提案保険</t>
    <rPh sb="2" eb="4">
      <t>テイアン</t>
    </rPh>
    <rPh sb="4" eb="6">
      <t>ホケン</t>
    </rPh>
    <phoneticPr fontId="2"/>
  </si>
  <si>
    <t>annualTotalProposalInsuranceList</t>
  </si>
  <si>
    <t>累計必要保障額総額</t>
    <rPh sb="2" eb="4">
      <t>ヒツヨウ</t>
    </rPh>
    <rPh sb="4" eb="6">
      <t>ホショウ</t>
    </rPh>
    <rPh sb="6" eb="7">
      <t>ガク</t>
    </rPh>
    <rPh sb="7" eb="9">
      <t>ソウガク</t>
    </rPh>
    <phoneticPr fontId="2"/>
  </si>
  <si>
    <t>年度別不足額</t>
    <rPh sb="3" eb="5">
      <t>フソク</t>
    </rPh>
    <rPh sb="5" eb="6">
      <t>ガク</t>
    </rPh>
    <phoneticPr fontId="2"/>
  </si>
  <si>
    <t>annualYearShortageList</t>
  </si>
  <si>
    <t>現在の収入（月額）</t>
    <rPh sb="0" eb="2">
      <t>ゲンザイ</t>
    </rPh>
    <rPh sb="3" eb="5">
      <t>シュウニュウ</t>
    </rPh>
    <rPh sb="6" eb="8">
      <t>ゲツガク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</si>
  <si>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</si>
  <si>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sickBenefitCurrentMonthly</t>
  </si>
  <si>
    <t>傷病手当金と収入との差額</t>
    <rPh sb="0" eb="2">
      <t>ショウビョウ</t>
    </rPh>
    <rPh sb="2" eb="4">
      <t>テアテ</t>
    </rPh>
    <rPh sb="4" eb="5">
      <t>キン</t>
    </rPh>
    <rPh sb="6" eb="8">
      <t>シュウニュウ</t>
    </rPh>
    <rPh sb="10" eb="12">
      <t>サガク</t>
    </rPh>
    <phoneticPr fontId="1"/>
  </si>
  <si>
    <t>sickBenefitDiffIncome</t>
  </si>
  <si>
    <t>障害年金</t>
    <rPh sb="0" eb="2">
      <t>ショウガイ</t>
    </rPh>
    <rPh sb="2" eb="4">
      <t>ネンキン</t>
    </rPh>
    <phoneticPr fontId="1"/>
  </si>
  <si>
    <t>disabilityPensionCurrentMonthly</t>
  </si>
  <si>
    <t>障害年金と収入との差額</t>
    <rPh sb="0" eb="2">
      <t>ショウガイ</t>
    </rPh>
    <rPh sb="2" eb="4">
      <t>ネンキン</t>
    </rPh>
    <rPh sb="5" eb="7">
      <t>シュウニュウ</t>
    </rPh>
    <rPh sb="9" eb="11">
      <t>サガク</t>
    </rPh>
    <phoneticPr fontId="1"/>
  </si>
  <si>
    <t>disabilityPensionDiffIncome</t>
  </si>
  <si>
    <t>　モデルのみ生成する</t>
    <rPh sb="6" eb="8">
      <t>セイセイ</t>
    </rPh>
    <phoneticPr fontId="7"/>
  </si>
  <si>
    <r>
      <t>÷10000</t>
    </r>
    <r>
      <rPr>
        <sz val="9"/>
        <color theme="0" tint="-0.34998626667073579"/>
        <rFont val="ＭＳ ゴシック"/>
        <family val="3"/>
        <charset val="128"/>
      </rPr>
      <t xml:space="preserve">    単位：万円</t>
    </r>
    <rPh sb="10" eb="12">
      <t>タンイ</t>
    </rPh>
    <rPh sb="13" eb="15">
      <t>マンエン</t>
    </rPh>
    <phoneticPr fontId="2"/>
  </si>
  <si>
    <t>家族No</t>
    <rPh sb="0" eb="2">
      <t>カゾク</t>
    </rPh>
    <phoneticPr fontId="3"/>
  </si>
  <si>
    <t>familyNo</t>
  </si>
  <si>
    <t>T_LRMS_DIH_HYSKN_SHIBO</t>
    <phoneticPr fontId="7"/>
  </si>
  <si>
    <t>T_LRMS_DIH_HYSKN_EDUC</t>
    <phoneticPr fontId="7"/>
  </si>
  <si>
    <t>T_LRMS_DIH_HYSKN_JUTAKU</t>
    <phoneticPr fontId="7"/>
  </si>
  <si>
    <t>T_LRMS_DIH_HYSKN_OTHER</t>
    <phoneticPr fontId="7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</si>
</sst>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9C6500"/>
      <name val="ＭＳ Ｐゴシック"/>
      <family val="2"/>
      <charset val="128"/>
      <scheme val="minor"/>
    </font>
    <font>
      <sz val="9"/>
      <color theme="0" tint="-0.34998626667073579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6" borderId="0"/>
    <xf numFmtId="0" fontId="19" fillId="0" borderId="39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40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41" applyFill="0" applyBorder="0" applyProtection="0">
      <alignment horizontal="left" vertical="top" wrapText="1" indent="1"/>
      <protection hidden="1"/>
    </xf>
    <xf numFmtId="0" fontId="24" fillId="0" borderId="41" applyFill="0" applyBorder="0" applyProtection="0">
      <alignment horizontal="left" vertical="top" wrapText="1" indent="2"/>
      <protection hidden="1"/>
    </xf>
    <xf numFmtId="0" fontId="25" fillId="0" borderId="41" applyFill="0" applyBorder="0" applyProtection="0">
      <alignment horizontal="left" vertical="top" wrapText="1" indent="3"/>
      <protection hidden="1"/>
    </xf>
    <xf numFmtId="0" fontId="26" fillId="0" borderId="41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3" fillId="0" borderId="28"/>
    <xf numFmtId="0" fontId="13" fillId="0" borderId="0"/>
    <xf numFmtId="0" fontId="32" fillId="0" borderId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13" fillId="0" borderId="0" applyBorder="0"/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14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3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3" fillId="2" borderId="4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20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2" fillId="0" borderId="34" xfId="0" applyFont="1" applyBorder="1" applyAlignment="1">
      <alignment vertical="top" shrinkToFit="1"/>
    </xf>
    <xf numFmtId="0" fontId="9" fillId="0" borderId="7" xfId="0" applyFont="1" applyBorder="1" applyAlignment="1">
      <alignment horizontal="left" vertical="top" wrapText="1" shrinkToFit="1"/>
    </xf>
    <xf numFmtId="0" fontId="2" fillId="4" borderId="35" xfId="0" applyFont="1" applyFill="1" applyBorder="1" applyAlignment="1">
      <alignment vertical="top" shrinkToFit="1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4" fillId="0" borderId="2" xfId="0" applyFont="1" applyBorder="1" applyAlignment="1">
      <alignment vertical="top" shrinkToFit="1"/>
    </xf>
    <xf numFmtId="0" fontId="4" fillId="0" borderId="11" xfId="0" applyFont="1" applyBorder="1" applyAlignment="1">
      <alignment vertical="top" shrinkToFit="1"/>
    </xf>
    <xf numFmtId="0" fontId="2" fillId="7" borderId="29" xfId="0" applyFont="1" applyFill="1" applyBorder="1" applyAlignment="1">
      <alignment vertical="top" shrinkToFit="1"/>
    </xf>
    <xf numFmtId="0" fontId="4" fillId="7" borderId="29" xfId="0" applyFont="1" applyFill="1" applyBorder="1" applyAlignment="1">
      <alignment vertical="top" shrinkToFit="1"/>
    </xf>
    <xf numFmtId="0" fontId="5" fillId="7" borderId="29" xfId="0" applyFont="1" applyFill="1" applyBorder="1" applyAlignment="1">
      <alignment vertical="top" shrinkToFit="1"/>
    </xf>
    <xf numFmtId="0" fontId="9" fillId="7" borderId="43" xfId="0" applyFont="1" applyFill="1" applyBorder="1" applyAlignment="1">
      <alignment horizontal="left" vertical="top" wrapText="1" shrinkToFit="1"/>
    </xf>
    <xf numFmtId="0" fontId="2" fillId="7" borderId="36" xfId="0" applyFont="1" applyFill="1" applyBorder="1" applyAlignment="1">
      <alignment vertical="top" wrapText="1"/>
    </xf>
    <xf numFmtId="0" fontId="2" fillId="7" borderId="0" xfId="0" applyFont="1" applyFill="1" applyBorder="1" applyAlignment="1">
      <alignment vertical="top" shrinkToFit="1"/>
    </xf>
    <xf numFmtId="0" fontId="4" fillId="7" borderId="0" xfId="0" applyFont="1" applyFill="1" applyBorder="1" applyAlignment="1">
      <alignment vertical="top" shrinkToFit="1"/>
    </xf>
    <xf numFmtId="0" fontId="5" fillId="7" borderId="0" xfId="0" applyFont="1" applyFill="1" applyBorder="1" applyAlignment="1">
      <alignment vertical="top" shrinkToFit="1"/>
    </xf>
    <xf numFmtId="0" fontId="9" fillId="7" borderId="45" xfId="0" applyFont="1" applyFill="1" applyBorder="1" applyAlignment="1">
      <alignment horizontal="left" vertical="top" wrapText="1" shrinkToFit="1"/>
    </xf>
    <xf numFmtId="0" fontId="2" fillId="7" borderId="38" xfId="0" applyFont="1" applyFill="1" applyBorder="1" applyAlignment="1">
      <alignment vertical="top" wrapText="1"/>
    </xf>
    <xf numFmtId="0" fontId="2" fillId="7" borderId="27" xfId="0" applyFont="1" applyFill="1" applyBorder="1" applyAlignment="1">
      <alignment vertical="top" shrinkToFit="1"/>
    </xf>
    <xf numFmtId="0" fontId="4" fillId="7" borderId="27" xfId="0" applyFont="1" applyFill="1" applyBorder="1" applyAlignment="1">
      <alignment vertical="top" shrinkToFit="1"/>
    </xf>
    <xf numFmtId="0" fontId="5" fillId="7" borderId="27" xfId="0" applyFont="1" applyFill="1" applyBorder="1" applyAlignment="1">
      <alignment vertical="top" shrinkToFit="1"/>
    </xf>
    <xf numFmtId="0" fontId="9" fillId="7" borderId="44" xfId="0" applyFont="1" applyFill="1" applyBorder="1" applyAlignment="1">
      <alignment horizontal="left" vertical="top" wrapText="1" shrinkToFit="1"/>
    </xf>
    <xf numFmtId="0" fontId="2" fillId="7" borderId="36" xfId="0" applyFont="1" applyFill="1" applyBorder="1" applyAlignment="1">
      <alignment vertical="top" shrinkToFit="1"/>
    </xf>
    <xf numFmtId="0" fontId="2" fillId="7" borderId="42" xfId="0" applyFont="1" applyFill="1" applyBorder="1" applyAlignment="1">
      <alignment vertical="top"/>
    </xf>
    <xf numFmtId="0" fontId="31" fillId="0" borderId="22" xfId="0" applyFont="1" applyFill="1" applyBorder="1" applyAlignment="1">
      <alignment horizontal="right" vertical="top"/>
    </xf>
    <xf numFmtId="0" fontId="13" fillId="8" borderId="4" xfId="38" applyFill="1" applyBorder="1" applyAlignment="1">
      <alignment horizontal="center" vertical="center"/>
    </xf>
    <xf numFmtId="181" fontId="13" fillId="8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9" xfId="38" applyBorder="1">
      <alignment vertical="center"/>
    </xf>
    <xf numFmtId="181" fontId="13" fillId="0" borderId="19" xfId="38" applyNumberFormat="1" applyBorder="1">
      <alignment vertical="center"/>
    </xf>
    <xf numFmtId="0" fontId="13" fillId="0" borderId="41" xfId="38" applyBorder="1">
      <alignment vertical="center"/>
    </xf>
    <xf numFmtId="181" fontId="13" fillId="0" borderId="41" xfId="38" applyNumberFormat="1" applyBorder="1">
      <alignment vertical="center"/>
    </xf>
    <xf numFmtId="181" fontId="13" fillId="0" borderId="0" xfId="38" applyNumberFormat="1">
      <alignment vertical="center"/>
    </xf>
    <xf numFmtId="0" fontId="36" fillId="0" borderId="0" xfId="38" applyFont="1">
      <alignment vertical="center"/>
    </xf>
    <xf numFmtId="22" fontId="36" fillId="0" borderId="0" xfId="38" applyNumberFormat="1" applyFont="1">
      <alignment vertical="center"/>
    </xf>
    <xf numFmtId="0" fontId="4" fillId="4" borderId="35" xfId="0" applyFont="1" applyFill="1" applyBorder="1" applyAlignment="1">
      <alignment vertical="top" shrinkToFit="1"/>
    </xf>
    <xf numFmtId="0" fontId="5" fillId="4" borderId="35" xfId="0" applyFont="1" applyFill="1" applyBorder="1" applyAlignment="1">
      <alignment vertical="top" shrinkToFit="1"/>
    </xf>
    <xf numFmtId="0" fontId="5" fillId="4" borderId="35" xfId="0" applyFont="1" applyFill="1" applyBorder="1" applyAlignment="1">
      <alignment vertical="top" wrapText="1"/>
    </xf>
    <xf numFmtId="0" fontId="9" fillId="4" borderId="47" xfId="0" applyFont="1" applyFill="1" applyBorder="1" applyAlignment="1">
      <alignment horizontal="left" vertical="top" wrapText="1"/>
    </xf>
    <xf numFmtId="0" fontId="36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/>
    </xf>
    <xf numFmtId="0" fontId="2" fillId="4" borderId="46" xfId="0" applyFont="1" applyFill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181" fontId="0" fillId="0" borderId="41" xfId="0" applyNumberFormat="1" applyBorder="1">
      <alignment vertical="center"/>
    </xf>
    <xf numFmtId="0" fontId="0" fillId="0" borderId="41" xfId="0" applyBorder="1" applyAlignment="1">
      <alignment vertical="center" wrapText="1"/>
    </xf>
    <xf numFmtId="0" fontId="13" fillId="0" borderId="41" xfId="38" applyBorder="1">
      <alignment vertical="center"/>
    </xf>
    <xf numFmtId="0" fontId="10" fillId="4" borderId="36" xfId="0" applyFont="1" applyFill="1" applyBorder="1" applyAlignment="1">
      <alignment horizontal="center" vertical="top" textRotation="255"/>
    </xf>
    <xf numFmtId="0" fontId="38" fillId="0" borderId="0" xfId="0" applyFont="1" applyAlignment="1">
      <alignment horizontal="right" vertical="center"/>
    </xf>
    <xf numFmtId="0" fontId="2" fillId="0" borderId="1" xfId="0" applyFont="1" applyBorder="1" applyAlignment="1">
      <alignment vertical="top" shrinkToFit="1"/>
    </xf>
    <xf numFmtId="0" fontId="4" fillId="0" borderId="13" xfId="0" applyFont="1" applyBorder="1" applyAlignment="1">
      <alignment vertical="top" wrapText="1"/>
    </xf>
    <xf numFmtId="0" fontId="2" fillId="9" borderId="10" xfId="0" applyFont="1" applyFill="1" applyBorder="1" applyAlignment="1">
      <alignment vertical="top"/>
    </xf>
    <xf numFmtId="0" fontId="5" fillId="9" borderId="11" xfId="0" applyFont="1" applyFill="1" applyBorder="1" applyAlignment="1">
      <alignment vertical="top"/>
    </xf>
    <xf numFmtId="0" fontId="5" fillId="9" borderId="17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40" fillId="9" borderId="13" xfId="0" applyFont="1" applyFill="1" applyBorder="1" applyAlignment="1">
      <alignment vertical="top" wrapText="1"/>
    </xf>
    <xf numFmtId="0" fontId="2" fillId="10" borderId="33" xfId="0" applyFont="1" applyFill="1" applyBorder="1" applyAlignment="1">
      <alignment vertical="top" shrinkToFit="1"/>
    </xf>
    <xf numFmtId="0" fontId="4" fillId="10" borderId="2" xfId="0" applyFont="1" applyFill="1" applyBorder="1" applyAlignment="1">
      <alignment vertical="top" shrinkToFit="1"/>
    </xf>
    <xf numFmtId="0" fontId="5" fillId="10" borderId="17" xfId="0" applyFont="1" applyFill="1" applyBorder="1" applyAlignment="1">
      <alignment vertical="top" shrinkToFit="1"/>
    </xf>
    <xf numFmtId="0" fontId="9" fillId="10" borderId="12" xfId="0" applyFont="1" applyFill="1" applyBorder="1" applyAlignment="1">
      <alignment horizontal="left" vertical="top" wrapText="1" shrinkToFit="1"/>
    </xf>
    <xf numFmtId="0" fontId="2" fillId="0" borderId="20" xfId="0" applyFont="1" applyFill="1" applyBorder="1" applyAlignment="1">
      <alignment vertical="top"/>
    </xf>
    <xf numFmtId="0" fontId="2" fillId="0" borderId="38" xfId="0" applyFont="1" applyFill="1" applyBorder="1" applyAlignment="1">
      <alignment vertical="top" wrapText="1"/>
    </xf>
    <xf numFmtId="0" fontId="2" fillId="0" borderId="0" xfId="0" applyFont="1" applyFill="1">
      <alignment vertical="center"/>
    </xf>
    <xf numFmtId="0" fontId="2" fillId="0" borderId="50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9" fillId="0" borderId="22" xfId="0" applyFont="1" applyBorder="1" applyAlignment="1">
      <alignment horizontal="left" vertical="top" wrapText="1" shrinkToFit="1"/>
    </xf>
    <xf numFmtId="0" fontId="4" fillId="0" borderId="9" xfId="0" applyFont="1" applyBorder="1" applyAlignment="1">
      <alignment vertical="top"/>
    </xf>
    <xf numFmtId="0" fontId="5" fillId="0" borderId="51" xfId="0" applyFont="1" applyBorder="1" applyAlignment="1">
      <alignment vertical="top" shrinkToFit="1"/>
    </xf>
    <xf numFmtId="0" fontId="9" fillId="0" borderId="52" xfId="0" applyFont="1" applyBorder="1" applyAlignment="1">
      <alignment horizontal="left" vertical="top" wrapText="1" shrinkToFit="1"/>
    </xf>
    <xf numFmtId="0" fontId="2" fillId="0" borderId="4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2" fillId="0" borderId="54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2" fillId="0" borderId="19" xfId="0" applyFont="1" applyBorder="1" applyAlignment="1">
      <alignment vertical="top" wrapText="1"/>
    </xf>
    <xf numFmtId="0" fontId="2" fillId="0" borderId="56" xfId="0" applyFont="1" applyBorder="1" applyAlignment="1">
      <alignment vertical="top" shrinkToFit="1"/>
    </xf>
    <xf numFmtId="0" fontId="4" fillId="0" borderId="57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31" fillId="4" borderId="7" xfId="0" applyFont="1" applyFill="1" applyBorder="1" applyAlignment="1">
      <alignment horizontal="right" vertical="top"/>
    </xf>
    <xf numFmtId="0" fontId="31" fillId="0" borderId="12" xfId="0" applyFont="1" applyBorder="1" applyAlignment="1">
      <alignment horizontal="right" vertical="top" wrapText="1"/>
    </xf>
    <xf numFmtId="0" fontId="31" fillId="0" borderId="12" xfId="0" applyFont="1" applyBorder="1" applyAlignment="1">
      <alignment horizontal="right" vertical="top"/>
    </xf>
    <xf numFmtId="0" fontId="42" fillId="0" borderId="12" xfId="0" applyFont="1" applyBorder="1" applyAlignment="1">
      <alignment horizontal="right" vertical="top" wrapText="1"/>
    </xf>
    <xf numFmtId="0" fontId="42" fillId="0" borderId="12" xfId="0" applyFont="1" applyBorder="1" applyAlignment="1">
      <alignment horizontal="right" vertical="top"/>
    </xf>
    <xf numFmtId="0" fontId="42" fillId="0" borderId="22" xfId="0" applyFont="1" applyFill="1" applyBorder="1" applyAlignment="1">
      <alignment horizontal="right" vertical="top"/>
    </xf>
    <xf numFmtId="0" fontId="42" fillId="4" borderId="12" xfId="0" applyFont="1" applyFill="1" applyBorder="1" applyAlignment="1">
      <alignment horizontal="right" vertical="top"/>
    </xf>
    <xf numFmtId="0" fontId="42" fillId="9" borderId="12" xfId="0" applyFont="1" applyFill="1" applyBorder="1" applyAlignment="1">
      <alignment horizontal="right" vertical="top"/>
    </xf>
    <xf numFmtId="0" fontId="42" fillId="0" borderId="12" xfId="0" applyFont="1" applyBorder="1" applyAlignment="1">
      <alignment horizontal="right" vertical="top" shrinkToFit="1"/>
    </xf>
    <xf numFmtId="0" fontId="42" fillId="0" borderId="18" xfId="0" applyFont="1" applyBorder="1" applyAlignment="1">
      <alignment horizontal="right" vertical="top"/>
    </xf>
    <xf numFmtId="0" fontId="31" fillId="9" borderId="12" xfId="0" applyFont="1" applyFill="1" applyBorder="1" applyAlignment="1">
      <alignment horizontal="right" vertical="top" wrapText="1"/>
    </xf>
    <xf numFmtId="0" fontId="2" fillId="0" borderId="13" xfId="0" applyFont="1" applyBorder="1" applyAlignment="1">
      <alignment vertical="top" wrapText="1"/>
    </xf>
    <xf numFmtId="0" fontId="3" fillId="5" borderId="9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top" textRotation="255"/>
    </xf>
    <xf numFmtId="0" fontId="10" fillId="4" borderId="13" xfId="0" applyFont="1" applyFill="1" applyBorder="1" applyAlignment="1">
      <alignment horizontal="center" vertical="top" textRotation="255"/>
    </xf>
  </cellXfs>
  <cellStyles count="51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 3 2 2" xfId="49"/>
    <cellStyle name="Normal 3 3" xfId="48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4 2" xfId="47"/>
    <cellStyle name="標準 5" xfId="38"/>
    <cellStyle name="標準 5 2" xfId="50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FFFF"/>
      <color rgb="FF009999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2</xdr:row>
      <xdr:rowOff>74081</xdr:rowOff>
    </xdr:from>
    <xdr:to>
      <xdr:col>6</xdr:col>
      <xdr:colOff>190497</xdr:colOff>
      <xdr:row>3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C4" sqref="C4"/>
    </sheetView>
  </sheetViews>
  <sheetFormatPr defaultRowHeight="13.5"/>
  <cols>
    <col min="1" max="1" width="9" style="67"/>
    <col min="2" max="2" width="73.875" style="67" customWidth="1"/>
    <col min="3" max="3" width="11.625" style="72" bestFit="1" customWidth="1"/>
    <col min="4" max="4" width="13.625" style="67" customWidth="1"/>
    <col min="5" max="5" width="3.75" style="73" customWidth="1"/>
    <col min="6" max="6" width="17.25" style="73" bestFit="1" customWidth="1"/>
    <col min="7" max="7" width="6.5" style="73" bestFit="1" customWidth="1"/>
    <col min="8" max="8" width="14.25" style="73" bestFit="1" customWidth="1"/>
    <col min="9" max="16" width="9" style="73"/>
    <col min="17" max="16384" width="9" style="67"/>
  </cols>
  <sheetData>
    <row r="1" spans="1:7" ht="14.25" thickBot="1">
      <c r="A1" s="65" t="s">
        <v>133</v>
      </c>
      <c r="B1" s="65" t="s">
        <v>134</v>
      </c>
      <c r="C1" s="66" t="s">
        <v>135</v>
      </c>
      <c r="D1" s="65" t="s">
        <v>136</v>
      </c>
    </row>
    <row r="2" spans="1:7" ht="14.25" thickTop="1">
      <c r="A2" s="68">
        <f>ROW()-1</f>
        <v>1</v>
      </c>
      <c r="B2" s="68" t="s">
        <v>137</v>
      </c>
      <c r="C2" s="69">
        <v>41625</v>
      </c>
      <c r="D2" s="68" t="s">
        <v>138</v>
      </c>
      <c r="F2" s="79" t="s">
        <v>140</v>
      </c>
    </row>
    <row r="3" spans="1:7">
      <c r="A3" s="70">
        <f t="shared" ref="A3:A47" si="0">ROW()-1</f>
        <v>2</v>
      </c>
      <c r="B3" s="87"/>
      <c r="C3" s="86"/>
      <c r="D3" s="88"/>
      <c r="E3"/>
      <c r="F3" s="84"/>
      <c r="G3" s="85"/>
    </row>
    <row r="4" spans="1:7">
      <c r="A4" s="70">
        <f t="shared" si="0"/>
        <v>3</v>
      </c>
      <c r="B4" s="70"/>
      <c r="C4" s="71"/>
      <c r="D4" s="70"/>
      <c r="F4" s="74"/>
    </row>
    <row r="5" spans="1:7">
      <c r="A5" s="70">
        <f t="shared" si="0"/>
        <v>4</v>
      </c>
      <c r="B5" s="70"/>
      <c r="C5" s="71"/>
      <c r="D5" s="70"/>
      <c r="F5" s="74"/>
    </row>
    <row r="6" spans="1:7">
      <c r="A6" s="70">
        <f t="shared" si="0"/>
        <v>5</v>
      </c>
      <c r="B6" s="70"/>
      <c r="C6" s="71"/>
      <c r="D6" s="70"/>
      <c r="F6" s="74"/>
    </row>
    <row r="7" spans="1:7">
      <c r="A7" s="70">
        <f t="shared" si="0"/>
        <v>6</v>
      </c>
      <c r="B7" s="70"/>
      <c r="C7" s="71"/>
      <c r="D7" s="70"/>
      <c r="F7" s="74"/>
    </row>
    <row r="8" spans="1:7">
      <c r="A8" s="70">
        <f t="shared" si="0"/>
        <v>7</v>
      </c>
      <c r="B8" s="70"/>
      <c r="C8" s="71"/>
      <c r="D8" s="70"/>
      <c r="F8" s="74"/>
    </row>
    <row r="9" spans="1:7">
      <c r="A9" s="70">
        <f t="shared" si="0"/>
        <v>8</v>
      </c>
      <c r="B9" s="70"/>
      <c r="C9" s="71"/>
      <c r="D9" s="70"/>
      <c r="F9" s="74"/>
    </row>
    <row r="10" spans="1:7">
      <c r="A10" s="70">
        <f t="shared" si="0"/>
        <v>9</v>
      </c>
      <c r="B10" s="70"/>
      <c r="C10" s="71"/>
      <c r="D10" s="70"/>
      <c r="F10" s="74"/>
    </row>
    <row r="11" spans="1:7">
      <c r="A11" s="70">
        <f t="shared" si="0"/>
        <v>10</v>
      </c>
      <c r="B11" s="70"/>
      <c r="C11" s="71"/>
      <c r="D11" s="70"/>
      <c r="F11" s="74"/>
    </row>
    <row r="12" spans="1:7">
      <c r="A12" s="70">
        <f t="shared" si="0"/>
        <v>11</v>
      </c>
      <c r="B12" s="70"/>
      <c r="C12" s="71"/>
      <c r="D12" s="70"/>
      <c r="F12" s="74"/>
    </row>
    <row r="13" spans="1:7">
      <c r="A13" s="70">
        <f t="shared" si="0"/>
        <v>12</v>
      </c>
      <c r="B13" s="70"/>
      <c r="C13" s="71"/>
      <c r="D13" s="70"/>
    </row>
    <row r="14" spans="1:7">
      <c r="A14" s="70">
        <f t="shared" si="0"/>
        <v>13</v>
      </c>
      <c r="B14" s="70"/>
      <c r="C14" s="71"/>
      <c r="D14" s="70"/>
    </row>
    <row r="15" spans="1:7">
      <c r="A15" s="70">
        <f t="shared" si="0"/>
        <v>14</v>
      </c>
      <c r="B15" s="70"/>
      <c r="C15" s="71"/>
      <c r="D15" s="70"/>
    </row>
    <row r="16" spans="1:7">
      <c r="A16" s="70">
        <f t="shared" si="0"/>
        <v>15</v>
      </c>
      <c r="B16" s="70"/>
      <c r="C16" s="71"/>
      <c r="D16" s="70"/>
    </row>
    <row r="17" spans="1:4">
      <c r="A17" s="70">
        <f t="shared" si="0"/>
        <v>16</v>
      </c>
      <c r="B17" s="70"/>
      <c r="C17" s="71"/>
      <c r="D17" s="70"/>
    </row>
    <row r="18" spans="1:4">
      <c r="A18" s="70">
        <f t="shared" si="0"/>
        <v>17</v>
      </c>
      <c r="B18" s="70"/>
      <c r="C18" s="71"/>
      <c r="D18" s="70"/>
    </row>
    <row r="19" spans="1:4">
      <c r="A19" s="70">
        <f t="shared" si="0"/>
        <v>18</v>
      </c>
      <c r="B19" s="70"/>
      <c r="C19" s="71"/>
      <c r="D19" s="70"/>
    </row>
    <row r="20" spans="1:4">
      <c r="A20" s="70">
        <f t="shared" si="0"/>
        <v>19</v>
      </c>
      <c r="B20" s="70"/>
      <c r="C20" s="71"/>
      <c r="D20" s="70"/>
    </row>
    <row r="21" spans="1:4">
      <c r="A21" s="70">
        <f t="shared" si="0"/>
        <v>20</v>
      </c>
      <c r="B21" s="70"/>
      <c r="C21" s="71"/>
      <c r="D21" s="70"/>
    </row>
    <row r="22" spans="1:4">
      <c r="A22" s="70">
        <f t="shared" si="0"/>
        <v>21</v>
      </c>
      <c r="B22" s="70"/>
      <c r="C22" s="71"/>
      <c r="D22" s="70"/>
    </row>
    <row r="23" spans="1:4">
      <c r="A23" s="70">
        <f t="shared" si="0"/>
        <v>22</v>
      </c>
      <c r="B23" s="70"/>
      <c r="C23" s="71"/>
      <c r="D23" s="70"/>
    </row>
    <row r="24" spans="1:4">
      <c r="A24" s="70">
        <f t="shared" si="0"/>
        <v>23</v>
      </c>
      <c r="B24" s="70"/>
      <c r="C24" s="71"/>
      <c r="D24" s="70"/>
    </row>
    <row r="25" spans="1:4">
      <c r="A25" s="70">
        <f t="shared" si="0"/>
        <v>24</v>
      </c>
      <c r="B25" s="70"/>
      <c r="C25" s="71"/>
      <c r="D25" s="70"/>
    </row>
    <row r="26" spans="1:4">
      <c r="A26" s="70">
        <f t="shared" si="0"/>
        <v>25</v>
      </c>
      <c r="B26" s="70"/>
      <c r="C26" s="71"/>
      <c r="D26" s="70"/>
    </row>
    <row r="27" spans="1:4">
      <c r="A27" s="70">
        <f t="shared" si="0"/>
        <v>26</v>
      </c>
      <c r="B27" s="70"/>
      <c r="C27" s="71"/>
      <c r="D27" s="70"/>
    </row>
    <row r="28" spans="1:4">
      <c r="A28" s="70">
        <f t="shared" si="0"/>
        <v>27</v>
      </c>
      <c r="B28" s="70"/>
      <c r="C28" s="71"/>
      <c r="D28" s="70"/>
    </row>
    <row r="29" spans="1:4">
      <c r="A29" s="70">
        <f t="shared" si="0"/>
        <v>28</v>
      </c>
      <c r="B29" s="70"/>
      <c r="C29" s="71"/>
      <c r="D29" s="70"/>
    </row>
    <row r="30" spans="1:4">
      <c r="A30" s="70">
        <f t="shared" si="0"/>
        <v>29</v>
      </c>
      <c r="B30" s="70"/>
      <c r="C30" s="71"/>
      <c r="D30" s="70"/>
    </row>
    <row r="31" spans="1:4">
      <c r="A31" s="70">
        <f t="shared" si="0"/>
        <v>30</v>
      </c>
      <c r="B31" s="70"/>
      <c r="C31" s="71"/>
      <c r="D31" s="70"/>
    </row>
    <row r="32" spans="1:4">
      <c r="A32" s="70">
        <f t="shared" si="0"/>
        <v>31</v>
      </c>
      <c r="B32" s="70"/>
      <c r="C32" s="71"/>
      <c r="D32" s="70"/>
    </row>
    <row r="33" spans="1:4">
      <c r="A33" s="70">
        <f t="shared" si="0"/>
        <v>32</v>
      </c>
      <c r="B33" s="70"/>
      <c r="C33" s="71"/>
      <c r="D33" s="70"/>
    </row>
    <row r="34" spans="1:4">
      <c r="A34" s="70">
        <f t="shared" si="0"/>
        <v>33</v>
      </c>
      <c r="B34" s="70"/>
      <c r="C34" s="71"/>
      <c r="D34" s="70"/>
    </row>
    <row r="35" spans="1:4">
      <c r="A35" s="70">
        <f t="shared" si="0"/>
        <v>34</v>
      </c>
      <c r="B35" s="70"/>
      <c r="C35" s="71"/>
      <c r="D35" s="70"/>
    </row>
    <row r="36" spans="1:4">
      <c r="A36" s="70">
        <f t="shared" si="0"/>
        <v>35</v>
      </c>
      <c r="B36" s="70"/>
      <c r="C36" s="71"/>
      <c r="D36" s="70"/>
    </row>
    <row r="37" spans="1:4">
      <c r="A37" s="70">
        <f t="shared" si="0"/>
        <v>36</v>
      </c>
      <c r="B37" s="70"/>
      <c r="C37" s="71"/>
      <c r="D37" s="70"/>
    </row>
    <row r="38" spans="1:4">
      <c r="A38" s="70">
        <f t="shared" si="0"/>
        <v>37</v>
      </c>
      <c r="B38" s="70"/>
      <c r="C38" s="71"/>
      <c r="D38" s="70"/>
    </row>
    <row r="39" spans="1:4">
      <c r="A39" s="70">
        <f t="shared" si="0"/>
        <v>38</v>
      </c>
      <c r="B39" s="70"/>
      <c r="C39" s="71"/>
      <c r="D39" s="70"/>
    </row>
    <row r="40" spans="1:4">
      <c r="A40" s="70">
        <f t="shared" si="0"/>
        <v>39</v>
      </c>
      <c r="B40" s="70"/>
      <c r="C40" s="71"/>
      <c r="D40" s="70"/>
    </row>
    <row r="41" spans="1:4">
      <c r="A41" s="70">
        <f t="shared" si="0"/>
        <v>40</v>
      </c>
      <c r="B41" s="70"/>
      <c r="C41" s="71"/>
      <c r="D41" s="70"/>
    </row>
    <row r="42" spans="1:4">
      <c r="A42" s="70">
        <f t="shared" si="0"/>
        <v>41</v>
      </c>
      <c r="B42" s="70"/>
      <c r="C42" s="71"/>
      <c r="D42" s="70"/>
    </row>
    <row r="43" spans="1:4">
      <c r="A43" s="70">
        <f t="shared" si="0"/>
        <v>42</v>
      </c>
      <c r="B43" s="70"/>
      <c r="C43" s="71"/>
      <c r="D43" s="70"/>
    </row>
    <row r="44" spans="1:4">
      <c r="A44" s="70">
        <f t="shared" si="0"/>
        <v>43</v>
      </c>
      <c r="B44" s="70"/>
      <c r="C44" s="71"/>
      <c r="D44" s="70"/>
    </row>
    <row r="45" spans="1:4">
      <c r="A45" s="70">
        <f t="shared" si="0"/>
        <v>44</v>
      </c>
      <c r="B45" s="70"/>
      <c r="C45" s="71"/>
      <c r="D45" s="70"/>
    </row>
    <row r="46" spans="1:4">
      <c r="A46" s="70">
        <f t="shared" si="0"/>
        <v>45</v>
      </c>
      <c r="B46" s="70"/>
      <c r="C46" s="71"/>
      <c r="D46" s="70"/>
    </row>
    <row r="47" spans="1:4">
      <c r="A47" s="70">
        <f t="shared" si="0"/>
        <v>46</v>
      </c>
      <c r="B47" s="70"/>
      <c r="C47" s="71"/>
      <c r="D47" s="7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Z174"/>
  <sheetViews>
    <sheetView showGridLines="0" tabSelected="1" zoomScale="85" zoomScaleNormal="85" workbookViewId="0">
      <pane ySplit="4" topLeftCell="A107" activePane="bottomLeft" state="frozenSplit"/>
      <selection activeCell="A2" sqref="A2:XFD3"/>
      <selection pane="bottomLeft" activeCell="C113" sqref="C113"/>
    </sheetView>
  </sheetViews>
  <sheetFormatPr defaultRowHeight="13.5"/>
  <cols>
    <col min="1" max="1" width="6" style="1" bestFit="1" customWidth="1"/>
    <col min="2" max="2" width="23" style="1" customWidth="1"/>
    <col min="3" max="3" width="53.875" style="1" bestFit="1" customWidth="1"/>
    <col min="4" max="4" width="27.75" style="1" bestFit="1" customWidth="1"/>
    <col min="5" max="5" width="8.375" style="1" bestFit="1" customWidth="1"/>
    <col min="6" max="6" width="19" style="44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39" customWidth="1"/>
    <col min="11" max="11" width="6" style="39" bestFit="1" customWidth="1"/>
    <col min="12" max="12" width="6" style="39" customWidth="1"/>
    <col min="13" max="13" width="26" style="1" customWidth="1"/>
    <col min="14" max="16384" width="9" style="1"/>
  </cols>
  <sheetData>
    <row r="1" spans="1:25">
      <c r="G1" s="90" t="s">
        <v>143</v>
      </c>
      <c r="H1" s="91" t="str">
        <f>N1</f>
        <v>SEQ</v>
      </c>
      <c r="I1" s="23" t="str">
        <f>S1</f>
        <v>SEQ</v>
      </c>
      <c r="J1" s="42" t="str">
        <f>W1</f>
        <v>Number</v>
      </c>
      <c r="K1" s="42">
        <f>Y1</f>
        <v>2</v>
      </c>
      <c r="L1" s="42" t="str">
        <f>IF(Z1&lt;&gt;"",Z1,"")</f>
        <v/>
      </c>
      <c r="M1" s="33"/>
      <c r="N1" s="1" t="s">
        <v>144</v>
      </c>
      <c r="S1" s="1" t="s">
        <v>144</v>
      </c>
      <c r="W1" s="1" t="s">
        <v>26</v>
      </c>
      <c r="Y1" s="1">
        <v>2</v>
      </c>
    </row>
    <row r="2" spans="1:25" ht="17.25">
      <c r="A2" s="2" t="s">
        <v>141</v>
      </c>
    </row>
    <row r="3" spans="1:25">
      <c r="A3" s="136" t="s">
        <v>65</v>
      </c>
      <c r="B3" s="27" t="s">
        <v>44</v>
      </c>
      <c r="C3" s="26"/>
      <c r="D3" s="26"/>
      <c r="E3" s="26"/>
      <c r="F3" s="45"/>
      <c r="G3" s="28" t="s">
        <v>11</v>
      </c>
      <c r="H3" s="29"/>
      <c r="I3" s="29"/>
      <c r="J3" s="40"/>
      <c r="K3" s="40"/>
      <c r="L3" s="40"/>
      <c r="M3" s="30"/>
    </row>
    <row r="4" spans="1:25" ht="14.25" thickBot="1">
      <c r="A4" s="137"/>
      <c r="B4" s="16" t="s">
        <v>18</v>
      </c>
      <c r="C4" s="3" t="s">
        <v>22</v>
      </c>
      <c r="D4" s="3" t="s">
        <v>20</v>
      </c>
      <c r="E4" s="3" t="s">
        <v>21</v>
      </c>
      <c r="F4" s="3" t="s">
        <v>132</v>
      </c>
      <c r="G4" s="21" t="s">
        <v>19</v>
      </c>
      <c r="H4" s="14" t="s">
        <v>13</v>
      </c>
      <c r="I4" s="8" t="s">
        <v>12</v>
      </c>
      <c r="J4" s="8" t="s">
        <v>14</v>
      </c>
      <c r="K4" s="8" t="s">
        <v>15</v>
      </c>
      <c r="L4" s="8" t="s">
        <v>16</v>
      </c>
      <c r="M4" s="32" t="s">
        <v>23</v>
      </c>
    </row>
    <row r="5" spans="1:25" ht="14.25" customHeight="1" thickTop="1">
      <c r="A5" s="138" t="s">
        <v>142</v>
      </c>
      <c r="B5" s="9" t="s">
        <v>251</v>
      </c>
      <c r="C5" s="10" t="s">
        <v>17</v>
      </c>
      <c r="D5" s="11" t="s">
        <v>17</v>
      </c>
      <c r="E5" s="19" t="s">
        <v>145</v>
      </c>
      <c r="F5" s="124"/>
      <c r="G5" s="81" t="s">
        <v>139</v>
      </c>
      <c r="H5" s="38"/>
      <c r="I5" s="75"/>
      <c r="J5" s="76"/>
      <c r="K5" s="76"/>
      <c r="L5" s="77"/>
      <c r="M5" s="78"/>
    </row>
    <row r="6" spans="1:25" ht="13.5" customHeight="1">
      <c r="A6" s="139"/>
      <c r="B6" s="135" t="s">
        <v>252</v>
      </c>
      <c r="C6" s="4" t="s">
        <v>151</v>
      </c>
      <c r="D6" s="5" t="s">
        <v>152</v>
      </c>
      <c r="E6" s="17" t="s">
        <v>24</v>
      </c>
      <c r="F6" s="127" t="s">
        <v>153</v>
      </c>
      <c r="G6" s="9" t="s">
        <v>259</v>
      </c>
      <c r="H6" s="22" t="s">
        <v>269</v>
      </c>
      <c r="I6" s="24" t="s">
        <v>262</v>
      </c>
      <c r="J6" s="41" t="s">
        <v>26</v>
      </c>
      <c r="K6" s="41">
        <v>11</v>
      </c>
      <c r="L6" s="41"/>
      <c r="M6" s="37"/>
      <c r="N6" s="1" t="s">
        <v>261</v>
      </c>
      <c r="S6" s="1" t="s">
        <v>262</v>
      </c>
      <c r="W6" s="1" t="s">
        <v>26</v>
      </c>
      <c r="Y6" s="1">
        <v>11</v>
      </c>
    </row>
    <row r="7" spans="1:25">
      <c r="A7" s="139"/>
      <c r="B7" s="135"/>
      <c r="C7" s="6" t="s">
        <v>154</v>
      </c>
      <c r="D7" s="7" t="s">
        <v>155</v>
      </c>
      <c r="E7" s="18" t="s">
        <v>24</v>
      </c>
      <c r="F7" s="127" t="s">
        <v>153</v>
      </c>
      <c r="G7" s="83" t="s">
        <v>260</v>
      </c>
      <c r="H7" s="35" t="s">
        <v>270</v>
      </c>
      <c r="I7" s="46" t="s">
        <v>264</v>
      </c>
      <c r="J7" s="43" t="s">
        <v>26</v>
      </c>
      <c r="K7" s="43">
        <v>11</v>
      </c>
      <c r="L7" s="43"/>
      <c r="M7" s="34"/>
      <c r="N7" s="1" t="s">
        <v>263</v>
      </c>
      <c r="S7" s="1" t="s">
        <v>264</v>
      </c>
      <c r="W7" s="1" t="s">
        <v>26</v>
      </c>
      <c r="Y7" s="1">
        <v>11</v>
      </c>
    </row>
    <row r="8" spans="1:25">
      <c r="A8" s="139"/>
      <c r="B8" s="15"/>
      <c r="C8" s="6" t="s">
        <v>158</v>
      </c>
      <c r="D8" s="7" t="s">
        <v>159</v>
      </c>
      <c r="E8" s="18" t="s">
        <v>24</v>
      </c>
      <c r="F8" s="125" t="s">
        <v>587</v>
      </c>
      <c r="G8" s="25"/>
      <c r="H8" s="35" t="s">
        <v>271</v>
      </c>
      <c r="I8" s="46" t="s">
        <v>266</v>
      </c>
      <c r="J8" s="43" t="s">
        <v>26</v>
      </c>
      <c r="K8" s="43">
        <v>11</v>
      </c>
      <c r="L8" s="43"/>
      <c r="M8" s="34"/>
      <c r="N8" s="1" t="s">
        <v>265</v>
      </c>
      <c r="S8" s="1" t="s">
        <v>266</v>
      </c>
      <c r="W8" s="1" t="s">
        <v>26</v>
      </c>
      <c r="Y8" s="1">
        <v>11</v>
      </c>
    </row>
    <row r="9" spans="1:25">
      <c r="A9" s="139"/>
      <c r="B9" s="15"/>
      <c r="C9" s="4" t="s">
        <v>146</v>
      </c>
      <c r="D9" s="5" t="s">
        <v>147</v>
      </c>
      <c r="E9" s="17" t="s">
        <v>24</v>
      </c>
      <c r="F9" s="127" t="s">
        <v>148</v>
      </c>
      <c r="G9" s="63" t="s">
        <v>96</v>
      </c>
      <c r="H9" s="48"/>
      <c r="I9" s="49"/>
      <c r="J9" s="50"/>
      <c r="K9" s="50"/>
      <c r="L9" s="50"/>
      <c r="M9" s="51"/>
      <c r="N9" s="1" t="s">
        <v>253</v>
      </c>
      <c r="S9" s="1" t="s">
        <v>254</v>
      </c>
      <c r="W9" s="1" t="s">
        <v>26</v>
      </c>
      <c r="Y9" s="1">
        <v>11</v>
      </c>
    </row>
    <row r="10" spans="1:25">
      <c r="A10" s="139"/>
      <c r="B10" s="15"/>
      <c r="C10" s="6" t="s">
        <v>149</v>
      </c>
      <c r="D10" s="7" t="s">
        <v>150</v>
      </c>
      <c r="E10" s="7" t="s">
        <v>24</v>
      </c>
      <c r="F10" s="127" t="s">
        <v>148</v>
      </c>
      <c r="G10" s="52"/>
      <c r="H10" s="53"/>
      <c r="I10" s="54"/>
      <c r="J10" s="55"/>
      <c r="K10" s="55"/>
      <c r="L10" s="55"/>
      <c r="M10" s="56"/>
      <c r="N10" s="1" t="s">
        <v>267</v>
      </c>
      <c r="S10" s="1" t="s">
        <v>255</v>
      </c>
      <c r="W10" s="1" t="s">
        <v>26</v>
      </c>
      <c r="Y10" s="1">
        <v>11</v>
      </c>
    </row>
    <row r="11" spans="1:25">
      <c r="A11" s="139"/>
      <c r="B11" s="15"/>
      <c r="C11" s="6" t="s">
        <v>156</v>
      </c>
      <c r="D11" s="7" t="s">
        <v>157</v>
      </c>
      <c r="E11" s="18" t="s">
        <v>24</v>
      </c>
      <c r="F11" s="127" t="s">
        <v>148</v>
      </c>
      <c r="G11" s="52"/>
      <c r="H11" s="53"/>
      <c r="I11" s="54"/>
      <c r="J11" s="55"/>
      <c r="K11" s="55"/>
      <c r="L11" s="55"/>
      <c r="M11" s="56"/>
      <c r="N11" s="1" t="s">
        <v>268</v>
      </c>
      <c r="S11" s="1" t="s">
        <v>256</v>
      </c>
      <c r="W11" s="1" t="s">
        <v>26</v>
      </c>
      <c r="Y11" s="1">
        <v>11</v>
      </c>
    </row>
    <row r="12" spans="1:25">
      <c r="A12" s="139"/>
      <c r="B12" s="15"/>
      <c r="C12" s="6" t="s">
        <v>160</v>
      </c>
      <c r="D12" s="7" t="s">
        <v>161</v>
      </c>
      <c r="E12" s="18" t="s">
        <v>24</v>
      </c>
      <c r="F12" s="128" t="s">
        <v>148</v>
      </c>
      <c r="G12" s="52"/>
      <c r="H12" s="53"/>
      <c r="I12" s="54"/>
      <c r="J12" s="55"/>
      <c r="K12" s="55"/>
      <c r="L12" s="55"/>
      <c r="M12" s="56"/>
    </row>
    <row r="13" spans="1:25">
      <c r="A13" s="139"/>
      <c r="B13" s="15"/>
      <c r="C13" s="6" t="s">
        <v>162</v>
      </c>
      <c r="D13" s="7" t="s">
        <v>163</v>
      </c>
      <c r="E13" s="18" t="s">
        <v>164</v>
      </c>
      <c r="F13" s="128" t="s">
        <v>148</v>
      </c>
      <c r="G13" s="62"/>
      <c r="H13" s="53"/>
      <c r="I13" s="54"/>
      <c r="J13" s="55"/>
      <c r="K13" s="55"/>
      <c r="L13" s="55"/>
      <c r="M13" s="56"/>
    </row>
    <row r="14" spans="1:25">
      <c r="A14" s="139"/>
      <c r="B14" s="15"/>
      <c r="C14" s="6" t="s">
        <v>165</v>
      </c>
      <c r="D14" s="7" t="s">
        <v>166</v>
      </c>
      <c r="E14" s="18" t="s">
        <v>164</v>
      </c>
      <c r="F14" s="128" t="s">
        <v>148</v>
      </c>
      <c r="G14" s="52"/>
      <c r="H14" s="53"/>
      <c r="I14" s="54"/>
      <c r="J14" s="55"/>
      <c r="K14" s="55"/>
      <c r="L14" s="55"/>
      <c r="M14" s="56"/>
    </row>
    <row r="15" spans="1:25">
      <c r="A15" s="89"/>
      <c r="B15" s="80"/>
      <c r="C15" s="6" t="s">
        <v>167</v>
      </c>
      <c r="D15" s="7" t="s">
        <v>168</v>
      </c>
      <c r="E15" s="18" t="s">
        <v>164</v>
      </c>
      <c r="F15" s="128" t="s">
        <v>148</v>
      </c>
      <c r="G15" s="52"/>
      <c r="H15" s="53"/>
      <c r="I15" s="54"/>
      <c r="J15" s="55"/>
      <c r="K15" s="55"/>
      <c r="L15" s="55"/>
      <c r="M15" s="56"/>
    </row>
    <row r="16" spans="1:25">
      <c r="A16" s="89"/>
      <c r="B16" s="80"/>
      <c r="C16" s="6" t="s">
        <v>169</v>
      </c>
      <c r="D16" s="7" t="s">
        <v>170</v>
      </c>
      <c r="E16" s="18" t="s">
        <v>164</v>
      </c>
      <c r="F16" s="128" t="s">
        <v>148</v>
      </c>
      <c r="G16" s="52"/>
      <c r="H16" s="53"/>
      <c r="I16" s="54"/>
      <c r="J16" s="55"/>
      <c r="K16" s="55"/>
      <c r="L16" s="55"/>
      <c r="M16" s="56"/>
    </row>
    <row r="17" spans="1:13">
      <c r="A17" s="89"/>
      <c r="B17" s="80"/>
      <c r="C17" s="6" t="s">
        <v>171</v>
      </c>
      <c r="D17" s="7" t="s">
        <v>172</v>
      </c>
      <c r="E17" s="18" t="s">
        <v>164</v>
      </c>
      <c r="F17" s="128" t="s">
        <v>148</v>
      </c>
      <c r="G17" s="52"/>
      <c r="H17" s="53"/>
      <c r="I17" s="54"/>
      <c r="J17" s="55"/>
      <c r="K17" s="55"/>
      <c r="L17" s="55"/>
      <c r="M17" s="56"/>
    </row>
    <row r="18" spans="1:13">
      <c r="A18" s="89"/>
      <c r="B18" s="80"/>
      <c r="C18" s="6" t="s">
        <v>173</v>
      </c>
      <c r="D18" s="7" t="s">
        <v>174</v>
      </c>
      <c r="E18" s="18" t="s">
        <v>164</v>
      </c>
      <c r="F18" s="128" t="s">
        <v>148</v>
      </c>
      <c r="G18" s="52"/>
      <c r="H18" s="53"/>
      <c r="I18" s="54"/>
      <c r="J18" s="55"/>
      <c r="K18" s="55"/>
      <c r="L18" s="55"/>
      <c r="M18" s="56"/>
    </row>
    <row r="19" spans="1:13">
      <c r="A19" s="89"/>
      <c r="B19" s="80"/>
      <c r="C19" s="6" t="s">
        <v>175</v>
      </c>
      <c r="D19" s="7" t="s">
        <v>176</v>
      </c>
      <c r="E19" s="18" t="s">
        <v>164</v>
      </c>
      <c r="F19" s="128" t="s">
        <v>148</v>
      </c>
      <c r="G19" s="52"/>
      <c r="H19" s="53"/>
      <c r="I19" s="54"/>
      <c r="J19" s="55"/>
      <c r="K19" s="55"/>
      <c r="L19" s="55"/>
      <c r="M19" s="56"/>
    </row>
    <row r="20" spans="1:13">
      <c r="A20" s="89"/>
      <c r="B20" s="80"/>
      <c r="C20" s="6" t="s">
        <v>177</v>
      </c>
      <c r="D20" s="7" t="s">
        <v>178</v>
      </c>
      <c r="E20" s="18" t="s">
        <v>164</v>
      </c>
      <c r="F20" s="128" t="s">
        <v>148</v>
      </c>
      <c r="G20" s="52"/>
      <c r="H20" s="53"/>
      <c r="I20" s="54"/>
      <c r="J20" s="55"/>
      <c r="K20" s="55"/>
      <c r="L20" s="55"/>
      <c r="M20" s="56"/>
    </row>
    <row r="21" spans="1:13">
      <c r="A21" s="89"/>
      <c r="B21" s="80"/>
      <c r="C21" s="6" t="s">
        <v>179</v>
      </c>
      <c r="D21" s="7" t="s">
        <v>180</v>
      </c>
      <c r="E21" s="18" t="s">
        <v>164</v>
      </c>
      <c r="F21" s="128" t="s">
        <v>148</v>
      </c>
      <c r="G21" s="52"/>
      <c r="H21" s="53"/>
      <c r="I21" s="54"/>
      <c r="J21" s="55"/>
      <c r="K21" s="55"/>
      <c r="L21" s="55"/>
      <c r="M21" s="56"/>
    </row>
    <row r="22" spans="1:13">
      <c r="A22" s="89"/>
      <c r="B22" s="80"/>
      <c r="C22" s="6" t="s">
        <v>181</v>
      </c>
      <c r="D22" s="7" t="s">
        <v>182</v>
      </c>
      <c r="E22" s="18" t="s">
        <v>164</v>
      </c>
      <c r="F22" s="128" t="s">
        <v>148</v>
      </c>
      <c r="G22" s="52"/>
      <c r="H22" s="53"/>
      <c r="I22" s="54"/>
      <c r="J22" s="55"/>
      <c r="K22" s="55"/>
      <c r="L22" s="55"/>
      <c r="M22" s="56"/>
    </row>
    <row r="23" spans="1:13">
      <c r="A23" s="89"/>
      <c r="B23" s="80"/>
      <c r="C23" s="6" t="s">
        <v>183</v>
      </c>
      <c r="D23" s="7" t="s">
        <v>184</v>
      </c>
      <c r="E23" s="18" t="s">
        <v>164</v>
      </c>
      <c r="F23" s="128" t="s">
        <v>148</v>
      </c>
      <c r="G23" s="52"/>
      <c r="H23" s="53"/>
      <c r="I23" s="54"/>
      <c r="J23" s="55"/>
      <c r="K23" s="55"/>
      <c r="L23" s="55"/>
      <c r="M23" s="56"/>
    </row>
    <row r="24" spans="1:13">
      <c r="A24" s="89"/>
      <c r="B24" s="80"/>
      <c r="C24" s="6" t="s">
        <v>185</v>
      </c>
      <c r="D24" s="7" t="s">
        <v>186</v>
      </c>
      <c r="E24" s="18" t="s">
        <v>164</v>
      </c>
      <c r="F24" s="128" t="s">
        <v>148</v>
      </c>
      <c r="G24" s="52"/>
      <c r="H24" s="53"/>
      <c r="I24" s="54"/>
      <c r="J24" s="55"/>
      <c r="K24" s="55"/>
      <c r="L24" s="55"/>
      <c r="M24" s="56"/>
    </row>
    <row r="25" spans="1:13">
      <c r="A25" s="89"/>
      <c r="B25" s="80"/>
      <c r="C25" s="6" t="s">
        <v>187</v>
      </c>
      <c r="D25" s="7" t="s">
        <v>188</v>
      </c>
      <c r="E25" s="18" t="s">
        <v>164</v>
      </c>
      <c r="F25" s="128" t="s">
        <v>148</v>
      </c>
      <c r="G25" s="52"/>
      <c r="H25" s="53"/>
      <c r="I25" s="54"/>
      <c r="J25" s="55"/>
      <c r="K25" s="55"/>
      <c r="L25" s="55"/>
      <c r="M25" s="56"/>
    </row>
    <row r="26" spans="1:13">
      <c r="A26" s="89"/>
      <c r="B26" s="80"/>
      <c r="C26" s="6" t="s">
        <v>189</v>
      </c>
      <c r="D26" s="7" t="s">
        <v>190</v>
      </c>
      <c r="E26" s="18" t="s">
        <v>164</v>
      </c>
      <c r="F26" s="128" t="s">
        <v>148</v>
      </c>
      <c r="G26" s="52"/>
      <c r="H26" s="53"/>
      <c r="I26" s="54"/>
      <c r="J26" s="55"/>
      <c r="K26" s="55"/>
      <c r="L26" s="55"/>
      <c r="M26" s="56"/>
    </row>
    <row r="27" spans="1:13">
      <c r="A27" s="89"/>
      <c r="B27" s="80"/>
      <c r="C27" s="6" t="s">
        <v>191</v>
      </c>
      <c r="D27" s="7" t="s">
        <v>192</v>
      </c>
      <c r="E27" s="18" t="s">
        <v>164</v>
      </c>
      <c r="F27" s="128" t="s">
        <v>148</v>
      </c>
      <c r="G27" s="52"/>
      <c r="H27" s="53"/>
      <c r="I27" s="54"/>
      <c r="J27" s="55"/>
      <c r="K27" s="55"/>
      <c r="L27" s="55"/>
      <c r="M27" s="56"/>
    </row>
    <row r="28" spans="1:13">
      <c r="A28" s="89"/>
      <c r="B28" s="80"/>
      <c r="C28" s="6" t="s">
        <v>193</v>
      </c>
      <c r="D28" s="7" t="s">
        <v>194</v>
      </c>
      <c r="E28" s="18" t="s">
        <v>164</v>
      </c>
      <c r="F28" s="128" t="s">
        <v>148</v>
      </c>
      <c r="G28" s="52"/>
      <c r="H28" s="53"/>
      <c r="I28" s="54"/>
      <c r="J28" s="55"/>
      <c r="K28" s="55"/>
      <c r="L28" s="55"/>
      <c r="M28" s="56"/>
    </row>
    <row r="29" spans="1:13">
      <c r="A29" s="89"/>
      <c r="B29" s="80"/>
      <c r="C29" s="6" t="s">
        <v>195</v>
      </c>
      <c r="D29" s="7" t="s">
        <v>196</v>
      </c>
      <c r="E29" s="18" t="s">
        <v>84</v>
      </c>
      <c r="F29" s="128" t="s">
        <v>197</v>
      </c>
      <c r="G29" s="52"/>
      <c r="H29" s="53"/>
      <c r="I29" s="54"/>
      <c r="J29" s="55"/>
      <c r="K29" s="55"/>
      <c r="L29" s="55"/>
      <c r="M29" s="56"/>
    </row>
    <row r="30" spans="1:13">
      <c r="A30" s="89"/>
      <c r="B30" s="80"/>
      <c r="C30" s="6" t="s">
        <v>198</v>
      </c>
      <c r="D30" s="7" t="s">
        <v>199</v>
      </c>
      <c r="E30" s="18" t="s">
        <v>84</v>
      </c>
      <c r="F30" s="128" t="s">
        <v>197</v>
      </c>
      <c r="G30" s="52"/>
      <c r="H30" s="53"/>
      <c r="I30" s="54"/>
      <c r="J30" s="55"/>
      <c r="K30" s="55"/>
      <c r="L30" s="55"/>
      <c r="M30" s="56"/>
    </row>
    <row r="31" spans="1:13">
      <c r="A31" s="89"/>
      <c r="B31" s="80"/>
      <c r="C31" s="6" t="s">
        <v>200</v>
      </c>
      <c r="D31" s="7" t="s">
        <v>201</v>
      </c>
      <c r="E31" s="18" t="s">
        <v>24</v>
      </c>
      <c r="F31" s="128" t="s">
        <v>197</v>
      </c>
      <c r="G31" s="52"/>
      <c r="H31" s="53"/>
      <c r="I31" s="54"/>
      <c r="J31" s="55"/>
      <c r="K31" s="55"/>
      <c r="L31" s="55"/>
      <c r="M31" s="56"/>
    </row>
    <row r="32" spans="1:13">
      <c r="A32" s="89"/>
      <c r="B32" s="80"/>
      <c r="C32" s="6" t="s">
        <v>202</v>
      </c>
      <c r="D32" s="7" t="s">
        <v>203</v>
      </c>
      <c r="E32" s="18" t="s">
        <v>24</v>
      </c>
      <c r="F32" s="128" t="s">
        <v>197</v>
      </c>
      <c r="G32" s="52"/>
      <c r="H32" s="53"/>
      <c r="I32" s="54"/>
      <c r="J32" s="55"/>
      <c r="K32" s="55"/>
      <c r="L32" s="55"/>
      <c r="M32" s="56"/>
    </row>
    <row r="33" spans="1:13">
      <c r="A33" s="89"/>
      <c r="B33" s="80"/>
      <c r="C33" s="6" t="s">
        <v>204</v>
      </c>
      <c r="D33" s="7" t="s">
        <v>205</v>
      </c>
      <c r="E33" s="18" t="s">
        <v>24</v>
      </c>
      <c r="F33" s="128" t="s">
        <v>197</v>
      </c>
      <c r="G33" s="52"/>
      <c r="H33" s="53"/>
      <c r="I33" s="54"/>
      <c r="J33" s="55"/>
      <c r="K33" s="55"/>
      <c r="L33" s="55"/>
      <c r="M33" s="56"/>
    </row>
    <row r="34" spans="1:13">
      <c r="A34" s="89"/>
      <c r="B34" s="80"/>
      <c r="C34" s="6" t="s">
        <v>206</v>
      </c>
      <c r="D34" s="7" t="s">
        <v>207</v>
      </c>
      <c r="E34" s="18" t="s">
        <v>24</v>
      </c>
      <c r="F34" s="128" t="s">
        <v>197</v>
      </c>
      <c r="G34" s="52"/>
      <c r="H34" s="53"/>
      <c r="I34" s="54"/>
      <c r="J34" s="55"/>
      <c r="K34" s="55"/>
      <c r="L34" s="55"/>
      <c r="M34" s="56"/>
    </row>
    <row r="35" spans="1:13">
      <c r="A35" s="89"/>
      <c r="B35" s="80"/>
      <c r="C35" s="6" t="s">
        <v>208</v>
      </c>
      <c r="D35" s="7" t="s">
        <v>209</v>
      </c>
      <c r="E35" s="18" t="s">
        <v>24</v>
      </c>
      <c r="F35" s="128" t="s">
        <v>197</v>
      </c>
      <c r="G35" s="52"/>
      <c r="H35" s="53"/>
      <c r="I35" s="54"/>
      <c r="J35" s="55"/>
      <c r="K35" s="55"/>
      <c r="L35" s="55"/>
      <c r="M35" s="56"/>
    </row>
    <row r="36" spans="1:13">
      <c r="A36" s="89"/>
      <c r="B36" s="80"/>
      <c r="C36" s="6" t="s">
        <v>210</v>
      </c>
      <c r="D36" s="7" t="s">
        <v>211</v>
      </c>
      <c r="E36" s="18" t="s">
        <v>24</v>
      </c>
      <c r="F36" s="128" t="s">
        <v>197</v>
      </c>
      <c r="G36" s="52"/>
      <c r="H36" s="53"/>
      <c r="I36" s="54"/>
      <c r="J36" s="55"/>
      <c r="K36" s="55"/>
      <c r="L36" s="55"/>
      <c r="M36" s="56"/>
    </row>
    <row r="37" spans="1:13">
      <c r="A37" s="89"/>
      <c r="B37" s="80"/>
      <c r="C37" s="6" t="s">
        <v>212</v>
      </c>
      <c r="D37" s="7" t="s">
        <v>213</v>
      </c>
      <c r="E37" s="18" t="s">
        <v>24</v>
      </c>
      <c r="F37" s="128" t="s">
        <v>197</v>
      </c>
      <c r="G37" s="52"/>
      <c r="H37" s="53"/>
      <c r="I37" s="54"/>
      <c r="J37" s="55"/>
      <c r="K37" s="55"/>
      <c r="L37" s="55"/>
      <c r="M37" s="56"/>
    </row>
    <row r="38" spans="1:13">
      <c r="A38" s="89"/>
      <c r="B38" s="80"/>
      <c r="C38" s="6" t="s">
        <v>214</v>
      </c>
      <c r="D38" s="7" t="s">
        <v>215</v>
      </c>
      <c r="E38" s="18" t="s">
        <v>24</v>
      </c>
      <c r="F38" s="128" t="s">
        <v>197</v>
      </c>
      <c r="G38" s="52"/>
      <c r="H38" s="53"/>
      <c r="I38" s="54"/>
      <c r="J38" s="55"/>
      <c r="K38" s="55"/>
      <c r="L38" s="55"/>
      <c r="M38" s="56"/>
    </row>
    <row r="39" spans="1:13">
      <c r="A39" s="89"/>
      <c r="B39" s="80"/>
      <c r="C39" s="6" t="s">
        <v>216</v>
      </c>
      <c r="D39" s="7" t="s">
        <v>217</v>
      </c>
      <c r="E39" s="18" t="s">
        <v>24</v>
      </c>
      <c r="F39" s="128" t="s">
        <v>197</v>
      </c>
      <c r="G39" s="52"/>
      <c r="H39" s="53"/>
      <c r="I39" s="54"/>
      <c r="J39" s="55"/>
      <c r="K39" s="55"/>
      <c r="L39" s="55"/>
      <c r="M39" s="56"/>
    </row>
    <row r="40" spans="1:13">
      <c r="A40" s="89"/>
      <c r="B40" s="80"/>
      <c r="C40" s="6" t="s">
        <v>218</v>
      </c>
      <c r="D40" s="7" t="s">
        <v>219</v>
      </c>
      <c r="E40" s="18" t="s">
        <v>24</v>
      </c>
      <c r="F40" s="128" t="s">
        <v>197</v>
      </c>
      <c r="G40" s="52"/>
      <c r="H40" s="53"/>
      <c r="I40" s="54"/>
      <c r="J40" s="55"/>
      <c r="K40" s="55"/>
      <c r="L40" s="55"/>
      <c r="M40" s="56"/>
    </row>
    <row r="41" spans="1:13">
      <c r="A41" s="89"/>
      <c r="B41" s="80"/>
      <c r="C41" s="6" t="s">
        <v>220</v>
      </c>
      <c r="D41" s="7" t="s">
        <v>221</v>
      </c>
      <c r="E41" s="18" t="s">
        <v>24</v>
      </c>
      <c r="F41" s="128" t="s">
        <v>197</v>
      </c>
      <c r="G41" s="52"/>
      <c r="H41" s="53"/>
      <c r="I41" s="54"/>
      <c r="J41" s="55"/>
      <c r="K41" s="55"/>
      <c r="L41" s="55"/>
      <c r="M41" s="56"/>
    </row>
    <row r="42" spans="1:13">
      <c r="A42" s="89"/>
      <c r="B42" s="80"/>
      <c r="C42" s="6" t="s">
        <v>222</v>
      </c>
      <c r="D42" s="7" t="s">
        <v>223</v>
      </c>
      <c r="E42" s="18" t="s">
        <v>24</v>
      </c>
      <c r="F42" s="128" t="s">
        <v>197</v>
      </c>
      <c r="G42" s="52"/>
      <c r="H42" s="53"/>
      <c r="I42" s="54"/>
      <c r="J42" s="55"/>
      <c r="K42" s="55"/>
      <c r="L42" s="55"/>
      <c r="M42" s="56"/>
    </row>
    <row r="43" spans="1:13">
      <c r="A43" s="89"/>
      <c r="B43" s="80"/>
      <c r="C43" s="6" t="s">
        <v>224</v>
      </c>
      <c r="D43" s="7" t="s">
        <v>225</v>
      </c>
      <c r="E43" s="18" t="s">
        <v>24</v>
      </c>
      <c r="F43" s="128" t="s">
        <v>197</v>
      </c>
      <c r="G43" s="52"/>
      <c r="H43" s="53"/>
      <c r="I43" s="54"/>
      <c r="J43" s="55"/>
      <c r="K43" s="55"/>
      <c r="L43" s="55"/>
      <c r="M43" s="56"/>
    </row>
    <row r="44" spans="1:13">
      <c r="A44" s="89"/>
      <c r="B44" s="80"/>
      <c r="C44" s="6" t="s">
        <v>226</v>
      </c>
      <c r="D44" s="7" t="s">
        <v>227</v>
      </c>
      <c r="E44" s="18" t="s">
        <v>24</v>
      </c>
      <c r="F44" s="128" t="s">
        <v>197</v>
      </c>
      <c r="G44" s="52"/>
      <c r="H44" s="53"/>
      <c r="I44" s="54"/>
      <c r="J44" s="55"/>
      <c r="K44" s="55"/>
      <c r="L44" s="55"/>
      <c r="M44" s="56"/>
    </row>
    <row r="45" spans="1:13">
      <c r="A45" s="89"/>
      <c r="B45" s="80"/>
      <c r="C45" s="6" t="s">
        <v>228</v>
      </c>
      <c r="D45" s="7" t="s">
        <v>229</v>
      </c>
      <c r="E45" s="18" t="s">
        <v>24</v>
      </c>
      <c r="F45" s="128" t="s">
        <v>197</v>
      </c>
      <c r="G45" s="52"/>
      <c r="H45" s="53"/>
      <c r="I45" s="54"/>
      <c r="J45" s="55"/>
      <c r="K45" s="55"/>
      <c r="L45" s="55"/>
      <c r="M45" s="56"/>
    </row>
    <row r="46" spans="1:13">
      <c r="A46" s="89"/>
      <c r="B46" s="80"/>
      <c r="C46" s="6" t="s">
        <v>230</v>
      </c>
      <c r="D46" s="7" t="s">
        <v>231</v>
      </c>
      <c r="E46" s="18" t="s">
        <v>24</v>
      </c>
      <c r="F46" s="128" t="s">
        <v>197</v>
      </c>
      <c r="G46" s="52"/>
      <c r="H46" s="53"/>
      <c r="I46" s="54"/>
      <c r="J46" s="55"/>
      <c r="K46" s="55"/>
      <c r="L46" s="55"/>
      <c r="M46" s="56"/>
    </row>
    <row r="47" spans="1:13">
      <c r="A47" s="89"/>
      <c r="B47" s="80"/>
      <c r="C47" s="6" t="s">
        <v>232</v>
      </c>
      <c r="D47" s="7" t="s">
        <v>233</v>
      </c>
      <c r="E47" s="18" t="s">
        <v>24</v>
      </c>
      <c r="F47" s="128" t="s">
        <v>197</v>
      </c>
      <c r="G47" s="52"/>
      <c r="H47" s="53"/>
      <c r="I47" s="54"/>
      <c r="J47" s="55"/>
      <c r="K47" s="55"/>
      <c r="L47" s="55"/>
      <c r="M47" s="56"/>
    </row>
    <row r="48" spans="1:13">
      <c r="A48" s="89"/>
      <c r="B48" s="80"/>
      <c r="C48" s="6" t="s">
        <v>234</v>
      </c>
      <c r="D48" s="7" t="s">
        <v>235</v>
      </c>
      <c r="E48" s="18" t="s">
        <v>24</v>
      </c>
      <c r="F48" s="128" t="s">
        <v>197</v>
      </c>
      <c r="G48" s="52"/>
      <c r="H48" s="53"/>
      <c r="I48" s="54"/>
      <c r="J48" s="55"/>
      <c r="K48" s="55"/>
      <c r="L48" s="55"/>
      <c r="M48" s="56"/>
    </row>
    <row r="49" spans="1:25">
      <c r="A49" s="89"/>
      <c r="B49" s="80"/>
      <c r="C49" s="6" t="s">
        <v>236</v>
      </c>
      <c r="D49" s="7" t="s">
        <v>237</v>
      </c>
      <c r="E49" s="18" t="s">
        <v>164</v>
      </c>
      <c r="F49" s="128" t="s">
        <v>197</v>
      </c>
      <c r="G49" s="52"/>
      <c r="H49" s="53"/>
      <c r="I49" s="54"/>
      <c r="J49" s="55"/>
      <c r="K49" s="55"/>
      <c r="L49" s="55"/>
      <c r="M49" s="56"/>
    </row>
    <row r="50" spans="1:25">
      <c r="A50" s="89"/>
      <c r="B50" s="80"/>
      <c r="C50" s="6" t="s">
        <v>238</v>
      </c>
      <c r="D50" s="7" t="s">
        <v>239</v>
      </c>
      <c r="E50" s="18" t="s">
        <v>164</v>
      </c>
      <c r="F50" s="128" t="s">
        <v>197</v>
      </c>
      <c r="G50" s="52"/>
      <c r="H50" s="53"/>
      <c r="I50" s="54"/>
      <c r="J50" s="55"/>
      <c r="K50" s="55"/>
      <c r="L50" s="55"/>
      <c r="M50" s="56"/>
    </row>
    <row r="51" spans="1:25">
      <c r="A51" s="89"/>
      <c r="B51" s="80"/>
      <c r="C51" s="6" t="s">
        <v>240</v>
      </c>
      <c r="D51" s="7" t="s">
        <v>241</v>
      </c>
      <c r="E51" s="18" t="s">
        <v>164</v>
      </c>
      <c r="F51" s="128" t="s">
        <v>197</v>
      </c>
      <c r="G51" s="52"/>
      <c r="H51" s="53"/>
      <c r="I51" s="54"/>
      <c r="J51" s="55"/>
      <c r="K51" s="55"/>
      <c r="L51" s="55"/>
      <c r="M51" s="56"/>
    </row>
    <row r="52" spans="1:25">
      <c r="A52" s="89"/>
      <c r="B52" s="80"/>
      <c r="C52" s="6" t="s">
        <v>242</v>
      </c>
      <c r="D52" s="7" t="s">
        <v>243</v>
      </c>
      <c r="E52" s="18" t="s">
        <v>164</v>
      </c>
      <c r="F52" s="128" t="s">
        <v>197</v>
      </c>
      <c r="G52" s="52"/>
      <c r="H52" s="53"/>
      <c r="I52" s="54"/>
      <c r="J52" s="55"/>
      <c r="K52" s="55"/>
      <c r="L52" s="55"/>
      <c r="M52" s="56"/>
    </row>
    <row r="53" spans="1:25">
      <c r="A53" s="89"/>
      <c r="B53" s="80"/>
      <c r="C53" s="6" t="s">
        <v>244</v>
      </c>
      <c r="D53" s="7" t="s">
        <v>245</v>
      </c>
      <c r="E53" s="18" t="s">
        <v>246</v>
      </c>
      <c r="F53" s="128" t="s">
        <v>197</v>
      </c>
      <c r="G53" s="52"/>
      <c r="H53" s="53"/>
      <c r="I53" s="54"/>
      <c r="J53" s="55"/>
      <c r="K53" s="55"/>
      <c r="L53" s="55"/>
      <c r="M53" s="56"/>
    </row>
    <row r="54" spans="1:25">
      <c r="A54" s="89"/>
      <c r="B54" s="80"/>
      <c r="C54" s="6" t="s">
        <v>247</v>
      </c>
      <c r="D54" s="7" t="s">
        <v>248</v>
      </c>
      <c r="E54" s="18" t="s">
        <v>24</v>
      </c>
      <c r="F54" s="128" t="s">
        <v>197</v>
      </c>
      <c r="G54" s="52"/>
      <c r="H54" s="53"/>
      <c r="I54" s="54"/>
      <c r="J54" s="55"/>
      <c r="K54" s="55"/>
      <c r="L54" s="55"/>
      <c r="M54" s="56"/>
    </row>
    <row r="55" spans="1:25">
      <c r="A55" s="89"/>
      <c r="B55" s="80"/>
      <c r="C55" s="6" t="s">
        <v>249</v>
      </c>
      <c r="D55" s="7" t="s">
        <v>250</v>
      </c>
      <c r="E55" s="18" t="s">
        <v>24</v>
      </c>
      <c r="F55" s="128" t="s">
        <v>197</v>
      </c>
      <c r="G55" s="52"/>
      <c r="H55" s="53"/>
      <c r="I55" s="54"/>
      <c r="J55" s="55"/>
      <c r="K55" s="55"/>
      <c r="L55" s="55"/>
      <c r="M55" s="56"/>
    </row>
    <row r="56" spans="1:25" ht="5.0999999999999996" customHeight="1" thickBot="1">
      <c r="A56" s="89"/>
      <c r="B56" s="31"/>
      <c r="C56" s="12"/>
      <c r="D56" s="13"/>
      <c r="E56" s="20"/>
      <c r="F56" s="64"/>
      <c r="G56" s="57"/>
      <c r="H56" s="58"/>
      <c r="I56" s="59"/>
      <c r="J56" s="60"/>
      <c r="K56" s="60"/>
      <c r="L56" s="60"/>
      <c r="M56" s="61"/>
    </row>
    <row r="57" spans="1:25">
      <c r="A57" s="89"/>
      <c r="B57" s="9" t="s">
        <v>275</v>
      </c>
      <c r="C57" s="10" t="s">
        <v>17</v>
      </c>
      <c r="D57" s="11" t="s">
        <v>17</v>
      </c>
      <c r="E57" s="19" t="s">
        <v>145</v>
      </c>
      <c r="F57" s="124"/>
      <c r="G57" s="81" t="s">
        <v>332</v>
      </c>
      <c r="H57" s="38"/>
      <c r="I57" s="75"/>
      <c r="J57" s="76"/>
      <c r="K57" s="76"/>
      <c r="L57" s="77"/>
      <c r="M57" s="78"/>
      <c r="N57" s="1" t="s">
        <v>51</v>
      </c>
      <c r="S57" s="1" t="s">
        <v>52</v>
      </c>
      <c r="W57" s="1" t="s">
        <v>31</v>
      </c>
      <c r="Y57" s="1">
        <v>36</v>
      </c>
    </row>
    <row r="58" spans="1:25">
      <c r="A58" s="89"/>
      <c r="B58" s="135" t="s">
        <v>276</v>
      </c>
      <c r="C58" s="6" t="s">
        <v>588</v>
      </c>
      <c r="D58" s="7" t="s">
        <v>589</v>
      </c>
      <c r="E58" s="18" t="s">
        <v>145</v>
      </c>
      <c r="F58" s="126"/>
      <c r="G58" s="92" t="s">
        <v>591</v>
      </c>
      <c r="H58" s="35" t="s">
        <v>314</v>
      </c>
      <c r="I58" s="46" t="s">
        <v>303</v>
      </c>
      <c r="J58" s="43" t="s">
        <v>25</v>
      </c>
      <c r="K58" s="43">
        <v>2</v>
      </c>
      <c r="L58" s="43"/>
      <c r="M58" s="34"/>
      <c r="N58" s="1" t="s">
        <v>302</v>
      </c>
      <c r="S58" s="1" t="s">
        <v>303</v>
      </c>
      <c r="W58" s="1" t="s">
        <v>25</v>
      </c>
      <c r="Y58" s="1">
        <v>2</v>
      </c>
    </row>
    <row r="59" spans="1:25">
      <c r="A59" s="89"/>
      <c r="B59" s="135"/>
      <c r="C59" s="6" t="s">
        <v>280</v>
      </c>
      <c r="D59" s="7" t="s">
        <v>281</v>
      </c>
      <c r="E59" s="18" t="s">
        <v>84</v>
      </c>
      <c r="F59" s="126"/>
      <c r="G59" s="83" t="s">
        <v>320</v>
      </c>
      <c r="H59" s="35" t="s">
        <v>315</v>
      </c>
      <c r="I59" s="46" t="s">
        <v>305</v>
      </c>
      <c r="J59" s="43" t="s">
        <v>25</v>
      </c>
      <c r="K59" s="43">
        <v>1</v>
      </c>
      <c r="L59" s="43"/>
      <c r="M59" s="34"/>
      <c r="N59" s="1" t="s">
        <v>304</v>
      </c>
      <c r="S59" s="1" t="s">
        <v>305</v>
      </c>
      <c r="W59" s="1" t="s">
        <v>25</v>
      </c>
      <c r="Y59" s="1">
        <v>1</v>
      </c>
    </row>
    <row r="60" spans="1:25">
      <c r="A60" s="89"/>
      <c r="B60" s="80"/>
      <c r="C60" s="6" t="s">
        <v>284</v>
      </c>
      <c r="D60" s="7" t="s">
        <v>285</v>
      </c>
      <c r="E60" s="18" t="s">
        <v>84</v>
      </c>
      <c r="F60" s="126"/>
      <c r="G60" s="83"/>
      <c r="H60" s="35" t="s">
        <v>316</v>
      </c>
      <c r="I60" s="46" t="s">
        <v>307</v>
      </c>
      <c r="J60" s="43" t="s">
        <v>25</v>
      </c>
      <c r="K60" s="43">
        <v>1</v>
      </c>
      <c r="L60" s="43"/>
      <c r="M60" s="34"/>
      <c r="N60" s="1" t="s">
        <v>306</v>
      </c>
      <c r="S60" s="1" t="s">
        <v>307</v>
      </c>
      <c r="W60" s="1" t="s">
        <v>25</v>
      </c>
      <c r="Y60" s="1">
        <v>1</v>
      </c>
    </row>
    <row r="61" spans="1:25">
      <c r="A61" s="89"/>
      <c r="B61" s="80"/>
      <c r="C61" s="6" t="s">
        <v>288</v>
      </c>
      <c r="D61" s="7" t="s">
        <v>289</v>
      </c>
      <c r="E61" s="18" t="s">
        <v>84</v>
      </c>
      <c r="F61" s="126"/>
      <c r="G61" s="83"/>
      <c r="H61" s="35" t="s">
        <v>317</v>
      </c>
      <c r="I61" s="46" t="s">
        <v>309</v>
      </c>
      <c r="J61" s="43" t="s">
        <v>25</v>
      </c>
      <c r="K61" s="43">
        <v>1</v>
      </c>
      <c r="L61" s="43"/>
      <c r="M61" s="34"/>
      <c r="N61" s="1" t="s">
        <v>308</v>
      </c>
      <c r="S61" s="1" t="s">
        <v>309</v>
      </c>
      <c r="W61" s="1" t="s">
        <v>25</v>
      </c>
      <c r="Y61" s="1">
        <v>1</v>
      </c>
    </row>
    <row r="62" spans="1:25">
      <c r="A62" s="89"/>
      <c r="B62" s="80"/>
      <c r="C62" s="6" t="s">
        <v>292</v>
      </c>
      <c r="D62" s="7" t="s">
        <v>293</v>
      </c>
      <c r="E62" s="18" t="s">
        <v>84</v>
      </c>
      <c r="F62" s="128"/>
      <c r="G62" s="83"/>
      <c r="H62" s="35" t="s">
        <v>318</v>
      </c>
      <c r="I62" s="46" t="s">
        <v>311</v>
      </c>
      <c r="J62" s="43" t="s">
        <v>25</v>
      </c>
      <c r="K62" s="43">
        <v>1</v>
      </c>
      <c r="L62" s="43"/>
      <c r="M62" s="34"/>
      <c r="N62" s="1" t="s">
        <v>310</v>
      </c>
      <c r="S62" s="1" t="s">
        <v>311</v>
      </c>
      <c r="W62" s="1" t="s">
        <v>25</v>
      </c>
      <c r="Y62" s="1">
        <v>1</v>
      </c>
    </row>
    <row r="63" spans="1:25">
      <c r="A63" s="89"/>
      <c r="B63" s="80"/>
      <c r="C63" s="6" t="s">
        <v>296</v>
      </c>
      <c r="D63" s="7" t="s">
        <v>297</v>
      </c>
      <c r="E63" s="18" t="s">
        <v>84</v>
      </c>
      <c r="F63" s="128"/>
      <c r="G63" s="83"/>
      <c r="H63" s="35" t="s">
        <v>319</v>
      </c>
      <c r="I63" s="46" t="s">
        <v>313</v>
      </c>
      <c r="J63" s="43" t="s">
        <v>25</v>
      </c>
      <c r="K63" s="43">
        <v>1</v>
      </c>
      <c r="L63" s="43"/>
      <c r="M63" s="34"/>
      <c r="N63" s="1" t="s">
        <v>312</v>
      </c>
      <c r="S63" s="1" t="s">
        <v>313</v>
      </c>
      <c r="W63" s="1" t="s">
        <v>25</v>
      </c>
      <c r="Y63" s="1">
        <v>1</v>
      </c>
    </row>
    <row r="64" spans="1:25">
      <c r="A64" s="89"/>
      <c r="B64" s="80"/>
      <c r="C64" s="6" t="s">
        <v>277</v>
      </c>
      <c r="D64" s="7" t="s">
        <v>278</v>
      </c>
      <c r="E64" s="18" t="s">
        <v>279</v>
      </c>
      <c r="F64" s="128"/>
      <c r="G64" s="63" t="s">
        <v>393</v>
      </c>
      <c r="H64" s="48"/>
      <c r="I64" s="49"/>
      <c r="J64" s="50"/>
      <c r="K64" s="50"/>
      <c r="L64" s="50"/>
      <c r="M64" s="51"/>
    </row>
    <row r="65" spans="1:25">
      <c r="A65" s="89"/>
      <c r="B65" s="80"/>
      <c r="C65" s="6" t="s">
        <v>282</v>
      </c>
      <c r="D65" s="7" t="s">
        <v>283</v>
      </c>
      <c r="E65" s="18" t="s">
        <v>279</v>
      </c>
      <c r="F65" s="128"/>
      <c r="G65" s="52"/>
      <c r="H65" s="53"/>
      <c r="I65" s="54"/>
      <c r="J65" s="55"/>
      <c r="K65" s="55"/>
      <c r="L65" s="55"/>
      <c r="M65" s="56"/>
    </row>
    <row r="66" spans="1:25">
      <c r="A66" s="89"/>
      <c r="B66" s="80"/>
      <c r="C66" s="6" t="s">
        <v>286</v>
      </c>
      <c r="D66" s="7" t="s">
        <v>287</v>
      </c>
      <c r="E66" s="18" t="s">
        <v>279</v>
      </c>
      <c r="F66" s="128"/>
      <c r="G66" s="52"/>
      <c r="H66" s="53"/>
      <c r="I66" s="54"/>
      <c r="J66" s="55"/>
      <c r="K66" s="55"/>
      <c r="L66" s="55"/>
      <c r="M66" s="56"/>
    </row>
    <row r="67" spans="1:25">
      <c r="A67" s="89"/>
      <c r="B67" s="80"/>
      <c r="C67" s="6" t="s">
        <v>290</v>
      </c>
      <c r="D67" s="7" t="s">
        <v>291</v>
      </c>
      <c r="E67" s="18" t="s">
        <v>279</v>
      </c>
      <c r="F67" s="128"/>
      <c r="G67" s="52"/>
      <c r="H67" s="53"/>
      <c r="I67" s="54"/>
      <c r="J67" s="55"/>
      <c r="K67" s="55"/>
      <c r="L67" s="55"/>
      <c r="M67" s="56"/>
    </row>
    <row r="68" spans="1:25">
      <c r="A68" s="89"/>
      <c r="B68" s="80"/>
      <c r="C68" s="6" t="s">
        <v>294</v>
      </c>
      <c r="D68" s="7" t="s">
        <v>295</v>
      </c>
      <c r="E68" s="18" t="s">
        <v>279</v>
      </c>
      <c r="F68" s="128"/>
      <c r="G68" s="62"/>
      <c r="H68" s="53"/>
      <c r="I68" s="54"/>
      <c r="J68" s="55"/>
      <c r="K68" s="55"/>
      <c r="L68" s="55"/>
      <c r="M68" s="56"/>
    </row>
    <row r="69" spans="1:25">
      <c r="A69" s="89"/>
      <c r="B69" s="80"/>
      <c r="C69" s="6" t="s">
        <v>298</v>
      </c>
      <c r="D69" s="7" t="s">
        <v>299</v>
      </c>
      <c r="E69" s="18" t="s">
        <v>279</v>
      </c>
      <c r="F69" s="128"/>
      <c r="G69" s="52"/>
      <c r="H69" s="53"/>
      <c r="I69" s="54"/>
      <c r="J69" s="55"/>
      <c r="K69" s="55"/>
      <c r="L69" s="55"/>
      <c r="M69" s="56"/>
    </row>
    <row r="70" spans="1:25">
      <c r="A70" s="89"/>
      <c r="B70" s="80"/>
      <c r="C70" s="6" t="s">
        <v>300</v>
      </c>
      <c r="D70" s="7" t="s">
        <v>161</v>
      </c>
      <c r="E70" s="18" t="s">
        <v>24</v>
      </c>
      <c r="F70" s="128" t="s">
        <v>301</v>
      </c>
      <c r="G70" s="52"/>
      <c r="H70" s="53"/>
      <c r="I70" s="54"/>
      <c r="J70" s="55"/>
      <c r="K70" s="55"/>
      <c r="L70" s="55"/>
      <c r="M70" s="56"/>
    </row>
    <row r="71" spans="1:25" ht="5.0999999999999996" customHeight="1" thickBot="1">
      <c r="A71" s="89"/>
      <c r="B71" s="31"/>
      <c r="C71" s="12"/>
      <c r="D71" s="13"/>
      <c r="E71" s="20"/>
      <c r="F71" s="129"/>
      <c r="G71" s="57"/>
      <c r="H71" s="58"/>
      <c r="I71" s="59"/>
      <c r="J71" s="60"/>
      <c r="K71" s="60"/>
      <c r="L71" s="60"/>
      <c r="M71" s="61"/>
    </row>
    <row r="72" spans="1:25">
      <c r="A72" s="89"/>
      <c r="B72" s="9" t="s">
        <v>321</v>
      </c>
      <c r="C72" s="96" t="s">
        <v>17</v>
      </c>
      <c r="D72" s="97" t="s">
        <v>17</v>
      </c>
      <c r="E72" s="98" t="s">
        <v>145</v>
      </c>
      <c r="F72" s="130"/>
      <c r="G72" s="81" t="s">
        <v>332</v>
      </c>
      <c r="H72" s="38"/>
      <c r="I72" s="75"/>
      <c r="J72" s="76"/>
      <c r="K72" s="76"/>
      <c r="L72" s="77"/>
      <c r="M72" s="78"/>
    </row>
    <row r="73" spans="1:25">
      <c r="A73" s="89"/>
      <c r="B73" s="135" t="s">
        <v>322</v>
      </c>
      <c r="C73" s="6" t="s">
        <v>588</v>
      </c>
      <c r="D73" s="7" t="s">
        <v>589</v>
      </c>
      <c r="E73" s="18" t="s">
        <v>145</v>
      </c>
      <c r="F73" s="126"/>
      <c r="G73" s="92" t="s">
        <v>335</v>
      </c>
      <c r="H73" s="35" t="s">
        <v>314</v>
      </c>
      <c r="I73" s="46" t="s">
        <v>303</v>
      </c>
      <c r="J73" s="43" t="s">
        <v>25</v>
      </c>
      <c r="K73" s="43">
        <v>2</v>
      </c>
      <c r="L73" s="43"/>
      <c r="M73" s="34"/>
      <c r="N73" s="1" t="s">
        <v>302</v>
      </c>
      <c r="S73" s="1" t="s">
        <v>303</v>
      </c>
      <c r="W73" s="1" t="s">
        <v>25</v>
      </c>
      <c r="Y73" s="1">
        <v>2</v>
      </c>
    </row>
    <row r="74" spans="1:25">
      <c r="A74" s="89"/>
      <c r="B74" s="135"/>
      <c r="C74" s="6" t="s">
        <v>323</v>
      </c>
      <c r="D74" s="7" t="s">
        <v>324</v>
      </c>
      <c r="E74" s="18" t="s">
        <v>24</v>
      </c>
      <c r="F74" s="128" t="s">
        <v>325</v>
      </c>
      <c r="G74" s="83" t="s">
        <v>336</v>
      </c>
      <c r="H74" s="35" t="s">
        <v>333</v>
      </c>
      <c r="I74" s="46" t="s">
        <v>329</v>
      </c>
      <c r="J74" s="43" t="s">
        <v>26</v>
      </c>
      <c r="K74" s="43">
        <v>3</v>
      </c>
      <c r="L74" s="43"/>
      <c r="M74" s="34"/>
      <c r="N74" s="1" t="s">
        <v>328</v>
      </c>
      <c r="S74" s="1" t="s">
        <v>329</v>
      </c>
      <c r="W74" s="1" t="s">
        <v>26</v>
      </c>
      <c r="Y74" s="1">
        <v>3</v>
      </c>
    </row>
    <row r="75" spans="1:25">
      <c r="A75" s="89"/>
      <c r="B75" s="80"/>
      <c r="C75" s="6" t="s">
        <v>326</v>
      </c>
      <c r="D75" s="7" t="s">
        <v>327</v>
      </c>
      <c r="E75" s="18" t="s">
        <v>24</v>
      </c>
      <c r="F75" s="125" t="s">
        <v>587</v>
      </c>
      <c r="G75" s="83"/>
      <c r="H75" s="35" t="s">
        <v>334</v>
      </c>
      <c r="I75" s="46" t="s">
        <v>331</v>
      </c>
      <c r="J75" s="43" t="s">
        <v>26</v>
      </c>
      <c r="K75" s="43">
        <v>11</v>
      </c>
      <c r="L75" s="43"/>
      <c r="M75" s="34"/>
      <c r="N75" s="1" t="s">
        <v>330</v>
      </c>
      <c r="S75" s="1" t="s">
        <v>331</v>
      </c>
      <c r="W75" s="1" t="s">
        <v>26</v>
      </c>
      <c r="Y75" s="1">
        <v>11</v>
      </c>
    </row>
    <row r="76" spans="1:25">
      <c r="A76" s="89"/>
      <c r="B76" s="80"/>
      <c r="C76" s="6" t="s">
        <v>277</v>
      </c>
      <c r="D76" s="7" t="s">
        <v>278</v>
      </c>
      <c r="E76" s="18" t="s">
        <v>279</v>
      </c>
      <c r="F76" s="128"/>
      <c r="G76" s="63" t="s">
        <v>393</v>
      </c>
      <c r="H76" s="48"/>
      <c r="I76" s="49"/>
      <c r="J76" s="50"/>
      <c r="K76" s="50"/>
      <c r="L76" s="50"/>
      <c r="M76" s="51"/>
    </row>
    <row r="77" spans="1:25" ht="5.0999999999999996" customHeight="1" thickBot="1">
      <c r="A77" s="89"/>
      <c r="B77" s="31"/>
      <c r="C77" s="12"/>
      <c r="D77" s="13"/>
      <c r="E77" s="20"/>
      <c r="F77" s="129"/>
      <c r="G77" s="57"/>
      <c r="H77" s="58"/>
      <c r="I77" s="59"/>
      <c r="J77" s="60"/>
      <c r="K77" s="60"/>
      <c r="L77" s="60"/>
      <c r="M77" s="61"/>
    </row>
    <row r="78" spans="1:25">
      <c r="A78" s="89"/>
      <c r="B78" s="9" t="s">
        <v>353</v>
      </c>
      <c r="C78" s="6" t="s">
        <v>17</v>
      </c>
      <c r="D78" s="7" t="s">
        <v>17</v>
      </c>
      <c r="E78" s="18" t="s">
        <v>145</v>
      </c>
      <c r="F78" s="128"/>
      <c r="G78" s="92" t="s">
        <v>441</v>
      </c>
      <c r="H78" s="35" t="s">
        <v>144</v>
      </c>
      <c r="I78" s="46" t="s">
        <v>144</v>
      </c>
      <c r="J78" s="43" t="s">
        <v>26</v>
      </c>
      <c r="K78" s="43">
        <v>1</v>
      </c>
      <c r="L78" s="43"/>
      <c r="M78" s="34"/>
      <c r="N78" s="1" t="s">
        <v>144</v>
      </c>
      <c r="S78" s="1" t="s">
        <v>144</v>
      </c>
      <c r="W78" s="1" t="s">
        <v>26</v>
      </c>
      <c r="Y78" s="1">
        <v>1</v>
      </c>
    </row>
    <row r="79" spans="1:25">
      <c r="A79" s="89"/>
      <c r="B79" s="135" t="s">
        <v>354</v>
      </c>
      <c r="C79" s="93" t="s">
        <v>363</v>
      </c>
      <c r="D79" s="94" t="s">
        <v>364</v>
      </c>
      <c r="E79" s="95" t="s">
        <v>84</v>
      </c>
      <c r="F79" s="131" t="s">
        <v>365</v>
      </c>
      <c r="G79" s="135" t="s">
        <v>362</v>
      </c>
      <c r="H79" s="100"/>
      <c r="I79" s="101"/>
      <c r="J79" s="102"/>
      <c r="K79" s="102"/>
      <c r="L79" s="102"/>
      <c r="M79" s="103"/>
      <c r="N79" s="1" t="s">
        <v>355</v>
      </c>
      <c r="S79" s="1" t="s">
        <v>356</v>
      </c>
      <c r="W79" s="1" t="s">
        <v>31</v>
      </c>
      <c r="Y79" s="1">
        <v>10</v>
      </c>
    </row>
    <row r="80" spans="1:25">
      <c r="A80" s="89"/>
      <c r="B80" s="135"/>
      <c r="C80" s="93" t="s">
        <v>366</v>
      </c>
      <c r="D80" s="94" t="s">
        <v>367</v>
      </c>
      <c r="E80" s="95" t="s">
        <v>24</v>
      </c>
      <c r="F80" s="131" t="s">
        <v>368</v>
      </c>
      <c r="G80" s="135"/>
      <c r="H80" s="100"/>
      <c r="I80" s="101"/>
      <c r="J80" s="102"/>
      <c r="K80" s="102"/>
      <c r="L80" s="102"/>
      <c r="M80" s="103"/>
      <c r="N80" s="1" t="s">
        <v>357</v>
      </c>
      <c r="S80" s="1" t="s">
        <v>358</v>
      </c>
      <c r="W80" s="1" t="s">
        <v>26</v>
      </c>
      <c r="Y80" s="1">
        <v>11</v>
      </c>
    </row>
    <row r="81" spans="1:25">
      <c r="A81" s="89"/>
      <c r="B81" s="80"/>
      <c r="C81" s="93" t="s">
        <v>369</v>
      </c>
      <c r="D81" s="94" t="s">
        <v>370</v>
      </c>
      <c r="E81" s="95" t="s">
        <v>371</v>
      </c>
      <c r="F81" s="131"/>
      <c r="G81" s="99" t="s">
        <v>376</v>
      </c>
      <c r="H81" s="100"/>
      <c r="I81" s="101"/>
      <c r="J81" s="102"/>
      <c r="K81" s="102"/>
      <c r="L81" s="102"/>
      <c r="M81" s="103"/>
      <c r="S81" s="1" t="s">
        <v>349</v>
      </c>
      <c r="W81" s="1" t="s">
        <v>26</v>
      </c>
      <c r="Y81" s="1">
        <v>2</v>
      </c>
    </row>
    <row r="82" spans="1:25">
      <c r="A82" s="89"/>
      <c r="B82" s="80"/>
      <c r="C82" s="6" t="s">
        <v>372</v>
      </c>
      <c r="D82" s="7" t="s">
        <v>373</v>
      </c>
      <c r="E82" s="18" t="s">
        <v>246</v>
      </c>
      <c r="F82" s="128"/>
      <c r="G82" s="99" t="s">
        <v>503</v>
      </c>
      <c r="H82" s="35" t="s">
        <v>359</v>
      </c>
      <c r="I82" s="46" t="s">
        <v>356</v>
      </c>
      <c r="J82" s="43" t="s">
        <v>31</v>
      </c>
      <c r="K82" s="43">
        <v>10</v>
      </c>
      <c r="L82" s="43"/>
      <c r="M82" s="34"/>
      <c r="S82" s="1" t="s">
        <v>351</v>
      </c>
      <c r="W82" s="1" t="s">
        <v>25</v>
      </c>
      <c r="Y82" s="1">
        <v>1</v>
      </c>
    </row>
    <row r="83" spans="1:25" ht="13.5" customHeight="1">
      <c r="A83" s="89"/>
      <c r="B83" s="80"/>
      <c r="C83" s="6" t="s">
        <v>374</v>
      </c>
      <c r="D83" s="7" t="s">
        <v>375</v>
      </c>
      <c r="E83" s="18" t="s">
        <v>164</v>
      </c>
      <c r="F83" s="128" t="s">
        <v>368</v>
      </c>
      <c r="G83" s="83"/>
      <c r="H83" s="35" t="s">
        <v>360</v>
      </c>
      <c r="I83" s="46" t="s">
        <v>358</v>
      </c>
      <c r="J83" s="43" t="s">
        <v>26</v>
      </c>
      <c r="K83" s="43">
        <v>11</v>
      </c>
      <c r="L83" s="43"/>
      <c r="M83" s="34"/>
    </row>
    <row r="84" spans="1:25" s="106" customFormat="1" ht="5.0999999999999996" customHeight="1" thickBot="1">
      <c r="A84" s="89"/>
      <c r="B84" s="104"/>
      <c r="C84" s="12"/>
      <c r="D84" s="13"/>
      <c r="E84" s="20"/>
      <c r="F84" s="129"/>
      <c r="G84" s="105"/>
      <c r="H84" s="107"/>
      <c r="I84" s="108"/>
      <c r="J84" s="109"/>
      <c r="K84" s="109"/>
      <c r="L84" s="109"/>
      <c r="M84" s="110"/>
    </row>
    <row r="85" spans="1:25">
      <c r="A85" s="89"/>
      <c r="B85" s="9" t="s">
        <v>377</v>
      </c>
      <c r="C85" s="96" t="s">
        <v>17</v>
      </c>
      <c r="D85" s="97" t="s">
        <v>17</v>
      </c>
      <c r="E85" s="98" t="s">
        <v>145</v>
      </c>
      <c r="F85" s="130"/>
      <c r="G85" s="81" t="s">
        <v>139</v>
      </c>
      <c r="H85" s="38"/>
      <c r="I85" s="75"/>
      <c r="J85" s="76"/>
      <c r="K85" s="76"/>
      <c r="L85" s="77"/>
      <c r="M85" s="78"/>
    </row>
    <row r="86" spans="1:25">
      <c r="A86" s="89"/>
      <c r="B86" s="135" t="s">
        <v>378</v>
      </c>
      <c r="C86" s="6" t="s">
        <v>379</v>
      </c>
      <c r="D86" s="7" t="s">
        <v>380</v>
      </c>
      <c r="E86" s="18" t="s">
        <v>84</v>
      </c>
      <c r="F86" s="128"/>
      <c r="G86" s="92" t="s">
        <v>592</v>
      </c>
      <c r="H86" s="35" t="s">
        <v>337</v>
      </c>
      <c r="I86" s="46" t="s">
        <v>343</v>
      </c>
      <c r="J86" s="43" t="s">
        <v>25</v>
      </c>
      <c r="K86" s="43">
        <v>1</v>
      </c>
      <c r="L86" s="43"/>
      <c r="M86" s="34"/>
      <c r="N86" s="1" t="s">
        <v>342</v>
      </c>
      <c r="S86" s="1" t="s">
        <v>343</v>
      </c>
      <c r="W86" s="1" t="s">
        <v>25</v>
      </c>
      <c r="Y86" s="1">
        <v>1</v>
      </c>
    </row>
    <row r="87" spans="1:25">
      <c r="A87" s="89"/>
      <c r="B87" s="135"/>
      <c r="C87" s="6" t="s">
        <v>338</v>
      </c>
      <c r="D87" s="7" t="s">
        <v>383</v>
      </c>
      <c r="E87" s="18" t="s">
        <v>24</v>
      </c>
      <c r="F87" s="128" t="s">
        <v>301</v>
      </c>
      <c r="G87" s="83" t="s">
        <v>352</v>
      </c>
      <c r="H87" s="35" t="s">
        <v>338</v>
      </c>
      <c r="I87" s="46" t="s">
        <v>345</v>
      </c>
      <c r="J87" s="43" t="s">
        <v>26</v>
      </c>
      <c r="K87" s="43">
        <v>11</v>
      </c>
      <c r="L87" s="43"/>
      <c r="M87" s="34"/>
      <c r="N87" s="1" t="s">
        <v>344</v>
      </c>
      <c r="S87" s="1" t="s">
        <v>345</v>
      </c>
      <c r="W87" s="1" t="s">
        <v>26</v>
      </c>
      <c r="Y87" s="1">
        <v>11</v>
      </c>
    </row>
    <row r="88" spans="1:25">
      <c r="A88" s="89"/>
      <c r="B88" s="80"/>
      <c r="C88" s="6" t="s">
        <v>384</v>
      </c>
      <c r="D88" s="7" t="s">
        <v>385</v>
      </c>
      <c r="E88" s="18" t="s">
        <v>24</v>
      </c>
      <c r="F88" s="128" t="s">
        <v>301</v>
      </c>
      <c r="G88" s="83"/>
      <c r="H88" s="35" t="s">
        <v>339</v>
      </c>
      <c r="I88" s="46" t="s">
        <v>347</v>
      </c>
      <c r="J88" s="43" t="s">
        <v>26</v>
      </c>
      <c r="K88" s="43">
        <v>11</v>
      </c>
      <c r="L88" s="43"/>
      <c r="M88" s="34"/>
      <c r="N88" s="1" t="s">
        <v>346</v>
      </c>
      <c r="S88" s="1" t="s">
        <v>347</v>
      </c>
      <c r="W88" s="1" t="s">
        <v>26</v>
      </c>
      <c r="Y88" s="1">
        <v>11</v>
      </c>
    </row>
    <row r="89" spans="1:25">
      <c r="A89" s="89"/>
      <c r="B89" s="80"/>
      <c r="C89" s="6" t="s">
        <v>386</v>
      </c>
      <c r="D89" s="7" t="s">
        <v>387</v>
      </c>
      <c r="E89" s="18" t="s">
        <v>24</v>
      </c>
      <c r="F89" s="128" t="s">
        <v>388</v>
      </c>
      <c r="G89" s="83"/>
      <c r="H89" s="35" t="s">
        <v>340</v>
      </c>
      <c r="I89" s="46" t="s">
        <v>349</v>
      </c>
      <c r="J89" s="43" t="s">
        <v>26</v>
      </c>
      <c r="K89" s="43">
        <v>2</v>
      </c>
      <c r="L89" s="43"/>
      <c r="M89" s="34"/>
      <c r="N89" s="1" t="s">
        <v>348</v>
      </c>
      <c r="S89" s="1" t="s">
        <v>349</v>
      </c>
      <c r="W89" s="1" t="s">
        <v>26</v>
      </c>
      <c r="Y89" s="1">
        <v>2</v>
      </c>
    </row>
    <row r="90" spans="1:25">
      <c r="A90" s="89"/>
      <c r="B90" s="80"/>
      <c r="C90" s="6" t="s">
        <v>389</v>
      </c>
      <c r="D90" s="7" t="s">
        <v>390</v>
      </c>
      <c r="E90" s="18" t="s">
        <v>84</v>
      </c>
      <c r="F90" s="128"/>
      <c r="G90" s="83"/>
      <c r="H90" s="35" t="s">
        <v>341</v>
      </c>
      <c r="I90" s="46" t="s">
        <v>351</v>
      </c>
      <c r="J90" s="43" t="s">
        <v>25</v>
      </c>
      <c r="K90" s="43">
        <v>1</v>
      </c>
      <c r="L90" s="43"/>
      <c r="M90" s="34"/>
      <c r="N90" s="1" t="s">
        <v>350</v>
      </c>
      <c r="S90" s="1" t="s">
        <v>351</v>
      </c>
      <c r="W90" s="1" t="s">
        <v>25</v>
      </c>
      <c r="Y90" s="1">
        <v>1</v>
      </c>
    </row>
    <row r="91" spans="1:25" ht="13.5" customHeight="1">
      <c r="A91" s="89"/>
      <c r="B91" s="80"/>
      <c r="C91" s="6" t="s">
        <v>381</v>
      </c>
      <c r="D91" s="7" t="s">
        <v>382</v>
      </c>
      <c r="E91" s="18" t="s">
        <v>279</v>
      </c>
      <c r="F91" s="128"/>
      <c r="G91" s="63" t="s">
        <v>394</v>
      </c>
      <c r="H91" s="48"/>
      <c r="I91" s="49"/>
      <c r="J91" s="50"/>
      <c r="K91" s="50"/>
      <c r="L91" s="50"/>
      <c r="M91" s="51"/>
    </row>
    <row r="92" spans="1:25">
      <c r="A92" s="89"/>
      <c r="B92" s="80"/>
      <c r="C92" s="6" t="s">
        <v>391</v>
      </c>
      <c r="D92" s="7" t="s">
        <v>392</v>
      </c>
      <c r="E92" s="18" t="s">
        <v>279</v>
      </c>
      <c r="F92" s="128"/>
      <c r="G92" s="52"/>
      <c r="H92" s="53"/>
      <c r="I92" s="54"/>
      <c r="J92" s="55"/>
      <c r="K92" s="55"/>
      <c r="L92" s="55"/>
      <c r="M92" s="56"/>
    </row>
    <row r="93" spans="1:25" ht="5.0999999999999996" customHeight="1" thickBot="1">
      <c r="A93" s="89"/>
      <c r="B93" s="31"/>
      <c r="C93" s="12"/>
      <c r="D93" s="13"/>
      <c r="E93" s="20"/>
      <c r="F93" s="129"/>
      <c r="G93" s="57"/>
      <c r="H93" s="58"/>
      <c r="I93" s="59"/>
      <c r="J93" s="60"/>
      <c r="K93" s="60"/>
      <c r="L93" s="60"/>
      <c r="M93" s="61"/>
    </row>
    <row r="94" spans="1:25">
      <c r="A94" s="89"/>
      <c r="B94" s="9" t="s">
        <v>410</v>
      </c>
      <c r="C94" s="6" t="s">
        <v>17</v>
      </c>
      <c r="D94" s="7" t="s">
        <v>17</v>
      </c>
      <c r="E94" s="18" t="s">
        <v>145</v>
      </c>
      <c r="F94" s="128"/>
      <c r="G94" s="92" t="s">
        <v>593</v>
      </c>
      <c r="H94" s="35" t="s">
        <v>144</v>
      </c>
      <c r="I94" s="46" t="s">
        <v>144</v>
      </c>
      <c r="J94" s="43" t="s">
        <v>26</v>
      </c>
      <c r="K94" s="43">
        <v>1</v>
      </c>
      <c r="L94" s="43"/>
      <c r="M94" s="34"/>
      <c r="N94" s="1" t="s">
        <v>144</v>
      </c>
      <c r="S94" s="1" t="s">
        <v>144</v>
      </c>
      <c r="W94" s="1" t="s">
        <v>26</v>
      </c>
      <c r="Y94" s="1">
        <v>1</v>
      </c>
    </row>
    <row r="95" spans="1:25" ht="13.5" customHeight="1">
      <c r="A95" s="89"/>
      <c r="B95" s="135" t="s">
        <v>411</v>
      </c>
      <c r="C95" s="6" t="s">
        <v>395</v>
      </c>
      <c r="D95" s="7" t="s">
        <v>396</v>
      </c>
      <c r="E95" s="18" t="s">
        <v>84</v>
      </c>
      <c r="F95" s="128"/>
      <c r="G95" s="83" t="s">
        <v>412</v>
      </c>
      <c r="H95" s="100"/>
      <c r="I95" s="101"/>
      <c r="J95" s="102"/>
      <c r="K95" s="102"/>
      <c r="L95" s="102"/>
      <c r="M95" s="103"/>
      <c r="N95" s="1" t="s">
        <v>413</v>
      </c>
      <c r="S95" s="1" t="s">
        <v>414</v>
      </c>
      <c r="W95" s="1" t="s">
        <v>31</v>
      </c>
      <c r="Y95" s="1">
        <v>10</v>
      </c>
    </row>
    <row r="96" spans="1:25">
      <c r="A96" s="89"/>
      <c r="B96" s="135"/>
      <c r="C96" s="6" t="s">
        <v>397</v>
      </c>
      <c r="D96" s="7" t="s">
        <v>398</v>
      </c>
      <c r="E96" s="18" t="s">
        <v>279</v>
      </c>
      <c r="F96" s="128"/>
      <c r="G96" s="83"/>
      <c r="H96" s="35" t="s">
        <v>423</v>
      </c>
      <c r="I96" s="46" t="s">
        <v>414</v>
      </c>
      <c r="J96" s="43" t="s">
        <v>31</v>
      </c>
      <c r="K96" s="43">
        <v>10</v>
      </c>
      <c r="L96" s="43"/>
      <c r="M96" s="34"/>
      <c r="N96" s="1" t="s">
        <v>415</v>
      </c>
      <c r="S96" s="1" t="s">
        <v>416</v>
      </c>
      <c r="W96" s="1" t="s">
        <v>26</v>
      </c>
      <c r="Y96" s="1">
        <v>3</v>
      </c>
    </row>
    <row r="97" spans="1:25">
      <c r="A97" s="89"/>
      <c r="B97" s="80"/>
      <c r="C97" s="6" t="s">
        <v>399</v>
      </c>
      <c r="D97" s="7" t="s">
        <v>400</v>
      </c>
      <c r="E97" s="18" t="s">
        <v>24</v>
      </c>
      <c r="F97" s="128" t="s">
        <v>401</v>
      </c>
      <c r="G97" s="83"/>
      <c r="H97" s="35" t="s">
        <v>424</v>
      </c>
      <c r="I97" s="46" t="s">
        <v>416</v>
      </c>
      <c r="J97" s="43" t="s">
        <v>26</v>
      </c>
      <c r="K97" s="43">
        <v>3</v>
      </c>
      <c r="L97" s="43"/>
      <c r="M97" s="34"/>
      <c r="N97" s="1" t="s">
        <v>417</v>
      </c>
      <c r="S97" s="1" t="s">
        <v>418</v>
      </c>
      <c r="W97" s="1" t="s">
        <v>26</v>
      </c>
      <c r="Y97" s="1">
        <v>3</v>
      </c>
    </row>
    <row r="98" spans="1:25">
      <c r="A98" s="89"/>
      <c r="B98" s="80"/>
      <c r="C98" s="6" t="s">
        <v>402</v>
      </c>
      <c r="D98" s="7" t="s">
        <v>403</v>
      </c>
      <c r="E98" s="18" t="s">
        <v>24</v>
      </c>
      <c r="F98" s="128" t="s">
        <v>401</v>
      </c>
      <c r="G98" s="83"/>
      <c r="H98" s="35" t="s">
        <v>425</v>
      </c>
      <c r="I98" s="46" t="s">
        <v>418</v>
      </c>
      <c r="J98" s="43" t="s">
        <v>26</v>
      </c>
      <c r="K98" s="43">
        <v>3</v>
      </c>
      <c r="L98" s="43"/>
      <c r="M98" s="34"/>
      <c r="N98" s="1" t="s">
        <v>419</v>
      </c>
      <c r="S98" s="1" t="s">
        <v>420</v>
      </c>
      <c r="W98" s="1" t="s">
        <v>26</v>
      </c>
      <c r="Y98" s="1">
        <v>2</v>
      </c>
    </row>
    <row r="99" spans="1:25">
      <c r="A99" s="89"/>
      <c r="B99" s="80"/>
      <c r="C99" s="6" t="s">
        <v>404</v>
      </c>
      <c r="D99" s="7" t="s">
        <v>405</v>
      </c>
      <c r="E99" s="18" t="s">
        <v>24</v>
      </c>
      <c r="F99" s="128" t="s">
        <v>406</v>
      </c>
      <c r="G99" s="83"/>
      <c r="H99" s="35" t="s">
        <v>426</v>
      </c>
      <c r="I99" s="46" t="s">
        <v>420</v>
      </c>
      <c r="J99" s="43" t="s">
        <v>26</v>
      </c>
      <c r="K99" s="43">
        <v>2</v>
      </c>
      <c r="L99" s="43"/>
      <c r="M99" s="34"/>
      <c r="N99" s="1" t="s">
        <v>421</v>
      </c>
      <c r="S99" s="1" t="s">
        <v>422</v>
      </c>
      <c r="W99" s="1" t="s">
        <v>26</v>
      </c>
      <c r="Y99" s="1">
        <v>11</v>
      </c>
    </row>
    <row r="100" spans="1:25">
      <c r="A100" s="89"/>
      <c r="B100" s="80"/>
      <c r="C100" s="6" t="s">
        <v>407</v>
      </c>
      <c r="D100" s="7" t="s">
        <v>408</v>
      </c>
      <c r="E100" s="18" t="s">
        <v>24</v>
      </c>
      <c r="F100" s="125" t="s">
        <v>587</v>
      </c>
      <c r="G100" s="83"/>
      <c r="H100" s="35" t="s">
        <v>427</v>
      </c>
      <c r="I100" s="46" t="s">
        <v>422</v>
      </c>
      <c r="J100" s="43" t="s">
        <v>26</v>
      </c>
      <c r="K100" s="43">
        <v>11</v>
      </c>
      <c r="L100" s="43"/>
      <c r="M100" s="34"/>
    </row>
    <row r="101" spans="1:25" ht="5.0999999999999996" customHeight="1" thickBot="1">
      <c r="A101" s="89"/>
      <c r="B101" s="31"/>
      <c r="C101" s="12"/>
      <c r="D101" s="13"/>
      <c r="E101" s="20"/>
      <c r="F101" s="129"/>
      <c r="G101" s="105"/>
      <c r="H101" s="107"/>
      <c r="I101" s="108"/>
      <c r="J101" s="109"/>
      <c r="K101" s="109"/>
      <c r="L101" s="109"/>
      <c r="M101" s="110"/>
    </row>
    <row r="102" spans="1:25">
      <c r="A102" s="89"/>
      <c r="B102" s="9" t="s">
        <v>428</v>
      </c>
      <c r="C102" s="6" t="s">
        <v>17</v>
      </c>
      <c r="D102" s="7" t="s">
        <v>17</v>
      </c>
      <c r="E102" s="18" t="s">
        <v>145</v>
      </c>
      <c r="F102" s="128"/>
      <c r="G102" s="92" t="s">
        <v>590</v>
      </c>
      <c r="H102" s="35" t="s">
        <v>144</v>
      </c>
      <c r="I102" s="46" t="s">
        <v>144</v>
      </c>
      <c r="J102" s="43" t="s">
        <v>26</v>
      </c>
      <c r="K102" s="43">
        <v>1</v>
      </c>
      <c r="L102" s="43"/>
      <c r="M102" s="34"/>
      <c r="N102" s="1" t="s">
        <v>144</v>
      </c>
      <c r="S102" s="1" t="s">
        <v>144</v>
      </c>
      <c r="W102" s="1" t="s">
        <v>26</v>
      </c>
      <c r="Y102" s="1">
        <v>1</v>
      </c>
    </row>
    <row r="103" spans="1:25" ht="27">
      <c r="A103" s="89"/>
      <c r="B103" s="135" t="s">
        <v>429</v>
      </c>
      <c r="C103" s="6" t="s">
        <v>430</v>
      </c>
      <c r="D103" s="7" t="s">
        <v>431</v>
      </c>
      <c r="E103" s="18" t="s">
        <v>84</v>
      </c>
      <c r="F103" s="128"/>
      <c r="G103" s="83" t="s">
        <v>361</v>
      </c>
      <c r="H103" s="100"/>
      <c r="I103" s="101"/>
      <c r="J103" s="102"/>
      <c r="K103" s="102"/>
      <c r="L103" s="102"/>
      <c r="M103" s="103"/>
      <c r="N103" s="1" t="s">
        <v>435</v>
      </c>
      <c r="S103" s="1" t="s">
        <v>436</v>
      </c>
      <c r="W103" s="1" t="s">
        <v>31</v>
      </c>
      <c r="Y103" s="1">
        <v>10</v>
      </c>
    </row>
    <row r="104" spans="1:25">
      <c r="A104" s="89"/>
      <c r="B104" s="135"/>
      <c r="C104" s="6" t="s">
        <v>432</v>
      </c>
      <c r="D104" s="7" t="s">
        <v>433</v>
      </c>
      <c r="E104" s="18" t="s">
        <v>279</v>
      </c>
      <c r="F104" s="128"/>
      <c r="G104" s="83"/>
      <c r="H104" s="35" t="s">
        <v>439</v>
      </c>
      <c r="I104" s="46" t="s">
        <v>436</v>
      </c>
      <c r="J104" s="43" t="s">
        <v>31</v>
      </c>
      <c r="K104" s="43">
        <v>10</v>
      </c>
      <c r="L104" s="43"/>
      <c r="M104" s="34"/>
      <c r="N104" s="1" t="s">
        <v>437</v>
      </c>
      <c r="S104" s="1" t="s">
        <v>438</v>
      </c>
      <c r="W104" s="1" t="s">
        <v>26</v>
      </c>
      <c r="Y104" s="1">
        <v>11</v>
      </c>
    </row>
    <row r="105" spans="1:25">
      <c r="A105" s="89"/>
      <c r="B105" s="80"/>
      <c r="C105" s="6" t="s">
        <v>434</v>
      </c>
      <c r="D105" s="7" t="s">
        <v>159</v>
      </c>
      <c r="E105" s="18" t="s">
        <v>24</v>
      </c>
      <c r="F105" s="125" t="s">
        <v>587</v>
      </c>
      <c r="G105" s="83"/>
      <c r="H105" s="35" t="s">
        <v>440</v>
      </c>
      <c r="I105" s="46" t="s">
        <v>438</v>
      </c>
      <c r="J105" s="43" t="s">
        <v>26</v>
      </c>
      <c r="K105" s="43">
        <v>11</v>
      </c>
      <c r="L105" s="43"/>
      <c r="M105" s="34"/>
    </row>
    <row r="106" spans="1:25" ht="5.0999999999999996" customHeight="1" thickBot="1">
      <c r="A106" s="89"/>
      <c r="B106" s="31"/>
      <c r="C106" s="12"/>
      <c r="D106" s="13"/>
      <c r="E106" s="20"/>
      <c r="F106" s="129"/>
      <c r="G106" s="105"/>
      <c r="H106" s="107"/>
      <c r="I106" s="108"/>
      <c r="J106" s="109"/>
      <c r="K106" s="109"/>
      <c r="L106" s="109"/>
      <c r="M106" s="110"/>
    </row>
    <row r="107" spans="1:25">
      <c r="A107" s="89"/>
      <c r="B107" s="9" t="s">
        <v>451</v>
      </c>
      <c r="C107" s="6" t="s">
        <v>17</v>
      </c>
      <c r="D107" s="7" t="s">
        <v>17</v>
      </c>
      <c r="E107" s="18" t="s">
        <v>145</v>
      </c>
      <c r="F107" s="128"/>
      <c r="G107" s="81" t="s">
        <v>139</v>
      </c>
      <c r="H107" s="38"/>
      <c r="I107" s="75"/>
      <c r="J107" s="76"/>
      <c r="K107" s="76"/>
      <c r="L107" s="77"/>
      <c r="M107" s="78"/>
      <c r="N107" s="1" t="s">
        <v>442</v>
      </c>
      <c r="S107" s="1" t="s">
        <v>443</v>
      </c>
      <c r="W107" s="1" t="s">
        <v>25</v>
      </c>
      <c r="Y107" s="1">
        <v>2</v>
      </c>
    </row>
    <row r="108" spans="1:25" ht="13.5" customHeight="1">
      <c r="A108" s="89"/>
      <c r="B108" s="135" t="s">
        <v>452</v>
      </c>
      <c r="C108" s="6" t="s">
        <v>457</v>
      </c>
      <c r="D108" s="7" t="s">
        <v>458</v>
      </c>
      <c r="E108" s="18" t="s">
        <v>24</v>
      </c>
      <c r="F108" s="128" t="s">
        <v>153</v>
      </c>
      <c r="G108" s="9" t="s">
        <v>259</v>
      </c>
      <c r="H108" s="35" t="s">
        <v>272</v>
      </c>
      <c r="I108" s="46" t="s">
        <v>254</v>
      </c>
      <c r="J108" s="43" t="s">
        <v>26</v>
      </c>
      <c r="K108" s="43">
        <v>11</v>
      </c>
      <c r="L108" s="43"/>
      <c r="M108" s="34"/>
      <c r="N108" s="1" t="s">
        <v>144</v>
      </c>
      <c r="S108" s="1" t="s">
        <v>144</v>
      </c>
      <c r="W108" s="1" t="s">
        <v>26</v>
      </c>
      <c r="Y108" s="1">
        <v>1</v>
      </c>
    </row>
    <row r="109" spans="1:25">
      <c r="A109" s="89"/>
      <c r="B109" s="135"/>
      <c r="C109" s="6" t="s">
        <v>459</v>
      </c>
      <c r="D109" s="7" t="s">
        <v>460</v>
      </c>
      <c r="E109" s="18" t="s">
        <v>24</v>
      </c>
      <c r="F109" s="128" t="s">
        <v>153</v>
      </c>
      <c r="G109" s="83" t="s">
        <v>260</v>
      </c>
      <c r="H109" s="35" t="s">
        <v>273</v>
      </c>
      <c r="I109" s="46" t="s">
        <v>255</v>
      </c>
      <c r="J109" s="43" t="s">
        <v>26</v>
      </c>
      <c r="K109" s="43">
        <v>11</v>
      </c>
      <c r="L109" s="43"/>
      <c r="M109" s="34"/>
      <c r="N109" s="1" t="s">
        <v>444</v>
      </c>
      <c r="S109" s="1" t="s">
        <v>445</v>
      </c>
      <c r="W109" s="1" t="s">
        <v>26</v>
      </c>
      <c r="Y109" s="1">
        <v>3</v>
      </c>
    </row>
    <row r="110" spans="1:25">
      <c r="A110" s="89"/>
      <c r="B110" s="80"/>
      <c r="C110" s="6" t="s">
        <v>461</v>
      </c>
      <c r="D110" s="7" t="s">
        <v>462</v>
      </c>
      <c r="E110" s="18" t="s">
        <v>24</v>
      </c>
      <c r="F110" s="125" t="s">
        <v>587</v>
      </c>
      <c r="G110" s="83"/>
      <c r="H110" s="35" t="s">
        <v>274</v>
      </c>
      <c r="I110" s="46" t="s">
        <v>256</v>
      </c>
      <c r="J110" s="43" t="s">
        <v>26</v>
      </c>
      <c r="K110" s="43">
        <v>11</v>
      </c>
      <c r="L110" s="43"/>
      <c r="M110" s="34"/>
      <c r="N110" s="1" t="s">
        <v>446</v>
      </c>
      <c r="S110" s="1" t="s">
        <v>447</v>
      </c>
      <c r="W110" s="1" t="s">
        <v>26</v>
      </c>
      <c r="Y110" s="1">
        <v>3</v>
      </c>
    </row>
    <row r="111" spans="1:25">
      <c r="A111" s="89"/>
      <c r="B111" s="80"/>
      <c r="C111" s="6" t="s">
        <v>453</v>
      </c>
      <c r="D111" s="7" t="s">
        <v>454</v>
      </c>
      <c r="E111" s="18" t="s">
        <v>24</v>
      </c>
      <c r="F111" s="128" t="s">
        <v>148</v>
      </c>
      <c r="G111" s="63" t="s">
        <v>96</v>
      </c>
      <c r="H111" s="48"/>
      <c r="I111" s="49"/>
      <c r="J111" s="50"/>
      <c r="K111" s="50"/>
      <c r="L111" s="50"/>
      <c r="M111" s="51"/>
      <c r="N111" s="1" t="s">
        <v>448</v>
      </c>
      <c r="S111" s="1" t="s">
        <v>449</v>
      </c>
      <c r="W111" s="1" t="s">
        <v>26</v>
      </c>
      <c r="Y111" s="1">
        <v>11</v>
      </c>
    </row>
    <row r="112" spans="1:25">
      <c r="A112" s="89"/>
      <c r="B112" s="80"/>
      <c r="C112" s="6" t="s">
        <v>455</v>
      </c>
      <c r="D112" s="7" t="s">
        <v>456</v>
      </c>
      <c r="E112" s="18" t="s">
        <v>24</v>
      </c>
      <c r="F112" s="128" t="s">
        <v>148</v>
      </c>
      <c r="G112" s="52"/>
      <c r="H112" s="53"/>
      <c r="I112" s="54"/>
      <c r="J112" s="55"/>
      <c r="K112" s="55"/>
      <c r="L112" s="55"/>
      <c r="M112" s="56"/>
    </row>
    <row r="113" spans="1:13">
      <c r="A113" s="89"/>
      <c r="B113" s="80"/>
      <c r="C113" s="6" t="s">
        <v>156</v>
      </c>
      <c r="D113" s="7" t="s">
        <v>157</v>
      </c>
      <c r="E113" s="18" t="s">
        <v>24</v>
      </c>
      <c r="F113" s="128" t="s">
        <v>148</v>
      </c>
      <c r="G113" s="52"/>
      <c r="H113" s="53"/>
      <c r="I113" s="54"/>
      <c r="J113" s="55"/>
      <c r="K113" s="55"/>
      <c r="L113" s="55"/>
      <c r="M113" s="56"/>
    </row>
    <row r="114" spans="1:13">
      <c r="A114" s="89"/>
      <c r="B114" s="80"/>
      <c r="C114" s="6" t="s">
        <v>463</v>
      </c>
      <c r="D114" s="7" t="s">
        <v>161</v>
      </c>
      <c r="E114" s="18" t="s">
        <v>24</v>
      </c>
      <c r="F114" s="128" t="s">
        <v>148</v>
      </c>
      <c r="G114" s="52"/>
      <c r="H114" s="53"/>
      <c r="I114" s="54"/>
      <c r="J114" s="55"/>
      <c r="K114" s="55"/>
      <c r="L114" s="55"/>
      <c r="M114" s="56"/>
    </row>
    <row r="115" spans="1:13">
      <c r="A115" s="89"/>
      <c r="B115" s="80"/>
      <c r="C115" s="6" t="s">
        <v>476</v>
      </c>
      <c r="D115" s="7" t="s">
        <v>464</v>
      </c>
      <c r="E115" s="18" t="s">
        <v>164</v>
      </c>
      <c r="F115" s="128" t="s">
        <v>148</v>
      </c>
      <c r="G115" s="62"/>
      <c r="H115" s="53"/>
      <c r="I115" s="54"/>
      <c r="J115" s="55"/>
      <c r="K115" s="55"/>
      <c r="L115" s="55"/>
      <c r="M115" s="56"/>
    </row>
    <row r="116" spans="1:13">
      <c r="A116" s="89"/>
      <c r="B116" s="80"/>
      <c r="C116" s="6" t="s">
        <v>477</v>
      </c>
      <c r="D116" s="7" t="s">
        <v>465</v>
      </c>
      <c r="E116" s="18" t="s">
        <v>164</v>
      </c>
      <c r="F116" s="128" t="s">
        <v>148</v>
      </c>
      <c r="G116" s="52"/>
      <c r="H116" s="53"/>
      <c r="I116" s="54"/>
      <c r="J116" s="55"/>
      <c r="K116" s="55"/>
      <c r="L116" s="55"/>
      <c r="M116" s="56"/>
    </row>
    <row r="117" spans="1:13">
      <c r="A117" s="89"/>
      <c r="B117" s="80"/>
      <c r="C117" s="6" t="s">
        <v>478</v>
      </c>
      <c r="D117" s="7" t="s">
        <v>466</v>
      </c>
      <c r="E117" s="18" t="s">
        <v>164</v>
      </c>
      <c r="F117" s="128" t="s">
        <v>148</v>
      </c>
      <c r="G117" s="52"/>
      <c r="H117" s="53"/>
      <c r="I117" s="54"/>
      <c r="J117" s="55"/>
      <c r="K117" s="55"/>
      <c r="L117" s="55"/>
      <c r="M117" s="56"/>
    </row>
    <row r="118" spans="1:13">
      <c r="A118" s="89"/>
      <c r="B118" s="80"/>
      <c r="C118" s="6" t="s">
        <v>479</v>
      </c>
      <c r="D118" s="7" t="s">
        <v>467</v>
      </c>
      <c r="E118" s="18" t="s">
        <v>164</v>
      </c>
      <c r="F118" s="128" t="s">
        <v>148</v>
      </c>
      <c r="G118" s="52"/>
      <c r="H118" s="53"/>
      <c r="I118" s="54"/>
      <c r="J118" s="55"/>
      <c r="K118" s="55"/>
      <c r="L118" s="55"/>
      <c r="M118" s="56"/>
    </row>
    <row r="119" spans="1:13">
      <c r="A119" s="89"/>
      <c r="B119" s="80"/>
      <c r="C119" s="6" t="s">
        <v>171</v>
      </c>
      <c r="D119" s="7" t="s">
        <v>172</v>
      </c>
      <c r="E119" s="18" t="s">
        <v>164</v>
      </c>
      <c r="F119" s="128" t="s">
        <v>148</v>
      </c>
      <c r="G119" s="52"/>
      <c r="H119" s="53"/>
      <c r="I119" s="54"/>
      <c r="J119" s="55"/>
      <c r="K119" s="55"/>
      <c r="L119" s="55"/>
      <c r="M119" s="56"/>
    </row>
    <row r="120" spans="1:13">
      <c r="A120" s="89"/>
      <c r="B120" s="80"/>
      <c r="C120" s="6" t="s">
        <v>480</v>
      </c>
      <c r="D120" s="7" t="s">
        <v>468</v>
      </c>
      <c r="E120" s="18" t="s">
        <v>164</v>
      </c>
      <c r="F120" s="128" t="s">
        <v>148</v>
      </c>
      <c r="G120" s="52"/>
      <c r="H120" s="53"/>
      <c r="I120" s="54"/>
      <c r="J120" s="55"/>
      <c r="K120" s="55"/>
      <c r="L120" s="55"/>
      <c r="M120" s="56"/>
    </row>
    <row r="121" spans="1:13">
      <c r="A121" s="89"/>
      <c r="B121" s="80"/>
      <c r="C121" s="6" t="s">
        <v>481</v>
      </c>
      <c r="D121" s="7" t="s">
        <v>469</v>
      </c>
      <c r="E121" s="18" t="s">
        <v>164</v>
      </c>
      <c r="F121" s="128" t="s">
        <v>148</v>
      </c>
      <c r="G121" s="52"/>
      <c r="H121" s="53"/>
      <c r="I121" s="54"/>
      <c r="J121" s="55"/>
      <c r="K121" s="55"/>
      <c r="L121" s="55"/>
      <c r="M121" s="56"/>
    </row>
    <row r="122" spans="1:13">
      <c r="A122" s="89"/>
      <c r="B122" s="80"/>
      <c r="C122" s="6" t="s">
        <v>482</v>
      </c>
      <c r="D122" s="7" t="s">
        <v>176</v>
      </c>
      <c r="E122" s="18" t="s">
        <v>164</v>
      </c>
      <c r="F122" s="128" t="s">
        <v>148</v>
      </c>
      <c r="G122" s="52"/>
      <c r="H122" s="53"/>
      <c r="I122" s="54"/>
      <c r="J122" s="55"/>
      <c r="K122" s="55"/>
      <c r="L122" s="55"/>
      <c r="M122" s="56"/>
    </row>
    <row r="123" spans="1:13">
      <c r="A123" s="89"/>
      <c r="B123" s="80"/>
      <c r="C123" s="6" t="s">
        <v>177</v>
      </c>
      <c r="D123" s="7" t="s">
        <v>178</v>
      </c>
      <c r="E123" s="18" t="s">
        <v>164</v>
      </c>
      <c r="F123" s="128" t="s">
        <v>148</v>
      </c>
      <c r="G123" s="52"/>
      <c r="H123" s="53"/>
      <c r="I123" s="54"/>
      <c r="J123" s="55"/>
      <c r="K123" s="55"/>
      <c r="L123" s="55"/>
      <c r="M123" s="56"/>
    </row>
    <row r="124" spans="1:13">
      <c r="A124" s="89"/>
      <c r="B124" s="80"/>
      <c r="C124" s="6" t="s">
        <v>483</v>
      </c>
      <c r="D124" s="7" t="s">
        <v>470</v>
      </c>
      <c r="E124" s="18" t="s">
        <v>164</v>
      </c>
      <c r="F124" s="128" t="s">
        <v>148</v>
      </c>
      <c r="G124" s="52"/>
      <c r="H124" s="53"/>
      <c r="I124" s="54"/>
      <c r="J124" s="55"/>
      <c r="K124" s="55"/>
      <c r="L124" s="55"/>
      <c r="M124" s="56"/>
    </row>
    <row r="125" spans="1:13">
      <c r="A125" s="89"/>
      <c r="B125" s="80"/>
      <c r="C125" s="6" t="s">
        <v>484</v>
      </c>
      <c r="D125" s="7" t="s">
        <v>471</v>
      </c>
      <c r="E125" s="18" t="s">
        <v>164</v>
      </c>
      <c r="F125" s="128" t="s">
        <v>148</v>
      </c>
      <c r="G125" s="52"/>
      <c r="H125" s="53"/>
      <c r="I125" s="54"/>
      <c r="J125" s="55"/>
      <c r="K125" s="55"/>
      <c r="L125" s="55"/>
      <c r="M125" s="56"/>
    </row>
    <row r="126" spans="1:13">
      <c r="A126" s="89"/>
      <c r="B126" s="80"/>
      <c r="C126" s="6" t="s">
        <v>485</v>
      </c>
      <c r="D126" s="7" t="s">
        <v>472</v>
      </c>
      <c r="E126" s="18" t="s">
        <v>164</v>
      </c>
      <c r="F126" s="128" t="s">
        <v>148</v>
      </c>
      <c r="G126" s="52"/>
      <c r="H126" s="53"/>
      <c r="I126" s="54"/>
      <c r="J126" s="55"/>
      <c r="K126" s="55"/>
      <c r="L126" s="55"/>
      <c r="M126" s="56"/>
    </row>
    <row r="127" spans="1:13">
      <c r="A127" s="89"/>
      <c r="B127" s="80"/>
      <c r="C127" s="6" t="s">
        <v>486</v>
      </c>
      <c r="D127" s="7" t="s">
        <v>473</v>
      </c>
      <c r="E127" s="18" t="s">
        <v>164</v>
      </c>
      <c r="F127" s="128" t="s">
        <v>148</v>
      </c>
      <c r="G127" s="52"/>
      <c r="H127" s="53"/>
      <c r="I127" s="54"/>
      <c r="J127" s="55"/>
      <c r="K127" s="55"/>
      <c r="L127" s="55"/>
      <c r="M127" s="56"/>
    </row>
    <row r="128" spans="1:13">
      <c r="A128" s="89"/>
      <c r="B128" s="80"/>
      <c r="C128" s="6" t="s">
        <v>187</v>
      </c>
      <c r="D128" s="7" t="s">
        <v>188</v>
      </c>
      <c r="E128" s="18" t="s">
        <v>164</v>
      </c>
      <c r="F128" s="128" t="s">
        <v>148</v>
      </c>
      <c r="G128" s="52"/>
      <c r="H128" s="53"/>
      <c r="I128" s="54"/>
      <c r="J128" s="55"/>
      <c r="K128" s="55"/>
      <c r="L128" s="55"/>
      <c r="M128" s="56"/>
    </row>
    <row r="129" spans="1:26">
      <c r="A129" s="89"/>
      <c r="B129" s="80"/>
      <c r="C129" s="6" t="s">
        <v>487</v>
      </c>
      <c r="D129" s="7" t="s">
        <v>474</v>
      </c>
      <c r="E129" s="18" t="s">
        <v>164</v>
      </c>
      <c r="F129" s="128" t="s">
        <v>148</v>
      </c>
      <c r="G129" s="52"/>
      <c r="H129" s="53"/>
      <c r="I129" s="54"/>
      <c r="J129" s="55"/>
      <c r="K129" s="55"/>
      <c r="L129" s="55"/>
      <c r="M129" s="56"/>
    </row>
    <row r="130" spans="1:26">
      <c r="A130" s="89"/>
      <c r="B130" s="80"/>
      <c r="C130" s="6" t="s">
        <v>488</v>
      </c>
      <c r="D130" s="7" t="s">
        <v>475</v>
      </c>
      <c r="E130" s="18" t="s">
        <v>164</v>
      </c>
      <c r="F130" s="128" t="s">
        <v>148</v>
      </c>
      <c r="G130" s="52"/>
      <c r="H130" s="53"/>
      <c r="I130" s="54"/>
      <c r="J130" s="55"/>
      <c r="K130" s="55"/>
      <c r="L130" s="55"/>
      <c r="M130" s="56"/>
    </row>
    <row r="131" spans="1:26">
      <c r="A131" s="89"/>
      <c r="B131" s="80"/>
      <c r="C131" s="6" t="s">
        <v>489</v>
      </c>
      <c r="D131" s="7" t="s">
        <v>192</v>
      </c>
      <c r="E131" s="18" t="s">
        <v>164</v>
      </c>
      <c r="F131" s="128" t="s">
        <v>148</v>
      </c>
      <c r="G131" s="52"/>
      <c r="H131" s="53"/>
      <c r="I131" s="54"/>
      <c r="J131" s="55"/>
      <c r="K131" s="55"/>
      <c r="L131" s="55"/>
      <c r="M131" s="56"/>
    </row>
    <row r="132" spans="1:26">
      <c r="A132" s="89"/>
      <c r="B132" s="80"/>
      <c r="C132" s="6" t="s">
        <v>193</v>
      </c>
      <c r="D132" s="7" t="s">
        <v>194</v>
      </c>
      <c r="E132" s="18" t="s">
        <v>164</v>
      </c>
      <c r="F132" s="128" t="s">
        <v>148</v>
      </c>
      <c r="G132" s="52"/>
      <c r="H132" s="53"/>
      <c r="I132" s="54"/>
      <c r="J132" s="55"/>
      <c r="K132" s="55"/>
      <c r="L132" s="55"/>
      <c r="M132" s="56"/>
    </row>
    <row r="133" spans="1:26" ht="5.0999999999999996" customHeight="1" thickBot="1">
      <c r="A133" s="89"/>
      <c r="B133" s="31"/>
      <c r="C133" s="12"/>
      <c r="D133" s="13"/>
      <c r="E133" s="20"/>
      <c r="F133" s="129"/>
      <c r="G133" s="57"/>
      <c r="H133" s="58"/>
      <c r="I133" s="59"/>
      <c r="J133" s="60"/>
      <c r="K133" s="60"/>
      <c r="L133" s="60"/>
      <c r="M133" s="61"/>
    </row>
    <row r="134" spans="1:26">
      <c r="A134" s="89"/>
      <c r="B134" s="9" t="s">
        <v>490</v>
      </c>
      <c r="C134" s="6" t="s">
        <v>17</v>
      </c>
      <c r="D134" s="7" t="s">
        <v>17</v>
      </c>
      <c r="E134" s="18" t="s">
        <v>145</v>
      </c>
      <c r="F134" s="128"/>
      <c r="G134" s="92" t="s">
        <v>450</v>
      </c>
      <c r="H134" s="35" t="s">
        <v>144</v>
      </c>
      <c r="I134" s="46" t="s">
        <v>144</v>
      </c>
      <c r="J134" s="43" t="s">
        <v>26</v>
      </c>
      <c r="K134" s="43">
        <v>1</v>
      </c>
      <c r="L134" s="43"/>
      <c r="M134" s="34"/>
      <c r="S134" s="1" t="s">
        <v>144</v>
      </c>
      <c r="W134" s="1" t="s">
        <v>26</v>
      </c>
      <c r="Y134" s="1">
        <v>1</v>
      </c>
    </row>
    <row r="135" spans="1:26" ht="13.5" customHeight="1">
      <c r="A135" s="89"/>
      <c r="B135" s="135" t="s">
        <v>491</v>
      </c>
      <c r="C135" s="93" t="s">
        <v>493</v>
      </c>
      <c r="D135" s="94" t="s">
        <v>494</v>
      </c>
      <c r="E135" s="95" t="s">
        <v>164</v>
      </c>
      <c r="F135" s="131" t="s">
        <v>401</v>
      </c>
      <c r="G135" s="83" t="s">
        <v>502</v>
      </c>
      <c r="H135" s="35" t="s">
        <v>499</v>
      </c>
      <c r="I135" s="46" t="s">
        <v>445</v>
      </c>
      <c r="J135" s="43" t="s">
        <v>26</v>
      </c>
      <c r="K135" s="43">
        <v>3</v>
      </c>
      <c r="L135" s="43"/>
      <c r="M135" s="34"/>
      <c r="N135" s="1" t="s">
        <v>144</v>
      </c>
      <c r="S135" s="1" t="s">
        <v>144</v>
      </c>
      <c r="W135" s="1" t="s">
        <v>26</v>
      </c>
      <c r="Y135" s="1">
        <v>1</v>
      </c>
    </row>
    <row r="136" spans="1:26">
      <c r="A136" s="89"/>
      <c r="B136" s="135"/>
      <c r="C136" s="93" t="s">
        <v>495</v>
      </c>
      <c r="D136" s="94" t="s">
        <v>496</v>
      </c>
      <c r="E136" s="95" t="s">
        <v>164</v>
      </c>
      <c r="F136" s="131" t="s">
        <v>401</v>
      </c>
      <c r="G136" s="99" t="s">
        <v>503</v>
      </c>
      <c r="H136" s="35" t="s">
        <v>500</v>
      </c>
      <c r="I136" s="46" t="s">
        <v>447</v>
      </c>
      <c r="J136" s="43" t="s">
        <v>26</v>
      </c>
      <c r="K136" s="43">
        <v>3</v>
      </c>
      <c r="L136" s="43"/>
      <c r="M136" s="34"/>
      <c r="N136" s="1" t="s">
        <v>444</v>
      </c>
      <c r="S136" s="1" t="s">
        <v>445</v>
      </c>
      <c r="W136" s="1" t="s">
        <v>26</v>
      </c>
      <c r="Y136" s="1">
        <v>3</v>
      </c>
    </row>
    <row r="137" spans="1:26">
      <c r="A137" s="89"/>
      <c r="B137" s="80"/>
      <c r="C137" s="93" t="s">
        <v>497</v>
      </c>
      <c r="D137" s="94" t="s">
        <v>498</v>
      </c>
      <c r="E137" s="95" t="s">
        <v>164</v>
      </c>
      <c r="F137" s="134" t="s">
        <v>587</v>
      </c>
      <c r="G137" s="99"/>
      <c r="H137" s="36" t="s">
        <v>501</v>
      </c>
      <c r="I137" s="47" t="s">
        <v>449</v>
      </c>
      <c r="J137" s="43" t="s">
        <v>26</v>
      </c>
      <c r="K137" s="43">
        <v>11</v>
      </c>
      <c r="L137" s="43"/>
      <c r="M137" s="34"/>
      <c r="N137" s="1" t="s">
        <v>446</v>
      </c>
      <c r="S137" s="1" t="s">
        <v>447</v>
      </c>
      <c r="W137" s="1" t="s">
        <v>26</v>
      </c>
      <c r="Y137" s="1">
        <v>3</v>
      </c>
    </row>
    <row r="138" spans="1:26">
      <c r="A138" s="89"/>
      <c r="B138" s="80"/>
      <c r="C138" s="6" t="s">
        <v>363</v>
      </c>
      <c r="D138" s="7" t="s">
        <v>364</v>
      </c>
      <c r="E138" s="18" t="s">
        <v>84</v>
      </c>
      <c r="F138" s="132" t="s">
        <v>492</v>
      </c>
      <c r="G138" s="111" t="s">
        <v>259</v>
      </c>
      <c r="H138" s="114" t="s">
        <v>257</v>
      </c>
      <c r="I138" s="115" t="s">
        <v>258</v>
      </c>
      <c r="J138" s="112" t="s">
        <v>25</v>
      </c>
      <c r="K138" s="112">
        <v>1</v>
      </c>
      <c r="L138" s="112"/>
      <c r="M138" s="113"/>
      <c r="N138" s="1" t="s">
        <v>257</v>
      </c>
      <c r="S138" s="1" t="s">
        <v>258</v>
      </c>
      <c r="W138" s="1" t="s">
        <v>25</v>
      </c>
      <c r="Y138" s="1">
        <v>1</v>
      </c>
      <c r="Z138" s="1" t="s">
        <v>28</v>
      </c>
    </row>
    <row r="139" spans="1:26">
      <c r="A139" s="89"/>
      <c r="B139" s="80"/>
      <c r="C139" s="116"/>
      <c r="D139" s="117"/>
      <c r="E139" s="118"/>
      <c r="F139" s="133"/>
      <c r="G139" s="119" t="s">
        <v>260</v>
      </c>
      <c r="H139" s="120"/>
      <c r="I139" s="121"/>
      <c r="J139" s="122"/>
      <c r="K139" s="122"/>
      <c r="L139" s="122"/>
      <c r="M139" s="123"/>
      <c r="S139" s="1" t="s">
        <v>449</v>
      </c>
      <c r="W139" s="1" t="s">
        <v>26</v>
      </c>
      <c r="Y139" s="1">
        <v>11</v>
      </c>
    </row>
    <row r="140" spans="1:26" ht="5.0999999999999996" customHeight="1" thickBot="1">
      <c r="A140" s="89"/>
      <c r="B140" s="31"/>
      <c r="C140" s="12"/>
      <c r="D140" s="13"/>
      <c r="E140" s="20"/>
      <c r="F140" s="129"/>
      <c r="G140" s="105"/>
      <c r="H140" s="107"/>
      <c r="I140" s="108"/>
      <c r="J140" s="109"/>
      <c r="K140" s="109"/>
      <c r="L140" s="109"/>
      <c r="M140" s="110"/>
    </row>
    <row r="141" spans="1:26">
      <c r="A141" s="89"/>
      <c r="B141" s="9" t="s">
        <v>504</v>
      </c>
      <c r="C141" s="6" t="s">
        <v>17</v>
      </c>
      <c r="D141" s="7" t="s">
        <v>17</v>
      </c>
      <c r="E141" s="18" t="s">
        <v>145</v>
      </c>
      <c r="F141" s="128"/>
      <c r="G141" s="92" t="s">
        <v>515</v>
      </c>
      <c r="H141" s="35" t="s">
        <v>144</v>
      </c>
      <c r="I141" s="46" t="s">
        <v>144</v>
      </c>
      <c r="J141" s="43" t="s">
        <v>26</v>
      </c>
      <c r="K141" s="43">
        <v>1</v>
      </c>
      <c r="L141" s="43"/>
      <c r="M141" s="34"/>
      <c r="N141" s="1" t="s">
        <v>144</v>
      </c>
      <c r="S141" s="1" t="s">
        <v>144</v>
      </c>
      <c r="W141" s="1" t="s">
        <v>26</v>
      </c>
      <c r="Y141" s="1">
        <v>1</v>
      </c>
    </row>
    <row r="142" spans="1:26">
      <c r="A142" s="89"/>
      <c r="B142" s="135" t="s">
        <v>505</v>
      </c>
      <c r="C142" s="6" t="s">
        <v>517</v>
      </c>
      <c r="D142" s="7" t="s">
        <v>518</v>
      </c>
      <c r="E142" s="18" t="s">
        <v>24</v>
      </c>
      <c r="F142" s="128" t="s">
        <v>401</v>
      </c>
      <c r="G142" s="135" t="s">
        <v>516</v>
      </c>
      <c r="H142" s="35" t="s">
        <v>512</v>
      </c>
      <c r="I142" s="46" t="s">
        <v>507</v>
      </c>
      <c r="J142" s="43" t="s">
        <v>26</v>
      </c>
      <c r="K142" s="43">
        <v>3</v>
      </c>
      <c r="L142" s="43"/>
      <c r="M142" s="34"/>
      <c r="N142" s="1" t="s">
        <v>506</v>
      </c>
      <c r="S142" s="1" t="s">
        <v>507</v>
      </c>
      <c r="W142" s="1" t="s">
        <v>26</v>
      </c>
      <c r="Y142" s="1">
        <v>3</v>
      </c>
    </row>
    <row r="143" spans="1:26">
      <c r="A143" s="89"/>
      <c r="B143" s="135"/>
      <c r="C143" s="6" t="s">
        <v>519</v>
      </c>
      <c r="D143" s="7" t="s">
        <v>520</v>
      </c>
      <c r="E143" s="18" t="s">
        <v>24</v>
      </c>
      <c r="F143" s="128" t="s">
        <v>401</v>
      </c>
      <c r="G143" s="135"/>
      <c r="H143" s="35" t="s">
        <v>513</v>
      </c>
      <c r="I143" s="46" t="s">
        <v>509</v>
      </c>
      <c r="J143" s="43" t="s">
        <v>26</v>
      </c>
      <c r="K143" s="43">
        <v>3</v>
      </c>
      <c r="L143" s="43"/>
      <c r="M143" s="34"/>
      <c r="N143" s="1" t="s">
        <v>508</v>
      </c>
      <c r="S143" s="1" t="s">
        <v>509</v>
      </c>
      <c r="W143" s="1" t="s">
        <v>26</v>
      </c>
      <c r="Y143" s="1">
        <v>3</v>
      </c>
    </row>
    <row r="144" spans="1:26">
      <c r="A144" s="89"/>
      <c r="B144" s="80"/>
      <c r="C144" s="6" t="s">
        <v>521</v>
      </c>
      <c r="D144" s="7" t="s">
        <v>522</v>
      </c>
      <c r="E144" s="18" t="s">
        <v>24</v>
      </c>
      <c r="F144" s="125" t="s">
        <v>587</v>
      </c>
      <c r="G144" s="83"/>
      <c r="H144" s="35" t="s">
        <v>514</v>
      </c>
      <c r="I144" s="46" t="s">
        <v>511</v>
      </c>
      <c r="J144" s="43" t="s">
        <v>26</v>
      </c>
      <c r="K144" s="43">
        <v>11</v>
      </c>
      <c r="L144" s="43"/>
      <c r="M144" s="34"/>
      <c r="N144" s="1" t="s">
        <v>510</v>
      </c>
      <c r="S144" s="1" t="s">
        <v>511</v>
      </c>
      <c r="W144" s="1" t="s">
        <v>26</v>
      </c>
      <c r="Y144" s="1">
        <v>11</v>
      </c>
    </row>
    <row r="145" spans="1:25" ht="5.0999999999999996" customHeight="1" thickBot="1">
      <c r="A145" s="89"/>
      <c r="B145" s="31"/>
      <c r="C145" s="12"/>
      <c r="D145" s="13"/>
      <c r="E145" s="20"/>
      <c r="F145" s="129"/>
      <c r="G145" s="105"/>
      <c r="H145" s="107"/>
      <c r="I145" s="108"/>
      <c r="J145" s="109"/>
      <c r="K145" s="109"/>
      <c r="L145" s="109"/>
      <c r="M145" s="110"/>
    </row>
    <row r="146" spans="1:25">
      <c r="A146" s="89"/>
      <c r="B146" s="9" t="s">
        <v>523</v>
      </c>
      <c r="C146" s="6" t="s">
        <v>17</v>
      </c>
      <c r="D146" s="7" t="s">
        <v>17</v>
      </c>
      <c r="E146" s="18" t="s">
        <v>145</v>
      </c>
      <c r="F146" s="128"/>
      <c r="G146" s="92" t="s">
        <v>533</v>
      </c>
      <c r="H146" s="35" t="s">
        <v>144</v>
      </c>
      <c r="I146" s="46" t="s">
        <v>144</v>
      </c>
      <c r="J146" s="43" t="s">
        <v>26</v>
      </c>
      <c r="K146" s="43">
        <v>1</v>
      </c>
      <c r="L146" s="43"/>
      <c r="M146" s="34"/>
      <c r="N146" s="1" t="s">
        <v>144</v>
      </c>
      <c r="S146" s="1" t="s">
        <v>144</v>
      </c>
      <c r="W146" s="1" t="s">
        <v>26</v>
      </c>
      <c r="Y146" s="1">
        <v>1</v>
      </c>
    </row>
    <row r="147" spans="1:25" ht="13.5" customHeight="1">
      <c r="A147" s="89"/>
      <c r="B147" s="135" t="s">
        <v>524</v>
      </c>
      <c r="C147" s="6" t="s">
        <v>525</v>
      </c>
      <c r="D147" s="7" t="s">
        <v>526</v>
      </c>
      <c r="E147" s="18" t="s">
        <v>84</v>
      </c>
      <c r="F147" s="128"/>
      <c r="G147" s="135" t="s">
        <v>534</v>
      </c>
      <c r="H147" s="100"/>
      <c r="I147" s="101"/>
      <c r="J147" s="102"/>
      <c r="K147" s="102"/>
      <c r="L147" s="102"/>
      <c r="M147" s="103"/>
      <c r="N147" s="1" t="s">
        <v>535</v>
      </c>
      <c r="S147" s="1" t="s">
        <v>536</v>
      </c>
      <c r="W147" s="1" t="s">
        <v>31</v>
      </c>
      <c r="Y147" s="1">
        <v>10</v>
      </c>
    </row>
    <row r="148" spans="1:25" ht="13.5" customHeight="1">
      <c r="A148" s="89"/>
      <c r="B148" s="135"/>
      <c r="C148" s="6" t="s">
        <v>527</v>
      </c>
      <c r="D148" s="7" t="s">
        <v>528</v>
      </c>
      <c r="E148" s="18" t="s">
        <v>279</v>
      </c>
      <c r="F148" s="128"/>
      <c r="G148" s="135"/>
      <c r="H148" s="35" t="s">
        <v>543</v>
      </c>
      <c r="I148" s="46" t="s">
        <v>536</v>
      </c>
      <c r="J148" s="43" t="s">
        <v>31</v>
      </c>
      <c r="K148" s="43">
        <v>10</v>
      </c>
      <c r="L148" s="43"/>
      <c r="M148" s="34"/>
      <c r="N148" s="1" t="s">
        <v>537</v>
      </c>
      <c r="S148" s="1" t="s">
        <v>538</v>
      </c>
      <c r="W148" s="1" t="s">
        <v>26</v>
      </c>
      <c r="Y148" s="1">
        <v>3</v>
      </c>
    </row>
    <row r="149" spans="1:25">
      <c r="A149" s="89"/>
      <c r="B149" s="80"/>
      <c r="C149" s="6" t="s">
        <v>529</v>
      </c>
      <c r="D149" s="7" t="s">
        <v>400</v>
      </c>
      <c r="E149" s="18" t="s">
        <v>24</v>
      </c>
      <c r="F149" s="128" t="s">
        <v>401</v>
      </c>
      <c r="G149" s="83"/>
      <c r="H149" s="35" t="s">
        <v>544</v>
      </c>
      <c r="I149" s="46" t="s">
        <v>538</v>
      </c>
      <c r="J149" s="43" t="s">
        <v>26</v>
      </c>
      <c r="K149" s="43">
        <v>3</v>
      </c>
      <c r="L149" s="43"/>
      <c r="M149" s="34"/>
      <c r="N149" s="1" t="s">
        <v>539</v>
      </c>
      <c r="S149" s="1" t="s">
        <v>540</v>
      </c>
      <c r="W149" s="1" t="s">
        <v>26</v>
      </c>
      <c r="Y149" s="1">
        <v>3</v>
      </c>
    </row>
    <row r="150" spans="1:25">
      <c r="A150" s="89"/>
      <c r="B150" s="80"/>
      <c r="C150" s="6" t="s">
        <v>530</v>
      </c>
      <c r="D150" s="7" t="s">
        <v>403</v>
      </c>
      <c r="E150" s="18" t="s">
        <v>24</v>
      </c>
      <c r="F150" s="128" t="s">
        <v>401</v>
      </c>
      <c r="G150" s="83"/>
      <c r="H150" s="35" t="s">
        <v>545</v>
      </c>
      <c r="I150" s="46" t="s">
        <v>540</v>
      </c>
      <c r="J150" s="43" t="s">
        <v>26</v>
      </c>
      <c r="K150" s="43">
        <v>3</v>
      </c>
      <c r="L150" s="43"/>
      <c r="M150" s="34"/>
      <c r="N150" s="1" t="s">
        <v>541</v>
      </c>
      <c r="S150" s="1" t="s">
        <v>542</v>
      </c>
      <c r="W150" s="1" t="s">
        <v>26</v>
      </c>
      <c r="Y150" s="1">
        <v>11</v>
      </c>
    </row>
    <row r="151" spans="1:25">
      <c r="A151" s="89"/>
      <c r="B151" s="80"/>
      <c r="C151" s="6" t="s">
        <v>531</v>
      </c>
      <c r="D151" s="7" t="s">
        <v>532</v>
      </c>
      <c r="E151" s="18" t="s">
        <v>24</v>
      </c>
      <c r="F151" s="125" t="s">
        <v>587</v>
      </c>
      <c r="G151" s="83"/>
      <c r="H151" s="35" t="s">
        <v>546</v>
      </c>
      <c r="I151" s="46" t="s">
        <v>542</v>
      </c>
      <c r="J151" s="43" t="s">
        <v>26</v>
      </c>
      <c r="K151" s="43">
        <v>11</v>
      </c>
      <c r="L151" s="43"/>
      <c r="M151" s="34"/>
    </row>
    <row r="152" spans="1:25" ht="5.0999999999999996" customHeight="1" thickBot="1">
      <c r="A152" s="89"/>
      <c r="B152" s="31"/>
      <c r="C152" s="12"/>
      <c r="D152" s="13"/>
      <c r="E152" s="20"/>
      <c r="F152" s="129"/>
      <c r="G152" s="105"/>
      <c r="H152" s="107"/>
      <c r="I152" s="108"/>
      <c r="J152" s="109"/>
      <c r="K152" s="109"/>
      <c r="L152" s="109"/>
      <c r="M152" s="110"/>
    </row>
    <row r="153" spans="1:25">
      <c r="A153" s="89"/>
      <c r="B153" s="9" t="s">
        <v>547</v>
      </c>
      <c r="C153" s="6" t="s">
        <v>17</v>
      </c>
      <c r="D153" s="7" t="s">
        <v>17</v>
      </c>
      <c r="E153" s="18" t="s">
        <v>145</v>
      </c>
      <c r="F153" s="128"/>
      <c r="G153" s="81" t="s">
        <v>139</v>
      </c>
      <c r="H153" s="38"/>
      <c r="I153" s="75"/>
      <c r="J153" s="76"/>
      <c r="K153" s="76"/>
      <c r="L153" s="77"/>
      <c r="M153" s="78"/>
    </row>
    <row r="154" spans="1:25">
      <c r="A154" s="89"/>
      <c r="B154" s="80" t="s">
        <v>548</v>
      </c>
      <c r="C154" s="6" t="s">
        <v>549</v>
      </c>
      <c r="D154" s="7" t="s">
        <v>550</v>
      </c>
      <c r="E154" s="18" t="s">
        <v>164</v>
      </c>
      <c r="F154" s="128" t="s">
        <v>148</v>
      </c>
      <c r="G154" s="63" t="s">
        <v>96</v>
      </c>
      <c r="H154" s="48"/>
      <c r="I154" s="49"/>
      <c r="J154" s="50"/>
      <c r="K154" s="50"/>
      <c r="L154" s="50"/>
      <c r="M154" s="51"/>
    </row>
    <row r="155" spans="1:25">
      <c r="A155" s="89"/>
      <c r="B155" s="80"/>
      <c r="C155" s="6" t="s">
        <v>551</v>
      </c>
      <c r="D155" s="7" t="s">
        <v>552</v>
      </c>
      <c r="E155" s="18" t="s">
        <v>164</v>
      </c>
      <c r="F155" s="128" t="s">
        <v>148</v>
      </c>
      <c r="G155" s="52" t="s">
        <v>586</v>
      </c>
      <c r="H155" s="53"/>
      <c r="I155" s="54"/>
      <c r="J155" s="55"/>
      <c r="K155" s="55"/>
      <c r="L155" s="55"/>
      <c r="M155" s="56"/>
    </row>
    <row r="156" spans="1:25">
      <c r="A156" s="89"/>
      <c r="B156" s="80"/>
      <c r="C156" s="6" t="s">
        <v>553</v>
      </c>
      <c r="D156" s="7" t="s">
        <v>554</v>
      </c>
      <c r="E156" s="18" t="s">
        <v>164</v>
      </c>
      <c r="F156" s="128" t="s">
        <v>148</v>
      </c>
      <c r="G156" s="52"/>
      <c r="H156" s="53"/>
      <c r="I156" s="54"/>
      <c r="J156" s="55"/>
      <c r="K156" s="55"/>
      <c r="L156" s="55"/>
      <c r="M156" s="56"/>
    </row>
    <row r="157" spans="1:25">
      <c r="A157" s="89"/>
      <c r="B157" s="80"/>
      <c r="C157" s="6" t="s">
        <v>555</v>
      </c>
      <c r="D157" s="7" t="s">
        <v>556</v>
      </c>
      <c r="E157" s="18" t="s">
        <v>164</v>
      </c>
      <c r="F157" s="128" t="s">
        <v>148</v>
      </c>
      <c r="G157" s="62"/>
      <c r="H157" s="53"/>
      <c r="I157" s="54"/>
      <c r="J157" s="55"/>
      <c r="K157" s="55"/>
      <c r="L157" s="55"/>
      <c r="M157" s="56"/>
    </row>
    <row r="158" spans="1:25">
      <c r="A158" s="89"/>
      <c r="B158" s="80"/>
      <c r="C158" s="6" t="s">
        <v>557</v>
      </c>
      <c r="D158" s="7" t="s">
        <v>558</v>
      </c>
      <c r="E158" s="18" t="s">
        <v>164</v>
      </c>
      <c r="F158" s="128" t="s">
        <v>148</v>
      </c>
      <c r="G158" s="52"/>
      <c r="H158" s="53"/>
      <c r="I158" s="54"/>
      <c r="J158" s="55"/>
      <c r="K158" s="55"/>
      <c r="L158" s="55"/>
      <c r="M158" s="56"/>
    </row>
    <row r="159" spans="1:25">
      <c r="A159" s="89"/>
      <c r="B159" s="80"/>
      <c r="C159" s="6" t="s">
        <v>559</v>
      </c>
      <c r="D159" s="7" t="s">
        <v>560</v>
      </c>
      <c r="E159" s="18" t="s">
        <v>164</v>
      </c>
      <c r="F159" s="128" t="s">
        <v>148</v>
      </c>
      <c r="G159" s="52"/>
      <c r="H159" s="53"/>
      <c r="I159" s="54"/>
      <c r="J159" s="55"/>
      <c r="K159" s="55"/>
      <c r="L159" s="55"/>
      <c r="M159" s="56"/>
    </row>
    <row r="160" spans="1:25">
      <c r="A160" s="89"/>
      <c r="B160" s="80"/>
      <c r="C160" s="6" t="s">
        <v>561</v>
      </c>
      <c r="D160" s="7" t="s">
        <v>562</v>
      </c>
      <c r="E160" s="18" t="s">
        <v>164</v>
      </c>
      <c r="F160" s="128" t="s">
        <v>148</v>
      </c>
      <c r="G160" s="52"/>
      <c r="H160" s="53"/>
      <c r="I160" s="54"/>
      <c r="J160" s="55"/>
      <c r="K160" s="55"/>
      <c r="L160" s="55"/>
      <c r="M160" s="56"/>
    </row>
    <row r="161" spans="1:13">
      <c r="A161" s="89"/>
      <c r="B161" s="80"/>
      <c r="C161" s="6" t="s">
        <v>563</v>
      </c>
      <c r="D161" s="7" t="s">
        <v>564</v>
      </c>
      <c r="E161" s="18" t="s">
        <v>164</v>
      </c>
      <c r="F161" s="128" t="s">
        <v>148</v>
      </c>
      <c r="G161" s="52"/>
      <c r="H161" s="53"/>
      <c r="I161" s="54"/>
      <c r="J161" s="55"/>
      <c r="K161" s="55"/>
      <c r="L161" s="55"/>
      <c r="M161" s="56"/>
    </row>
    <row r="162" spans="1:13">
      <c r="A162" s="89"/>
      <c r="B162" s="80"/>
      <c r="C162" s="6" t="s">
        <v>565</v>
      </c>
      <c r="D162" s="7" t="s">
        <v>566</v>
      </c>
      <c r="E162" s="18" t="s">
        <v>164</v>
      </c>
      <c r="F162" s="128" t="s">
        <v>148</v>
      </c>
      <c r="G162" s="52"/>
      <c r="H162" s="53"/>
      <c r="I162" s="54"/>
      <c r="J162" s="55"/>
      <c r="K162" s="55"/>
      <c r="L162" s="55"/>
      <c r="M162" s="56"/>
    </row>
    <row r="163" spans="1:13">
      <c r="A163" s="89"/>
      <c r="B163" s="80"/>
      <c r="C163" s="6" t="s">
        <v>567</v>
      </c>
      <c r="D163" s="7" t="s">
        <v>161</v>
      </c>
      <c r="E163" s="18" t="s">
        <v>24</v>
      </c>
      <c r="F163" s="128" t="s">
        <v>148</v>
      </c>
      <c r="G163" s="52"/>
      <c r="H163" s="53"/>
      <c r="I163" s="54"/>
      <c r="J163" s="55"/>
      <c r="K163" s="55"/>
      <c r="L163" s="55"/>
      <c r="M163" s="56"/>
    </row>
    <row r="164" spans="1:13">
      <c r="A164" s="89"/>
      <c r="B164" s="80"/>
      <c r="C164" s="6" t="s">
        <v>568</v>
      </c>
      <c r="D164" s="7" t="s">
        <v>569</v>
      </c>
      <c r="E164" s="18" t="s">
        <v>164</v>
      </c>
      <c r="F164" s="128" t="s">
        <v>409</v>
      </c>
      <c r="G164" s="52"/>
      <c r="H164" s="53"/>
      <c r="I164" s="54"/>
      <c r="J164" s="55"/>
      <c r="K164" s="55"/>
      <c r="L164" s="55"/>
      <c r="M164" s="56"/>
    </row>
    <row r="165" spans="1:13">
      <c r="A165" s="89"/>
      <c r="B165" s="80"/>
      <c r="C165" s="6" t="s">
        <v>570</v>
      </c>
      <c r="D165" s="7" t="s">
        <v>571</v>
      </c>
      <c r="E165" s="18" t="s">
        <v>164</v>
      </c>
      <c r="F165" s="128" t="s">
        <v>409</v>
      </c>
      <c r="G165" s="52"/>
      <c r="H165" s="53"/>
      <c r="I165" s="54"/>
      <c r="J165" s="55"/>
      <c r="K165" s="55"/>
      <c r="L165" s="55"/>
      <c r="M165" s="56"/>
    </row>
    <row r="166" spans="1:13">
      <c r="A166" s="89"/>
      <c r="B166" s="80"/>
      <c r="C166" s="6" t="s">
        <v>572</v>
      </c>
      <c r="D166" s="7" t="s">
        <v>573</v>
      </c>
      <c r="E166" s="18" t="s">
        <v>164</v>
      </c>
      <c r="F166" s="128" t="s">
        <v>409</v>
      </c>
      <c r="G166" s="52"/>
      <c r="H166" s="53"/>
      <c r="I166" s="54"/>
      <c r="J166" s="55"/>
      <c r="K166" s="55"/>
      <c r="L166" s="55"/>
      <c r="M166" s="56"/>
    </row>
    <row r="167" spans="1:13">
      <c r="A167" s="89"/>
      <c r="B167" s="80"/>
      <c r="C167" s="6" t="s">
        <v>574</v>
      </c>
      <c r="D167" s="7" t="s">
        <v>178</v>
      </c>
      <c r="E167" s="18" t="s">
        <v>164</v>
      </c>
      <c r="F167" s="128" t="s">
        <v>409</v>
      </c>
      <c r="G167" s="52"/>
      <c r="H167" s="53"/>
      <c r="I167" s="54"/>
      <c r="J167" s="55"/>
      <c r="K167" s="55"/>
      <c r="L167" s="55"/>
      <c r="M167" s="56"/>
    </row>
    <row r="168" spans="1:13">
      <c r="A168" s="89"/>
      <c r="B168" s="80"/>
      <c r="C168" s="6" t="s">
        <v>575</v>
      </c>
      <c r="D168" s="7" t="s">
        <v>576</v>
      </c>
      <c r="E168" s="18" t="s">
        <v>164</v>
      </c>
      <c r="F168" s="128" t="s">
        <v>409</v>
      </c>
      <c r="G168" s="52"/>
      <c r="H168" s="53"/>
      <c r="I168" s="54"/>
      <c r="J168" s="55"/>
      <c r="K168" s="55"/>
      <c r="L168" s="55"/>
      <c r="M168" s="56"/>
    </row>
    <row r="169" spans="1:13">
      <c r="A169" s="89"/>
      <c r="B169" s="80"/>
      <c r="C169" s="6" t="s">
        <v>577</v>
      </c>
      <c r="D169" s="7" t="s">
        <v>456</v>
      </c>
      <c r="E169" s="18" t="s">
        <v>24</v>
      </c>
      <c r="F169" s="128" t="s">
        <v>368</v>
      </c>
      <c r="G169" s="52"/>
      <c r="H169" s="53"/>
      <c r="I169" s="54"/>
      <c r="J169" s="55"/>
      <c r="K169" s="55"/>
      <c r="L169" s="55"/>
      <c r="M169" s="56"/>
    </row>
    <row r="170" spans="1:13">
      <c r="A170" s="89"/>
      <c r="B170" s="80"/>
      <c r="C170" s="6" t="s">
        <v>578</v>
      </c>
      <c r="D170" s="7" t="s">
        <v>579</v>
      </c>
      <c r="E170" s="18" t="s">
        <v>24</v>
      </c>
      <c r="F170" s="128" t="s">
        <v>368</v>
      </c>
      <c r="G170" s="52"/>
      <c r="H170" s="53"/>
      <c r="I170" s="54"/>
      <c r="J170" s="55"/>
      <c r="K170" s="55"/>
      <c r="L170" s="55"/>
      <c r="M170" s="56"/>
    </row>
    <row r="171" spans="1:13">
      <c r="A171" s="89"/>
      <c r="B171" s="80"/>
      <c r="C171" s="6" t="s">
        <v>580</v>
      </c>
      <c r="D171" s="7" t="s">
        <v>581</v>
      </c>
      <c r="E171" s="18" t="s">
        <v>24</v>
      </c>
      <c r="F171" s="128" t="s">
        <v>368</v>
      </c>
      <c r="G171" s="52"/>
      <c r="H171" s="53"/>
      <c r="I171" s="54"/>
      <c r="J171" s="55"/>
      <c r="K171" s="55"/>
      <c r="L171" s="55"/>
      <c r="M171" s="56"/>
    </row>
    <row r="172" spans="1:13">
      <c r="A172" s="89"/>
      <c r="B172" s="80"/>
      <c r="C172" s="6" t="s">
        <v>582</v>
      </c>
      <c r="D172" s="7" t="s">
        <v>583</v>
      </c>
      <c r="E172" s="18" t="s">
        <v>24</v>
      </c>
      <c r="F172" s="128" t="s">
        <v>368</v>
      </c>
      <c r="G172" s="52"/>
      <c r="H172" s="53"/>
      <c r="I172" s="54"/>
      <c r="J172" s="55"/>
      <c r="K172" s="55"/>
      <c r="L172" s="55"/>
      <c r="M172" s="56"/>
    </row>
    <row r="173" spans="1:13">
      <c r="A173" s="89"/>
      <c r="B173" s="80"/>
      <c r="C173" s="6" t="s">
        <v>584</v>
      </c>
      <c r="D173" s="7" t="s">
        <v>585</v>
      </c>
      <c r="E173" s="18" t="s">
        <v>24</v>
      </c>
      <c r="F173" s="128" t="s">
        <v>368</v>
      </c>
      <c r="G173" s="52"/>
      <c r="H173" s="53"/>
      <c r="I173" s="54"/>
      <c r="J173" s="55"/>
      <c r="K173" s="55"/>
      <c r="L173" s="55"/>
      <c r="M173" s="56"/>
    </row>
    <row r="174" spans="1:13" ht="5.0999999999999996" customHeight="1" thickBot="1">
      <c r="A174" s="82"/>
      <c r="B174" s="31"/>
      <c r="C174" s="12"/>
      <c r="D174" s="13"/>
      <c r="E174" s="20"/>
      <c r="F174" s="64"/>
      <c r="G174" s="57"/>
      <c r="H174" s="58"/>
      <c r="I174" s="59"/>
      <c r="J174" s="60"/>
      <c r="K174" s="60"/>
      <c r="L174" s="60"/>
      <c r="M174" s="61"/>
    </row>
  </sheetData>
  <mergeCells count="16">
    <mergeCell ref="G79:G80"/>
    <mergeCell ref="B86:B87"/>
    <mergeCell ref="A3:A4"/>
    <mergeCell ref="B6:B7"/>
    <mergeCell ref="A5:A14"/>
    <mergeCell ref="B58:B59"/>
    <mergeCell ref="B95:B96"/>
    <mergeCell ref="B103:B104"/>
    <mergeCell ref="B108:B109"/>
    <mergeCell ref="B73:B74"/>
    <mergeCell ref="B79:B80"/>
    <mergeCell ref="G147:G148"/>
    <mergeCell ref="B135:B136"/>
    <mergeCell ref="B142:B143"/>
    <mergeCell ref="G142:G143"/>
    <mergeCell ref="B147:B148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51</v>
      </c>
      <c r="B1" t="s">
        <v>52</v>
      </c>
      <c r="C1" t="s">
        <v>31</v>
      </c>
      <c r="D1">
        <v>36</v>
      </c>
      <c r="E1" t="s">
        <v>28</v>
      </c>
    </row>
    <row r="2" spans="1:5">
      <c r="A2" t="s">
        <v>131</v>
      </c>
      <c r="B2" t="s">
        <v>130</v>
      </c>
      <c r="C2" t="s">
        <v>31</v>
      </c>
      <c r="D2">
        <v>8</v>
      </c>
      <c r="E2" t="s">
        <v>28</v>
      </c>
    </row>
    <row r="3" spans="1:5">
      <c r="A3" t="s">
        <v>129</v>
      </c>
      <c r="B3" t="s">
        <v>128</v>
      </c>
      <c r="C3" t="s">
        <v>31</v>
      </c>
      <c r="D3">
        <v>30</v>
      </c>
      <c r="E3" t="s">
        <v>28</v>
      </c>
    </row>
    <row r="4" spans="1:5">
      <c r="A4" t="s">
        <v>127</v>
      </c>
      <c r="B4" t="s">
        <v>126</v>
      </c>
      <c r="C4" t="s">
        <v>25</v>
      </c>
      <c r="D4">
        <v>2</v>
      </c>
      <c r="E4" t="s">
        <v>28</v>
      </c>
    </row>
    <row r="5" spans="1:5">
      <c r="A5" t="s">
        <v>125</v>
      </c>
      <c r="B5" t="s">
        <v>124</v>
      </c>
      <c r="C5" t="s">
        <v>53</v>
      </c>
      <c r="D5" t="s">
        <v>57</v>
      </c>
      <c r="E5" t="s">
        <v>28</v>
      </c>
    </row>
    <row r="6" spans="1:5">
      <c r="A6" t="s">
        <v>123</v>
      </c>
      <c r="B6" t="s">
        <v>122</v>
      </c>
      <c r="C6" t="s">
        <v>53</v>
      </c>
      <c r="D6" t="s">
        <v>57</v>
      </c>
      <c r="E6" t="s">
        <v>28</v>
      </c>
    </row>
    <row r="7" spans="1:5">
      <c r="A7" t="s">
        <v>8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10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4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0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6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121</v>
      </c>
      <c r="B14" t="s">
        <v>78</v>
      </c>
      <c r="C14" t="s">
        <v>26</v>
      </c>
      <c r="D14">
        <v>11</v>
      </c>
      <c r="E14" t="s">
        <v>28</v>
      </c>
    </row>
    <row r="15" spans="1:5">
      <c r="A15" t="s">
        <v>7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120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5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119</v>
      </c>
      <c r="B18" t="s">
        <v>118</v>
      </c>
      <c r="C18" t="s">
        <v>31</v>
      </c>
      <c r="D18">
        <v>30</v>
      </c>
      <c r="E18" t="s">
        <v>28</v>
      </c>
    </row>
    <row r="19" spans="1:5">
      <c r="A19" t="s">
        <v>100</v>
      </c>
      <c r="B19" t="s">
        <v>99</v>
      </c>
      <c r="C19" t="s">
        <v>53</v>
      </c>
      <c r="D19" t="s">
        <v>57</v>
      </c>
      <c r="E19" t="s">
        <v>28</v>
      </c>
    </row>
    <row r="20" spans="1:5">
      <c r="A20" t="s">
        <v>98</v>
      </c>
      <c r="B20" t="s">
        <v>97</v>
      </c>
      <c r="C20" t="s">
        <v>53</v>
      </c>
      <c r="D20" t="s">
        <v>57</v>
      </c>
      <c r="E20" t="s">
        <v>28</v>
      </c>
    </row>
    <row r="21" spans="1:5">
      <c r="A21" t="s">
        <v>51</v>
      </c>
      <c r="B21" t="s">
        <v>52</v>
      </c>
      <c r="C21" t="s">
        <v>31</v>
      </c>
      <c r="D21">
        <v>36</v>
      </c>
      <c r="E21" t="s">
        <v>28</v>
      </c>
    </row>
    <row r="22" spans="1:5">
      <c r="A22" t="s">
        <v>112</v>
      </c>
      <c r="B22" t="s">
        <v>88</v>
      </c>
      <c r="C22" t="s">
        <v>25</v>
      </c>
      <c r="D22">
        <v>2</v>
      </c>
      <c r="E22" t="s">
        <v>28</v>
      </c>
    </row>
    <row r="23" spans="1:5">
      <c r="A23" t="s">
        <v>117</v>
      </c>
      <c r="B23" t="s">
        <v>58</v>
      </c>
      <c r="C23" t="s">
        <v>31</v>
      </c>
      <c r="D23">
        <v>32</v>
      </c>
      <c r="E23" t="s">
        <v>28</v>
      </c>
    </row>
    <row r="24" spans="1:5">
      <c r="A24" t="s">
        <v>116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49</v>
      </c>
      <c r="B25" t="s">
        <v>60</v>
      </c>
      <c r="C25" t="s">
        <v>53</v>
      </c>
      <c r="D25" t="s">
        <v>57</v>
      </c>
      <c r="E25" t="s">
        <v>28</v>
      </c>
    </row>
    <row r="26" spans="1:5">
      <c r="A26" t="s">
        <v>115</v>
      </c>
      <c r="B26" t="s">
        <v>48</v>
      </c>
      <c r="C26" t="s">
        <v>26</v>
      </c>
      <c r="D26">
        <v>3</v>
      </c>
      <c r="E26" t="s">
        <v>28</v>
      </c>
    </row>
    <row r="27" spans="1:5">
      <c r="A27" t="s">
        <v>114</v>
      </c>
      <c r="B27" t="s">
        <v>89</v>
      </c>
      <c r="C27" t="s">
        <v>25</v>
      </c>
      <c r="D27">
        <v>1</v>
      </c>
      <c r="E27" t="s">
        <v>28</v>
      </c>
    </row>
    <row r="28" spans="1:5">
      <c r="A28" t="s">
        <v>79</v>
      </c>
      <c r="B28" t="s">
        <v>80</v>
      </c>
      <c r="C28" t="s">
        <v>25</v>
      </c>
      <c r="D28">
        <v>1</v>
      </c>
      <c r="E28" t="s">
        <v>28</v>
      </c>
    </row>
    <row r="29" spans="1:5">
      <c r="A29" t="s">
        <v>81</v>
      </c>
      <c r="B29" t="s">
        <v>82</v>
      </c>
      <c r="C29" t="s">
        <v>25</v>
      </c>
      <c r="D29">
        <v>1</v>
      </c>
      <c r="E29" t="s">
        <v>28</v>
      </c>
    </row>
    <row r="30" spans="1:5">
      <c r="A30" t="s">
        <v>113</v>
      </c>
      <c r="B30" t="s">
        <v>83</v>
      </c>
      <c r="C30" t="s">
        <v>25</v>
      </c>
      <c r="D30">
        <v>1</v>
      </c>
      <c r="E30" t="s">
        <v>28</v>
      </c>
    </row>
    <row r="31" spans="1:5">
      <c r="A31" t="s">
        <v>50</v>
      </c>
      <c r="B31" t="s">
        <v>56</v>
      </c>
      <c r="C31" t="s">
        <v>26</v>
      </c>
      <c r="D31">
        <v>11</v>
      </c>
      <c r="E31" t="s">
        <v>28</v>
      </c>
    </row>
    <row r="32" spans="1:5">
      <c r="A32" t="s">
        <v>61</v>
      </c>
      <c r="B32" t="s">
        <v>62</v>
      </c>
      <c r="C32" t="s">
        <v>26</v>
      </c>
      <c r="D32">
        <v>3</v>
      </c>
      <c r="E32" t="s">
        <v>28</v>
      </c>
    </row>
    <row r="33" spans="1:5">
      <c r="A33" t="s">
        <v>63</v>
      </c>
      <c r="B33" t="s">
        <v>64</v>
      </c>
      <c r="C33" t="s">
        <v>26</v>
      </c>
      <c r="D33">
        <v>3</v>
      </c>
      <c r="E33" t="s">
        <v>28</v>
      </c>
    </row>
    <row r="34" spans="1:5">
      <c r="A34" t="s">
        <v>90</v>
      </c>
      <c r="B34" t="s">
        <v>91</v>
      </c>
      <c r="C34" t="s">
        <v>25</v>
      </c>
      <c r="D34">
        <v>8</v>
      </c>
      <c r="E34" t="s">
        <v>28</v>
      </c>
    </row>
    <row r="35" spans="1:5">
      <c r="A35" t="s">
        <v>100</v>
      </c>
      <c r="B35" t="s">
        <v>99</v>
      </c>
      <c r="C35" t="s">
        <v>53</v>
      </c>
      <c r="D35" t="s">
        <v>57</v>
      </c>
      <c r="E35" t="s">
        <v>28</v>
      </c>
    </row>
    <row r="36" spans="1:5">
      <c r="A36" t="s">
        <v>98</v>
      </c>
      <c r="B36" t="s">
        <v>97</v>
      </c>
      <c r="C36" t="s">
        <v>53</v>
      </c>
      <c r="D36" t="s">
        <v>57</v>
      </c>
      <c r="E36" t="s">
        <v>28</v>
      </c>
    </row>
    <row r="37" spans="1:5">
      <c r="A37" t="s">
        <v>51</v>
      </c>
      <c r="B37" t="s">
        <v>52</v>
      </c>
      <c r="C37" t="s">
        <v>31</v>
      </c>
      <c r="D37">
        <v>36</v>
      </c>
      <c r="E37" t="s">
        <v>28</v>
      </c>
    </row>
    <row r="38" spans="1:5">
      <c r="A38" t="s">
        <v>112</v>
      </c>
      <c r="B38" t="s">
        <v>88</v>
      </c>
      <c r="C38" t="s">
        <v>25</v>
      </c>
      <c r="D38">
        <v>2</v>
      </c>
      <c r="E38" t="s">
        <v>28</v>
      </c>
    </row>
    <row r="39" spans="1:5">
      <c r="A39" t="s">
        <v>66</v>
      </c>
      <c r="B39" t="s">
        <v>71</v>
      </c>
      <c r="C39" t="s">
        <v>26</v>
      </c>
      <c r="D39">
        <v>2</v>
      </c>
      <c r="E39" t="s">
        <v>28</v>
      </c>
    </row>
    <row r="40" spans="1:5">
      <c r="A40" t="s">
        <v>87</v>
      </c>
      <c r="B40" t="s">
        <v>92</v>
      </c>
      <c r="C40" t="s">
        <v>25</v>
      </c>
      <c r="D40">
        <v>1</v>
      </c>
      <c r="E40" t="s">
        <v>28</v>
      </c>
    </row>
    <row r="41" spans="1:5">
      <c r="A41" t="s">
        <v>67</v>
      </c>
      <c r="B41" t="s">
        <v>72</v>
      </c>
      <c r="C41" t="s">
        <v>25</v>
      </c>
      <c r="D41">
        <v>6</v>
      </c>
      <c r="E41" t="s">
        <v>28</v>
      </c>
    </row>
    <row r="42" spans="1:5">
      <c r="A42" t="s">
        <v>69</v>
      </c>
      <c r="B42" t="s">
        <v>73</v>
      </c>
      <c r="C42" t="s">
        <v>26</v>
      </c>
      <c r="D42">
        <v>3</v>
      </c>
      <c r="E42" t="s">
        <v>28</v>
      </c>
    </row>
    <row r="43" spans="1:5">
      <c r="A43" t="s">
        <v>68</v>
      </c>
      <c r="B43" t="s">
        <v>74</v>
      </c>
      <c r="C43" t="s">
        <v>25</v>
      </c>
      <c r="D43">
        <v>6</v>
      </c>
      <c r="E43" t="s">
        <v>28</v>
      </c>
    </row>
    <row r="44" spans="1:5">
      <c r="A44" t="s">
        <v>70</v>
      </c>
      <c r="B44" t="s">
        <v>75</v>
      </c>
      <c r="C44" t="s">
        <v>26</v>
      </c>
      <c r="D44">
        <v>3</v>
      </c>
      <c r="E44" t="s">
        <v>28</v>
      </c>
    </row>
    <row r="45" spans="1:5">
      <c r="A45" t="s">
        <v>54</v>
      </c>
      <c r="B45" t="s">
        <v>55</v>
      </c>
      <c r="C45" t="s">
        <v>26</v>
      </c>
      <c r="D45">
        <v>3</v>
      </c>
      <c r="E45" t="s">
        <v>28</v>
      </c>
    </row>
    <row r="46" spans="1:5">
      <c r="A46" t="s">
        <v>50</v>
      </c>
      <c r="B46" t="s">
        <v>56</v>
      </c>
      <c r="C46" t="s">
        <v>26</v>
      </c>
      <c r="D46">
        <v>11</v>
      </c>
      <c r="E46" t="s">
        <v>28</v>
      </c>
    </row>
    <row r="47" spans="1:5">
      <c r="A47" t="s">
        <v>100</v>
      </c>
      <c r="B47" t="s">
        <v>99</v>
      </c>
      <c r="C47" t="s">
        <v>53</v>
      </c>
      <c r="D47" t="s">
        <v>57</v>
      </c>
      <c r="E47" t="s">
        <v>28</v>
      </c>
    </row>
    <row r="48" spans="1:5">
      <c r="A48" t="s">
        <v>98</v>
      </c>
      <c r="B48" t="s">
        <v>97</v>
      </c>
      <c r="C48" t="s">
        <v>53</v>
      </c>
      <c r="D48" t="s">
        <v>57</v>
      </c>
      <c r="E48" t="s">
        <v>28</v>
      </c>
    </row>
    <row r="49" spans="1:5">
      <c r="A49" t="s">
        <v>51</v>
      </c>
      <c r="B49" t="s">
        <v>52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45</v>
      </c>
      <c r="C50" t="s">
        <v>26</v>
      </c>
      <c r="D50">
        <v>11</v>
      </c>
      <c r="E50" t="s">
        <v>28</v>
      </c>
    </row>
    <row r="51" spans="1:5">
      <c r="A51" t="s">
        <v>111</v>
      </c>
      <c r="B51" t="s">
        <v>93</v>
      </c>
      <c r="C51" t="s">
        <v>25</v>
      </c>
      <c r="D51">
        <v>1</v>
      </c>
    </row>
    <row r="52" spans="1:5">
      <c r="A52" t="s">
        <v>110</v>
      </c>
      <c r="B52" t="s">
        <v>109</v>
      </c>
      <c r="C52" t="s">
        <v>25</v>
      </c>
      <c r="D52">
        <v>1</v>
      </c>
      <c r="E52" t="s">
        <v>28</v>
      </c>
    </row>
    <row r="53" spans="1:5">
      <c r="A53" t="s">
        <v>2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1</v>
      </c>
      <c r="B54" t="s">
        <v>85</v>
      </c>
      <c r="C54" t="s">
        <v>26</v>
      </c>
      <c r="D54">
        <v>3</v>
      </c>
      <c r="E54" t="s">
        <v>28</v>
      </c>
    </row>
    <row r="55" spans="1:5">
      <c r="A55" t="s">
        <v>94</v>
      </c>
      <c r="B55" t="s">
        <v>95</v>
      </c>
      <c r="C55" t="s">
        <v>26</v>
      </c>
      <c r="D55">
        <v>11</v>
      </c>
      <c r="E55" t="s">
        <v>28</v>
      </c>
    </row>
    <row r="56" spans="1:5">
      <c r="A56" t="s">
        <v>108</v>
      </c>
      <c r="B56" t="s">
        <v>46</v>
      </c>
      <c r="C56" t="s">
        <v>26</v>
      </c>
      <c r="D56">
        <v>11</v>
      </c>
      <c r="E56" t="s">
        <v>28</v>
      </c>
    </row>
    <row r="57" spans="1:5">
      <c r="A57" t="s">
        <v>107</v>
      </c>
      <c r="B57" t="s">
        <v>106</v>
      </c>
      <c r="C57" t="s">
        <v>26</v>
      </c>
      <c r="D57">
        <v>5</v>
      </c>
      <c r="E57">
        <v>2</v>
      </c>
    </row>
    <row r="58" spans="1:5">
      <c r="A58" t="s">
        <v>105</v>
      </c>
      <c r="B58" t="s">
        <v>104</v>
      </c>
      <c r="C58" t="s">
        <v>26</v>
      </c>
      <c r="D58">
        <v>5</v>
      </c>
      <c r="E58">
        <v>2</v>
      </c>
    </row>
    <row r="59" spans="1:5">
      <c r="A59" t="s">
        <v>103</v>
      </c>
      <c r="B59" t="s">
        <v>102</v>
      </c>
      <c r="C59" t="s">
        <v>26</v>
      </c>
      <c r="D59">
        <v>5</v>
      </c>
      <c r="E59">
        <v>2</v>
      </c>
    </row>
    <row r="60" spans="1:5">
      <c r="A60" t="s">
        <v>76</v>
      </c>
      <c r="B60" t="s">
        <v>77</v>
      </c>
      <c r="C60" t="s">
        <v>25</v>
      </c>
      <c r="D60">
        <v>2</v>
      </c>
      <c r="E60" t="s">
        <v>28</v>
      </c>
    </row>
    <row r="61" spans="1:5">
      <c r="A61" t="s">
        <v>3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100</v>
      </c>
      <c r="B62" t="s">
        <v>99</v>
      </c>
      <c r="C62" t="s">
        <v>53</v>
      </c>
      <c r="D62" t="s">
        <v>57</v>
      </c>
      <c r="E62" t="s">
        <v>28</v>
      </c>
    </row>
    <row r="63" spans="1:5">
      <c r="A63" t="s">
        <v>98</v>
      </c>
      <c r="B63" t="s">
        <v>97</v>
      </c>
      <c r="C63" t="s">
        <v>53</v>
      </c>
      <c r="D63" t="s">
        <v>57</v>
      </c>
      <c r="E63" t="s">
        <v>28</v>
      </c>
    </row>
    <row r="64" spans="1:5">
      <c r="A64" t="s">
        <v>51</v>
      </c>
      <c r="B64" t="s">
        <v>52</v>
      </c>
      <c r="C64" t="s">
        <v>31</v>
      </c>
      <c r="D64">
        <v>36</v>
      </c>
      <c r="E64" t="s">
        <v>28</v>
      </c>
    </row>
    <row r="65" spans="1:5">
      <c r="A65" t="s">
        <v>9</v>
      </c>
      <c r="B65" t="s">
        <v>47</v>
      </c>
      <c r="C65" t="s">
        <v>26</v>
      </c>
      <c r="D65">
        <v>11</v>
      </c>
    </row>
    <row r="66" spans="1:5">
      <c r="A66" t="s">
        <v>101</v>
      </c>
      <c r="B66" t="s">
        <v>86</v>
      </c>
      <c r="C66" t="s">
        <v>25</v>
      </c>
      <c r="D66">
        <v>1</v>
      </c>
      <c r="E66" t="s">
        <v>28</v>
      </c>
    </row>
    <row r="67" spans="1:5">
      <c r="A67" t="s">
        <v>100</v>
      </c>
      <c r="B67" t="s">
        <v>99</v>
      </c>
      <c r="C67" t="s">
        <v>53</v>
      </c>
      <c r="D67" t="s">
        <v>57</v>
      </c>
      <c r="E67" t="s">
        <v>28</v>
      </c>
    </row>
    <row r="68" spans="1:5">
      <c r="A68" t="s">
        <v>98</v>
      </c>
      <c r="B68" t="s">
        <v>97</v>
      </c>
      <c r="C68" t="s">
        <v>53</v>
      </c>
      <c r="D68" t="s">
        <v>57</v>
      </c>
      <c r="E68" t="s">
        <v>28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LRMS死亡保障マッピング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2013-12-18T05:18:21Z</dcterms:modified>
</cp:coreProperties>
</file>