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医療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6" i="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A47" i="3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<sst xmlns="http://schemas.openxmlformats.org/spreadsheetml/2006/main" count="524" uniqueCount="288">
  <si>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</si>
  <si>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</si>
  <si>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</si>
  <si>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</si>
  <si>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</si>
  <si>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</si>
  <si>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</si>
  <si>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</si>
  <si>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</si>
  <si>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</si>
  <si>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</si>
  <si>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</si>
  <si>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</si>
  <si>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</si>
  <si>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</si>
  <si>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</si>
  <si>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</si>
  <si>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</si>
  <si>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</si>
  <si>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</si>
  <si>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</si>
  <si>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</si>
  <si>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</si>
  <si>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</si>
  <si>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</si>
  <si>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</si>
  <si>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</si>
  <si>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</si>
  <si>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</si>
  <si>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</si>
  <si>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</si>
  <si>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</si>
  <si>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</si>
  <si>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</si>
  <si>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</si>
  <si>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</si>
  <si>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</si>
  <si>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</si>
  <si>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</si>
  <si>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</si>
  <si>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</si>
  <si>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</si>
  <si>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</si>
  <si>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</si>
  <si>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</si>
  <si>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</si>
  <si>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</si>
  <si>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</si>
  <si>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</si>
  <si>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</si>
  <si>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</si>
  <si>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</si>
  <si>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</si>
  <si>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</si>
  <si>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</si>
  <si>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</si>
  <si>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</si>
  <si>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</si>
  <si>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</si>
  <si>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</si>
  <si>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</si>
  <si>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</si>
  <si>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</si>
  <si>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</si>
  <si>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</si>
  <si>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</si>
  <si>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</si>
  <si>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</si>
  <si>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</si>
  <si>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</si>
  <si>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</si>
  <si>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</si>
  <si>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</si>
  <si>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</si>
  <si>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</si>
  <si>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</si>
  <si>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</si>
  <si>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</si>
  <si>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</si>
  <si>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</si>
  <si>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</si>
  <si>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</si>
  <si>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</si>
  <si>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</si>
  <si>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</si>
  <si>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</si>
  <si>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</si>
  <si>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</si>
  <si>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</si>
  <si>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</si>
  <si>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</si>
  <si>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</si>
  <si>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</si>
  <si>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</si>
  <si>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</si>
  <si>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</si>
  <si>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</si>
  <si>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</si>
  <si>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</si>
  <si>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</si>
  <si>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</si>
  <si>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</si>
  <si>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</si>
  <si>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</si>
  <si>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</si>
  <si>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</si>
  <si>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</si>
  <si>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</si>
  <si>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</si>
  <si>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</si>
  <si>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</si>
  <si>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</si>
  <si>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</si>
  <si>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</si>
  <si>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</si>
  <si>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</si>
  <si>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</si>
  <si>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</si>
  <si>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</si>
  <si>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</si>
  <si>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</si>
  <si>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</si>
  <si>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</si>
  <si>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</si>
  <si>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</si>
  <si>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</si>
  <si>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</si>
  <si>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</si>
  <si>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</si>
  <si>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</si>
  <si>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</si>
  <si>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</si>
  <si>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</si>
  <si>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</si>
  <si>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</si>
  <si>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</si>
  <si>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</si>
  <si>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</si>
  <si>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理由内容</t>
    <rPh sb="0" eb="2">
      <t>リユウ</t>
    </rPh>
    <rPh sb="2" eb="4">
      <t>ナイヨウ</t>
    </rPh>
    <phoneticPr fontId="11"/>
  </si>
  <si>
    <t>LFSKBY_CHK</t>
  </si>
  <si>
    <t>生活習慣病診断コード</t>
  </si>
  <si>
    <t>LFSKBY_CD</t>
  </si>
  <si>
    <t>疾病選択チェック</t>
  </si>
  <si>
    <t>SHIPPEI_SELECT_CHK</t>
  </si>
  <si>
    <t>疾病選択コード</t>
  </si>
  <si>
    <t>SHIPPEI_SELECT_CD</t>
  </si>
  <si>
    <t>LIFE_HTN_HIYO</t>
  </si>
  <si>
    <t>NYUINHI_NICHIGAKU</t>
  </si>
  <si>
    <t>GAN_NYUIN_NICHIGAKU</t>
  </si>
  <si>
    <t>LFSKBY_NYUIN_NICHIGAKU</t>
  </si>
  <si>
    <t>生活習慣病診断チェック</t>
  </si>
  <si>
    <t>生活費補填費</t>
  </si>
  <si>
    <t>入院費日額</t>
  </si>
  <si>
    <t>がん入院日額</t>
  </si>
  <si>
    <t>生活習慣病入院日額</t>
  </si>
  <si>
    <t>データモデル←テーブルマッピング：ＬＲＭＳ医療保障</t>
    <rPh sb="21" eb="23">
      <t>イリョウ</t>
    </rPh>
    <rPh sb="23" eb="25">
      <t>ホショウ</t>
    </rPh>
    <phoneticPr fontId="1"/>
  </si>
  <si>
    <t>ＬＲＭＳ医療保障</t>
    <rPh sb="4" eb="6">
      <t>イリョウ</t>
    </rPh>
    <rPh sb="6" eb="8">
      <t>ホショウ</t>
    </rPh>
    <phoneticPr fontId="1"/>
  </si>
  <si>
    <t>STRING</t>
  </si>
  <si>
    <t>生活習慣病チェックボックス</t>
  </si>
  <si>
    <t>checkTypeList</t>
  </si>
  <si>
    <t>STRING[]</t>
  </si>
  <si>
    <t>生活習慣病リスク項目コード</t>
  </si>
  <si>
    <t>lifestyleDiseaseCode</t>
  </si>
  <si>
    <t>CODE[]</t>
  </si>
  <si>
    <t>生活習慣病リスク項目</t>
  </si>
  <si>
    <t>lifestyleDiseaseName</t>
  </si>
  <si>
    <t>診断結果　年代別リスクコメント</t>
    <rPh sb="0" eb="2">
      <t>シンダン</t>
    </rPh>
    <rPh sb="2" eb="4">
      <t>ケッカ</t>
    </rPh>
    <rPh sb="5" eb="6">
      <t>トシ</t>
    </rPh>
    <rPh sb="6" eb="7">
      <t>ダイ</t>
    </rPh>
    <phoneticPr fontId="2"/>
  </si>
  <si>
    <t>diagnoseResultComment</t>
  </si>
  <si>
    <t>診断結果　診断結果内容</t>
    <rPh sb="0" eb="2">
      <t>シンダン</t>
    </rPh>
    <rPh sb="2" eb="4">
      <t>ケッカ</t>
    </rPh>
    <rPh sb="5" eb="7">
      <t>シンダン</t>
    </rPh>
    <rPh sb="7" eb="9">
      <t>ケッカ</t>
    </rPh>
    <rPh sb="9" eb="11">
      <t>ナイヨウ</t>
    </rPh>
    <phoneticPr fontId="2"/>
  </si>
  <si>
    <t>diagnoseResultContent</t>
  </si>
  <si>
    <t>年代</t>
    <rPh sb="0" eb="2">
      <t>ネンダイ</t>
    </rPh>
    <phoneticPr fontId="2"/>
  </si>
  <si>
    <t>age</t>
  </si>
  <si>
    <t>統計値</t>
    <rPh sb="0" eb="2">
      <t>トウケイ</t>
    </rPh>
    <rPh sb="2" eb="3">
      <t>チ</t>
    </rPh>
    <phoneticPr fontId="2"/>
  </si>
  <si>
    <t>generation</t>
  </si>
  <si>
    <t>NUMBER[]</t>
  </si>
  <si>
    <t>あなたのリスク</t>
  </si>
  <si>
    <t>you</t>
  </si>
  <si>
    <t>※項目セット無し　(画面にて設定)</t>
    <rPh sb="1" eb="3">
      <t>コウモク</t>
    </rPh>
    <rPh sb="6" eb="7">
      <t>ナ</t>
    </rPh>
    <rPh sb="10" eb="12">
      <t>ガメン</t>
    </rPh>
    <rPh sb="14" eb="16">
      <t>セッテイ</t>
    </rPh>
    <phoneticPr fontId="7"/>
  </si>
  <si>
    <t>Lmsc0401</t>
  </si>
  <si>
    <t>LRMS医療保障基本情報</t>
  </si>
  <si>
    <t>Lmsc0402</t>
  </si>
  <si>
    <t>疾病タイプチェックボックス</t>
  </si>
  <si>
    <t>checkType</t>
  </si>
  <si>
    <t>疾病項目名</t>
  </si>
  <si>
    <t>infirmityName</t>
  </si>
  <si>
    <t>疾病タイプ</t>
    <rPh sb="0" eb="2">
      <t>シッペイ</t>
    </rPh>
    <phoneticPr fontId="4"/>
  </si>
  <si>
    <t>infirmityType</t>
  </si>
  <si>
    <t>配列</t>
  </si>
  <si>
    <t>医療費自己負担割合：３割負担、１割負担</t>
  </si>
  <si>
    <t>iryohiJikofutanWariai</t>
  </si>
  <si>
    <t>３割負担："3"、１割負担："1"</t>
  </si>
  <si>
    <t>差額ベッド代部屋</t>
    <rPh sb="6" eb="8">
      <t>ヘヤ</t>
    </rPh>
    <phoneticPr fontId="4"/>
  </si>
  <si>
    <t>sagakuBeddodaiHeya</t>
  </si>
  <si>
    <t>NUMBER</t>
  </si>
  <si>
    <t>差額ベッド代</t>
  </si>
  <si>
    <t>sagakuBeddodai</t>
  </si>
  <si>
    <t>差額ベッド代コード</t>
  </si>
  <si>
    <t>sagakuBeddodaiCode</t>
  </si>
  <si>
    <t>生活費入力(生活費の補填)</t>
    <rPh sb="6" eb="9">
      <t>セイカツヒ</t>
    </rPh>
    <rPh sb="10" eb="12">
      <t>ホテン</t>
    </rPh>
    <phoneticPr fontId="4"/>
  </si>
  <si>
    <t>seikatsuhiNyuryoku</t>
  </si>
  <si>
    <t>疾病項目リスト</t>
    <rPh sb="0" eb="2">
      <t>シッペイ</t>
    </rPh>
    <rPh sb="2" eb="4">
      <t>コウモク</t>
    </rPh>
    <phoneticPr fontId="4"/>
  </si>
  <si>
    <t>infirmityList</t>
  </si>
  <si>
    <t>nyuinNissu</t>
  </si>
  <si>
    <t>sagakuBeddodaiGokei</t>
  </si>
  <si>
    <t>nyuinSyokuji</t>
  </si>
  <si>
    <t>seikatsuhi</t>
  </si>
  <si>
    <t>nyuin</t>
  </si>
  <si>
    <t>shujutsu</t>
  </si>
  <si>
    <t>hoshanou</t>
  </si>
  <si>
    <t>iryohiSogaku</t>
  </si>
  <si>
    <t>shiharaiIryohi</t>
  </si>
  <si>
    <t>kougakuIryohi</t>
  </si>
  <si>
    <t>jikofutanSogaku</t>
  </si>
  <si>
    <t>jikofutanGokei</t>
  </si>
  <si>
    <t>jikofutanNichigaku</t>
  </si>
  <si>
    <t>Lmsc0403</t>
  </si>
  <si>
    <t xml:space="preserve">    疾病タイプ</t>
    <rPh sb="4" eb="6">
      <t>シッペイ</t>
    </rPh>
    <phoneticPr fontId="4"/>
  </si>
  <si>
    <t xml:space="preserve">    入院日数</t>
    <phoneticPr fontId="7"/>
  </si>
  <si>
    <t xml:space="preserve">    差額ベッド代合計</t>
    <rPh sb="4" eb="6">
      <t>サガク</t>
    </rPh>
    <rPh sb="9" eb="10">
      <t>ダイ</t>
    </rPh>
    <rPh sb="10" eb="12">
      <t>ゴウケイ</t>
    </rPh>
    <phoneticPr fontId="4"/>
  </si>
  <si>
    <t xml:space="preserve">    入院食事療養費</t>
    <rPh sb="4" eb="6">
      <t>ニュウイン</t>
    </rPh>
    <rPh sb="6" eb="8">
      <t>ショクジ</t>
    </rPh>
    <rPh sb="8" eb="11">
      <t>リョウヨウヒ</t>
    </rPh>
    <phoneticPr fontId="4"/>
  </si>
  <si>
    <t xml:space="preserve">    生活費</t>
    <phoneticPr fontId="7"/>
  </si>
  <si>
    <t xml:space="preserve">    入院料等</t>
    <rPh sb="4" eb="7">
      <t>ニュウインリョウ</t>
    </rPh>
    <rPh sb="7" eb="8">
      <t>トウ</t>
    </rPh>
    <phoneticPr fontId="4"/>
  </si>
  <si>
    <t xml:space="preserve">    手術料</t>
    <rPh sb="4" eb="6">
      <t>シュジュツ</t>
    </rPh>
    <rPh sb="6" eb="7">
      <t>リョウ</t>
    </rPh>
    <phoneticPr fontId="4"/>
  </si>
  <si>
    <t xml:space="preserve">    放射線医療費</t>
    <rPh sb="4" eb="7">
      <t>ホウシャセン</t>
    </rPh>
    <rPh sb="7" eb="10">
      <t>イリョウヒ</t>
    </rPh>
    <phoneticPr fontId="4"/>
  </si>
  <si>
    <t xml:space="preserve">    医療費総額</t>
    <rPh sb="4" eb="7">
      <t>イリョウヒ</t>
    </rPh>
    <rPh sb="7" eb="9">
      <t>ソウガク</t>
    </rPh>
    <phoneticPr fontId="4"/>
  </si>
  <si>
    <t xml:space="preserve">    支払い医療費</t>
    <rPh sb="4" eb="6">
      <t>シハラ</t>
    </rPh>
    <rPh sb="7" eb="10">
      <t>イリョウヒ</t>
    </rPh>
    <phoneticPr fontId="6"/>
  </si>
  <si>
    <t xml:space="preserve">    高額医療費給付</t>
    <rPh sb="4" eb="6">
      <t>コウガク</t>
    </rPh>
    <rPh sb="6" eb="8">
      <t>イリョウ</t>
    </rPh>
    <rPh sb="8" eb="9">
      <t>ヒ</t>
    </rPh>
    <rPh sb="9" eb="11">
      <t>キュウフ</t>
    </rPh>
    <phoneticPr fontId="6"/>
  </si>
  <si>
    <t xml:space="preserve">    自己負担額総額</t>
    <rPh sb="4" eb="6">
      <t>ジコ</t>
    </rPh>
    <rPh sb="6" eb="9">
      <t>フタンガク</t>
    </rPh>
    <rPh sb="9" eb="11">
      <t>ソウガク</t>
    </rPh>
    <phoneticPr fontId="6"/>
  </si>
  <si>
    <t xml:space="preserve">    自己負担額(合計)　</t>
    <rPh sb="4" eb="6">
      <t>ジコ</t>
    </rPh>
    <rPh sb="6" eb="8">
      <t>フタン</t>
    </rPh>
    <rPh sb="8" eb="9">
      <t>ガク</t>
    </rPh>
    <rPh sb="10" eb="12">
      <t>ゴウケイ</t>
    </rPh>
    <phoneticPr fontId="4"/>
  </si>
  <si>
    <t xml:space="preserve">    自己負担額(日額)　</t>
    <rPh sb="4" eb="6">
      <t>ジコ</t>
    </rPh>
    <rPh sb="6" eb="8">
      <t>フタン</t>
    </rPh>
    <rPh sb="8" eb="9">
      <t>ガク</t>
    </rPh>
    <rPh sb="10" eb="12">
      <t>ニチガク</t>
    </rPh>
    <phoneticPr fontId="4"/>
  </si>
  <si>
    <t>L_T_LRMS_IRH_LFSKBY</t>
  </si>
  <si>
    <t>LRMS医療保障生活習慣病診断</t>
  </si>
  <si>
    <t>Char</t>
    <phoneticPr fontId="7"/>
  </si>
  <si>
    <t>L_T_LRMS_IRH_SHIPPEI_SELECT</t>
  </si>
  <si>
    <t>LRMS医療保障疾病選択</t>
  </si>
  <si>
    <t>条件[コードID=LR04、コード値=生活習慣病診断コード]で、[値1]を取得</t>
    <rPh sb="0" eb="2">
      <t>ジョウケン</t>
    </rPh>
    <rPh sb="17" eb="18">
      <t>チ</t>
    </rPh>
    <rPh sb="33" eb="34">
      <t>アタイ</t>
    </rPh>
    <rPh sb="37" eb="39">
      <t>シュトク</t>
    </rPh>
    <phoneticPr fontId="11"/>
  </si>
  <si>
    <t>SEQ順に配列化する</t>
    <rPh sb="3" eb="4">
      <t>ジュン</t>
    </rPh>
    <rPh sb="5" eb="7">
      <t>ハイレツ</t>
    </rPh>
    <rPh sb="7" eb="8">
      <t>カ</t>
    </rPh>
    <phoneticPr fontId="18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</si>
  <si>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</si>
  <si>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条件[コードID=LR05、コード値=疾病選択コード]で、[値1]を取得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1"/>
  </si>
  <si>
    <t>SAGAKU_BED_CD</t>
  </si>
  <si>
    <t>差額ベッド代リストコード</t>
  </si>
  <si>
    <t>IRYO_HIYO_RT_CD</t>
  </si>
  <si>
    <t>L_T_LRMS_IRH_KIHON</t>
  </si>
  <si>
    <t>Lmsc0405</t>
  </si>
  <si>
    <t>疾病項目リスト</t>
    <rPh sb="0" eb="2">
      <t>シッペイ</t>
    </rPh>
    <rPh sb="2" eb="4">
      <t>コウモク</t>
    </rPh>
    <phoneticPr fontId="1"/>
  </si>
  <si>
    <t>　　疾病タイプ</t>
  </si>
  <si>
    <t>　　疾病項目名</t>
  </si>
  <si>
    <t>　　疾病タイプラジオボタン</t>
  </si>
  <si>
    <t>CHAR</t>
  </si>
  <si>
    <t>チェックOFF：0　チェックON：1</t>
  </si>
  <si>
    <t>　　必要資金（日額）</t>
    <rPh sb="2" eb="4">
      <t>ヒツヨウ</t>
    </rPh>
    <rPh sb="4" eb="6">
      <t>シキン</t>
    </rPh>
    <rPh sb="7" eb="8">
      <t>ヒ</t>
    </rPh>
    <rPh sb="8" eb="9">
      <t>ガク</t>
    </rPh>
    <phoneticPr fontId="1"/>
  </si>
  <si>
    <t>hitsuyoshiKin</t>
  </si>
  <si>
    <t>　　準備済み資金合計</t>
  </si>
  <si>
    <t>junbizumishikinKei</t>
  </si>
  <si>
    <t>　　不足額</t>
    <rPh sb="2" eb="4">
      <t>フソク</t>
    </rPh>
    <rPh sb="4" eb="5">
      <t>ガク</t>
    </rPh>
    <phoneticPr fontId="1"/>
  </si>
  <si>
    <t>fusokugaku</t>
  </si>
  <si>
    <t>　　不足額累計</t>
    <rPh sb="2" eb="4">
      <t>フソク</t>
    </rPh>
    <rPh sb="4" eb="5">
      <t>ガク</t>
    </rPh>
    <rPh sb="5" eb="7">
      <t>ルイケイ</t>
    </rPh>
    <phoneticPr fontId="1"/>
  </si>
  <si>
    <t>fusokugakuRuikei</t>
  </si>
  <si>
    <t>入院日額入力欄</t>
  </si>
  <si>
    <t>nyuinnichigaku</t>
  </si>
  <si>
    <t>がん入院日額入力欄</t>
  </si>
  <si>
    <t>gannichigaku</t>
  </si>
  <si>
    <t>生活習慣病入院日額入力欄</t>
  </si>
  <si>
    <t>seikatsusyukanbyonichigaku</t>
  </si>
  <si>
    <t>医療自己負担額割合コード</t>
  </si>
  <si>
    <t>プログラムNo.</t>
    <phoneticPr fontId="7"/>
  </si>
  <si>
    <t>CODE[]</t>
    <phoneticPr fontId="7"/>
  </si>
  <si>
    <t>STRING</t>
    <phoneticPr fontId="7"/>
  </si>
  <si>
    <t>CODE</t>
    <phoneticPr fontId="7"/>
  </si>
  <si>
    <t>項目の属性を編s校
①LMSC0402　疾病タイプ：STRING→CODE
②LMSC0403　差額ベッド代部屋：NUMBER→STRING
③LMSC0403　差額ベッド代コード：STRING→CODE
④LMSC0405　疾病タイプ：STRING→CODE</t>
    <rPh sb="0" eb="2">
      <t>コウモク</t>
    </rPh>
    <rPh sb="3" eb="5">
      <t>ゾクセイ</t>
    </rPh>
    <rPh sb="6" eb="7">
      <t>ヘン</t>
    </rPh>
    <rPh sb="8" eb="9">
      <t>コウ</t>
    </rPh>
    <phoneticPr fontId="1"/>
  </si>
  <si>
    <t>廣富</t>
    <rPh sb="0" eb="2">
      <t>ヒロトミ</t>
    </rPh>
    <phoneticPr fontId="1"/>
  </si>
  <si>
    <t>データモデル ← テーブル</t>
    <phoneticPr fontId="1"/>
  </si>
  <si>
    <t>データマッピング</t>
    <phoneticPr fontId="1"/>
  </si>
  <si>
    <t>Digital &amp; Multi Access New Business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</si>
  <si>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</si>
  <si>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XXXX</t>
    <phoneticPr fontId="1"/>
  </si>
  <si>
    <t>新規作成</t>
    <rPh sb="0" eb="2">
      <t>シンキ</t>
    </rPh>
    <rPh sb="2" eb="4">
      <t>サクセイ</t>
    </rPh>
    <phoneticPr fontId="1"/>
  </si>
  <si>
    <t>承認者</t>
    <rPh sb="0" eb="2">
      <t>ショウニン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</si>
  <si>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</si>
  <si>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改訂内容</t>
    <rPh sb="2" eb="4">
      <t>ナイヨウ</t>
    </rPh>
    <phoneticPr fontId="1"/>
  </si>
  <si>
    <t>改訂箇所</t>
    <rPh sb="2" eb="4">
      <t>カショ</t>
    </rPh>
    <phoneticPr fontId="1"/>
  </si>
  <si>
    <t>改訂者</t>
    <rPh sb="2" eb="3">
      <t>シャ</t>
    </rPh>
    <phoneticPr fontId="1"/>
  </si>
  <si>
    <t>改訂日</t>
    <rPh sb="2" eb="3">
      <t>ビ</t>
    </rPh>
    <phoneticPr fontId="1"/>
  </si>
  <si>
    <t>Ver.</t>
    <phoneticPr fontId="1"/>
  </si>
  <si>
    <t>No.</t>
  </si>
  <si>
    <t>LRMS 医療保障分析</t>
    <phoneticPr fontId="1"/>
  </si>
  <si>
    <t>実装ソースコードチェック</t>
    <phoneticPr fontId="1"/>
  </si>
  <si>
    <t>2013/12/28(潘)</t>
    <phoneticPr fontId="63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</si>
</sst>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8"/>
      <name val="ＭＳ ゴシック"/>
      <family val="3"/>
      <charset val="128"/>
    </font>
    <font>
      <sz val="36"/>
      <name val="ＭＳ ゴシック"/>
      <family val="3"/>
      <charset val="128"/>
    </font>
    <font>
      <sz val="3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0"/>
      <color indexed="8"/>
      <name val="ＭＳ ゴシック"/>
      <family val="3"/>
      <charset val="128"/>
    </font>
    <font>
      <sz val="6"/>
      <name val="ＭＳ Ｐゴシック"/>
      <family val="2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1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8" fillId="0" borderId="0">
      <alignment vertical="center"/>
    </xf>
    <xf numFmtId="0" fontId="12" fillId="0" borderId="0"/>
    <xf numFmtId="0" fontId="38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38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8" borderId="62" applyNumberFormat="0" applyAlignment="0" applyProtection="0">
      <alignment vertical="center"/>
    </xf>
    <xf numFmtId="0" fontId="50" fillId="29" borderId="63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0" borderId="64" applyNumberFormat="0" applyFill="0" applyAlignment="0" applyProtection="0">
      <alignment vertical="center"/>
    </xf>
    <xf numFmtId="0" fontId="8" fillId="0" borderId="65" applyNumberFormat="0" applyFill="0" applyAlignment="0" applyProtection="0">
      <alignment vertical="center"/>
    </xf>
    <xf numFmtId="0" fontId="54" fillId="0" borderId="66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5" borderId="62" applyNumberFormat="0" applyAlignment="0" applyProtection="0">
      <alignment vertical="center"/>
    </xf>
    <xf numFmtId="0" fontId="56" fillId="0" borderId="67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12" fillId="31" borderId="68" applyNumberFormat="0" applyFont="0" applyAlignment="0" applyProtection="0">
      <alignment vertical="center"/>
    </xf>
    <xf numFmtId="0" fontId="58" fillId="28" borderId="69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70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/>
  </cellStyleXfs>
  <cellXfs count="18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3" fillId="4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5" borderId="16" xfId="0" applyFont="1" applyFill="1" applyBorder="1" applyAlignment="1">
      <alignment vertical="top"/>
    </xf>
    <xf numFmtId="0" fontId="2" fillId="0" borderId="19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3" fillId="4" borderId="21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2" xfId="0" applyFont="1" applyFill="1" applyBorder="1" applyAlignment="1">
      <alignment horizontal="centerContinuous" vertical="center"/>
    </xf>
    <xf numFmtId="0" fontId="2" fillId="0" borderId="23" xfId="0" applyFont="1" applyBorder="1" applyAlignment="1">
      <alignment vertical="top"/>
    </xf>
    <xf numFmtId="0" fontId="3" fillId="4" borderId="2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top" wrapText="1" shrinkToFit="1"/>
    </xf>
    <xf numFmtId="0" fontId="2" fillId="0" borderId="26" xfId="0" applyFont="1" applyBorder="1" applyAlignment="1">
      <alignment vertical="top" shrinkToFit="1"/>
    </xf>
    <xf numFmtId="0" fontId="2" fillId="0" borderId="27" xfId="0" applyFont="1" applyBorder="1" applyAlignment="1">
      <alignment vertical="top" shrinkToFit="1"/>
    </xf>
    <xf numFmtId="0" fontId="9" fillId="0" borderId="28" xfId="0" applyFont="1" applyBorder="1" applyAlignment="1">
      <alignment horizontal="left" vertical="top" wrapText="1" shrinkToFit="1"/>
    </xf>
    <xf numFmtId="0" fontId="2" fillId="5" borderId="29" xfId="0" applyFont="1" applyFill="1" applyBorder="1" applyAlignment="1">
      <alignment vertical="top" shrinkToFit="1"/>
    </xf>
    <xf numFmtId="0" fontId="2" fillId="5" borderId="30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2" xfId="0" applyFont="1" applyFill="1" applyBorder="1" applyAlignment="1">
      <alignment horizontal="right" vertical="center"/>
    </xf>
    <xf numFmtId="0" fontId="4" fillId="0" borderId="10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6" borderId="31" xfId="0" applyFont="1" applyFill="1" applyBorder="1" applyAlignment="1">
      <alignment vertical="top" shrinkToFit="1"/>
    </xf>
    <xf numFmtId="0" fontId="4" fillId="6" borderId="31" xfId="0" applyFont="1" applyFill="1" applyBorder="1" applyAlignment="1">
      <alignment vertical="top" shrinkToFit="1"/>
    </xf>
    <xf numFmtId="0" fontId="5" fillId="6" borderId="31" xfId="0" applyFont="1" applyFill="1" applyBorder="1" applyAlignment="1">
      <alignment vertical="top" shrinkToFit="1"/>
    </xf>
    <xf numFmtId="0" fontId="9" fillId="6" borderId="32" xfId="0" applyFont="1" applyFill="1" applyBorder="1" applyAlignment="1">
      <alignment horizontal="left" vertical="top" wrapText="1" shrinkToFit="1"/>
    </xf>
    <xf numFmtId="0" fontId="2" fillId="6" borderId="30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 shrinkToFit="1"/>
    </xf>
    <xf numFmtId="0" fontId="4" fillId="6" borderId="0" xfId="0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top" shrinkToFit="1"/>
    </xf>
    <xf numFmtId="0" fontId="9" fillId="6" borderId="33" xfId="0" applyFont="1" applyFill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 wrapText="1"/>
    </xf>
    <xf numFmtId="0" fontId="2" fillId="6" borderId="35" xfId="0" applyFont="1" applyFill="1" applyBorder="1" applyAlignment="1">
      <alignment vertical="top" shrinkToFit="1"/>
    </xf>
    <xf numFmtId="0" fontId="4" fillId="6" borderId="35" xfId="0" applyFont="1" applyFill="1" applyBorder="1" applyAlignment="1">
      <alignment vertical="top" shrinkToFit="1"/>
    </xf>
    <xf numFmtId="0" fontId="5" fillId="6" borderId="35" xfId="0" applyFont="1" applyFill="1" applyBorder="1" applyAlignment="1">
      <alignment vertical="top" shrinkToFit="1"/>
    </xf>
    <xf numFmtId="0" fontId="9" fillId="6" borderId="36" xfId="0" applyFont="1" applyFill="1" applyBorder="1" applyAlignment="1">
      <alignment horizontal="left" vertical="top" wrapText="1" shrinkToFit="1"/>
    </xf>
    <xf numFmtId="0" fontId="2" fillId="6" borderId="30" xfId="0" applyFont="1" applyFill="1" applyBorder="1" applyAlignment="1">
      <alignment vertical="top" shrinkToFit="1"/>
    </xf>
    <xf numFmtId="0" fontId="2" fillId="6" borderId="37" xfId="0" applyFont="1" applyFill="1" applyBorder="1" applyAlignment="1">
      <alignment vertical="top"/>
    </xf>
    <xf numFmtId="0" fontId="12" fillId="7" borderId="6" xfId="44" applyFill="1" applyBorder="1" applyAlignment="1">
      <alignment horizontal="center" vertical="center"/>
    </xf>
    <xf numFmtId="181" fontId="12" fillId="7" borderId="6" xfId="44" applyNumberFormat="1" applyFill="1" applyBorder="1" applyAlignment="1">
      <alignment horizontal="center" vertical="center"/>
    </xf>
    <xf numFmtId="0" fontId="12" fillId="0" borderId="0" xfId="44">
      <alignment vertical="center"/>
    </xf>
    <xf numFmtId="0" fontId="12" fillId="0" borderId="38" xfId="44" applyBorder="1">
      <alignment vertical="center"/>
    </xf>
    <xf numFmtId="181" fontId="12" fillId="0" borderId="38" xfId="44" applyNumberFormat="1" applyBorder="1">
      <alignment vertical="center"/>
    </xf>
    <xf numFmtId="0" fontId="12" fillId="0" borderId="5" xfId="44" applyBorder="1">
      <alignment vertical="center"/>
    </xf>
    <xf numFmtId="181" fontId="12" fillId="0" borderId="5" xfId="44" applyNumberFormat="1" applyBorder="1">
      <alignment vertical="center"/>
    </xf>
    <xf numFmtId="181" fontId="12" fillId="0" borderId="0" xfId="44" applyNumberFormat="1">
      <alignment vertical="center"/>
    </xf>
    <xf numFmtId="0" fontId="33" fillId="0" borderId="0" xfId="44" applyFont="1">
      <alignment vertical="center"/>
    </xf>
    <xf numFmtId="22" fontId="33" fillId="0" borderId="0" xfId="44" applyNumberFormat="1" applyFont="1">
      <alignment vertical="center"/>
    </xf>
    <xf numFmtId="0" fontId="4" fillId="5" borderId="29" xfId="0" applyFont="1" applyFill="1" applyBorder="1" applyAlignment="1">
      <alignment vertical="top" shrinkToFit="1"/>
    </xf>
    <xf numFmtId="0" fontId="5" fillId="5" borderId="29" xfId="0" applyFont="1" applyFill="1" applyBorder="1" applyAlignment="1">
      <alignment vertical="top" shrinkToFit="1"/>
    </xf>
    <xf numFmtId="0" fontId="5" fillId="5" borderId="29" xfId="0" applyFont="1" applyFill="1" applyBorder="1" applyAlignment="1">
      <alignment vertical="top" wrapText="1"/>
    </xf>
    <xf numFmtId="0" fontId="9" fillId="5" borderId="39" xfId="0" applyFont="1" applyFill="1" applyBorder="1" applyAlignment="1">
      <alignment horizontal="left" vertical="top" wrapText="1"/>
    </xf>
    <xf numFmtId="0" fontId="33" fillId="0" borderId="0" xfId="44" applyFont="1" applyAlignment="1">
      <alignment horizontal="left" vertical="center"/>
    </xf>
    <xf numFmtId="0" fontId="2" fillId="5" borderId="40" xfId="0" applyFont="1" applyFill="1" applyBorder="1" applyAlignment="1">
      <alignment vertical="top"/>
    </xf>
    <xf numFmtId="0" fontId="30" fillId="5" borderId="28" xfId="0" applyFont="1" applyFill="1" applyBorder="1" applyAlignment="1">
      <alignment horizontal="left" vertical="top"/>
    </xf>
    <xf numFmtId="0" fontId="30" fillId="0" borderId="25" xfId="0" applyFont="1" applyBorder="1" applyAlignment="1">
      <alignment horizontal="left" vertical="top"/>
    </xf>
    <xf numFmtId="0" fontId="2" fillId="5" borderId="2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181" fontId="0" fillId="0" borderId="5" xfId="0" applyNumberFormat="1" applyBorder="1">
      <alignment vertical="center"/>
    </xf>
    <xf numFmtId="0" fontId="2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30" fillId="0" borderId="44" xfId="0" applyFont="1" applyBorder="1" applyAlignment="1">
      <alignment horizontal="left" vertical="top"/>
    </xf>
    <xf numFmtId="0" fontId="0" fillId="0" borderId="5" xfId="0" applyBorder="1">
      <alignment vertical="center"/>
    </xf>
    <xf numFmtId="0" fontId="2" fillId="5" borderId="45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shrinkToFit="1"/>
    </xf>
    <xf numFmtId="0" fontId="2" fillId="0" borderId="5" xfId="0" applyFont="1" applyBorder="1" applyAlignment="1">
      <alignment vertical="top" wrapText="1"/>
    </xf>
    <xf numFmtId="0" fontId="30" fillId="0" borderId="25" xfId="0" applyFont="1" applyBorder="1" applyAlignment="1">
      <alignment horizontal="left" vertical="top" shrinkToFit="1"/>
    </xf>
    <xf numFmtId="0" fontId="35" fillId="0" borderId="46" xfId="40" applyFont="1" applyBorder="1" applyAlignment="1">
      <alignment vertical="top"/>
    </xf>
    <xf numFmtId="0" fontId="4" fillId="0" borderId="47" xfId="40" applyFont="1" applyBorder="1" applyAlignment="1">
      <alignment vertical="top"/>
    </xf>
    <xf numFmtId="0" fontId="5" fillId="0" borderId="47" xfId="40" applyFont="1" applyBorder="1" applyAlignment="1">
      <alignment vertical="top"/>
    </xf>
    <xf numFmtId="0" fontId="36" fillId="0" borderId="47" xfId="40" applyFont="1" applyBorder="1" applyAlignment="1">
      <alignment vertical="top"/>
    </xf>
    <xf numFmtId="0" fontId="36" fillId="0" borderId="48" xfId="40" applyFont="1" applyBorder="1" applyAlignment="1">
      <alignment vertical="top"/>
    </xf>
    <xf numFmtId="0" fontId="37" fillId="0" borderId="49" xfId="40" applyFont="1" applyBorder="1" applyAlignment="1">
      <alignment horizontal="right" vertical="top" wrapText="1"/>
    </xf>
    <xf numFmtId="0" fontId="2" fillId="0" borderId="50" xfId="0" applyFont="1" applyBorder="1" applyAlignment="1">
      <alignment vertical="top" wrapText="1"/>
    </xf>
    <xf numFmtId="0" fontId="35" fillId="0" borderId="37" xfId="40" applyFont="1" applyBorder="1" applyAlignment="1">
      <alignment vertical="top"/>
    </xf>
    <xf numFmtId="0" fontId="4" fillId="0" borderId="31" xfId="40" applyFont="1" applyBorder="1" applyAlignment="1">
      <alignment vertical="top"/>
    </xf>
    <xf numFmtId="0" fontId="5" fillId="0" borderId="31" xfId="40" applyFont="1" applyBorder="1" applyAlignment="1">
      <alignment vertical="top"/>
    </xf>
    <xf numFmtId="0" fontId="36" fillId="0" borderId="31" xfId="40" applyFont="1" applyBorder="1" applyAlignment="1">
      <alignment vertical="top"/>
    </xf>
    <xf numFmtId="0" fontId="36" fillId="0" borderId="32" xfId="40" applyFont="1" applyBorder="1" applyAlignment="1">
      <alignment vertical="top"/>
    </xf>
    <xf numFmtId="0" fontId="2" fillId="0" borderId="51" xfId="0" applyFont="1" applyBorder="1" applyAlignment="1">
      <alignment vertical="top" wrapText="1"/>
    </xf>
    <xf numFmtId="0" fontId="2" fillId="0" borderId="52" xfId="0" applyFont="1" applyBorder="1" applyAlignment="1">
      <alignment vertical="top" shrinkToFit="1"/>
    </xf>
    <xf numFmtId="0" fontId="4" fillId="0" borderId="52" xfId="0" applyFont="1" applyBorder="1" applyAlignment="1">
      <alignment vertical="top" shrinkToFit="1"/>
    </xf>
    <xf numFmtId="0" fontId="5" fillId="0" borderId="52" xfId="0" applyFont="1" applyBorder="1" applyAlignment="1">
      <alignment vertical="top" shrinkToFit="1"/>
    </xf>
    <xf numFmtId="0" fontId="9" fillId="0" borderId="53" xfId="0" applyFont="1" applyBorder="1" applyAlignment="1">
      <alignment horizontal="left" vertical="top" wrapText="1" shrinkToFit="1"/>
    </xf>
    <xf numFmtId="0" fontId="4" fillId="0" borderId="14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12" fillId="0" borderId="0" xfId="41"/>
    <xf numFmtId="0" fontId="12" fillId="0" borderId="0" xfId="41" applyFill="1" applyBorder="1" applyAlignment="1"/>
    <xf numFmtId="0" fontId="12" fillId="0" borderId="0" xfId="41" applyBorder="1"/>
    <xf numFmtId="0" fontId="13" fillId="9" borderId="0" xfId="41" applyFont="1" applyFill="1" applyBorder="1" applyAlignment="1">
      <alignment vertical="top" wrapText="1"/>
    </xf>
    <xf numFmtId="0" fontId="13" fillId="9" borderId="0" xfId="41" applyFont="1" applyFill="1" applyBorder="1" applyAlignment="1">
      <alignment vertical="top"/>
    </xf>
    <xf numFmtId="0" fontId="13" fillId="9" borderId="0" xfId="41" applyFont="1" applyFill="1" applyBorder="1" applyAlignment="1">
      <alignment vertical="center" wrapText="1"/>
    </xf>
    <xf numFmtId="14" fontId="13" fillId="9" borderId="0" xfId="41" applyNumberFormat="1" applyFont="1" applyFill="1" applyBorder="1" applyAlignment="1">
      <alignment vertical="center" wrapText="1"/>
    </xf>
    <xf numFmtId="0" fontId="13" fillId="9" borderId="0" xfId="41" applyFont="1" applyFill="1" applyBorder="1" applyAlignment="1">
      <alignment horizontal="left" vertical="top"/>
    </xf>
    <xf numFmtId="0" fontId="12" fillId="0" borderId="0" xfId="41" applyFont="1"/>
    <xf numFmtId="0" fontId="13" fillId="0" borderId="0" xfId="41" applyFont="1" applyBorder="1"/>
    <xf numFmtId="0" fontId="13" fillId="0" borderId="0" xfId="41" applyFont="1" applyBorder="1" applyAlignment="1"/>
    <xf numFmtId="0" fontId="13" fillId="9" borderId="56" xfId="41" applyFont="1" applyFill="1" applyBorder="1" applyAlignment="1">
      <alignment horizontal="left" vertical="top"/>
    </xf>
    <xf numFmtId="0" fontId="13" fillId="9" borderId="35" xfId="41" applyFont="1" applyFill="1" applyBorder="1" applyAlignment="1">
      <alignment horizontal="left" vertical="top"/>
    </xf>
    <xf numFmtId="0" fontId="13" fillId="9" borderId="35" xfId="41" applyFont="1" applyFill="1" applyBorder="1" applyAlignment="1">
      <alignment vertical="top"/>
    </xf>
    <xf numFmtId="0" fontId="13" fillId="9" borderId="35" xfId="41" applyFont="1" applyFill="1" applyBorder="1" applyAlignment="1">
      <alignment vertical="center" wrapText="1"/>
    </xf>
    <xf numFmtId="0" fontId="13" fillId="9" borderId="57" xfId="41" applyFont="1" applyFill="1" applyBorder="1" applyAlignment="1">
      <alignment vertical="center" wrapText="1"/>
    </xf>
    <xf numFmtId="0" fontId="13" fillId="9" borderId="58" xfId="41" applyFont="1" applyFill="1" applyBorder="1" applyAlignment="1">
      <alignment horizontal="left" vertical="top"/>
    </xf>
    <xf numFmtId="0" fontId="13" fillId="9" borderId="59" xfId="41" applyFont="1" applyFill="1" applyBorder="1" applyAlignment="1">
      <alignment vertical="center" wrapText="1"/>
    </xf>
    <xf numFmtId="0" fontId="44" fillId="0" borderId="0" xfId="41" applyFont="1" applyBorder="1" applyAlignment="1">
      <alignment vertical="center"/>
    </xf>
    <xf numFmtId="0" fontId="44" fillId="0" borderId="0" xfId="41" applyFont="1" applyBorder="1" applyAlignment="1">
      <alignment horizontal="left" vertical="top"/>
    </xf>
    <xf numFmtId="0" fontId="44" fillId="0" borderId="58" xfId="41" applyFont="1" applyBorder="1" applyAlignment="1">
      <alignment horizontal="left" vertical="top"/>
    </xf>
    <xf numFmtId="0" fontId="13" fillId="0" borderId="0" xfId="41" applyFont="1" applyBorder="1" applyAlignment="1">
      <alignment horizontal="left" vertical="top"/>
    </xf>
    <xf numFmtId="0" fontId="44" fillId="0" borderId="59" xfId="41" applyFont="1" applyBorder="1" applyAlignment="1">
      <alignment vertical="center"/>
    </xf>
    <xf numFmtId="0" fontId="12" fillId="0" borderId="0" xfId="41" applyFont="1" applyAlignment="1">
      <alignment vertical="top"/>
    </xf>
    <xf numFmtId="0" fontId="13" fillId="0" borderId="0" xfId="41" applyFont="1" applyBorder="1" applyAlignment="1">
      <alignment vertical="top"/>
    </xf>
    <xf numFmtId="0" fontId="13" fillId="9" borderId="0" xfId="41" applyFont="1" applyFill="1" applyBorder="1" applyAlignment="1"/>
    <xf numFmtId="0" fontId="13" fillId="9" borderId="60" xfId="41" applyFont="1" applyFill="1" applyBorder="1" applyAlignment="1">
      <alignment horizontal="left" vertical="top"/>
    </xf>
    <xf numFmtId="0" fontId="13" fillId="9" borderId="61" xfId="41" applyFont="1" applyFill="1" applyBorder="1" applyAlignment="1">
      <alignment horizontal="left" vertical="top"/>
    </xf>
    <xf numFmtId="0" fontId="13" fillId="9" borderId="61" xfId="41" applyFont="1" applyFill="1" applyBorder="1" applyAlignment="1"/>
    <xf numFmtId="0" fontId="13" fillId="9" borderId="61" xfId="41" applyFont="1" applyFill="1" applyBorder="1" applyAlignment="1">
      <alignment vertical="top"/>
    </xf>
    <xf numFmtId="0" fontId="13" fillId="9" borderId="4" xfId="41" applyFont="1" applyFill="1" applyBorder="1" applyAlignment="1">
      <alignment vertical="top"/>
    </xf>
    <xf numFmtId="0" fontId="13" fillId="0" borderId="0" xfId="41" applyFont="1" applyFill="1" applyBorder="1" applyAlignment="1"/>
    <xf numFmtId="0" fontId="13" fillId="0" borderId="0" xfId="41" applyFont="1" applyBorder="1" applyAlignment="1">
      <alignment horizontal="left" vertical="center"/>
    </xf>
    <xf numFmtId="0" fontId="19" fillId="0" borderId="0" xfId="41" applyFont="1"/>
    <xf numFmtId="0" fontId="19" fillId="0" borderId="0" xfId="41" applyFont="1" applyFill="1" applyBorder="1" applyAlignment="1"/>
    <xf numFmtId="0" fontId="19" fillId="0" borderId="0" xfId="41" applyFont="1" applyBorder="1"/>
    <xf numFmtId="0" fontId="19" fillId="0" borderId="5" xfId="41" applyFont="1" applyBorder="1" applyAlignment="1">
      <alignment vertical="top" wrapText="1"/>
    </xf>
    <xf numFmtId="0" fontId="19" fillId="0" borderId="21" xfId="41" applyNumberFormat="1" applyFont="1" applyBorder="1" applyAlignment="1">
      <alignment vertical="top" wrapText="1"/>
    </xf>
    <xf numFmtId="14" fontId="19" fillId="0" borderId="5" xfId="41" applyNumberFormat="1" applyFont="1" applyBorder="1" applyAlignment="1">
      <alignment vertical="top" wrapText="1"/>
    </xf>
    <xf numFmtId="0" fontId="19" fillId="0" borderId="5" xfId="41" applyNumberFormat="1" applyFont="1" applyBorder="1" applyAlignment="1">
      <alignment vertical="top" wrapText="1"/>
    </xf>
    <xf numFmtId="14" fontId="19" fillId="0" borderId="5" xfId="41" applyNumberFormat="1" applyFont="1" applyBorder="1" applyAlignment="1">
      <alignment horizontal="left" vertical="top" wrapText="1"/>
    </xf>
    <xf numFmtId="185" fontId="19" fillId="0" borderId="21" xfId="41" applyNumberFormat="1" applyFont="1" applyBorder="1" applyAlignment="1">
      <alignment horizontal="left" vertical="top"/>
    </xf>
    <xf numFmtId="0" fontId="19" fillId="0" borderId="21" xfId="41" applyFont="1" applyBorder="1" applyAlignment="1">
      <alignment vertical="top"/>
    </xf>
    <xf numFmtId="0" fontId="19" fillId="0" borderId="0" xfId="41" applyFont="1" applyBorder="1" applyAlignment="1"/>
    <xf numFmtId="0" fontId="19" fillId="0" borderId="0" xfId="41" applyFont="1" applyAlignment="1">
      <alignment vertical="top"/>
    </xf>
    <xf numFmtId="0" fontId="19" fillId="0" borderId="0" xfId="41" applyFont="1" applyBorder="1" applyAlignment="1">
      <alignment vertical="top"/>
    </xf>
    <xf numFmtId="0" fontId="19" fillId="7" borderId="50" xfId="41" applyFont="1" applyFill="1" applyBorder="1" applyAlignment="1">
      <alignment vertical="top"/>
    </xf>
    <xf numFmtId="0" fontId="19" fillId="7" borderId="37" xfId="41" applyFont="1" applyFill="1" applyBorder="1" applyAlignment="1">
      <alignment vertical="top"/>
    </xf>
    <xf numFmtId="0" fontId="19" fillId="0" borderId="0" xfId="41" applyFont="1" applyBorder="1" applyAlignment="1">
      <alignment horizontal="left" vertical="center"/>
    </xf>
    <xf numFmtId="0" fontId="19" fillId="0" borderId="0" xfId="41" applyFont="1" applyAlignment="1"/>
    <xf numFmtId="0" fontId="19" fillId="0" borderId="0" xfId="41" applyFont="1" applyBorder="1" applyAlignment="1">
      <alignment vertical="center"/>
    </xf>
    <xf numFmtId="0" fontId="42" fillId="0" borderId="0" xfId="41" applyFont="1" applyFill="1" applyBorder="1" applyAlignment="1">
      <alignment horizontal="center" vertical="center" wrapText="1"/>
    </xf>
    <xf numFmtId="0" fontId="42" fillId="0" borderId="0" xfId="41" applyFont="1" applyFill="1" applyBorder="1" applyAlignment="1">
      <alignment horizontal="left" vertical="top" wrapText="1"/>
    </xf>
    <xf numFmtId="0" fontId="43" fillId="9" borderId="0" xfId="41" applyFont="1" applyFill="1" applyBorder="1" applyAlignment="1">
      <alignment horizontal="center" vertical="center" wrapText="1"/>
    </xf>
    <xf numFmtId="0" fontId="43" fillId="9" borderId="0" xfId="41" applyFont="1" applyFill="1" applyBorder="1" applyAlignment="1">
      <alignment horizontal="left" vertical="top" wrapText="1"/>
    </xf>
    <xf numFmtId="0" fontId="12" fillId="0" borderId="0" xfId="41" applyBorder="1" applyAlignment="1">
      <alignment wrapText="1"/>
    </xf>
    <xf numFmtId="0" fontId="45" fillId="0" borderId="59" xfId="51" applyFont="1" applyFill="1" applyBorder="1" applyAlignment="1">
      <alignment horizontal="center" vertical="center" wrapText="1"/>
    </xf>
    <xf numFmtId="0" fontId="45" fillId="0" borderId="0" xfId="51" applyFont="1" applyFill="1" applyBorder="1" applyAlignment="1">
      <alignment horizontal="center" vertical="center" wrapText="1"/>
    </xf>
    <xf numFmtId="0" fontId="45" fillId="0" borderId="0" xfId="51" applyFont="1" applyFill="1" applyBorder="1" applyAlignment="1">
      <alignment horizontal="left" vertical="top" wrapText="1"/>
    </xf>
    <xf numFmtId="0" fontId="42" fillId="0" borderId="58" xfId="41" applyFont="1" applyFill="1" applyBorder="1" applyAlignment="1">
      <alignment horizontal="center" vertical="center" wrapText="1"/>
    </xf>
    <xf numFmtId="0" fontId="62" fillId="9" borderId="0" xfId="41" applyFont="1" applyFill="1" applyBorder="1" applyAlignment="1">
      <alignment horizontal="center" vertical="center" wrapText="1" shrinkToFit="1"/>
    </xf>
    <xf numFmtId="0" fontId="19" fillId="9" borderId="0" xfId="41" applyFont="1" applyFill="1" applyBorder="1"/>
    <xf numFmtId="0" fontId="3" fillId="8" borderId="50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10" fillId="5" borderId="55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</cellXfs>
  <cellStyles count="94">
    <cellStyle name="20% - Accent1" xfId="52"/>
    <cellStyle name="20% - Accent2" xfId="53"/>
    <cellStyle name="20% - Accent3" xfId="54"/>
    <cellStyle name="20% - Accent4" xfId="55"/>
    <cellStyle name="20% - Accent5" xfId="56"/>
    <cellStyle name="20% - Accent6" xfId="57"/>
    <cellStyle name="40% - Accent1" xfId="58"/>
    <cellStyle name="40% - Accent2" xfId="59"/>
    <cellStyle name="40% - Accent3" xfId="60"/>
    <cellStyle name="40% - Accent4" xfId="61"/>
    <cellStyle name="40% - Accent5" xfId="62"/>
    <cellStyle name="40% - Accent6" xfId="63"/>
    <cellStyle name="60% - Accent1" xfId="64"/>
    <cellStyle name="60% - Accent2" xfId="65"/>
    <cellStyle name="60% - Accent3" xfId="66"/>
    <cellStyle name="60% - Accent4" xfId="67"/>
    <cellStyle name="60% - Accent5" xfId="68"/>
    <cellStyle name="60% - Accent6" xfId="69"/>
    <cellStyle name="Accent1" xfId="70"/>
    <cellStyle name="Accent2" xfId="71"/>
    <cellStyle name="Accent3" xfId="72"/>
    <cellStyle name="Accent4" xfId="73"/>
    <cellStyle name="Accent5" xfId="74"/>
    <cellStyle name="Accent6" xfId="75"/>
    <cellStyle name="Bad" xfId="76"/>
    <cellStyle name="Body" xfId="1"/>
    <cellStyle name="Calc Currency (0)" xfId="2"/>
    <cellStyle name="Calculation" xfId="77"/>
    <cellStyle name="Check Cell" xfId="78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9"/>
    <cellStyle name="fuji" xfId="7"/>
    <cellStyle name="Good" xfId="80"/>
    <cellStyle name="Head 1" xfId="8"/>
    <cellStyle name="Header1" xfId="9"/>
    <cellStyle name="Header2" xfId="10"/>
    <cellStyle name="Heading 1" xfId="81"/>
    <cellStyle name="Heading 2" xfId="82"/>
    <cellStyle name="Heading 3" xfId="83"/>
    <cellStyle name="Heading 4" xfId="84"/>
    <cellStyle name="IBM(401K)" xfId="11"/>
    <cellStyle name="Input" xfId="85"/>
    <cellStyle name="J401K" xfId="12"/>
    <cellStyle name="Linked Cell" xfId="86"/>
    <cellStyle name="MyStyle" xfId="13"/>
    <cellStyle name="Neutral" xfId="87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3" xfId="26"/>
    <cellStyle name="Normal_#18-Internet" xfId="27"/>
    <cellStyle name="Note" xfId="88"/>
    <cellStyle name="Output" xfId="89"/>
    <cellStyle name="subhead" xfId="28"/>
    <cellStyle name="Text - Level 2" xfId="29"/>
    <cellStyle name="Text - Level 3" xfId="30"/>
    <cellStyle name="Text - Level 4" xfId="31"/>
    <cellStyle name="Text - Level 5" xfId="32"/>
    <cellStyle name="Title" xfId="90"/>
    <cellStyle name="Total" xfId="91"/>
    <cellStyle name="Warning Text" xfId="92"/>
    <cellStyle name="なし" xfId="33"/>
    <cellStyle name="ハイパーリンク 2" xfId="34"/>
    <cellStyle name="桁蟻唇Ｆ [0.00]_laroux" xfId="35"/>
    <cellStyle name="桁蟻唇Ｆ_laroux" xfId="36"/>
    <cellStyle name="整数値" xfId="37"/>
    <cellStyle name="脱浦 [0.00]_AP" xfId="38"/>
    <cellStyle name="脱浦_AP" xfId="39"/>
    <cellStyle name="標準" xfId="0" builtinId="0"/>
    <cellStyle name="標準 2" xfId="40"/>
    <cellStyle name="標準 3" xfId="41"/>
    <cellStyle name="標準 4" xfId="42"/>
    <cellStyle name="標準 4 2" xfId="43"/>
    <cellStyle name="標準 5" xfId="44"/>
    <cellStyle name="標準 5 2" xfId="45"/>
    <cellStyle name="標準 8" xfId="46"/>
    <cellStyle name="標準_AP203_業務要件一覧_サブシステムID(サブシステム名称)" xfId="51"/>
    <cellStyle name="表旨巧・・ハイパーリンク" xfId="47"/>
    <cellStyle name="未定義" xfId="48"/>
    <cellStyle name="未定義 2" xfId="49"/>
    <cellStyle name="未定義_イベント一覧" xfId="93"/>
    <cellStyle name="要件定義書(IBM)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407" y="9525"/>
    <xdr:ext cx="15533034" cy="685240"/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6407" y="9525"/>
          <a:ext cx="15533034" cy="685240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D11" sqref="AD11"/>
    </sheetView>
  </sheetViews>
  <sheetFormatPr defaultRowHeight="13.5"/>
  <cols>
    <col min="1" max="1" width="2" style="115" customWidth="1"/>
    <col min="2" max="14" width="2.125" style="115" customWidth="1"/>
    <col min="15" max="15" width="2" style="115" customWidth="1"/>
    <col min="16" max="171" width="2.125" style="115" customWidth="1"/>
    <col min="172" max="16384" width="9" style="115"/>
  </cols>
  <sheetData>
    <row r="1" spans="2:97" s="123" customFormat="1" ht="26.25" customHeigh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2:97" s="123" customFormat="1" ht="26.25" customHeight="1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46"/>
      <c r="BZ2" s="146"/>
      <c r="CA2" s="146"/>
      <c r="CB2" s="124"/>
      <c r="CC2" s="124"/>
      <c r="CD2" s="124"/>
      <c r="CE2" s="124"/>
      <c r="CF2" s="124"/>
      <c r="CG2" s="124"/>
      <c r="CH2" s="124"/>
      <c r="CI2" s="124"/>
      <c r="CJ2" s="124"/>
      <c r="CK2" s="124"/>
      <c r="CL2" s="124"/>
      <c r="CM2" s="124"/>
      <c r="CN2" s="124"/>
      <c r="CO2" s="124"/>
      <c r="CP2" s="124"/>
      <c r="CQ2" s="124"/>
      <c r="CR2" s="124"/>
      <c r="CS2" s="124"/>
    </row>
    <row r="3" spans="2:97" s="123" customFormat="1" ht="26.25" customHeight="1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46"/>
      <c r="BZ3" s="146"/>
      <c r="CA3" s="146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</row>
    <row r="4" spans="2:97" s="123" customFormat="1" ht="26.25" customHeight="1"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46"/>
      <c r="BZ4" s="146"/>
      <c r="CA4" s="146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</row>
    <row r="5" spans="2:97" s="123" customFormat="1" ht="26.25" customHeight="1"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46"/>
      <c r="BZ5" s="146"/>
      <c r="CA5" s="146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</row>
    <row r="6" spans="2:97" s="123" customFormat="1" ht="26.25" customHeight="1"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46"/>
      <c r="BZ6" s="146"/>
      <c r="CA6" s="146"/>
      <c r="CB6" s="124"/>
      <c r="CC6" s="124"/>
      <c r="CD6" s="124"/>
      <c r="CE6" s="124"/>
      <c r="CF6" s="124"/>
      <c r="CG6" s="124"/>
      <c r="CH6" s="124"/>
      <c r="CI6" s="124"/>
      <c r="CJ6" s="124"/>
      <c r="CK6" s="124"/>
      <c r="CL6" s="124"/>
      <c r="CM6" s="124"/>
      <c r="CN6" s="124"/>
      <c r="CO6" s="124"/>
      <c r="CP6" s="124"/>
      <c r="CQ6" s="124"/>
      <c r="CR6" s="124"/>
      <c r="CS6" s="124"/>
    </row>
    <row r="7" spans="2:97" s="123" customFormat="1" ht="26.25" customHeight="1" thickBot="1">
      <c r="B7" s="125"/>
      <c r="C7" s="125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24"/>
      <c r="CR7" s="124"/>
      <c r="CS7" s="124"/>
    </row>
    <row r="8" spans="2:97" s="123" customFormat="1" ht="26.25" customHeight="1">
      <c r="B8" s="125"/>
      <c r="C8" s="125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45"/>
      <c r="AA8" s="144"/>
      <c r="AB8" s="144"/>
      <c r="AC8" s="144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1"/>
      <c r="BU8" s="122"/>
      <c r="BV8" s="122"/>
      <c r="BW8" s="122"/>
      <c r="BX8" s="140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24"/>
      <c r="CR8" s="124"/>
      <c r="CS8" s="124"/>
    </row>
    <row r="9" spans="2:97" s="138" customFormat="1" ht="26.25" customHeight="1">
      <c r="B9" s="139"/>
      <c r="C9" s="139"/>
      <c r="D9" s="119"/>
      <c r="E9" s="119"/>
      <c r="F9" s="121"/>
      <c r="G9" s="121"/>
      <c r="H9" s="121"/>
      <c r="I9" s="121"/>
      <c r="J9" s="121"/>
      <c r="K9" s="121"/>
      <c r="L9" s="121"/>
      <c r="M9" s="121"/>
      <c r="N9" s="121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32"/>
      <c r="AA9" s="120"/>
      <c r="AB9" s="120"/>
      <c r="AC9" s="120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31"/>
      <c r="BU9" s="122"/>
      <c r="BV9" s="122"/>
      <c r="BW9" s="122"/>
      <c r="BX9" s="119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39"/>
      <c r="CR9" s="139"/>
      <c r="CS9" s="139"/>
    </row>
    <row r="10" spans="2:97" s="123" customFormat="1" ht="26.25" customHeight="1">
      <c r="B10" s="125"/>
      <c r="C10" s="125"/>
      <c r="D10" s="119"/>
      <c r="E10" s="119"/>
      <c r="F10" s="121"/>
      <c r="G10" s="121"/>
      <c r="H10" s="121"/>
      <c r="I10" s="121"/>
      <c r="J10" s="121"/>
      <c r="K10" s="121"/>
      <c r="L10" s="121"/>
      <c r="M10" s="121"/>
      <c r="N10" s="121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71" t="s">
        <v>274</v>
      </c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66"/>
      <c r="BT10" s="174"/>
      <c r="BU10" s="122"/>
      <c r="BV10" s="122"/>
      <c r="BW10" s="122"/>
      <c r="BX10" s="119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24"/>
      <c r="CR10" s="124"/>
      <c r="CS10" s="124"/>
    </row>
    <row r="11" spans="2:97" s="123" customFormat="1" ht="26.25" customHeight="1"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7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6"/>
      <c r="BK11" s="134"/>
      <c r="BL11" s="134"/>
      <c r="BM11" s="134"/>
      <c r="BN11" s="134"/>
      <c r="BO11" s="134"/>
      <c r="BP11" s="134"/>
      <c r="BQ11" s="134"/>
      <c r="BR11" s="134"/>
      <c r="BS11" s="134"/>
      <c r="BT11" s="135"/>
      <c r="BU11" s="134"/>
      <c r="BV11" s="134"/>
      <c r="BW11" s="134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24"/>
    </row>
    <row r="12" spans="2:97" s="123" customFormat="1" ht="26.25" customHeight="1"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71" t="s">
        <v>273</v>
      </c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66"/>
      <c r="BT12" s="174"/>
      <c r="BU12" s="134"/>
      <c r="BV12" s="134"/>
      <c r="BW12" s="134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24"/>
    </row>
    <row r="13" spans="2:97" s="123" customFormat="1" ht="26.25" customHeight="1">
      <c r="B13" s="125"/>
      <c r="C13" s="125"/>
      <c r="D13" s="119"/>
      <c r="E13" s="119"/>
      <c r="F13" s="121"/>
      <c r="G13" s="121"/>
      <c r="H13" s="121"/>
      <c r="I13" s="121"/>
      <c r="J13" s="121"/>
      <c r="K13" s="121"/>
      <c r="L13" s="121"/>
      <c r="M13" s="121"/>
      <c r="N13" s="121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32"/>
      <c r="AA13" s="120"/>
      <c r="AB13" s="120"/>
      <c r="AC13" s="120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31"/>
      <c r="BU13" s="122"/>
      <c r="BV13" s="122"/>
      <c r="BW13" s="122"/>
      <c r="BX13" s="119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24"/>
      <c r="CR13" s="124"/>
      <c r="CS13" s="124"/>
    </row>
    <row r="14" spans="2:97" s="123" customFormat="1" ht="26.25" customHeight="1">
      <c r="B14" s="125"/>
      <c r="C14" s="125"/>
      <c r="D14" s="119"/>
      <c r="E14" s="119"/>
      <c r="F14" s="121"/>
      <c r="G14" s="121"/>
      <c r="H14" s="121"/>
      <c r="I14" s="121"/>
      <c r="J14" s="121"/>
      <c r="K14" s="121"/>
      <c r="L14" s="121"/>
      <c r="M14" s="121"/>
      <c r="N14" s="121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32"/>
      <c r="AA14" s="120"/>
      <c r="AB14" s="120"/>
      <c r="AC14" s="120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31"/>
      <c r="BU14" s="122"/>
      <c r="BV14" s="122"/>
      <c r="BW14" s="122"/>
      <c r="BX14" s="119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24"/>
      <c r="CR14" s="124"/>
      <c r="CS14" s="124"/>
    </row>
    <row r="15" spans="2:97" s="123" customFormat="1" ht="26.25" customHeight="1">
      <c r="B15" s="125"/>
      <c r="C15" s="125"/>
      <c r="D15" s="119"/>
      <c r="E15" s="119"/>
      <c r="F15" s="121"/>
      <c r="G15" s="121"/>
      <c r="H15" s="121"/>
      <c r="I15" s="121"/>
      <c r="J15" s="121"/>
      <c r="K15" s="121"/>
      <c r="L15" s="121"/>
      <c r="M15" s="121"/>
      <c r="N15" s="121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32"/>
      <c r="AA15" s="166" t="s">
        <v>285</v>
      </c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31"/>
      <c r="BU15" s="122"/>
      <c r="BV15" s="122"/>
      <c r="BW15" s="122"/>
      <c r="BX15" s="119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24"/>
      <c r="CR15" s="124"/>
      <c r="CS15" s="124"/>
    </row>
    <row r="16" spans="2:97" s="123" customFormat="1" ht="44.25" customHeight="1">
      <c r="B16" s="125"/>
      <c r="C16" s="125"/>
      <c r="D16" s="119"/>
      <c r="E16" s="119"/>
      <c r="F16" s="121"/>
      <c r="G16" s="121"/>
      <c r="H16" s="121"/>
      <c r="I16" s="121"/>
      <c r="J16" s="121"/>
      <c r="K16" s="121"/>
      <c r="L16" s="121"/>
      <c r="M16" s="121"/>
      <c r="N16" s="121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32"/>
      <c r="AA16" s="168" t="s">
        <v>272</v>
      </c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  <c r="BD16" s="168"/>
      <c r="BE16" s="168"/>
      <c r="BF16" s="168"/>
      <c r="BG16" s="168"/>
      <c r="BH16" s="168"/>
      <c r="BI16" s="168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31"/>
      <c r="BU16" s="122"/>
      <c r="BV16" s="122"/>
      <c r="BW16" s="122"/>
      <c r="BX16" s="119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24"/>
      <c r="CR16" s="124"/>
      <c r="CS16" s="124"/>
    </row>
    <row r="17" spans="2:97" s="123" customFormat="1" ht="26.25" customHeight="1">
      <c r="B17" s="125"/>
      <c r="C17" s="125"/>
      <c r="D17" s="119"/>
      <c r="E17" s="119"/>
      <c r="F17" s="121"/>
      <c r="G17" s="121"/>
      <c r="H17" s="121"/>
      <c r="I17" s="121"/>
      <c r="J17" s="121"/>
      <c r="K17" s="121"/>
      <c r="L17" s="121"/>
      <c r="M17" s="121"/>
      <c r="N17" s="121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32"/>
      <c r="AA17" s="120"/>
      <c r="AB17" s="120"/>
      <c r="AC17" s="120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31"/>
      <c r="BU17" s="122"/>
      <c r="BV17" s="122"/>
      <c r="BW17" s="122"/>
      <c r="BX17" s="119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24"/>
      <c r="CR17" s="124"/>
      <c r="CS17" s="124"/>
    </row>
    <row r="18" spans="2:97" s="123" customFormat="1" ht="26.25" customHeight="1">
      <c r="B18" s="125"/>
      <c r="C18" s="125"/>
      <c r="D18" s="119"/>
      <c r="E18" s="119"/>
      <c r="F18" s="121"/>
      <c r="G18" s="121"/>
      <c r="H18" s="121"/>
      <c r="I18" s="121"/>
      <c r="J18" s="121"/>
      <c r="K18" s="121"/>
      <c r="L18" s="121"/>
      <c r="M18" s="121"/>
      <c r="N18" s="121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32"/>
      <c r="AA18" s="166" t="s">
        <v>271</v>
      </c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0"/>
      <c r="BP18" s="170"/>
      <c r="BQ18" s="170"/>
      <c r="BR18" s="170"/>
      <c r="BS18" s="170"/>
      <c r="BT18" s="131"/>
      <c r="BU18" s="122"/>
      <c r="BV18" s="122"/>
      <c r="BW18" s="122"/>
      <c r="BX18" s="119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24"/>
      <c r="CR18" s="124"/>
      <c r="CS18" s="124"/>
    </row>
    <row r="19" spans="2:97" s="123" customFormat="1" ht="26.25" customHeight="1">
      <c r="B19" s="125"/>
      <c r="C19" s="125"/>
      <c r="D19" s="119"/>
      <c r="E19" s="119"/>
      <c r="F19" s="121"/>
      <c r="G19" s="121"/>
      <c r="H19" s="121"/>
      <c r="I19" s="121"/>
      <c r="J19" s="121"/>
      <c r="K19" s="121"/>
      <c r="L19" s="121"/>
      <c r="M19" s="121"/>
      <c r="N19" s="121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32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31"/>
      <c r="BU19" s="122"/>
      <c r="BV19" s="122"/>
      <c r="BW19" s="122"/>
      <c r="BX19" s="119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24"/>
      <c r="CR19" s="124"/>
      <c r="CS19" s="124"/>
    </row>
    <row r="20" spans="2:97" s="123" customFormat="1" ht="26.25" customHeight="1" thickBot="1">
      <c r="B20" s="125"/>
      <c r="C20" s="125"/>
      <c r="D20" s="119"/>
      <c r="E20" s="119"/>
      <c r="F20" s="121"/>
      <c r="G20" s="121"/>
      <c r="H20" s="121"/>
      <c r="I20" s="121"/>
      <c r="J20" s="121"/>
      <c r="K20" s="121"/>
      <c r="L20" s="121"/>
      <c r="M20" s="121"/>
      <c r="N20" s="121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30"/>
      <c r="AA20" s="129"/>
      <c r="AB20" s="129"/>
      <c r="AC20" s="129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6"/>
      <c r="BU20" s="122"/>
      <c r="BV20" s="122"/>
      <c r="BW20" s="122"/>
      <c r="BX20" s="119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24"/>
      <c r="CR20" s="124"/>
      <c r="CS20" s="124"/>
    </row>
    <row r="21" spans="2:97" s="123" customFormat="1" ht="26.25" customHeight="1">
      <c r="B21" s="125"/>
      <c r="C21" s="125"/>
      <c r="D21" s="119"/>
      <c r="E21" s="119"/>
      <c r="F21" s="121"/>
      <c r="G21" s="121"/>
      <c r="H21" s="121"/>
      <c r="I21" s="121"/>
      <c r="J21" s="121"/>
      <c r="K21" s="121"/>
      <c r="L21" s="121"/>
      <c r="M21" s="121"/>
      <c r="N21" s="121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19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24"/>
      <c r="CR21" s="124"/>
      <c r="CS21" s="124"/>
    </row>
    <row r="22" spans="2:97" s="123" customFormat="1" ht="26.25" customHeight="1">
      <c r="B22" s="125"/>
      <c r="C22" s="125"/>
      <c r="D22" s="119"/>
      <c r="E22" s="119"/>
      <c r="F22" s="121"/>
      <c r="G22" s="121"/>
      <c r="H22" s="121"/>
      <c r="I22" s="121"/>
      <c r="J22" s="121"/>
      <c r="K22" s="121"/>
      <c r="L22" s="121"/>
      <c r="M22" s="121"/>
      <c r="N22" s="121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19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24"/>
      <c r="CR22" s="124"/>
      <c r="CS22" s="124"/>
    </row>
    <row r="23" spans="2:97" ht="26.25" customHeight="1">
      <c r="B23" s="117"/>
      <c r="C23" s="117"/>
      <c r="D23" s="119"/>
      <c r="E23" s="119"/>
      <c r="F23" s="121"/>
      <c r="G23" s="121"/>
      <c r="H23" s="121"/>
      <c r="I23" s="121"/>
      <c r="J23" s="121"/>
      <c r="K23" s="121"/>
      <c r="L23" s="121"/>
      <c r="M23" s="121"/>
      <c r="N23" s="121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19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7"/>
      <c r="CR23" s="117"/>
      <c r="CS23" s="117"/>
    </row>
    <row r="24" spans="2:97" ht="26.25" customHeight="1">
      <c r="B24" s="117"/>
      <c r="C24" s="117"/>
      <c r="D24" s="119"/>
      <c r="E24" s="119"/>
      <c r="F24" s="121"/>
      <c r="G24" s="121"/>
      <c r="H24" s="121"/>
      <c r="I24" s="121"/>
      <c r="J24" s="121"/>
      <c r="K24" s="121"/>
      <c r="L24" s="121"/>
      <c r="M24" s="121"/>
      <c r="N24" s="121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19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7"/>
      <c r="CR24" s="117"/>
      <c r="CS24" s="117"/>
    </row>
    <row r="25" spans="2:97" ht="26.25" customHeight="1">
      <c r="B25" s="117"/>
      <c r="C25" s="117"/>
      <c r="D25" s="119"/>
      <c r="E25" s="119"/>
      <c r="F25" s="121"/>
      <c r="G25" s="121"/>
      <c r="H25" s="121"/>
      <c r="I25" s="121"/>
      <c r="J25" s="121"/>
      <c r="K25" s="121"/>
      <c r="L25" s="121"/>
      <c r="M25" s="121"/>
      <c r="N25" s="121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19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7"/>
      <c r="CR25" s="117"/>
      <c r="CS25" s="117"/>
    </row>
    <row r="26" spans="2:97" ht="26.25" customHeight="1">
      <c r="B26" s="117"/>
      <c r="C26" s="117"/>
      <c r="D26" s="119"/>
      <c r="E26" s="119"/>
      <c r="F26" s="121"/>
      <c r="G26" s="121"/>
      <c r="H26" s="121"/>
      <c r="I26" s="121"/>
      <c r="J26" s="121"/>
      <c r="K26" s="121"/>
      <c r="L26" s="121"/>
      <c r="M26" s="121"/>
      <c r="N26" s="121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19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17"/>
      <c r="CR26" s="117"/>
      <c r="CS26" s="117"/>
    </row>
    <row r="27" spans="2:97" ht="26.25" customHeight="1">
      <c r="B27" s="117"/>
      <c r="C27" s="117"/>
      <c r="D27" s="119"/>
      <c r="E27" s="119"/>
      <c r="F27" s="121"/>
      <c r="G27" s="121"/>
      <c r="H27" s="121"/>
      <c r="I27" s="121"/>
      <c r="J27" s="121"/>
      <c r="K27" s="121"/>
      <c r="L27" s="121"/>
      <c r="M27" s="121"/>
      <c r="N27" s="121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19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7"/>
      <c r="CR27" s="117"/>
      <c r="CS27" s="117"/>
    </row>
    <row r="28" spans="2:97" ht="26.25" customHeight="1">
      <c r="B28" s="117"/>
      <c r="C28" s="117"/>
      <c r="D28" s="119"/>
      <c r="E28" s="119"/>
      <c r="F28" s="121"/>
      <c r="G28" s="121"/>
      <c r="H28" s="121"/>
      <c r="I28" s="121"/>
      <c r="J28" s="121"/>
      <c r="K28" s="121"/>
      <c r="L28" s="121"/>
      <c r="M28" s="121"/>
      <c r="N28" s="121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7"/>
      <c r="CR28" s="117"/>
      <c r="CS28" s="117"/>
    </row>
    <row r="29" spans="2:97">
      <c r="B29" s="117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R29" s="117"/>
      <c r="CS29" s="117"/>
    </row>
    <row r="30" spans="2:97"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</row>
    <row r="31" spans="2:97"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</row>
    <row r="32" spans="2:97"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</row>
    <row r="33" spans="66:79"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</row>
    <row r="34" spans="66:79"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</row>
    <row r="35" spans="66:79"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</row>
    <row r="36" spans="66:79"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</row>
    <row r="37" spans="66:79"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</row>
    <row r="38" spans="66:79"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</row>
    <row r="39" spans="66:79"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</row>
    <row r="40" spans="66:79"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</row>
    <row r="41" spans="66:79"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</row>
    <row r="42" spans="66:79"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</row>
    <row r="43" spans="66:79"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</row>
    <row r="44" spans="66:79"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</row>
    <row r="45" spans="66:79"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66:79"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</row>
    <row r="47" spans="66:79"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</row>
    <row r="48" spans="66:79"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</row>
    <row r="49" spans="66:79"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</row>
    <row r="50" spans="66:79"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</row>
    <row r="51" spans="66:79"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</row>
    <row r="52" spans="66:79"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</row>
    <row r="53" spans="66:79"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</row>
    <row r="54" spans="66:79"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</row>
    <row r="55" spans="66:79"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</row>
    <row r="56" spans="66:79"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</row>
    <row r="57" spans="66:79"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</row>
    <row r="58" spans="66:79"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</row>
    <row r="59" spans="66:79"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</row>
    <row r="60" spans="66:79"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</row>
    <row r="61" spans="66:79"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</row>
    <row r="62" spans="66:79"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</row>
    <row r="63" spans="66:79"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</row>
    <row r="64" spans="66:79"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</row>
    <row r="65" spans="66:79"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</row>
    <row r="66" spans="66:79"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</row>
    <row r="67" spans="66:79"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</row>
    <row r="68" spans="66:79"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</row>
    <row r="69" spans="66:79"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</row>
    <row r="70" spans="66:79"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</row>
    <row r="71" spans="66:79"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</row>
    <row r="72" spans="66:79"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</row>
    <row r="73" spans="66:79"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</row>
    <row r="74" spans="66:79"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</row>
    <row r="75" spans="66:79"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</row>
    <row r="76" spans="66:79"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</row>
    <row r="77" spans="66:79"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</row>
    <row r="78" spans="66:79"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</row>
    <row r="79" spans="66:79"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</row>
    <row r="80" spans="66:79"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</row>
    <row r="81" spans="66:79"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</row>
    <row r="82" spans="66:79"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</row>
    <row r="83" spans="66:79"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</row>
    <row r="84" spans="66:79"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</row>
    <row r="85" spans="66:79"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</row>
    <row r="86" spans="66:79"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</row>
    <row r="87" spans="66:79"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</row>
    <row r="88" spans="66:79"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</row>
    <row r="89" spans="66:79"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</row>
    <row r="90" spans="66:79"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</row>
    <row r="91" spans="66:79"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</row>
  </sheetData>
  <mergeCells count="8">
    <mergeCell ref="AA19:BS19"/>
    <mergeCell ref="AA16:BS16"/>
    <mergeCell ref="AA15:BS15"/>
    <mergeCell ref="AA18:BS18"/>
    <mergeCell ref="Z10:BR10"/>
    <mergeCell ref="BS10:BT10"/>
    <mergeCell ref="Z12:BR12"/>
    <mergeCell ref="BS12:BT12"/>
  </mergeCells>
  <phoneticPr fontId="4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V17" sqref="V17"/>
      <selection pane="bottomLeft" activeCell="V17" sqref="V17"/>
    </sheetView>
  </sheetViews>
  <sheetFormatPr defaultColWidth="2.125" defaultRowHeight="12"/>
  <cols>
    <col min="1" max="1" width="2" style="148" customWidth="1"/>
    <col min="2" max="2" width="2.125" style="148" customWidth="1"/>
    <col min="3" max="3" width="4.125" style="148" customWidth="1"/>
    <col min="4" max="4" width="7.75" style="148" customWidth="1"/>
    <col min="5" max="5" width="14.5" style="148" customWidth="1"/>
    <col min="6" max="6" width="20.5" style="148" customWidth="1"/>
    <col min="7" max="7" width="28.375" style="148" customWidth="1"/>
    <col min="8" max="8" width="59.125" style="148" customWidth="1"/>
    <col min="9" max="9" width="14.5" style="148" customWidth="1"/>
    <col min="10" max="10" width="20.5" style="148" customWidth="1"/>
    <col min="11" max="11" width="30.5" style="148" customWidth="1"/>
    <col min="12" max="16384" width="2.125" style="148"/>
  </cols>
  <sheetData>
    <row r="1" spans="2:27" s="164" customFormat="1" ht="27.75" customHeight="1">
      <c r="B1" s="175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65"/>
    </row>
    <row r="2" spans="2:27" s="164" customFormat="1" ht="27.75" customHeight="1"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65"/>
    </row>
    <row r="3" spans="2:27" ht="13.5" customHeight="1"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63"/>
      <c r="M3" s="163"/>
      <c r="N3" s="163"/>
    </row>
    <row r="4" spans="2:27">
      <c r="B4" s="158"/>
      <c r="C4" s="158"/>
      <c r="D4" s="158"/>
      <c r="E4" s="158"/>
      <c r="F4" s="158"/>
      <c r="G4" s="158"/>
      <c r="H4" s="158"/>
      <c r="I4" s="158"/>
      <c r="J4" s="158"/>
      <c r="K4" s="149"/>
      <c r="L4" s="150"/>
      <c r="M4" s="150"/>
      <c r="N4" s="150"/>
    </row>
    <row r="5" spans="2:27" ht="27" customHeight="1">
      <c r="B5" s="158"/>
      <c r="C5" s="161" t="s">
        <v>284</v>
      </c>
      <c r="D5" s="161" t="s">
        <v>283</v>
      </c>
      <c r="E5" s="162" t="s">
        <v>282</v>
      </c>
      <c r="F5" s="162" t="s">
        <v>281</v>
      </c>
      <c r="G5" s="162" t="s">
        <v>280</v>
      </c>
      <c r="H5" s="162" t="s">
        <v>279</v>
      </c>
      <c r="I5" s="162" t="s">
        <v>278</v>
      </c>
      <c r="J5" s="162" t="s">
        <v>277</v>
      </c>
      <c r="K5" s="161" t="s">
        <v>23</v>
      </c>
      <c r="L5" s="150"/>
      <c r="M5" s="150"/>
      <c r="N5" s="150"/>
    </row>
    <row r="6" spans="2:27" s="159" customFormat="1" ht="26.25" customHeight="1">
      <c r="B6" s="160"/>
      <c r="C6" s="157">
        <f t="shared" ref="C6:C25" si="0">ROW()-ROW(C$5)</f>
        <v>1</v>
      </c>
      <c r="D6" s="156"/>
      <c r="E6" s="155"/>
      <c r="F6" s="154"/>
      <c r="G6" s="154"/>
      <c r="H6" s="151" t="s">
        <v>276</v>
      </c>
      <c r="I6" s="153"/>
      <c r="J6" s="152"/>
      <c r="K6" s="151"/>
      <c r="L6" s="160"/>
      <c r="M6" s="160"/>
      <c r="N6" s="160"/>
    </row>
    <row r="7" spans="2:27" ht="26.25" customHeight="1">
      <c r="B7" s="158"/>
      <c r="C7" s="157">
        <f t="shared" si="0"/>
        <v>2</v>
      </c>
      <c r="D7" s="156"/>
      <c r="E7" s="155"/>
      <c r="F7" s="154"/>
      <c r="G7" s="154"/>
      <c r="H7" s="151"/>
      <c r="I7" s="153"/>
      <c r="J7" s="152"/>
      <c r="K7" s="151"/>
      <c r="L7" s="150"/>
      <c r="M7" s="150"/>
      <c r="N7" s="150"/>
    </row>
    <row r="8" spans="2:27" ht="26.25" customHeight="1">
      <c r="B8" s="158"/>
      <c r="C8" s="157">
        <f t="shared" si="0"/>
        <v>3</v>
      </c>
      <c r="D8" s="156"/>
      <c r="E8" s="155"/>
      <c r="F8" s="154"/>
      <c r="G8" s="154"/>
      <c r="H8" s="151"/>
      <c r="I8" s="153"/>
      <c r="J8" s="152"/>
      <c r="K8" s="151"/>
      <c r="L8" s="150"/>
      <c r="M8" s="150"/>
      <c r="N8" s="150"/>
    </row>
    <row r="9" spans="2:27" ht="26.25" customHeight="1">
      <c r="B9" s="158"/>
      <c r="C9" s="157">
        <f t="shared" si="0"/>
        <v>4</v>
      </c>
      <c r="D9" s="156"/>
      <c r="E9" s="155"/>
      <c r="F9" s="154"/>
      <c r="G9" s="154"/>
      <c r="H9" s="151"/>
      <c r="I9" s="153"/>
      <c r="J9" s="152"/>
      <c r="K9" s="151"/>
      <c r="L9" s="150"/>
      <c r="M9" s="150"/>
      <c r="N9" s="150"/>
    </row>
    <row r="10" spans="2:27" ht="26.25" customHeight="1">
      <c r="B10" s="158"/>
      <c r="C10" s="157">
        <f t="shared" si="0"/>
        <v>5</v>
      </c>
      <c r="D10" s="156"/>
      <c r="E10" s="155"/>
      <c r="F10" s="154"/>
      <c r="G10" s="154"/>
      <c r="H10" s="151"/>
      <c r="I10" s="153"/>
      <c r="J10" s="152"/>
      <c r="K10" s="151"/>
      <c r="L10" s="150"/>
      <c r="M10" s="150"/>
      <c r="N10" s="150"/>
    </row>
    <row r="11" spans="2:27" ht="26.25" customHeight="1">
      <c r="B11" s="158"/>
      <c r="C11" s="157">
        <f t="shared" si="0"/>
        <v>6</v>
      </c>
      <c r="D11" s="156"/>
      <c r="E11" s="155"/>
      <c r="F11" s="154"/>
      <c r="G11" s="154"/>
      <c r="H11" s="151"/>
      <c r="I11" s="153"/>
      <c r="J11" s="152"/>
      <c r="K11" s="151"/>
      <c r="L11" s="150"/>
      <c r="M11" s="150"/>
      <c r="N11" s="150"/>
    </row>
    <row r="12" spans="2:27" ht="26.25" customHeight="1">
      <c r="B12" s="158"/>
      <c r="C12" s="157">
        <f t="shared" si="0"/>
        <v>7</v>
      </c>
      <c r="D12" s="156"/>
      <c r="E12" s="155"/>
      <c r="F12" s="154"/>
      <c r="G12" s="154"/>
      <c r="H12" s="151"/>
      <c r="I12" s="153"/>
      <c r="J12" s="152"/>
      <c r="K12" s="151"/>
      <c r="L12" s="150"/>
      <c r="M12" s="150"/>
      <c r="N12" s="150"/>
    </row>
    <row r="13" spans="2:27" ht="26.25" customHeight="1">
      <c r="B13" s="158"/>
      <c r="C13" s="157">
        <f t="shared" si="0"/>
        <v>8</v>
      </c>
      <c r="D13" s="156"/>
      <c r="E13" s="155"/>
      <c r="F13" s="154"/>
      <c r="G13" s="154"/>
      <c r="H13" s="151"/>
      <c r="I13" s="153"/>
      <c r="J13" s="152"/>
      <c r="K13" s="151"/>
      <c r="L13" s="150"/>
      <c r="M13" s="150"/>
      <c r="N13" s="150"/>
    </row>
    <row r="14" spans="2:27" ht="26.25" customHeight="1">
      <c r="B14" s="158"/>
      <c r="C14" s="157">
        <f t="shared" si="0"/>
        <v>9</v>
      </c>
      <c r="D14" s="156"/>
      <c r="E14" s="155"/>
      <c r="F14" s="154"/>
      <c r="G14" s="154"/>
      <c r="H14" s="151"/>
      <c r="I14" s="153"/>
      <c r="J14" s="152"/>
      <c r="K14" s="151"/>
      <c r="L14" s="150"/>
      <c r="M14" s="150"/>
      <c r="N14" s="150"/>
    </row>
    <row r="15" spans="2:27" ht="26.25" customHeight="1">
      <c r="B15" s="158"/>
      <c r="C15" s="157">
        <f t="shared" si="0"/>
        <v>10</v>
      </c>
      <c r="D15" s="156"/>
      <c r="E15" s="155"/>
      <c r="F15" s="154"/>
      <c r="G15" s="154"/>
      <c r="H15" s="151"/>
      <c r="I15" s="153"/>
      <c r="J15" s="152"/>
      <c r="K15" s="151"/>
      <c r="L15" s="150"/>
      <c r="M15" s="150"/>
      <c r="N15" s="150"/>
      <c r="AA15" s="148" t="s">
        <v>275</v>
      </c>
    </row>
    <row r="16" spans="2:27" ht="26.25" customHeight="1">
      <c r="B16" s="158"/>
      <c r="C16" s="157">
        <f t="shared" si="0"/>
        <v>11</v>
      </c>
      <c r="D16" s="156"/>
      <c r="E16" s="155"/>
      <c r="F16" s="154"/>
      <c r="G16" s="154"/>
      <c r="H16" s="151"/>
      <c r="I16" s="153"/>
      <c r="J16" s="152"/>
      <c r="K16" s="151"/>
      <c r="L16" s="150"/>
      <c r="M16" s="150"/>
      <c r="N16" s="150"/>
    </row>
    <row r="17" spans="2:14" ht="26.25" customHeight="1">
      <c r="B17" s="158"/>
      <c r="C17" s="157">
        <f t="shared" si="0"/>
        <v>12</v>
      </c>
      <c r="D17" s="156"/>
      <c r="E17" s="155"/>
      <c r="F17" s="154"/>
      <c r="G17" s="154"/>
      <c r="H17" s="151"/>
      <c r="I17" s="153"/>
      <c r="J17" s="152"/>
      <c r="K17" s="151"/>
      <c r="L17" s="150"/>
      <c r="M17" s="150"/>
      <c r="N17" s="150"/>
    </row>
    <row r="18" spans="2:14" ht="26.25" customHeight="1">
      <c r="B18" s="158"/>
      <c r="C18" s="157">
        <f t="shared" si="0"/>
        <v>13</v>
      </c>
      <c r="D18" s="156"/>
      <c r="E18" s="155"/>
      <c r="F18" s="154"/>
      <c r="G18" s="154"/>
      <c r="H18" s="151"/>
      <c r="I18" s="153"/>
      <c r="J18" s="152"/>
      <c r="K18" s="151"/>
      <c r="L18" s="150"/>
      <c r="M18" s="150"/>
      <c r="N18" s="150"/>
    </row>
    <row r="19" spans="2:14" ht="26.25" customHeight="1">
      <c r="B19" s="158"/>
      <c r="C19" s="157">
        <f t="shared" si="0"/>
        <v>14</v>
      </c>
      <c r="D19" s="156"/>
      <c r="E19" s="155"/>
      <c r="F19" s="154"/>
      <c r="G19" s="154"/>
      <c r="H19" s="151"/>
      <c r="I19" s="153"/>
      <c r="J19" s="152"/>
      <c r="K19" s="151"/>
      <c r="L19" s="150"/>
      <c r="M19" s="150"/>
      <c r="N19" s="150"/>
    </row>
    <row r="20" spans="2:14" ht="26.25" customHeight="1">
      <c r="B20" s="150"/>
      <c r="C20" s="157">
        <f t="shared" si="0"/>
        <v>15</v>
      </c>
      <c r="D20" s="156"/>
      <c r="E20" s="155"/>
      <c r="F20" s="154"/>
      <c r="G20" s="154"/>
      <c r="H20" s="151"/>
      <c r="I20" s="153"/>
      <c r="J20" s="152"/>
      <c r="K20" s="151"/>
      <c r="L20" s="150"/>
      <c r="M20" s="150"/>
      <c r="N20" s="150"/>
    </row>
    <row r="21" spans="2:14" ht="26.25" customHeight="1">
      <c r="B21" s="150"/>
      <c r="C21" s="157">
        <f t="shared" si="0"/>
        <v>16</v>
      </c>
      <c r="D21" s="156"/>
      <c r="E21" s="155"/>
      <c r="F21" s="154"/>
      <c r="G21" s="154"/>
      <c r="H21" s="151"/>
      <c r="I21" s="153"/>
      <c r="J21" s="152"/>
      <c r="K21" s="151"/>
      <c r="L21" s="150"/>
      <c r="M21" s="150"/>
      <c r="N21" s="150"/>
    </row>
    <row r="22" spans="2:14" ht="26.25" customHeight="1">
      <c r="B22" s="150"/>
      <c r="C22" s="157">
        <f t="shared" si="0"/>
        <v>17</v>
      </c>
      <c r="D22" s="156"/>
      <c r="E22" s="155"/>
      <c r="F22" s="154"/>
      <c r="G22" s="154"/>
      <c r="H22" s="151"/>
      <c r="I22" s="153"/>
      <c r="J22" s="152"/>
      <c r="K22" s="151"/>
      <c r="L22" s="150"/>
      <c r="M22" s="150"/>
      <c r="N22" s="150"/>
    </row>
    <row r="23" spans="2:14" ht="26.25" customHeight="1">
      <c r="B23" s="150"/>
      <c r="C23" s="157">
        <f t="shared" si="0"/>
        <v>18</v>
      </c>
      <c r="D23" s="156"/>
      <c r="E23" s="155"/>
      <c r="F23" s="154"/>
      <c r="G23" s="154"/>
      <c r="H23" s="151"/>
      <c r="I23" s="153"/>
      <c r="J23" s="152"/>
      <c r="K23" s="151"/>
      <c r="L23" s="150"/>
      <c r="M23" s="150"/>
      <c r="N23" s="150"/>
    </row>
    <row r="24" spans="2:14" ht="26.25" customHeight="1">
      <c r="B24" s="150"/>
      <c r="C24" s="157">
        <f t="shared" si="0"/>
        <v>19</v>
      </c>
      <c r="D24" s="156"/>
      <c r="E24" s="155"/>
      <c r="F24" s="154"/>
      <c r="G24" s="154"/>
      <c r="H24" s="151"/>
      <c r="I24" s="153"/>
      <c r="J24" s="152"/>
      <c r="K24" s="151"/>
      <c r="L24" s="150"/>
      <c r="M24" s="150"/>
      <c r="N24" s="150"/>
    </row>
    <row r="25" spans="2:14" ht="26.25" customHeight="1">
      <c r="B25" s="150"/>
      <c r="C25" s="157">
        <f t="shared" si="0"/>
        <v>20</v>
      </c>
      <c r="D25" s="156"/>
      <c r="E25" s="155"/>
      <c r="F25" s="154"/>
      <c r="G25" s="154"/>
      <c r="H25" s="151"/>
      <c r="I25" s="153"/>
      <c r="J25" s="152"/>
      <c r="K25" s="151"/>
      <c r="L25" s="150"/>
      <c r="M25" s="150"/>
      <c r="N25" s="150"/>
    </row>
    <row r="26" spans="2:14">
      <c r="B26" s="150"/>
      <c r="J26" s="149"/>
      <c r="K26" s="149"/>
      <c r="M26" s="150"/>
      <c r="N26" s="150"/>
    </row>
    <row r="27" spans="2:14">
      <c r="J27" s="149"/>
      <c r="K27" s="149"/>
    </row>
    <row r="28" spans="2:14">
      <c r="J28" s="149"/>
      <c r="K28" s="149"/>
    </row>
    <row r="29" spans="2:14">
      <c r="J29" s="149"/>
      <c r="K29" s="149"/>
    </row>
    <row r="30" spans="2:14">
      <c r="J30" s="149"/>
      <c r="K30" s="149"/>
    </row>
    <row r="31" spans="2:14">
      <c r="J31" s="149"/>
      <c r="K31" s="149"/>
    </row>
    <row r="32" spans="2:14">
      <c r="J32" s="149"/>
      <c r="K32" s="149"/>
    </row>
    <row r="33" spans="10:11">
      <c r="J33" s="149"/>
      <c r="K33" s="149"/>
    </row>
    <row r="34" spans="10:11">
      <c r="J34" s="149"/>
      <c r="K34" s="149"/>
    </row>
    <row r="35" spans="10:11">
      <c r="J35" s="149"/>
      <c r="K35" s="149"/>
    </row>
    <row r="36" spans="10:11">
      <c r="J36" s="149"/>
      <c r="K36" s="149"/>
    </row>
    <row r="37" spans="10:11">
      <c r="J37" s="149"/>
      <c r="K37" s="149"/>
    </row>
    <row r="38" spans="10:11">
      <c r="J38" s="149"/>
      <c r="K38" s="149"/>
    </row>
    <row r="39" spans="10:11">
      <c r="J39" s="149"/>
      <c r="K39" s="149"/>
    </row>
    <row r="40" spans="10:11">
      <c r="J40" s="149"/>
      <c r="K40" s="149"/>
    </row>
    <row r="41" spans="10:11">
      <c r="J41" s="149"/>
      <c r="K41" s="149"/>
    </row>
    <row r="42" spans="10:11">
      <c r="J42" s="149"/>
      <c r="K42" s="149"/>
    </row>
    <row r="43" spans="10:11">
      <c r="J43" s="149"/>
      <c r="K43" s="149"/>
    </row>
    <row r="44" spans="10:11">
      <c r="J44" s="149"/>
      <c r="K44" s="149"/>
    </row>
    <row r="45" spans="10:11">
      <c r="J45" s="149"/>
      <c r="K45" s="149"/>
    </row>
    <row r="46" spans="10:11">
      <c r="J46" s="149"/>
      <c r="K46" s="149"/>
    </row>
    <row r="47" spans="10:11">
      <c r="J47" s="149"/>
      <c r="K47" s="149"/>
    </row>
    <row r="48" spans="10:11">
      <c r="J48" s="149"/>
      <c r="K48" s="149"/>
    </row>
    <row r="49" spans="10:11">
      <c r="J49" s="149"/>
      <c r="K49" s="149"/>
    </row>
    <row r="50" spans="10:11">
      <c r="J50" s="149"/>
      <c r="K50" s="149"/>
    </row>
    <row r="51" spans="10:11">
      <c r="J51" s="149"/>
      <c r="K51" s="149"/>
    </row>
    <row r="52" spans="10:11">
      <c r="J52" s="149"/>
      <c r="K52" s="149"/>
    </row>
    <row r="53" spans="10:11">
      <c r="J53" s="149"/>
      <c r="K53" s="149"/>
    </row>
    <row r="54" spans="10:11">
      <c r="J54" s="149"/>
      <c r="K54" s="149"/>
    </row>
    <row r="55" spans="10:11">
      <c r="J55" s="149"/>
      <c r="K55" s="149"/>
    </row>
    <row r="56" spans="10:11">
      <c r="J56" s="149"/>
      <c r="K56" s="149"/>
    </row>
    <row r="57" spans="10:11">
      <c r="J57" s="149"/>
      <c r="K57" s="149"/>
    </row>
    <row r="58" spans="10:11">
      <c r="J58" s="149"/>
      <c r="K58" s="149"/>
    </row>
    <row r="59" spans="10:11">
      <c r="J59" s="149"/>
      <c r="K59" s="149"/>
    </row>
    <row r="60" spans="10:11">
      <c r="J60" s="149"/>
      <c r="K60" s="149"/>
    </row>
    <row r="61" spans="10:11">
      <c r="J61" s="149"/>
      <c r="K61" s="149"/>
    </row>
    <row r="62" spans="10:11">
      <c r="J62" s="149"/>
      <c r="K62" s="149"/>
    </row>
    <row r="63" spans="10:11">
      <c r="J63" s="149"/>
      <c r="K63" s="149"/>
    </row>
    <row r="64" spans="10:11">
      <c r="J64" s="149"/>
      <c r="K64" s="149"/>
    </row>
    <row r="65" spans="10:11">
      <c r="J65" s="149"/>
      <c r="K65" s="149"/>
    </row>
    <row r="66" spans="10:11">
      <c r="J66" s="149"/>
      <c r="K66" s="149"/>
    </row>
    <row r="67" spans="10:11">
      <c r="J67" s="149"/>
      <c r="K67" s="149"/>
    </row>
    <row r="68" spans="10:11">
      <c r="J68" s="149"/>
      <c r="K68" s="149"/>
    </row>
    <row r="69" spans="10:11">
      <c r="J69" s="149"/>
      <c r="K69" s="149"/>
    </row>
    <row r="70" spans="10:11">
      <c r="J70" s="149"/>
      <c r="K70" s="149"/>
    </row>
    <row r="71" spans="10:11">
      <c r="J71" s="149"/>
      <c r="K71" s="149"/>
    </row>
    <row r="72" spans="10:11">
      <c r="J72" s="149"/>
      <c r="K72" s="149"/>
    </row>
    <row r="73" spans="10:11">
      <c r="J73" s="149"/>
      <c r="K73" s="149"/>
    </row>
    <row r="74" spans="10:11">
      <c r="J74" s="149"/>
      <c r="K74" s="149"/>
    </row>
    <row r="75" spans="10:11">
      <c r="J75" s="149"/>
      <c r="K75" s="149"/>
    </row>
    <row r="76" spans="10:11">
      <c r="J76" s="149"/>
      <c r="K76" s="149"/>
    </row>
    <row r="77" spans="10:11">
      <c r="J77" s="149"/>
      <c r="K77" s="149"/>
    </row>
    <row r="78" spans="10:11">
      <c r="J78" s="149"/>
      <c r="K78" s="149"/>
    </row>
    <row r="79" spans="10:11">
      <c r="J79" s="149"/>
      <c r="K79" s="149"/>
    </row>
    <row r="80" spans="10:11">
      <c r="J80" s="149"/>
      <c r="K80" s="149"/>
    </row>
    <row r="81" spans="10:11">
      <c r="J81" s="149"/>
      <c r="K81" s="149"/>
    </row>
    <row r="82" spans="10:11">
      <c r="J82" s="149"/>
      <c r="K82" s="149"/>
    </row>
    <row r="83" spans="10:11">
      <c r="J83" s="149"/>
      <c r="K83" s="149"/>
    </row>
    <row r="84" spans="10:11">
      <c r="J84" s="149"/>
      <c r="K84" s="149"/>
    </row>
    <row r="85" spans="10:11">
      <c r="J85" s="149"/>
      <c r="K85" s="149"/>
    </row>
    <row r="86" spans="10:11">
      <c r="J86" s="149"/>
      <c r="K86" s="149"/>
    </row>
    <row r="87" spans="10:11">
      <c r="J87" s="149"/>
      <c r="K87" s="149"/>
    </row>
    <row r="88" spans="10:11">
      <c r="J88" s="149"/>
      <c r="K88" s="149"/>
    </row>
  </sheetData>
  <mergeCells count="1">
    <mergeCell ref="B1:M2"/>
  </mergeCells>
  <phoneticPr fontId="4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C12" sqref="C12"/>
    </sheetView>
  </sheetViews>
  <sheetFormatPr defaultRowHeight="13.5"/>
  <cols>
    <col min="1" max="1" width="9" style="66"/>
    <col min="2" max="2" width="73.875" style="66" customWidth="1"/>
    <col min="3" max="3" width="11.625" style="71" bestFit="1" customWidth="1"/>
    <col min="4" max="4" width="13.625" style="66" customWidth="1"/>
    <col min="5" max="5" width="18.875" style="66" customWidth="1"/>
    <col min="6" max="6" width="3.75" style="72" customWidth="1"/>
    <col min="7" max="7" width="17.25" style="72" bestFit="1" customWidth="1"/>
    <col min="8" max="8" width="6.5" style="72" bestFit="1" customWidth="1"/>
    <col min="9" max="9" width="14.25" style="72" bestFit="1" customWidth="1"/>
    <col min="10" max="17" width="9" style="72"/>
    <col min="18" max="16384" width="9" style="66"/>
  </cols>
  <sheetData>
    <row r="1" spans="1:8" ht="14.25" thickBot="1">
      <c r="A1" s="64" t="s">
        <v>130</v>
      </c>
      <c r="B1" s="64" t="s">
        <v>131</v>
      </c>
      <c r="C1" s="65" t="s">
        <v>132</v>
      </c>
      <c r="D1" s="64" t="s">
        <v>133</v>
      </c>
      <c r="E1" s="64" t="s">
        <v>286</v>
      </c>
    </row>
    <row r="2" spans="1:8" ht="14.25" thickTop="1">
      <c r="A2" s="67">
        <f>ROW()-1</f>
        <v>1</v>
      </c>
      <c r="B2" s="67" t="s">
        <v>134</v>
      </c>
      <c r="C2" s="68">
        <v>41627</v>
      </c>
      <c r="D2" s="67" t="s">
        <v>135</v>
      </c>
      <c r="E2" s="67"/>
      <c r="G2" s="78" t="s">
        <v>137</v>
      </c>
    </row>
    <row r="3" spans="1:8" ht="67.5">
      <c r="A3" s="69">
        <f t="shared" ref="A3:A47" si="0">ROW()-1</f>
        <v>2</v>
      </c>
      <c r="B3" s="114" t="s">
        <v>269</v>
      </c>
      <c r="C3" s="86">
        <v>41633</v>
      </c>
      <c r="D3" s="91" t="s">
        <v>270</v>
      </c>
      <c r="E3" s="69" t="s">
        <v>287</v>
      </c>
      <c r="F3"/>
      <c r="G3" s="84"/>
      <c r="H3" s="85" t="s">
        <v>138</v>
      </c>
    </row>
    <row r="4" spans="1:8">
      <c r="A4" s="69">
        <f t="shared" si="0"/>
        <v>3</v>
      </c>
      <c r="B4" s="69"/>
      <c r="C4" s="70"/>
      <c r="D4" s="69"/>
      <c r="E4" s="69"/>
      <c r="G4" s="73"/>
    </row>
    <row r="5" spans="1:8">
      <c r="A5" s="69">
        <f t="shared" si="0"/>
        <v>4</v>
      </c>
      <c r="B5" s="69"/>
      <c r="C5" s="70"/>
      <c r="D5" s="69"/>
      <c r="E5" s="69"/>
      <c r="G5" s="73"/>
    </row>
    <row r="6" spans="1:8">
      <c r="A6" s="69">
        <f t="shared" si="0"/>
        <v>5</v>
      </c>
      <c r="B6" s="69"/>
      <c r="C6" s="70"/>
      <c r="D6" s="69"/>
      <c r="E6" s="69"/>
      <c r="G6" s="73"/>
    </row>
    <row r="7" spans="1:8">
      <c r="A7" s="69">
        <f t="shared" si="0"/>
        <v>6</v>
      </c>
      <c r="B7" s="69"/>
      <c r="C7" s="70"/>
      <c r="D7" s="69"/>
      <c r="E7" s="69"/>
      <c r="G7" s="73"/>
    </row>
    <row r="8" spans="1:8">
      <c r="A8" s="69">
        <f t="shared" si="0"/>
        <v>7</v>
      </c>
      <c r="B8" s="69"/>
      <c r="C8" s="70"/>
      <c r="D8" s="69"/>
      <c r="E8" s="69"/>
      <c r="G8" s="73"/>
    </row>
    <row r="9" spans="1:8">
      <c r="A9" s="69">
        <f t="shared" si="0"/>
        <v>8</v>
      </c>
      <c r="B9" s="69"/>
      <c r="C9" s="70"/>
      <c r="D9" s="69"/>
      <c r="E9" s="69"/>
      <c r="G9" s="73"/>
    </row>
    <row r="10" spans="1:8">
      <c r="A10" s="69">
        <f t="shared" si="0"/>
        <v>9</v>
      </c>
      <c r="B10" s="69"/>
      <c r="C10" s="70"/>
      <c r="D10" s="69"/>
      <c r="E10" s="69"/>
      <c r="G10" s="73"/>
    </row>
    <row r="11" spans="1:8">
      <c r="A11" s="69">
        <f t="shared" si="0"/>
        <v>10</v>
      </c>
      <c r="B11" s="69"/>
      <c r="C11" s="70"/>
      <c r="D11" s="69"/>
      <c r="E11" s="69"/>
      <c r="G11" s="73"/>
    </row>
    <row r="12" spans="1:8">
      <c r="A12" s="69">
        <f t="shared" si="0"/>
        <v>11</v>
      </c>
      <c r="B12" s="69"/>
      <c r="C12" s="70"/>
      <c r="D12" s="69"/>
      <c r="E12" s="69"/>
      <c r="G12" s="73"/>
    </row>
    <row r="13" spans="1:8">
      <c r="A13" s="69">
        <f t="shared" si="0"/>
        <v>12</v>
      </c>
      <c r="B13" s="69"/>
      <c r="C13" s="70"/>
      <c r="D13" s="69"/>
      <c r="E13" s="69"/>
    </row>
    <row r="14" spans="1:8">
      <c r="A14" s="69">
        <f t="shared" si="0"/>
        <v>13</v>
      </c>
      <c r="B14" s="69"/>
      <c r="C14" s="70"/>
      <c r="D14" s="69"/>
      <c r="E14" s="69"/>
    </row>
    <row r="15" spans="1:8">
      <c r="A15" s="69">
        <f t="shared" si="0"/>
        <v>14</v>
      </c>
      <c r="B15" s="69"/>
      <c r="C15" s="70"/>
      <c r="D15" s="69"/>
      <c r="E15" s="69"/>
    </row>
    <row r="16" spans="1:8">
      <c r="A16" s="69">
        <f t="shared" si="0"/>
        <v>15</v>
      </c>
      <c r="B16" s="69"/>
      <c r="C16" s="70"/>
      <c r="D16" s="69"/>
      <c r="E16" s="69"/>
    </row>
    <row r="17" spans="1:5">
      <c r="A17" s="69">
        <f t="shared" si="0"/>
        <v>16</v>
      </c>
      <c r="B17" s="69"/>
      <c r="C17" s="70"/>
      <c r="D17" s="69"/>
      <c r="E17" s="69"/>
    </row>
    <row r="18" spans="1:5">
      <c r="A18" s="69">
        <f t="shared" si="0"/>
        <v>17</v>
      </c>
      <c r="B18" s="69"/>
      <c r="C18" s="70"/>
      <c r="D18" s="69"/>
      <c r="E18" s="69"/>
    </row>
    <row r="19" spans="1:5">
      <c r="A19" s="69">
        <f t="shared" si="0"/>
        <v>18</v>
      </c>
      <c r="B19" s="69"/>
      <c r="C19" s="70"/>
      <c r="D19" s="69"/>
      <c r="E19" s="69"/>
    </row>
    <row r="20" spans="1:5">
      <c r="A20" s="69">
        <f t="shared" si="0"/>
        <v>19</v>
      </c>
      <c r="B20" s="69"/>
      <c r="C20" s="70"/>
      <c r="D20" s="69"/>
      <c r="E20" s="69"/>
    </row>
    <row r="21" spans="1:5">
      <c r="A21" s="69">
        <f t="shared" si="0"/>
        <v>20</v>
      </c>
      <c r="B21" s="69"/>
      <c r="C21" s="70"/>
      <c r="D21" s="69"/>
      <c r="E21" s="69"/>
    </row>
    <row r="22" spans="1:5">
      <c r="A22" s="69">
        <f t="shared" si="0"/>
        <v>21</v>
      </c>
      <c r="B22" s="69"/>
      <c r="C22" s="70"/>
      <c r="D22" s="69"/>
      <c r="E22" s="69"/>
    </row>
    <row r="23" spans="1:5">
      <c r="A23" s="69">
        <f t="shared" si="0"/>
        <v>22</v>
      </c>
      <c r="B23" s="69"/>
      <c r="C23" s="70"/>
      <c r="D23" s="69"/>
      <c r="E23" s="69"/>
    </row>
    <row r="24" spans="1:5">
      <c r="A24" s="69">
        <f t="shared" si="0"/>
        <v>23</v>
      </c>
      <c r="B24" s="69"/>
      <c r="C24" s="70"/>
      <c r="D24" s="69"/>
      <c r="E24" s="69"/>
    </row>
    <row r="25" spans="1:5">
      <c r="A25" s="69">
        <f t="shared" si="0"/>
        <v>24</v>
      </c>
      <c r="B25" s="69"/>
      <c r="C25" s="70"/>
      <c r="D25" s="69"/>
      <c r="E25" s="69"/>
    </row>
    <row r="26" spans="1:5">
      <c r="A26" s="69">
        <f t="shared" si="0"/>
        <v>25</v>
      </c>
      <c r="B26" s="69"/>
      <c r="C26" s="70"/>
      <c r="D26" s="69"/>
      <c r="E26" s="69"/>
    </row>
    <row r="27" spans="1:5">
      <c r="A27" s="69">
        <f t="shared" si="0"/>
        <v>26</v>
      </c>
      <c r="B27" s="69"/>
      <c r="C27" s="70"/>
      <c r="D27" s="69"/>
      <c r="E27" s="69"/>
    </row>
    <row r="28" spans="1:5">
      <c r="A28" s="69">
        <f t="shared" si="0"/>
        <v>27</v>
      </c>
      <c r="B28" s="69"/>
      <c r="C28" s="70"/>
      <c r="D28" s="69"/>
      <c r="E28" s="69"/>
    </row>
    <row r="29" spans="1:5">
      <c r="A29" s="69">
        <f t="shared" si="0"/>
        <v>28</v>
      </c>
      <c r="B29" s="69"/>
      <c r="C29" s="70"/>
      <c r="D29" s="69"/>
      <c r="E29" s="69"/>
    </row>
    <row r="30" spans="1:5">
      <c r="A30" s="69">
        <f t="shared" si="0"/>
        <v>29</v>
      </c>
      <c r="B30" s="69"/>
      <c r="C30" s="70"/>
      <c r="D30" s="69"/>
      <c r="E30" s="69"/>
    </row>
    <row r="31" spans="1:5">
      <c r="A31" s="69">
        <f t="shared" si="0"/>
        <v>30</v>
      </c>
      <c r="B31" s="69"/>
      <c r="C31" s="70"/>
      <c r="D31" s="69"/>
      <c r="E31" s="69"/>
    </row>
    <row r="32" spans="1:5">
      <c r="A32" s="69">
        <f t="shared" si="0"/>
        <v>31</v>
      </c>
      <c r="B32" s="69"/>
      <c r="C32" s="70"/>
      <c r="D32" s="69"/>
      <c r="E32" s="69"/>
    </row>
    <row r="33" spans="1:5">
      <c r="A33" s="69">
        <f t="shared" si="0"/>
        <v>32</v>
      </c>
      <c r="B33" s="69"/>
      <c r="C33" s="70"/>
      <c r="D33" s="69"/>
      <c r="E33" s="69"/>
    </row>
    <row r="34" spans="1:5">
      <c r="A34" s="69">
        <f t="shared" si="0"/>
        <v>33</v>
      </c>
      <c r="B34" s="69"/>
      <c r="C34" s="70"/>
      <c r="D34" s="69"/>
      <c r="E34" s="69"/>
    </row>
    <row r="35" spans="1:5">
      <c r="A35" s="69">
        <f t="shared" si="0"/>
        <v>34</v>
      </c>
      <c r="B35" s="69"/>
      <c r="C35" s="70"/>
      <c r="D35" s="69"/>
      <c r="E35" s="69"/>
    </row>
    <row r="36" spans="1:5">
      <c r="A36" s="69">
        <f t="shared" si="0"/>
        <v>35</v>
      </c>
      <c r="B36" s="69"/>
      <c r="C36" s="70"/>
      <c r="D36" s="69"/>
      <c r="E36" s="69"/>
    </row>
    <row r="37" spans="1:5">
      <c r="A37" s="69">
        <f t="shared" si="0"/>
        <v>36</v>
      </c>
      <c r="B37" s="69"/>
      <c r="C37" s="70"/>
      <c r="D37" s="69"/>
      <c r="E37" s="69"/>
    </row>
    <row r="38" spans="1:5">
      <c r="A38" s="69">
        <f t="shared" si="0"/>
        <v>37</v>
      </c>
      <c r="B38" s="69"/>
      <c r="C38" s="70"/>
      <c r="D38" s="69"/>
      <c r="E38" s="69"/>
    </row>
    <row r="39" spans="1:5">
      <c r="A39" s="69">
        <f t="shared" si="0"/>
        <v>38</v>
      </c>
      <c r="B39" s="69"/>
      <c r="C39" s="70"/>
      <c r="D39" s="69"/>
      <c r="E39" s="69"/>
    </row>
    <row r="40" spans="1:5">
      <c r="A40" s="69">
        <f t="shared" si="0"/>
        <v>39</v>
      </c>
      <c r="B40" s="69"/>
      <c r="C40" s="70"/>
      <c r="D40" s="69"/>
      <c r="E40" s="69"/>
    </row>
    <row r="41" spans="1:5">
      <c r="A41" s="69">
        <f t="shared" si="0"/>
        <v>40</v>
      </c>
      <c r="B41" s="69"/>
      <c r="C41" s="70"/>
      <c r="D41" s="69"/>
      <c r="E41" s="69"/>
    </row>
    <row r="42" spans="1:5">
      <c r="A42" s="69">
        <f t="shared" si="0"/>
        <v>41</v>
      </c>
      <c r="B42" s="69"/>
      <c r="C42" s="70"/>
      <c r="D42" s="69"/>
      <c r="E42" s="69"/>
    </row>
    <row r="43" spans="1:5">
      <c r="A43" s="69">
        <f t="shared" si="0"/>
        <v>42</v>
      </c>
      <c r="B43" s="69"/>
      <c r="C43" s="70"/>
      <c r="D43" s="69"/>
      <c r="E43" s="69"/>
    </row>
    <row r="44" spans="1:5">
      <c r="A44" s="69">
        <f t="shared" si="0"/>
        <v>43</v>
      </c>
      <c r="B44" s="69"/>
      <c r="C44" s="70"/>
      <c r="D44" s="69"/>
      <c r="E44" s="69"/>
    </row>
    <row r="45" spans="1:5">
      <c r="A45" s="69">
        <f t="shared" si="0"/>
        <v>44</v>
      </c>
      <c r="B45" s="69"/>
      <c r="C45" s="70"/>
      <c r="D45" s="69"/>
      <c r="E45" s="69"/>
    </row>
    <row r="46" spans="1:5">
      <c r="A46" s="69">
        <f t="shared" si="0"/>
        <v>45</v>
      </c>
      <c r="B46" s="69"/>
      <c r="C46" s="70"/>
      <c r="D46" s="69"/>
      <c r="E46" s="69"/>
    </row>
    <row r="47" spans="1:5">
      <c r="A47" s="69">
        <f t="shared" si="0"/>
        <v>46</v>
      </c>
      <c r="B47" s="69"/>
      <c r="C47" s="70"/>
      <c r="D47" s="69"/>
      <c r="E47" s="6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53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C16" sqref="C16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44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9" customWidth="1"/>
    <col min="11" max="11" width="6" style="39" bestFit="1" customWidth="1"/>
    <col min="12" max="12" width="6" style="39" customWidth="1"/>
    <col min="13" max="13" width="26" style="1" customWidth="1"/>
    <col min="14" max="16384" width="9" style="1"/>
  </cols>
  <sheetData>
    <row r="1" spans="1:15" ht="17.25">
      <c r="A1" s="2" t="s">
        <v>155</v>
      </c>
    </row>
    <row r="2" spans="1:15">
      <c r="A2" s="177" t="s">
        <v>64</v>
      </c>
      <c r="B2" s="27" t="s">
        <v>43</v>
      </c>
      <c r="C2" s="26"/>
      <c r="D2" s="26"/>
      <c r="E2" s="26"/>
      <c r="F2" s="45"/>
      <c r="G2" s="28" t="s">
        <v>11</v>
      </c>
      <c r="H2" s="29"/>
      <c r="I2" s="29"/>
      <c r="J2" s="40"/>
      <c r="K2" s="40"/>
      <c r="L2" s="40"/>
      <c r="M2" s="30"/>
    </row>
    <row r="3" spans="1:15" ht="14.25" thickBot="1">
      <c r="A3" s="178"/>
      <c r="B3" s="16" t="s">
        <v>18</v>
      </c>
      <c r="C3" s="3" t="s">
        <v>22</v>
      </c>
      <c r="D3" s="3" t="s">
        <v>20</v>
      </c>
      <c r="E3" s="3" t="s">
        <v>21</v>
      </c>
      <c r="F3" s="3" t="s">
        <v>129</v>
      </c>
      <c r="G3" s="23" t="s">
        <v>19</v>
      </c>
      <c r="H3" s="14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2" t="s">
        <v>23</v>
      </c>
      <c r="O3" s="1" t="s">
        <v>265</v>
      </c>
    </row>
    <row r="4" spans="1:15" ht="14.25" customHeight="1" thickTop="1">
      <c r="A4" s="179" t="s">
        <v>156</v>
      </c>
      <c r="B4" s="11" t="s">
        <v>178</v>
      </c>
      <c r="C4" s="12" t="s">
        <v>17</v>
      </c>
      <c r="D4" s="13" t="s">
        <v>17</v>
      </c>
      <c r="E4" s="20" t="s">
        <v>157</v>
      </c>
      <c r="F4" s="80"/>
      <c r="G4" s="79" t="s">
        <v>136</v>
      </c>
      <c r="H4" s="37"/>
      <c r="I4" s="74"/>
      <c r="J4" s="75"/>
      <c r="K4" s="75"/>
      <c r="L4" s="76"/>
      <c r="M4" s="77"/>
      <c r="O4" s="1">
        <v>62</v>
      </c>
    </row>
    <row r="5" spans="1:15">
      <c r="A5" s="180"/>
      <c r="B5" s="83"/>
      <c r="C5" s="8" t="s">
        <v>158</v>
      </c>
      <c r="D5" s="9" t="s">
        <v>159</v>
      </c>
      <c r="E5" s="9" t="s">
        <v>160</v>
      </c>
      <c r="F5" s="101" t="s">
        <v>236</v>
      </c>
      <c r="G5" s="11" t="s">
        <v>230</v>
      </c>
      <c r="H5" s="21" t="s">
        <v>150</v>
      </c>
      <c r="I5" s="24" t="s">
        <v>139</v>
      </c>
      <c r="J5" s="42" t="s">
        <v>232</v>
      </c>
      <c r="K5" s="42">
        <v>1</v>
      </c>
      <c r="L5" s="41"/>
      <c r="M5" s="36"/>
    </row>
    <row r="6" spans="1:15">
      <c r="A6" s="180"/>
      <c r="B6" s="15"/>
      <c r="C6" s="6" t="s">
        <v>161</v>
      </c>
      <c r="D6" s="7" t="s">
        <v>162</v>
      </c>
      <c r="E6" s="18" t="s">
        <v>163</v>
      </c>
      <c r="F6" s="101" t="s">
        <v>236</v>
      </c>
      <c r="G6" s="83" t="s">
        <v>231</v>
      </c>
      <c r="H6" s="22" t="s">
        <v>140</v>
      </c>
      <c r="I6" s="25" t="s">
        <v>141</v>
      </c>
      <c r="J6" s="43" t="s">
        <v>24</v>
      </c>
      <c r="K6" s="43">
        <v>2</v>
      </c>
      <c r="L6" s="43"/>
      <c r="M6" s="33"/>
    </row>
    <row r="7" spans="1:15" ht="27">
      <c r="A7" s="180"/>
      <c r="B7" s="15"/>
      <c r="C7" s="8" t="s">
        <v>164</v>
      </c>
      <c r="D7" s="9" t="s">
        <v>165</v>
      </c>
      <c r="E7" s="19" t="s">
        <v>160</v>
      </c>
      <c r="F7" s="101" t="s">
        <v>236</v>
      </c>
      <c r="G7" s="94" t="s">
        <v>237</v>
      </c>
      <c r="H7" s="96" t="s">
        <v>235</v>
      </c>
      <c r="I7" s="97"/>
      <c r="J7" s="98"/>
      <c r="K7" s="98"/>
      <c r="L7" s="99"/>
      <c r="M7" s="100"/>
    </row>
    <row r="8" spans="1:15">
      <c r="A8" s="180"/>
      <c r="B8" s="15"/>
      <c r="C8" s="8" t="s">
        <v>166</v>
      </c>
      <c r="D8" s="9" t="s">
        <v>167</v>
      </c>
      <c r="E8" s="19" t="s">
        <v>157</v>
      </c>
      <c r="F8" s="81"/>
      <c r="G8" s="63" t="s">
        <v>177</v>
      </c>
      <c r="H8" s="48"/>
      <c r="I8" s="49"/>
      <c r="J8" s="50"/>
      <c r="K8" s="50"/>
      <c r="L8" s="50"/>
      <c r="M8" s="51"/>
    </row>
    <row r="9" spans="1:15">
      <c r="A9" s="180"/>
      <c r="B9" s="15"/>
      <c r="C9" s="8" t="s">
        <v>168</v>
      </c>
      <c r="D9" s="9" t="s">
        <v>169</v>
      </c>
      <c r="E9" s="19" t="s">
        <v>157</v>
      </c>
      <c r="F9" s="81"/>
      <c r="G9" s="52"/>
      <c r="H9" s="53"/>
      <c r="I9" s="54"/>
      <c r="J9" s="55"/>
      <c r="K9" s="55"/>
      <c r="L9" s="55"/>
      <c r="M9" s="56"/>
    </row>
    <row r="10" spans="1:15">
      <c r="A10" s="180"/>
      <c r="B10" s="15"/>
      <c r="C10" s="8" t="s">
        <v>170</v>
      </c>
      <c r="D10" s="9" t="s">
        <v>171</v>
      </c>
      <c r="E10" s="19" t="s">
        <v>160</v>
      </c>
      <c r="F10" s="81" t="s">
        <v>187</v>
      </c>
      <c r="G10" s="62"/>
      <c r="H10" s="53"/>
      <c r="I10" s="54"/>
      <c r="J10" s="55"/>
      <c r="K10" s="55"/>
      <c r="L10" s="55"/>
      <c r="M10" s="56"/>
    </row>
    <row r="11" spans="1:15">
      <c r="A11" s="180"/>
      <c r="B11" s="15"/>
      <c r="C11" s="8" t="s">
        <v>172</v>
      </c>
      <c r="D11" s="9" t="s">
        <v>173</v>
      </c>
      <c r="E11" s="19" t="s">
        <v>174</v>
      </c>
      <c r="F11" s="81" t="s">
        <v>187</v>
      </c>
      <c r="G11" s="52"/>
      <c r="H11" s="53"/>
      <c r="I11" s="54"/>
      <c r="J11" s="55"/>
      <c r="K11" s="55"/>
      <c r="L11" s="55"/>
      <c r="M11" s="56"/>
    </row>
    <row r="12" spans="1:15">
      <c r="A12" s="180"/>
      <c r="B12" s="15"/>
      <c r="C12" s="8" t="s">
        <v>175</v>
      </c>
      <c r="D12" s="9" t="s">
        <v>176</v>
      </c>
      <c r="E12" s="19" t="s">
        <v>174</v>
      </c>
      <c r="F12" s="81" t="s">
        <v>187</v>
      </c>
      <c r="G12" s="52"/>
      <c r="H12" s="53"/>
      <c r="I12" s="54"/>
      <c r="J12" s="55"/>
      <c r="K12" s="55"/>
      <c r="L12" s="55"/>
      <c r="M12" s="56"/>
    </row>
    <row r="13" spans="1:15" ht="5.0999999999999996" customHeight="1" thickBot="1">
      <c r="A13" s="180"/>
      <c r="B13" s="31"/>
      <c r="C13" s="87"/>
      <c r="D13" s="88"/>
      <c r="E13" s="89"/>
      <c r="F13" s="90"/>
      <c r="G13" s="57"/>
      <c r="H13" s="58"/>
      <c r="I13" s="59"/>
      <c r="J13" s="60"/>
      <c r="K13" s="60"/>
      <c r="L13" s="60"/>
      <c r="M13" s="61"/>
    </row>
    <row r="14" spans="1:15">
      <c r="A14" s="180"/>
      <c r="B14" s="11" t="s">
        <v>180</v>
      </c>
      <c r="C14" s="12" t="s">
        <v>17</v>
      </c>
      <c r="D14" s="13" t="s">
        <v>17</v>
      </c>
      <c r="E14" s="20" t="s">
        <v>157</v>
      </c>
      <c r="F14" s="80"/>
      <c r="G14" s="79" t="s">
        <v>136</v>
      </c>
      <c r="H14" s="37"/>
      <c r="I14" s="74"/>
      <c r="J14" s="75"/>
      <c r="K14" s="75"/>
      <c r="L14" s="76"/>
      <c r="M14" s="77"/>
      <c r="O14" s="1">
        <v>63</v>
      </c>
    </row>
    <row r="15" spans="1:15">
      <c r="A15" s="38"/>
      <c r="B15" s="15"/>
      <c r="C15" s="4" t="s">
        <v>181</v>
      </c>
      <c r="D15" s="5" t="s">
        <v>182</v>
      </c>
      <c r="E15" s="17" t="s">
        <v>160</v>
      </c>
      <c r="F15" s="101" t="s">
        <v>236</v>
      </c>
      <c r="G15" s="11" t="s">
        <v>233</v>
      </c>
      <c r="H15" s="21" t="s">
        <v>142</v>
      </c>
      <c r="I15" s="24" t="s">
        <v>143</v>
      </c>
      <c r="J15" s="42" t="s">
        <v>24</v>
      </c>
      <c r="K15" s="42">
        <v>1</v>
      </c>
      <c r="L15" s="42"/>
      <c r="M15" s="33"/>
    </row>
    <row r="16" spans="1:15">
      <c r="A16" s="38"/>
      <c r="B16" s="15"/>
      <c r="C16" s="6" t="s">
        <v>185</v>
      </c>
      <c r="D16" s="7" t="s">
        <v>186</v>
      </c>
      <c r="E16" s="18" t="s">
        <v>266</v>
      </c>
      <c r="F16" s="101" t="s">
        <v>236</v>
      </c>
      <c r="G16" s="83" t="s">
        <v>234</v>
      </c>
      <c r="H16" s="35" t="s">
        <v>144</v>
      </c>
      <c r="I16" s="47" t="s">
        <v>145</v>
      </c>
      <c r="J16" s="43" t="s">
        <v>24</v>
      </c>
      <c r="K16" s="43">
        <v>2</v>
      </c>
      <c r="L16" s="43"/>
      <c r="M16" s="33"/>
    </row>
    <row r="17" spans="1:15" ht="27">
      <c r="A17" s="38"/>
      <c r="B17" s="15"/>
      <c r="C17" s="6" t="s">
        <v>183</v>
      </c>
      <c r="D17" s="7" t="s">
        <v>184</v>
      </c>
      <c r="E17" s="18" t="s">
        <v>160</v>
      </c>
      <c r="F17" s="101" t="s">
        <v>236</v>
      </c>
      <c r="G17" s="102" t="s">
        <v>237</v>
      </c>
      <c r="H17" s="103" t="s">
        <v>238</v>
      </c>
      <c r="I17" s="104"/>
      <c r="J17" s="105"/>
      <c r="K17" s="105"/>
      <c r="L17" s="106"/>
      <c r="M17" s="107"/>
    </row>
    <row r="18" spans="1:15" ht="5.0999999999999996" customHeight="1" thickBot="1">
      <c r="A18" s="38"/>
      <c r="B18" s="31"/>
      <c r="C18" s="87"/>
      <c r="D18" s="88"/>
      <c r="E18" s="89"/>
      <c r="F18" s="90"/>
      <c r="G18" s="108"/>
      <c r="H18" s="109"/>
      <c r="I18" s="110"/>
      <c r="J18" s="111"/>
      <c r="K18" s="111"/>
      <c r="L18" s="111"/>
      <c r="M18" s="112"/>
    </row>
    <row r="19" spans="1:15">
      <c r="A19" s="38"/>
      <c r="B19" s="11" t="s">
        <v>215</v>
      </c>
      <c r="C19" s="12" t="s">
        <v>17</v>
      </c>
      <c r="D19" s="13" t="s">
        <v>17</v>
      </c>
      <c r="E19" s="20" t="s">
        <v>157</v>
      </c>
      <c r="F19" s="80"/>
      <c r="G19" s="92" t="s">
        <v>136</v>
      </c>
      <c r="H19" s="93"/>
      <c r="I19" s="74"/>
      <c r="J19" s="75"/>
      <c r="K19" s="75"/>
      <c r="L19" s="76"/>
      <c r="M19" s="77"/>
      <c r="O19" s="1">
        <v>64</v>
      </c>
    </row>
    <row r="20" spans="1:15">
      <c r="A20" s="38"/>
      <c r="B20" s="15"/>
      <c r="C20" s="8" t="s">
        <v>188</v>
      </c>
      <c r="D20" s="9" t="s">
        <v>189</v>
      </c>
      <c r="E20" s="19" t="s">
        <v>157</v>
      </c>
      <c r="F20" s="95" t="s">
        <v>190</v>
      </c>
      <c r="G20" s="113" t="s">
        <v>242</v>
      </c>
      <c r="H20" s="35" t="s">
        <v>264</v>
      </c>
      <c r="I20" s="47" t="s">
        <v>241</v>
      </c>
      <c r="J20" s="43" t="s">
        <v>24</v>
      </c>
      <c r="K20" s="43">
        <v>1</v>
      </c>
      <c r="L20" s="43"/>
      <c r="M20" s="33"/>
    </row>
    <row r="21" spans="1:15">
      <c r="A21" s="38"/>
      <c r="B21" s="15"/>
      <c r="C21" s="8" t="s">
        <v>196</v>
      </c>
      <c r="D21" s="9" t="s">
        <v>197</v>
      </c>
      <c r="E21" s="19" t="s">
        <v>268</v>
      </c>
      <c r="F21" s="81"/>
      <c r="G21" s="83" t="s">
        <v>179</v>
      </c>
      <c r="H21" s="35" t="s">
        <v>240</v>
      </c>
      <c r="I21" s="47" t="s">
        <v>239</v>
      </c>
      <c r="J21" s="43" t="s">
        <v>24</v>
      </c>
      <c r="K21" s="43">
        <v>1</v>
      </c>
      <c r="L21" s="43"/>
      <c r="M21" s="33"/>
    </row>
    <row r="22" spans="1:15">
      <c r="A22" s="38"/>
      <c r="B22" s="15"/>
      <c r="C22" s="8" t="s">
        <v>198</v>
      </c>
      <c r="D22" s="9" t="s">
        <v>199</v>
      </c>
      <c r="E22" s="19" t="s">
        <v>193</v>
      </c>
      <c r="F22" s="81"/>
      <c r="G22" s="83"/>
      <c r="H22" s="35" t="s">
        <v>151</v>
      </c>
      <c r="I22" s="47" t="s">
        <v>146</v>
      </c>
      <c r="J22" s="43" t="s">
        <v>25</v>
      </c>
      <c r="K22" s="43">
        <v>11</v>
      </c>
      <c r="L22" s="43"/>
      <c r="M22" s="33"/>
    </row>
    <row r="23" spans="1:15">
      <c r="A23" s="38"/>
      <c r="B23" s="15"/>
      <c r="C23" s="8" t="s">
        <v>191</v>
      </c>
      <c r="D23" s="9" t="s">
        <v>192</v>
      </c>
      <c r="E23" s="19" t="s">
        <v>267</v>
      </c>
      <c r="F23" s="81"/>
      <c r="G23" s="63" t="s">
        <v>177</v>
      </c>
      <c r="H23" s="48"/>
      <c r="I23" s="49"/>
      <c r="J23" s="50"/>
      <c r="K23" s="50"/>
      <c r="L23" s="50"/>
      <c r="M23" s="51"/>
    </row>
    <row r="24" spans="1:15">
      <c r="A24" s="38"/>
      <c r="B24" s="15"/>
      <c r="C24" s="8" t="s">
        <v>194</v>
      </c>
      <c r="D24" s="9" t="s">
        <v>195</v>
      </c>
      <c r="E24" s="19" t="s">
        <v>193</v>
      </c>
      <c r="F24" s="81"/>
      <c r="G24" s="52"/>
      <c r="H24" s="53"/>
      <c r="I24" s="54"/>
      <c r="J24" s="55"/>
      <c r="K24" s="55"/>
      <c r="L24" s="55"/>
      <c r="M24" s="56"/>
    </row>
    <row r="25" spans="1:15">
      <c r="A25" s="38"/>
      <c r="B25" s="15"/>
      <c r="C25" s="8" t="s">
        <v>200</v>
      </c>
      <c r="D25" s="9" t="s">
        <v>201</v>
      </c>
      <c r="E25" s="19"/>
      <c r="F25" s="81"/>
      <c r="G25" s="62"/>
      <c r="H25" s="53"/>
      <c r="I25" s="54"/>
      <c r="J25" s="55"/>
      <c r="K25" s="55"/>
      <c r="L25" s="55"/>
      <c r="M25" s="56"/>
    </row>
    <row r="26" spans="1:15">
      <c r="A26" s="38"/>
      <c r="B26" s="15"/>
      <c r="C26" s="8" t="s">
        <v>216</v>
      </c>
      <c r="D26" s="9" t="s">
        <v>186</v>
      </c>
      <c r="E26" s="19" t="s">
        <v>157</v>
      </c>
      <c r="F26" s="81"/>
      <c r="G26" s="52"/>
      <c r="H26" s="53"/>
      <c r="I26" s="54"/>
      <c r="J26" s="55"/>
      <c r="K26" s="55"/>
      <c r="L26" s="55"/>
      <c r="M26" s="56"/>
    </row>
    <row r="27" spans="1:15">
      <c r="A27" s="38"/>
      <c r="B27" s="15"/>
      <c r="C27" s="8" t="s">
        <v>217</v>
      </c>
      <c r="D27" s="9" t="s">
        <v>202</v>
      </c>
      <c r="E27" s="19" t="s">
        <v>193</v>
      </c>
      <c r="F27" s="81"/>
      <c r="G27" s="52"/>
      <c r="H27" s="53"/>
      <c r="I27" s="54"/>
      <c r="J27" s="55"/>
      <c r="K27" s="55"/>
      <c r="L27" s="55"/>
      <c r="M27" s="56"/>
    </row>
    <row r="28" spans="1:15">
      <c r="A28" s="38"/>
      <c r="B28" s="15"/>
      <c r="C28" s="8" t="s">
        <v>218</v>
      </c>
      <c r="D28" s="9" t="s">
        <v>203</v>
      </c>
      <c r="E28" s="19" t="s">
        <v>193</v>
      </c>
      <c r="F28" s="81"/>
      <c r="G28" s="52"/>
      <c r="H28" s="53"/>
      <c r="I28" s="54"/>
      <c r="J28" s="55"/>
      <c r="K28" s="55"/>
      <c r="L28" s="55"/>
      <c r="M28" s="56"/>
    </row>
    <row r="29" spans="1:15">
      <c r="A29" s="38"/>
      <c r="B29" s="15"/>
      <c r="C29" s="8" t="s">
        <v>219</v>
      </c>
      <c r="D29" s="9" t="s">
        <v>204</v>
      </c>
      <c r="E29" s="19" t="s">
        <v>193</v>
      </c>
      <c r="F29" s="81"/>
      <c r="G29" s="52"/>
      <c r="H29" s="53"/>
      <c r="I29" s="54"/>
      <c r="J29" s="55"/>
      <c r="K29" s="55"/>
      <c r="L29" s="55"/>
      <c r="M29" s="56"/>
    </row>
    <row r="30" spans="1:15">
      <c r="A30" s="38"/>
      <c r="B30" s="15"/>
      <c r="C30" s="8" t="s">
        <v>220</v>
      </c>
      <c r="D30" s="9" t="s">
        <v>205</v>
      </c>
      <c r="E30" s="19" t="s">
        <v>193</v>
      </c>
      <c r="F30" s="81"/>
      <c r="G30" s="52"/>
      <c r="H30" s="53"/>
      <c r="I30" s="54"/>
      <c r="J30" s="55"/>
      <c r="K30" s="55"/>
      <c r="L30" s="55"/>
      <c r="M30" s="56"/>
    </row>
    <row r="31" spans="1:15">
      <c r="A31" s="38"/>
      <c r="B31" s="15"/>
      <c r="C31" s="8" t="s">
        <v>221</v>
      </c>
      <c r="D31" s="9" t="s">
        <v>206</v>
      </c>
      <c r="E31" s="19" t="s">
        <v>193</v>
      </c>
      <c r="F31" s="81"/>
      <c r="G31" s="52"/>
      <c r="H31" s="53"/>
      <c r="I31" s="54"/>
      <c r="J31" s="55"/>
      <c r="K31" s="55"/>
      <c r="L31" s="55"/>
      <c r="M31" s="56"/>
    </row>
    <row r="32" spans="1:15">
      <c r="A32" s="38"/>
      <c r="B32" s="15"/>
      <c r="C32" s="8" t="s">
        <v>222</v>
      </c>
      <c r="D32" s="9" t="s">
        <v>207</v>
      </c>
      <c r="E32" s="19" t="s">
        <v>193</v>
      </c>
      <c r="F32" s="81"/>
      <c r="G32" s="52"/>
      <c r="H32" s="53"/>
      <c r="I32" s="54"/>
      <c r="J32" s="55"/>
      <c r="K32" s="55"/>
      <c r="L32" s="55"/>
      <c r="M32" s="56"/>
    </row>
    <row r="33" spans="1:15">
      <c r="A33" s="38"/>
      <c r="B33" s="15"/>
      <c r="C33" s="8" t="s">
        <v>223</v>
      </c>
      <c r="D33" s="9" t="s">
        <v>208</v>
      </c>
      <c r="E33" s="19" t="s">
        <v>193</v>
      </c>
      <c r="F33" s="81"/>
      <c r="G33" s="52"/>
      <c r="H33" s="53"/>
      <c r="I33" s="54"/>
      <c r="J33" s="55"/>
      <c r="K33" s="55"/>
      <c r="L33" s="55"/>
      <c r="M33" s="56"/>
    </row>
    <row r="34" spans="1:15">
      <c r="A34" s="38"/>
      <c r="B34" s="15"/>
      <c r="C34" s="8" t="s">
        <v>224</v>
      </c>
      <c r="D34" s="9" t="s">
        <v>209</v>
      </c>
      <c r="E34" s="19" t="s">
        <v>193</v>
      </c>
      <c r="F34" s="81"/>
      <c r="G34" s="52"/>
      <c r="H34" s="53"/>
      <c r="I34" s="54"/>
      <c r="J34" s="55"/>
      <c r="K34" s="55"/>
      <c r="L34" s="55"/>
      <c r="M34" s="56"/>
    </row>
    <row r="35" spans="1:15">
      <c r="A35" s="38"/>
      <c r="B35" s="15"/>
      <c r="C35" s="8" t="s">
        <v>225</v>
      </c>
      <c r="D35" s="9" t="s">
        <v>210</v>
      </c>
      <c r="E35" s="19" t="s">
        <v>193</v>
      </c>
      <c r="F35" s="81"/>
      <c r="G35" s="52"/>
      <c r="H35" s="53"/>
      <c r="I35" s="54"/>
      <c r="J35" s="55"/>
      <c r="K35" s="55"/>
      <c r="L35" s="55"/>
      <c r="M35" s="56"/>
    </row>
    <row r="36" spans="1:15">
      <c r="A36" s="38"/>
      <c r="B36" s="15"/>
      <c r="C36" s="8" t="s">
        <v>226</v>
      </c>
      <c r="D36" s="9" t="s">
        <v>211</v>
      </c>
      <c r="E36" s="19" t="s">
        <v>193</v>
      </c>
      <c r="F36" s="81"/>
      <c r="G36" s="52"/>
      <c r="H36" s="53"/>
      <c r="I36" s="54"/>
      <c r="J36" s="55"/>
      <c r="K36" s="55"/>
      <c r="L36" s="55"/>
      <c r="M36" s="56"/>
    </row>
    <row r="37" spans="1:15">
      <c r="A37" s="38"/>
      <c r="B37" s="15"/>
      <c r="C37" s="8" t="s">
        <v>227</v>
      </c>
      <c r="D37" s="9" t="s">
        <v>212</v>
      </c>
      <c r="E37" s="19" t="s">
        <v>193</v>
      </c>
      <c r="F37" s="81"/>
      <c r="G37" s="52"/>
      <c r="H37" s="53"/>
      <c r="I37" s="54"/>
      <c r="J37" s="55"/>
      <c r="K37" s="55"/>
      <c r="L37" s="55"/>
      <c r="M37" s="56"/>
    </row>
    <row r="38" spans="1:15">
      <c r="A38" s="38"/>
      <c r="B38" s="15"/>
      <c r="C38" s="8" t="s">
        <v>228</v>
      </c>
      <c r="D38" s="9" t="s">
        <v>213</v>
      </c>
      <c r="E38" s="19" t="s">
        <v>193</v>
      </c>
      <c r="F38" s="81"/>
      <c r="G38" s="52"/>
      <c r="H38" s="53"/>
      <c r="I38" s="54"/>
      <c r="J38" s="55"/>
      <c r="K38" s="55"/>
      <c r="L38" s="55"/>
      <c r="M38" s="56"/>
    </row>
    <row r="39" spans="1:15">
      <c r="A39" s="38"/>
      <c r="B39" s="15"/>
      <c r="C39" s="8" t="s">
        <v>229</v>
      </c>
      <c r="D39" s="9" t="s">
        <v>214</v>
      </c>
      <c r="E39" s="19" t="s">
        <v>193</v>
      </c>
      <c r="F39" s="81"/>
      <c r="G39" s="52"/>
      <c r="H39" s="53"/>
      <c r="I39" s="54"/>
      <c r="J39" s="55"/>
      <c r="K39" s="55"/>
      <c r="L39" s="55"/>
      <c r="M39" s="56"/>
    </row>
    <row r="40" spans="1:15" ht="5.0999999999999996" customHeight="1" thickBot="1">
      <c r="A40" s="38"/>
      <c r="B40" s="31"/>
      <c r="C40" s="87"/>
      <c r="D40" s="88"/>
      <c r="E40" s="89"/>
      <c r="F40" s="90"/>
      <c r="G40" s="57"/>
      <c r="H40" s="58"/>
      <c r="I40" s="59"/>
      <c r="J40" s="60"/>
      <c r="K40" s="60"/>
      <c r="L40" s="60"/>
      <c r="M40" s="61"/>
    </row>
    <row r="41" spans="1:15">
      <c r="A41" s="38"/>
      <c r="B41" s="11" t="s">
        <v>243</v>
      </c>
      <c r="C41" s="12" t="s">
        <v>17</v>
      </c>
      <c r="D41" s="13" t="s">
        <v>17</v>
      </c>
      <c r="E41" s="20" t="s">
        <v>157</v>
      </c>
      <c r="F41" s="80"/>
      <c r="G41" s="92" t="s">
        <v>136</v>
      </c>
      <c r="H41" s="93"/>
      <c r="I41" s="74"/>
      <c r="J41" s="75"/>
      <c r="K41" s="75"/>
      <c r="L41" s="76"/>
      <c r="M41" s="77"/>
      <c r="O41" s="1">
        <v>65</v>
      </c>
    </row>
    <row r="42" spans="1:15">
      <c r="A42" s="38"/>
      <c r="B42" s="15"/>
      <c r="C42" s="8" t="s">
        <v>258</v>
      </c>
      <c r="D42" s="9" t="s">
        <v>259</v>
      </c>
      <c r="E42" s="19" t="s">
        <v>193</v>
      </c>
      <c r="F42" s="81"/>
      <c r="G42" s="113" t="s">
        <v>242</v>
      </c>
      <c r="H42" s="22" t="s">
        <v>152</v>
      </c>
      <c r="I42" s="25" t="s">
        <v>147</v>
      </c>
      <c r="J42" s="43" t="s">
        <v>25</v>
      </c>
      <c r="K42" s="43">
        <v>11</v>
      </c>
      <c r="L42" s="43"/>
      <c r="M42" s="33"/>
    </row>
    <row r="43" spans="1:15">
      <c r="A43" s="38"/>
      <c r="B43" s="15"/>
      <c r="C43" s="8" t="s">
        <v>260</v>
      </c>
      <c r="D43" s="9" t="s">
        <v>261</v>
      </c>
      <c r="E43" s="19" t="s">
        <v>193</v>
      </c>
      <c r="F43" s="81"/>
      <c r="G43" s="83" t="s">
        <v>179</v>
      </c>
      <c r="H43" s="34" t="s">
        <v>153</v>
      </c>
      <c r="I43" s="46" t="s">
        <v>148</v>
      </c>
      <c r="J43" s="43" t="s">
        <v>25</v>
      </c>
      <c r="K43" s="43">
        <v>11</v>
      </c>
      <c r="L43" s="43"/>
      <c r="M43" s="33"/>
    </row>
    <row r="44" spans="1:15">
      <c r="A44" s="38"/>
      <c r="B44" s="15"/>
      <c r="C44" s="8" t="s">
        <v>262</v>
      </c>
      <c r="D44" s="9" t="s">
        <v>263</v>
      </c>
      <c r="E44" s="19" t="s">
        <v>193</v>
      </c>
      <c r="F44" s="81"/>
      <c r="G44" s="83"/>
      <c r="H44" s="34" t="s">
        <v>154</v>
      </c>
      <c r="I44" s="46" t="s">
        <v>149</v>
      </c>
      <c r="J44" s="43" t="s">
        <v>25</v>
      </c>
      <c r="K44" s="43">
        <v>11</v>
      </c>
      <c r="L44" s="43"/>
      <c r="M44" s="33"/>
    </row>
    <row r="45" spans="1:15">
      <c r="A45" s="38"/>
      <c r="B45" s="15"/>
      <c r="C45" s="8" t="s">
        <v>244</v>
      </c>
      <c r="D45" s="9" t="s">
        <v>201</v>
      </c>
      <c r="E45" s="19"/>
      <c r="F45" s="81"/>
      <c r="G45" s="63" t="s">
        <v>177</v>
      </c>
      <c r="H45" s="48"/>
      <c r="I45" s="49"/>
      <c r="J45" s="50"/>
      <c r="K45" s="50"/>
      <c r="L45" s="50"/>
      <c r="M45" s="51"/>
    </row>
    <row r="46" spans="1:15">
      <c r="A46" s="38"/>
      <c r="B46" s="15"/>
      <c r="C46" s="8" t="s">
        <v>245</v>
      </c>
      <c r="D46" s="9" t="s">
        <v>186</v>
      </c>
      <c r="E46" s="19" t="s">
        <v>268</v>
      </c>
      <c r="F46" s="81"/>
      <c r="G46" s="52"/>
      <c r="H46" s="53"/>
      <c r="I46" s="54"/>
      <c r="J46" s="55"/>
      <c r="K46" s="55"/>
      <c r="L46" s="55"/>
      <c r="M46" s="56"/>
    </row>
    <row r="47" spans="1:15">
      <c r="A47" s="38"/>
      <c r="B47" s="15"/>
      <c r="C47" s="8" t="s">
        <v>246</v>
      </c>
      <c r="D47" s="9" t="s">
        <v>184</v>
      </c>
      <c r="E47" s="19" t="s">
        <v>157</v>
      </c>
      <c r="F47" s="81"/>
      <c r="G47" s="62"/>
      <c r="H47" s="53"/>
      <c r="I47" s="54"/>
      <c r="J47" s="55"/>
      <c r="K47" s="55"/>
      <c r="L47" s="55"/>
      <c r="M47" s="56"/>
    </row>
    <row r="48" spans="1:15">
      <c r="A48" s="38"/>
      <c r="B48" s="15"/>
      <c r="C48" s="8" t="s">
        <v>247</v>
      </c>
      <c r="D48" s="9" t="s">
        <v>182</v>
      </c>
      <c r="E48" s="19" t="s">
        <v>248</v>
      </c>
      <c r="F48" s="95" t="s">
        <v>249</v>
      </c>
      <c r="G48" s="52"/>
      <c r="H48" s="53"/>
      <c r="I48" s="54"/>
      <c r="J48" s="55"/>
      <c r="K48" s="55"/>
      <c r="L48" s="55"/>
      <c r="M48" s="56"/>
    </row>
    <row r="49" spans="1:13">
      <c r="A49" s="38"/>
      <c r="B49" s="15"/>
      <c r="C49" s="8" t="s">
        <v>250</v>
      </c>
      <c r="D49" s="9" t="s">
        <v>251</v>
      </c>
      <c r="E49" s="19" t="s">
        <v>193</v>
      </c>
      <c r="F49" s="81"/>
      <c r="G49" s="52"/>
      <c r="H49" s="53"/>
      <c r="I49" s="54"/>
      <c r="J49" s="55"/>
      <c r="K49" s="55"/>
      <c r="L49" s="55"/>
      <c r="M49" s="56"/>
    </row>
    <row r="50" spans="1:13">
      <c r="A50" s="38"/>
      <c r="B50" s="15"/>
      <c r="C50" s="8" t="s">
        <v>252</v>
      </c>
      <c r="D50" s="9" t="s">
        <v>253</v>
      </c>
      <c r="E50" s="19" t="s">
        <v>193</v>
      </c>
      <c r="F50" s="81"/>
      <c r="G50" s="52"/>
      <c r="H50" s="53"/>
      <c r="I50" s="54"/>
      <c r="J50" s="55"/>
      <c r="K50" s="55"/>
      <c r="L50" s="55"/>
      <c r="M50" s="56"/>
    </row>
    <row r="51" spans="1:13">
      <c r="A51" s="38"/>
      <c r="B51" s="15"/>
      <c r="C51" s="8" t="s">
        <v>254</v>
      </c>
      <c r="D51" s="9" t="s">
        <v>255</v>
      </c>
      <c r="E51" s="19" t="s">
        <v>193</v>
      </c>
      <c r="F51" s="81"/>
      <c r="G51" s="52"/>
      <c r="H51" s="53"/>
      <c r="I51" s="54"/>
      <c r="J51" s="55"/>
      <c r="K51" s="55"/>
      <c r="L51" s="55"/>
      <c r="M51" s="56"/>
    </row>
    <row r="52" spans="1:13">
      <c r="A52" s="38"/>
      <c r="B52" s="15"/>
      <c r="C52" s="8" t="s">
        <v>256</v>
      </c>
      <c r="D52" s="9" t="s">
        <v>257</v>
      </c>
      <c r="E52" s="19" t="s">
        <v>193</v>
      </c>
      <c r="F52" s="81"/>
      <c r="G52" s="52"/>
      <c r="H52" s="53"/>
      <c r="I52" s="54"/>
      <c r="J52" s="55"/>
      <c r="K52" s="55"/>
      <c r="L52" s="55"/>
      <c r="M52" s="56"/>
    </row>
    <row r="53" spans="1:13" ht="5.0999999999999996" customHeight="1" thickBot="1">
      <c r="A53" s="82"/>
      <c r="B53" s="31"/>
      <c r="C53" s="87"/>
      <c r="D53" s="88"/>
      <c r="E53" s="89"/>
      <c r="F53" s="90"/>
      <c r="G53" s="57"/>
      <c r="H53" s="58"/>
      <c r="I53" s="59"/>
      <c r="J53" s="60"/>
      <c r="K53" s="60"/>
      <c r="L53" s="60"/>
      <c r="M53" s="61"/>
    </row>
  </sheetData>
  <mergeCells count="2">
    <mergeCell ref="A2:A3"/>
    <mergeCell ref="A4:A14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50</v>
      </c>
      <c r="B1" t="s">
        <v>51</v>
      </c>
      <c r="C1" t="s">
        <v>30</v>
      </c>
      <c r="D1">
        <v>36</v>
      </c>
      <c r="E1" t="s">
        <v>27</v>
      </c>
    </row>
    <row r="2" spans="1:5">
      <c r="A2" t="s">
        <v>128</v>
      </c>
      <c r="B2" t="s">
        <v>127</v>
      </c>
      <c r="C2" t="s">
        <v>30</v>
      </c>
      <c r="D2">
        <v>8</v>
      </c>
      <c r="E2" t="s">
        <v>27</v>
      </c>
    </row>
    <row r="3" spans="1:5">
      <c r="A3" t="s">
        <v>126</v>
      </c>
      <c r="B3" t="s">
        <v>125</v>
      </c>
      <c r="C3" t="s">
        <v>30</v>
      </c>
      <c r="D3">
        <v>30</v>
      </c>
      <c r="E3" t="s">
        <v>27</v>
      </c>
    </row>
    <row r="4" spans="1:5">
      <c r="A4" t="s">
        <v>124</v>
      </c>
      <c r="B4" t="s">
        <v>123</v>
      </c>
      <c r="C4" t="s">
        <v>24</v>
      </c>
      <c r="D4">
        <v>2</v>
      </c>
      <c r="E4" t="s">
        <v>27</v>
      </c>
    </row>
    <row r="5" spans="1:5">
      <c r="A5" t="s">
        <v>122</v>
      </c>
      <c r="B5" t="s">
        <v>121</v>
      </c>
      <c r="C5" t="s">
        <v>52</v>
      </c>
      <c r="D5" t="s">
        <v>56</v>
      </c>
      <c r="E5" t="s">
        <v>27</v>
      </c>
    </row>
    <row r="6" spans="1:5">
      <c r="A6" t="s">
        <v>120</v>
      </c>
      <c r="B6" t="s">
        <v>119</v>
      </c>
      <c r="C6" t="s">
        <v>52</v>
      </c>
      <c r="D6" t="s">
        <v>56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118</v>
      </c>
      <c r="B14" t="s">
        <v>77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117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116</v>
      </c>
      <c r="B18" t="s">
        <v>115</v>
      </c>
      <c r="C18" t="s">
        <v>30</v>
      </c>
      <c r="D18">
        <v>30</v>
      </c>
      <c r="E18" t="s">
        <v>27</v>
      </c>
    </row>
    <row r="19" spans="1:5">
      <c r="A19" t="s">
        <v>97</v>
      </c>
      <c r="B19" t="s">
        <v>96</v>
      </c>
      <c r="C19" t="s">
        <v>52</v>
      </c>
      <c r="D19" t="s">
        <v>56</v>
      </c>
      <c r="E19" t="s">
        <v>27</v>
      </c>
    </row>
    <row r="20" spans="1:5">
      <c r="A20" t="s">
        <v>95</v>
      </c>
      <c r="B20" t="s">
        <v>94</v>
      </c>
      <c r="C20" t="s">
        <v>52</v>
      </c>
      <c r="D20" t="s">
        <v>56</v>
      </c>
      <c r="E20" t="s">
        <v>27</v>
      </c>
    </row>
    <row r="21" spans="1:5">
      <c r="A21" t="s">
        <v>50</v>
      </c>
      <c r="B21" t="s">
        <v>51</v>
      </c>
      <c r="C21" t="s">
        <v>30</v>
      </c>
      <c r="D21">
        <v>36</v>
      </c>
      <c r="E21" t="s">
        <v>27</v>
      </c>
    </row>
    <row r="22" spans="1:5">
      <c r="A22" t="s">
        <v>109</v>
      </c>
      <c r="B22" t="s">
        <v>86</v>
      </c>
      <c r="C22" t="s">
        <v>24</v>
      </c>
      <c r="D22">
        <v>2</v>
      </c>
      <c r="E22" t="s">
        <v>27</v>
      </c>
    </row>
    <row r="23" spans="1:5">
      <c r="A23" t="s">
        <v>114</v>
      </c>
      <c r="B23" t="s">
        <v>57</v>
      </c>
      <c r="C23" t="s">
        <v>30</v>
      </c>
      <c r="D23">
        <v>32</v>
      </c>
      <c r="E23" t="s">
        <v>27</v>
      </c>
    </row>
    <row r="24" spans="1:5">
      <c r="A24" t="s">
        <v>113</v>
      </c>
      <c r="B24" t="s">
        <v>58</v>
      </c>
      <c r="C24" t="s">
        <v>30</v>
      </c>
      <c r="D24">
        <v>32</v>
      </c>
      <c r="E24" t="s">
        <v>27</v>
      </c>
    </row>
    <row r="25" spans="1:5">
      <c r="A25" t="s">
        <v>48</v>
      </c>
      <c r="B25" t="s">
        <v>59</v>
      </c>
      <c r="C25" t="s">
        <v>52</v>
      </c>
      <c r="D25" t="s">
        <v>56</v>
      </c>
      <c r="E25" t="s">
        <v>27</v>
      </c>
    </row>
    <row r="26" spans="1:5">
      <c r="A26" t="s">
        <v>112</v>
      </c>
      <c r="B26" t="s">
        <v>47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87</v>
      </c>
      <c r="C27" t="s">
        <v>24</v>
      </c>
      <c r="D27">
        <v>1</v>
      </c>
      <c r="E27" t="s">
        <v>27</v>
      </c>
    </row>
    <row r="28" spans="1:5">
      <c r="A28" t="s">
        <v>78</v>
      </c>
      <c r="B28" t="s">
        <v>79</v>
      </c>
      <c r="C28" t="s">
        <v>24</v>
      </c>
      <c r="D28">
        <v>1</v>
      </c>
      <c r="E28" t="s">
        <v>27</v>
      </c>
    </row>
    <row r="29" spans="1:5">
      <c r="A29" t="s">
        <v>80</v>
      </c>
      <c r="B29" t="s">
        <v>81</v>
      </c>
      <c r="C29" t="s">
        <v>24</v>
      </c>
      <c r="D29">
        <v>1</v>
      </c>
      <c r="E29" t="s">
        <v>27</v>
      </c>
    </row>
    <row r="30" spans="1:5">
      <c r="A30" t="s">
        <v>110</v>
      </c>
      <c r="B30" t="s">
        <v>82</v>
      </c>
      <c r="C30" t="s">
        <v>24</v>
      </c>
      <c r="D30">
        <v>1</v>
      </c>
      <c r="E30" t="s">
        <v>27</v>
      </c>
    </row>
    <row r="31" spans="1:5">
      <c r="A31" t="s">
        <v>49</v>
      </c>
      <c r="B31" t="s">
        <v>55</v>
      </c>
      <c r="C31" t="s">
        <v>25</v>
      </c>
      <c r="D31">
        <v>11</v>
      </c>
      <c r="E31" t="s">
        <v>27</v>
      </c>
    </row>
    <row r="32" spans="1:5">
      <c r="A32" t="s">
        <v>60</v>
      </c>
      <c r="B32" t="s">
        <v>61</v>
      </c>
      <c r="C32" t="s">
        <v>25</v>
      </c>
      <c r="D32">
        <v>3</v>
      </c>
      <c r="E32" t="s">
        <v>27</v>
      </c>
    </row>
    <row r="33" spans="1:5">
      <c r="A33" t="s">
        <v>62</v>
      </c>
      <c r="B33" t="s">
        <v>63</v>
      </c>
      <c r="C33" t="s">
        <v>25</v>
      </c>
      <c r="D33">
        <v>3</v>
      </c>
      <c r="E33" t="s">
        <v>27</v>
      </c>
    </row>
    <row r="34" spans="1:5">
      <c r="A34" t="s">
        <v>88</v>
      </c>
      <c r="B34" t="s">
        <v>89</v>
      </c>
      <c r="C34" t="s">
        <v>24</v>
      </c>
      <c r="D34">
        <v>8</v>
      </c>
      <c r="E34" t="s">
        <v>27</v>
      </c>
    </row>
    <row r="35" spans="1:5">
      <c r="A35" t="s">
        <v>97</v>
      </c>
      <c r="B35" t="s">
        <v>96</v>
      </c>
      <c r="C35" t="s">
        <v>52</v>
      </c>
      <c r="D35" t="s">
        <v>56</v>
      </c>
      <c r="E35" t="s">
        <v>27</v>
      </c>
    </row>
    <row r="36" spans="1:5">
      <c r="A36" t="s">
        <v>95</v>
      </c>
      <c r="B36" t="s">
        <v>94</v>
      </c>
      <c r="C36" t="s">
        <v>52</v>
      </c>
      <c r="D36" t="s">
        <v>56</v>
      </c>
      <c r="E36" t="s">
        <v>27</v>
      </c>
    </row>
    <row r="37" spans="1:5">
      <c r="A37" t="s">
        <v>50</v>
      </c>
      <c r="B37" t="s">
        <v>51</v>
      </c>
      <c r="C37" t="s">
        <v>30</v>
      </c>
      <c r="D37">
        <v>36</v>
      </c>
      <c r="E37" t="s">
        <v>27</v>
      </c>
    </row>
    <row r="38" spans="1:5">
      <c r="A38" t="s">
        <v>109</v>
      </c>
      <c r="B38" t="s">
        <v>86</v>
      </c>
      <c r="C38" t="s">
        <v>24</v>
      </c>
      <c r="D38">
        <v>2</v>
      </c>
      <c r="E38" t="s">
        <v>27</v>
      </c>
    </row>
    <row r="39" spans="1:5">
      <c r="A39" t="s">
        <v>65</v>
      </c>
      <c r="B39" t="s">
        <v>70</v>
      </c>
      <c r="C39" t="s">
        <v>25</v>
      </c>
      <c r="D39">
        <v>2</v>
      </c>
      <c r="E39" t="s">
        <v>27</v>
      </c>
    </row>
    <row r="40" spans="1:5">
      <c r="A40" t="s">
        <v>85</v>
      </c>
      <c r="B40" t="s">
        <v>90</v>
      </c>
      <c r="C40" t="s">
        <v>24</v>
      </c>
      <c r="D40">
        <v>1</v>
      </c>
      <c r="E40" t="s">
        <v>27</v>
      </c>
    </row>
    <row r="41" spans="1:5">
      <c r="A41" t="s">
        <v>66</v>
      </c>
      <c r="B41" t="s">
        <v>71</v>
      </c>
      <c r="C41" t="s">
        <v>24</v>
      </c>
      <c r="D41">
        <v>6</v>
      </c>
      <c r="E41" t="s">
        <v>27</v>
      </c>
    </row>
    <row r="42" spans="1:5">
      <c r="A42" t="s">
        <v>68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67</v>
      </c>
      <c r="B43" t="s">
        <v>73</v>
      </c>
      <c r="C43" t="s">
        <v>24</v>
      </c>
      <c r="D43">
        <v>6</v>
      </c>
      <c r="E43" t="s">
        <v>27</v>
      </c>
    </row>
    <row r="44" spans="1:5">
      <c r="A44" t="s">
        <v>69</v>
      </c>
      <c r="B44" t="s">
        <v>74</v>
      </c>
      <c r="C44" t="s">
        <v>25</v>
      </c>
      <c r="D44">
        <v>3</v>
      </c>
      <c r="E44" t="s">
        <v>27</v>
      </c>
    </row>
    <row r="45" spans="1:5">
      <c r="A45" t="s">
        <v>53</v>
      </c>
      <c r="B45" t="s">
        <v>54</v>
      </c>
      <c r="C45" t="s">
        <v>25</v>
      </c>
      <c r="D45">
        <v>3</v>
      </c>
      <c r="E45" t="s">
        <v>27</v>
      </c>
    </row>
    <row r="46" spans="1:5">
      <c r="A46" t="s">
        <v>49</v>
      </c>
      <c r="B46" t="s">
        <v>55</v>
      </c>
      <c r="C46" t="s">
        <v>25</v>
      </c>
      <c r="D46">
        <v>11</v>
      </c>
      <c r="E46" t="s">
        <v>27</v>
      </c>
    </row>
    <row r="47" spans="1:5">
      <c r="A47" t="s">
        <v>97</v>
      </c>
      <c r="B47" t="s">
        <v>96</v>
      </c>
      <c r="C47" t="s">
        <v>52</v>
      </c>
      <c r="D47" t="s">
        <v>56</v>
      </c>
      <c r="E47" t="s">
        <v>27</v>
      </c>
    </row>
    <row r="48" spans="1:5">
      <c r="A48" t="s">
        <v>95</v>
      </c>
      <c r="B48" t="s">
        <v>94</v>
      </c>
      <c r="C48" t="s">
        <v>52</v>
      </c>
      <c r="D48" t="s">
        <v>56</v>
      </c>
      <c r="E48" t="s">
        <v>27</v>
      </c>
    </row>
    <row r="49" spans="1:5">
      <c r="A49" t="s">
        <v>50</v>
      </c>
      <c r="B49" t="s">
        <v>51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44</v>
      </c>
      <c r="C50" t="s">
        <v>25</v>
      </c>
      <c r="D50">
        <v>11</v>
      </c>
      <c r="E50" t="s">
        <v>27</v>
      </c>
    </row>
    <row r="51" spans="1:5">
      <c r="A51" t="s">
        <v>108</v>
      </c>
      <c r="B51" t="s">
        <v>91</v>
      </c>
      <c r="C51" t="s">
        <v>24</v>
      </c>
      <c r="D51">
        <v>1</v>
      </c>
    </row>
    <row r="52" spans="1:5">
      <c r="A52" t="s">
        <v>107</v>
      </c>
      <c r="B52" t="s">
        <v>106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83</v>
      </c>
      <c r="C54" t="s">
        <v>25</v>
      </c>
      <c r="D54">
        <v>3</v>
      </c>
      <c r="E54" t="s">
        <v>27</v>
      </c>
    </row>
    <row r="55" spans="1:5">
      <c r="A55" t="s">
        <v>92</v>
      </c>
      <c r="B55" t="s">
        <v>93</v>
      </c>
      <c r="C55" t="s">
        <v>25</v>
      </c>
      <c r="D55">
        <v>11</v>
      </c>
      <c r="E55" t="s">
        <v>27</v>
      </c>
    </row>
    <row r="56" spans="1:5">
      <c r="A56" t="s">
        <v>105</v>
      </c>
      <c r="B56" t="s">
        <v>45</v>
      </c>
      <c r="C56" t="s">
        <v>25</v>
      </c>
      <c r="D56">
        <v>11</v>
      </c>
      <c r="E56" t="s">
        <v>27</v>
      </c>
    </row>
    <row r="57" spans="1:5">
      <c r="A57" t="s">
        <v>104</v>
      </c>
      <c r="B57" t="s">
        <v>103</v>
      </c>
      <c r="C57" t="s">
        <v>25</v>
      </c>
      <c r="D57">
        <v>5</v>
      </c>
      <c r="E57">
        <v>2</v>
      </c>
    </row>
    <row r="58" spans="1:5">
      <c r="A58" t="s">
        <v>102</v>
      </c>
      <c r="B58" t="s">
        <v>101</v>
      </c>
      <c r="C58" t="s">
        <v>25</v>
      </c>
      <c r="D58">
        <v>5</v>
      </c>
      <c r="E58">
        <v>2</v>
      </c>
    </row>
    <row r="59" spans="1:5">
      <c r="A59" t="s">
        <v>100</v>
      </c>
      <c r="B59" t="s">
        <v>99</v>
      </c>
      <c r="C59" t="s">
        <v>25</v>
      </c>
      <c r="D59">
        <v>5</v>
      </c>
      <c r="E59">
        <v>2</v>
      </c>
    </row>
    <row r="60" spans="1:5">
      <c r="A60" t="s">
        <v>75</v>
      </c>
      <c r="B60" t="s">
        <v>76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97</v>
      </c>
      <c r="B62" t="s">
        <v>96</v>
      </c>
      <c r="C62" t="s">
        <v>52</v>
      </c>
      <c r="D62" t="s">
        <v>56</v>
      </c>
      <c r="E62" t="s">
        <v>27</v>
      </c>
    </row>
    <row r="63" spans="1:5">
      <c r="A63" t="s">
        <v>95</v>
      </c>
      <c r="B63" t="s">
        <v>94</v>
      </c>
      <c r="C63" t="s">
        <v>52</v>
      </c>
      <c r="D63" t="s">
        <v>56</v>
      </c>
      <c r="E63" t="s">
        <v>27</v>
      </c>
    </row>
    <row r="64" spans="1:5">
      <c r="A64" t="s">
        <v>50</v>
      </c>
      <c r="B64" t="s">
        <v>51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46</v>
      </c>
      <c r="C65" t="s">
        <v>25</v>
      </c>
      <c r="D65">
        <v>11</v>
      </c>
    </row>
    <row r="66" spans="1:5">
      <c r="A66" t="s">
        <v>98</v>
      </c>
      <c r="B66" t="s">
        <v>84</v>
      </c>
      <c r="C66" t="s">
        <v>24</v>
      </c>
      <c r="D66">
        <v>1</v>
      </c>
      <c r="E66" t="s">
        <v>27</v>
      </c>
    </row>
    <row r="67" spans="1:5">
      <c r="A67" t="s">
        <v>97</v>
      </c>
      <c r="B67" t="s">
        <v>96</v>
      </c>
      <c r="C67" t="s">
        <v>52</v>
      </c>
      <c r="D67" t="s">
        <v>56</v>
      </c>
      <c r="E67" t="s">
        <v>27</v>
      </c>
    </row>
    <row r="68" spans="1:5">
      <c r="A68" t="s">
        <v>95</v>
      </c>
      <c r="B68" t="s">
        <v>94</v>
      </c>
      <c r="C68" t="s">
        <v>52</v>
      </c>
      <c r="D68" t="s">
        <v>56</v>
      </c>
      <c r="E68" t="s">
        <v>27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LRMS医療マッピング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2013-12-28T05:44:32Z</dcterms:modified>
</cp:coreProperties>
</file>