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NAS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L1" i="1" l="1"/>
  <c r="K1" i="1" l="1"/>
  <c r="J1" i="1"/>
  <c r="I1" i="1"/>
  <c r="H1" i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<sst xmlns="http://schemas.openxmlformats.org/spreadsheetml/2006/main" count="2388" uniqueCount="1069">
  <si>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</si>
  <si>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</si>
  <si>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</si>
  <si>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</si>
  <si>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</si>
  <si>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</si>
  <si>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</si>
  <si>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</si>
  <si>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</si>
  <si>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</si>
  <si>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</si>
  <si>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</si>
  <si>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</si>
  <si>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</si>
  <si>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</si>
  <si>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</si>
  <si>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</si>
  <si>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</si>
  <si>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</si>
  <si>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</si>
  <si>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</si>
  <si>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</si>
  <si>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</si>
  <si>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</si>
  <si>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</si>
  <si>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</si>
  <si>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</si>
  <si>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</si>
  <si>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</si>
  <si>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</si>
  <si>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</si>
  <si>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</si>
  <si>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</si>
  <si>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</si>
  <si>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</si>
  <si>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</si>
  <si>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</si>
  <si>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</si>
  <si>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</si>
  <si>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</si>
  <si>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</si>
  <si>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</si>
  <si>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</si>
  <si>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</si>
  <si>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</si>
  <si>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</si>
  <si>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</si>
  <si>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</si>
  <si>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</si>
  <si>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</si>
  <si>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</si>
  <si>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</si>
  <si>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</si>
  <si>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</si>
  <si>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</si>
  <si>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</si>
  <si>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</si>
  <si>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</si>
  <si>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</si>
  <si>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</si>
  <si>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</si>
  <si>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</si>
  <si>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</si>
  <si>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</si>
  <si>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</si>
  <si>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</si>
  <si>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</si>
  <si>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</si>
  <si>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</si>
  <si>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</si>
  <si>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</si>
  <si>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</si>
  <si>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</si>
  <si>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</si>
  <si>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</si>
  <si>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</si>
  <si>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</si>
  <si>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income</t>
  </si>
  <si>
    <t>年金詳細入力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</si>
  <si>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</si>
  <si>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</si>
  <si>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</si>
  <si>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</si>
  <si>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</si>
  <si>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</si>
  <si>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</si>
  <si>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</si>
  <si>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</si>
  <si>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</si>
  <si>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</si>
  <si>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</si>
  <si>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</si>
  <si>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</si>
  <si>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</si>
  <si>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</si>
  <si>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</si>
  <si>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</si>
  <si>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</si>
  <si>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</si>
  <si>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</si>
  <si>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</si>
  <si>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</si>
  <si>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</si>
  <si>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</si>
  <si>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</si>
  <si>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</si>
  <si>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</si>
  <si>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</si>
  <si>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</si>
  <si>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</si>
  <si>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</si>
  <si>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</si>
  <si>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</si>
  <si>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</si>
  <si>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</si>
  <si>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</si>
  <si>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</si>
  <si>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</si>
  <si>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</si>
  <si>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</si>
  <si>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</si>
  <si>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</si>
  <si>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</si>
  <si>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</si>
  <si>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</si>
  <si>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</si>
  <si>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</si>
  <si>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</si>
  <si>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</si>
  <si>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</si>
  <si>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</si>
  <si>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</si>
  <si>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</si>
  <si>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</si>
  <si>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</si>
  <si>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</si>
  <si>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</si>
  <si>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</si>
  <si>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</si>
  <si>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</si>
  <si>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</si>
  <si>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</si>
  <si>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</si>
  <si>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</si>
  <si>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</si>
  <si>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M_CONSULTING</t>
    <phoneticPr fontId="1"/>
  </si>
  <si>
    <t>マスタ情報</t>
  </si>
  <si>
    <t>年金タイプコード</t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</si>
  <si>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</si>
  <si>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</si>
  <si>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</si>
  <si>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</si>
  <si>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</si>
  <si>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</si>
  <si>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</si>
  <si>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</si>
  <si>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</si>
  <si>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</si>
  <si>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</si>
  <si>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</si>
  <si>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</si>
  <si>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</si>
  <si>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</si>
  <si>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</si>
  <si>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</si>
  <si>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</si>
  <si>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</si>
  <si>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</si>
  <si>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</si>
  <si>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</si>
  <si>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</si>
  <si>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</si>
  <si>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</si>
  <si>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</si>
  <si>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</si>
  <si>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</si>
  <si>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</si>
  <si>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</si>
  <si>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</si>
  <si>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</si>
  <si>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</si>
  <si>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</si>
  <si>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</si>
  <si>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</si>
  <si>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</si>
  <si>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</si>
  <si>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</si>
  <si>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</si>
  <si>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</si>
  <si>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</si>
  <si>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</si>
  <si>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</si>
  <si>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</si>
  <si>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</si>
  <si>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</si>
  <si>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</si>
  <si>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</si>
  <si>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</si>
  <si>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</si>
  <si>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</si>
  <si>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</si>
  <si>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</si>
  <si>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</si>
  <si>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</si>
  <si>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</si>
  <si>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　</t>
    <phoneticPr fontId="7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</si>
  <si>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</si>
  <si>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</si>
  <si>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</si>
  <si>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</si>
  <si>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</si>
  <si>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</si>
  <si>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</si>
  <si>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</si>
  <si>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</si>
  <si>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</si>
  <si>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</si>
  <si>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</si>
  <si>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</si>
  <si>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</si>
  <si>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</si>
  <si>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</si>
  <si>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</si>
  <si>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</si>
  <si>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</si>
  <si>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</si>
  <si>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</si>
  <si>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</si>
  <si>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</si>
  <si>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</si>
  <si>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</si>
  <si>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</si>
  <si>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</si>
  <si>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</si>
  <si>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</si>
  <si>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</si>
  <si>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</si>
  <si>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</si>
  <si>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</si>
  <si>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</si>
  <si>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</si>
  <si>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</si>
  <si>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</si>
  <si>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</si>
  <si>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</si>
  <si>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</si>
  <si>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</si>
  <si>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</si>
  <si>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</si>
  <si>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</si>
  <si>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</si>
  <si>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０をセット</t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</si>
  <si>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</si>
  <si>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</si>
  <si>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</si>
  <si>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</si>
  <si>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</si>
  <si>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</si>
  <si>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</si>
  <si>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</si>
  <si>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</si>
  <si>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</si>
  <si>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</si>
  <si>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</si>
  <si>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</si>
  <si>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</si>
  <si>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</si>
  <si>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</si>
  <si>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V_PLAN_LIST</t>
    <phoneticPr fontId="1"/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</si>
  <si>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</si>
  <si>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</si>
  <si>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</si>
  <si>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</si>
  <si>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</si>
  <si>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</si>
  <si>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</si>
  <si>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</si>
  <si>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CAP</t>
    <phoneticPr fontId="12"/>
  </si>
  <si>
    <t>÷10000 をセット</t>
    <phoneticPr fontId="7"/>
  </si>
  <si>
    <t>M_CONSULTING</t>
    <phoneticPr fontId="7"/>
  </si>
  <si>
    <t>マスタ情報</t>
    <phoneticPr fontId="7"/>
  </si>
  <si>
    <t>データモデル←テーブルマッピング：ＬＡＮＳ</t>
    <phoneticPr fontId="1"/>
  </si>
  <si>
    <t>家族コード</t>
    <rPh sb="0" eb="2">
      <t>カゾク</t>
    </rPh>
    <phoneticPr fontId="6"/>
  </si>
  <si>
    <t>家族氏名（漢字）</t>
    <rPh sb="0" eb="2">
      <t>カゾク</t>
    </rPh>
    <rPh sb="2" eb="4">
      <t>シメイ</t>
    </rPh>
    <phoneticPr fontId="6"/>
  </si>
  <si>
    <t>家族氏名（カナ）</t>
    <rPh sb="0" eb="2">
      <t>カゾク</t>
    </rPh>
    <rPh sb="2" eb="4">
      <t>シメイ</t>
    </rPh>
    <phoneticPr fontId="6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</si>
  <si>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</si>
  <si>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職業コード</t>
    <rPh sb="0" eb="2">
      <t>ショクギョウ</t>
    </rPh>
    <phoneticPr fontId="6"/>
  </si>
  <si>
    <t>LNASプラン家族</t>
  </si>
  <si>
    <t>LNAS準備済国公的年金詳細</t>
  </si>
  <si>
    <t>FAMILY_HONSPO_CD</t>
  </si>
  <si>
    <t>SEQ</t>
  </si>
  <si>
    <t>年金種類コード</t>
  </si>
  <si>
    <t>NENKIN_SHURUI_CD</t>
  </si>
  <si>
    <t>NENKIN_START_NENGETSU</t>
  </si>
  <si>
    <t>年金終了年月</t>
  </si>
  <si>
    <t>NENKIN_END_NENGETSU</t>
  </si>
  <si>
    <t>ライフイベント</t>
    <phoneticPr fontId="1"/>
  </si>
  <si>
    <t>Lasc1100</t>
    <phoneticPr fontId="1"/>
  </si>
  <si>
    <t>ライフイベント種別</t>
    <rPh sb="7" eb="9">
      <t>シュベツ</t>
    </rPh>
    <phoneticPr fontId="1"/>
  </si>
  <si>
    <t>選択有無</t>
  </si>
  <si>
    <t>優先順位</t>
  </si>
  <si>
    <t>入力有フラグ</t>
  </si>
  <si>
    <t>lifeEventType</t>
  </si>
  <si>
    <t>String</t>
  </si>
  <si>
    <t>selectionExists</t>
  </si>
  <si>
    <t>Boolean</t>
  </si>
  <si>
    <t>priorityOrder</t>
  </si>
  <si>
    <t>Integer</t>
  </si>
  <si>
    <t>inputOnFlag</t>
  </si>
  <si>
    <t>LNASプラン基本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</si>
  <si>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</si>
  <si>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</si>
  <si>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</si>
  <si>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</si>
  <si>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</si>
  <si>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</si>
  <si>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</si>
  <si>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</si>
  <si>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</si>
  <si>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LEVJTK_INPUT_UMU_CD</t>
  </si>
  <si>
    <t>LFEV住宅 選択有無コード</t>
  </si>
  <si>
    <t>LEVJTK_SELECT_UMU_CD</t>
  </si>
  <si>
    <t>LFEV住宅 優先順位</t>
  </si>
  <si>
    <t>LEVJTK_YUSEN_JUNI</t>
  </si>
  <si>
    <t>LEVRYK_INPUT_UMU_CD</t>
  </si>
  <si>
    <t>LFEV旅行 選択有無コード</t>
  </si>
  <si>
    <t>LEVRYK_SELECT_UMU_CD</t>
  </si>
  <si>
    <t>LFEV旅行 優先順位</t>
  </si>
  <si>
    <t>LEVRYK_YUSEN_JUNI</t>
  </si>
  <si>
    <t>LEVTIK_INPUT_UMU_CD</t>
  </si>
  <si>
    <t>LFEV耐久消費財 選択有無コード</t>
  </si>
  <si>
    <t>LEVTIK_SELECT_UMU_CD</t>
  </si>
  <si>
    <t>LFEV耐久消費財 優先順位</t>
  </si>
  <si>
    <t>LEVTIK_YUSEN_JUNI</t>
  </si>
  <si>
    <t>LEVSCL_INPUT_UMU_CD</t>
  </si>
  <si>
    <t>LFEVセカンドライフ 選択有無コード</t>
  </si>
  <si>
    <t>LEVSCL_SELECT_UMU_CD</t>
  </si>
  <si>
    <t>LFEVセカンドライフ 優先順位</t>
  </si>
  <si>
    <t>LEVSCL_YUSEN_JUNI</t>
  </si>
  <si>
    <t>LEVSNT_INPUT_UMU_CD</t>
  </si>
  <si>
    <t>LFEVその他 選択有無コード</t>
  </si>
  <si>
    <t>LEVSNT_SELECT_UMU_CD</t>
  </si>
  <si>
    <t>LFEVその他 優先順位</t>
  </si>
  <si>
    <t>LEVSNT_YUSEN_JUNI</t>
  </si>
  <si>
    <t>LEVKKN_INPUT_UMU_CD</t>
  </si>
  <si>
    <t>１をセット</t>
  </si>
  <si>
    <t>１をセット</t>
    <phoneticPr fontId="7"/>
  </si>
  <si>
    <t>２をセット</t>
    <phoneticPr fontId="7"/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</si>
  <si>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</si>
  <si>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</si>
  <si>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</si>
  <si>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</si>
  <si>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</si>
  <si>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</si>
  <si>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</si>
  <si>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家族コード（本人/配偶者）</t>
  </si>
  <si>
    <t>年金開始年月</t>
  </si>
  <si>
    <t>ライフイベント選択T</t>
    <rPh sb="7" eb="9">
      <t>センタク</t>
    </rPh>
    <phoneticPr fontId="7"/>
  </si>
  <si>
    <t>Lasc1201</t>
    <phoneticPr fontId="7"/>
  </si>
  <si>
    <t>話題喚起コメント設定T</t>
  </si>
  <si>
    <t>タブID</t>
  </si>
  <si>
    <t>tabId</t>
  </si>
  <si>
    <t>行NO</t>
  </si>
  <si>
    <t>lineNo</t>
  </si>
  <si>
    <t>０から順にカウントアップしてセット。順序は、マスタ情報より条件[コードID=LN16、話題喚起コメント種別コード]で取得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58" eb="60">
      <t>シュトク</t>
    </rPh>
    <phoneticPr fontId="7"/>
  </si>
  <si>
    <t>話題喚起コメント種別コード</t>
  </si>
  <si>
    <t>WDKK_COMMENT_SB_CD</t>
  </si>
  <si>
    <t>SELECT_UMU_CD</t>
  </si>
  <si>
    <t>選択有無コード</t>
  </si>
  <si>
    <t>※項目セット無し　(画面側でマスタ定義よりセット)</t>
    <rPh sb="1" eb="3">
      <t>コウモク</t>
    </rPh>
    <rPh sb="6" eb="7">
      <t>ナ</t>
    </rPh>
    <rPh sb="10" eb="12">
      <t>ガメン</t>
    </rPh>
    <rPh sb="12" eb="13">
      <t>ガワ</t>
    </rPh>
    <rPh sb="17" eb="19">
      <t>テイギ</t>
    </rPh>
    <phoneticPr fontId="7"/>
  </si>
  <si>
    <t>LnasPrintModel</t>
    <phoneticPr fontId="7"/>
  </si>
  <si>
    <t>LNAS帳票用年次データモデル</t>
  </si>
  <si>
    <t>教育年次データ</t>
    <rPh sb="2" eb="4">
      <t>ネンジ</t>
    </rPh>
    <phoneticPr fontId="1"/>
  </si>
  <si>
    <t>educationYearData</t>
  </si>
  <si>
    <t>LASC3221</t>
  </si>
  <si>
    <t>結婚年次データ</t>
    <rPh sb="2" eb="4">
      <t>ネンジ</t>
    </rPh>
    <phoneticPr fontId="1"/>
  </si>
  <si>
    <t>mariageYearData</t>
  </si>
  <si>
    <t>LASC3321</t>
  </si>
  <si>
    <t>住宅年次データ</t>
  </si>
  <si>
    <t>houseYearData</t>
  </si>
  <si>
    <t>LASC3441</t>
  </si>
  <si>
    <t>旅行年次データ</t>
  </si>
  <si>
    <t>travelYearData</t>
  </si>
  <si>
    <t>LASC3521</t>
  </si>
  <si>
    <t>耐久消費財年次データ</t>
  </si>
  <si>
    <t>durablesYearData</t>
  </si>
  <si>
    <t>LASC3621</t>
  </si>
  <si>
    <t>セカンドライフ年次データ</t>
  </si>
  <si>
    <t>secondlifeYearData</t>
  </si>
  <si>
    <t>LASC3721</t>
  </si>
  <si>
    <t>その他年次データ</t>
  </si>
  <si>
    <t>otherYearData</t>
  </si>
  <si>
    <t>LASC3821</t>
  </si>
  <si>
    <t>ライフイベント合計</t>
  </si>
  <si>
    <t>eventSummaryYearData</t>
  </si>
  <si>
    <t>LASC3911</t>
  </si>
  <si>
    <t>老齢年金</t>
  </si>
  <si>
    <t>oldPensionYearData</t>
  </si>
  <si>
    <t>LASC5220</t>
  </si>
  <si>
    <t>（世帯主が死んだときの）遺族年金</t>
  </si>
  <si>
    <t>householderDeadSurvivorsPensionYearData</t>
  </si>
  <si>
    <t>LASC5251</t>
  </si>
  <si>
    <t>（配偶者が死んだときの）遺族年金</t>
  </si>
  <si>
    <t>spouseDeadSurvivorsPensionYearData</t>
  </si>
  <si>
    <t>LASC5261</t>
  </si>
  <si>
    <t>退職金</t>
  </si>
  <si>
    <t>retirementPaymentYearData</t>
  </si>
  <si>
    <t>LASC5320</t>
  </si>
  <si>
    <t>企業年金</t>
  </si>
  <si>
    <t>companyPensionYearData</t>
  </si>
  <si>
    <t>LASC5330</t>
  </si>
  <si>
    <t>年間預貯金 積立額</t>
  </si>
  <si>
    <t>yochokinYearData</t>
  </si>
  <si>
    <t>LASC5420</t>
  </si>
  <si>
    <t>財産 負債 収入</t>
  </si>
  <si>
    <t>zaisanYearData</t>
  </si>
  <si>
    <t>LASC5430</t>
  </si>
  <si>
    <t>セカンドライフの収入</t>
  </si>
  <si>
    <t>secondlifeIncomeYearData</t>
  </si>
  <si>
    <t>LASC5450</t>
  </si>
  <si>
    <t>年収からの支出額</t>
  </si>
  <si>
    <t>theExpenseFromYearlyIncomeYearData</t>
  </si>
  <si>
    <t>LASC5470</t>
  </si>
  <si>
    <t>保険満期金</t>
  </si>
  <si>
    <t>seimeihokenYearData</t>
  </si>
  <si>
    <t>LASC5481</t>
  </si>
  <si>
    <t>個人年金</t>
  </si>
  <si>
    <t>privatePensionYearData</t>
  </si>
  <si>
    <t>準備済み資金合計</t>
  </si>
  <si>
    <t>junbizumiSummaryYearData</t>
  </si>
  <si>
    <t>LASC5521</t>
  </si>
  <si>
    <t>(かなえるお金現状)教育年次データ</t>
    <rPh sb="6" eb="7">
      <t>カネ</t>
    </rPh>
    <rPh sb="7" eb="9">
      <t>ゲンジョウ</t>
    </rPh>
    <rPh sb="10" eb="12">
      <t>キョウイク</t>
    </rPh>
    <rPh sb="12" eb="14">
      <t>ネンジ</t>
    </rPh>
    <phoneticPr fontId="1"/>
  </si>
  <si>
    <t>currentSupportEducationYearData</t>
  </si>
  <si>
    <t>C&amp;A6ＸＸＸ、PPかなえる現状、対策後に使用</t>
    <rPh sb="14" eb="16">
      <t>ゲンジョウ</t>
    </rPh>
    <rPh sb="17" eb="19">
      <t>タイサク</t>
    </rPh>
    <rPh sb="19" eb="20">
      <t>ゴ</t>
    </rPh>
    <rPh sb="21" eb="23">
      <t>シヨウ</t>
    </rPh>
    <phoneticPr fontId="1"/>
  </si>
  <si>
    <t>(かなえるお金現状)結婚年次データ</t>
    <rPh sb="12" eb="14">
      <t>ネンジ</t>
    </rPh>
    <phoneticPr fontId="1"/>
  </si>
  <si>
    <t>currentSupportMariageYearData</t>
  </si>
  <si>
    <t>(かなえるお金現状)住宅年次データ</t>
  </si>
  <si>
    <t>currentSupportHouseYearData</t>
  </si>
  <si>
    <t>(かなえるお金現状)旅行年次データ</t>
  </si>
  <si>
    <t>currentSupportTravelYearData</t>
  </si>
  <si>
    <t>(かなえるお金現状)耐久消費財年次データ</t>
  </si>
  <si>
    <t>currentSupportDurablesYearData</t>
  </si>
  <si>
    <t>(かなえるお金現状)セカンドライフ年次データ</t>
  </si>
  <si>
    <t>currentSupportSecondlifeYearData</t>
  </si>
  <si>
    <t>(かなえるお金現状)その他年次データ</t>
  </si>
  <si>
    <t>currentSupportOtherYearData</t>
  </si>
  <si>
    <t>(かなえるお金現状)ライフイベント合計</t>
  </si>
  <si>
    <t>currentSupportEventSummaryYearData</t>
  </si>
  <si>
    <t>(かなえるお金現状)老齢年金</t>
  </si>
  <si>
    <t>currentSupportOldPensionYearData</t>
  </si>
  <si>
    <t>(かなえるお金現状)退職金</t>
  </si>
  <si>
    <t>currentSupportRetirementPaymentYearData</t>
  </si>
  <si>
    <t>(かなえるお金現状)企業年金</t>
  </si>
  <si>
    <t>currentSupportCompanyPensionYearData</t>
  </si>
  <si>
    <t>(かなえるお金現状)年間預貯金 積立額</t>
    <rPh sb="10" eb="12">
      <t>ネンカン</t>
    </rPh>
    <phoneticPr fontId="1"/>
  </si>
  <si>
    <t>currentSupportYochokinYearData</t>
  </si>
  <si>
    <t>(かなえるお金現状)財産 負債 収入</t>
  </si>
  <si>
    <t>currentSupportZaisanYearData</t>
  </si>
  <si>
    <t>(かなえるお金現状)セカンドライフの収入</t>
  </si>
  <si>
    <t>currentSupportSecondlifeIncomeYearData</t>
  </si>
  <si>
    <t>(かなえるお金現状)年収からの支出額</t>
  </si>
  <si>
    <t>currentSupportTheExpenseFromYearlyIncomeYearData</t>
  </si>
  <si>
    <t>(かなえるお金現状)保険満期金</t>
  </si>
  <si>
    <t>currentSupportSeimeihokenYearData</t>
  </si>
  <si>
    <t>(かなえるお金現状))個人年金</t>
  </si>
  <si>
    <t>currentSupportPrivatePensionYearData</t>
  </si>
  <si>
    <t>(かなえるお金現状)準備済み資金合計</t>
  </si>
  <si>
    <t>currentSupportJunbizumiSummaryYearData</t>
  </si>
  <si>
    <t>(かなえるお金現状)預貯金残高</t>
  </si>
  <si>
    <t>currentSupporttBalanceYearData</t>
  </si>
  <si>
    <t>C&amp;A6ＸＸＸ、PPかなえる現状に使用</t>
    <rPh sb="14" eb="16">
      <t>ゲンジョウ</t>
    </rPh>
    <rPh sb="17" eb="19">
      <t>シヨウ</t>
    </rPh>
    <phoneticPr fontId="1"/>
  </si>
  <si>
    <t>(かなえるお金対策後)使途不明金</t>
    <rPh sb="7" eb="9">
      <t>タイサク</t>
    </rPh>
    <rPh sb="9" eb="10">
      <t>ゴ</t>
    </rPh>
    <rPh sb="11" eb="13">
      <t>シト</t>
    </rPh>
    <rPh sb="13" eb="16">
      <t>フメイキン</t>
    </rPh>
    <phoneticPr fontId="1"/>
  </si>
  <si>
    <t>stepUnaccountedYearData</t>
  </si>
  <si>
    <t>PPかなえる対策後に使用</t>
    <rPh sb="6" eb="8">
      <t>タイサク</t>
    </rPh>
    <rPh sb="8" eb="9">
      <t>ゴ</t>
    </rPh>
    <rPh sb="10" eb="12">
      <t>シヨウ</t>
    </rPh>
    <phoneticPr fontId="1"/>
  </si>
  <si>
    <t>(かなえるお金対策後)世帯収入ＵＰ</t>
    <rPh sb="7" eb="9">
      <t>タイサク</t>
    </rPh>
    <rPh sb="9" eb="10">
      <t>ゴ</t>
    </rPh>
    <rPh sb="11" eb="13">
      <t>セタイ</t>
    </rPh>
    <rPh sb="13" eb="15">
      <t>シュウニュウ</t>
    </rPh>
    <phoneticPr fontId="1"/>
  </si>
  <si>
    <t>stepSupportHouseholderAddingIncomeData</t>
  </si>
  <si>
    <t>(かなえるお金対策後)配偶者収入ＵＰ</t>
    <rPh sb="7" eb="9">
      <t>タイサク</t>
    </rPh>
    <rPh sb="9" eb="10">
      <t>ゴ</t>
    </rPh>
    <rPh sb="11" eb="14">
      <t>ハイグウシャ</t>
    </rPh>
    <rPh sb="14" eb="16">
      <t>シュウニュウ</t>
    </rPh>
    <phoneticPr fontId="1"/>
  </si>
  <si>
    <t>stepSupportSpousrAddingIncomeData</t>
  </si>
  <si>
    <t>(かなえるお金対策後)親援助資金</t>
    <rPh sb="7" eb="9">
      <t>タイサク</t>
    </rPh>
    <rPh sb="9" eb="10">
      <t>ゴ</t>
    </rPh>
    <rPh sb="11" eb="12">
      <t>オヤ</t>
    </rPh>
    <rPh sb="12" eb="14">
      <t>エンジョ</t>
    </rPh>
    <rPh sb="14" eb="16">
      <t>シキン</t>
    </rPh>
    <phoneticPr fontId="1"/>
  </si>
  <si>
    <t>stepSupportAidIncomeData</t>
  </si>
  <si>
    <t>(かなえるお金対策後)その他</t>
    <rPh sb="7" eb="9">
      <t>タイサク</t>
    </rPh>
    <rPh sb="9" eb="10">
      <t>ゴ</t>
    </rPh>
    <rPh sb="13" eb="14">
      <t>タ</t>
    </rPh>
    <phoneticPr fontId="1"/>
  </si>
  <si>
    <t>stepSupportOtherIncomeData</t>
  </si>
  <si>
    <t>(かなえるお金対策後)預貯金残高</t>
    <rPh sb="7" eb="9">
      <t>タイサク</t>
    </rPh>
    <rPh sb="9" eb="10">
      <t>ゴ</t>
    </rPh>
    <phoneticPr fontId="1"/>
  </si>
  <si>
    <t>stepSupportBalanceYearData</t>
  </si>
  <si>
    <t>List</t>
    <phoneticPr fontId="7"/>
  </si>
  <si>
    <t xml:space="preserve"> </t>
    <phoneticPr fontId="7"/>
  </si>
  <si>
    <t>３をセット</t>
    <phoneticPr fontId="7"/>
  </si>
  <si>
    <t>４をセット</t>
    <phoneticPr fontId="7"/>
  </si>
  <si>
    <t>５をセット</t>
    <phoneticPr fontId="7"/>
  </si>
  <si>
    <t>６をセット</t>
    <phoneticPr fontId="7"/>
  </si>
  <si>
    <t>５をセット</t>
    <phoneticPr fontId="7"/>
  </si>
  <si>
    <t>7をセット</t>
    <phoneticPr fontId="7"/>
  </si>
  <si>
    <t>NEJ_DATA</t>
  </si>
  <si>
    <t>LNAS年次データ</t>
  </si>
  <si>
    <t>年次データ</t>
  </si>
  <si>
    <t>教育年次データ</t>
  </si>
  <si>
    <t>EDUC_NJDATA</t>
  </si>
  <si>
    <t>結婚年次データ</t>
  </si>
  <si>
    <t>KEKKON_NJDATA</t>
  </si>
  <si>
    <t>JUTAKU_NJDATA</t>
  </si>
  <si>
    <t>RYOKO_NJDATA</t>
  </si>
  <si>
    <t>TAIKYUZAI_NJDATA</t>
  </si>
  <si>
    <t>SECONDLIFE_NJDATA</t>
  </si>
  <si>
    <t>OTHER_NJDATA</t>
  </si>
  <si>
    <t>LIFE_EVENT_GOKEI_NJDATA</t>
  </si>
  <si>
    <t>老齢年金年次データ</t>
  </si>
  <si>
    <t>ROREI_NENKIN_NJDATA</t>
  </si>
  <si>
    <t>SETAINUSHI_SHIBO_NJDATA</t>
  </si>
  <si>
    <t>SPOUSE_SHIBO_NJDATA</t>
  </si>
  <si>
    <t>退職金年次データ</t>
  </si>
  <si>
    <t>TAISHOKUKIN_NJDATA</t>
  </si>
  <si>
    <t>企業年金年次データ</t>
  </si>
  <si>
    <t>KIGYO_NENKIN_NJDATA</t>
  </si>
  <si>
    <t>年間預貯金積立額年次データ</t>
  </si>
  <si>
    <t>TSUMITATE_NJDATA</t>
  </si>
  <si>
    <t>財産負債収入年次データ</t>
  </si>
  <si>
    <t>ZISN_DEBT_NJDATA</t>
  </si>
  <si>
    <t>セカンドライフの収入年次データ</t>
  </si>
  <si>
    <t>年収からの支出額年次データ</t>
  </si>
  <si>
    <t>SHISHUTSU_NJDATA</t>
  </si>
  <si>
    <t>保険満期金年次データ</t>
  </si>
  <si>
    <t>HOKEN_MANKI_NJDATA</t>
  </si>
  <si>
    <t>個人年金年次データ</t>
  </si>
  <si>
    <t>KJNKN_NJDATA</t>
  </si>
  <si>
    <t>準備済み資金合計年次データ</t>
  </si>
  <si>
    <t>JUMBI_SHIKIN_NJDATA</t>
  </si>
  <si>
    <t>かなえる使途不明金年次データ</t>
  </si>
  <si>
    <t>KNE_FUMEI_NJDATA</t>
  </si>
  <si>
    <t>かなえる世帯収入ＵＰ年次データ</t>
  </si>
  <si>
    <t>KNE_SETAI_SHUNYU_NJDATA</t>
  </si>
  <si>
    <t>かなえる配偶者収入ＵＰ年次データ</t>
  </si>
  <si>
    <t>KNE_SPOUSE_SHUNYU_NJDATA</t>
  </si>
  <si>
    <t>かなえる親援助資金年次データ</t>
  </si>
  <si>
    <t>KNE_ENJO_NJDATA</t>
  </si>
  <si>
    <t>かなえるその他年次データ</t>
  </si>
  <si>
    <t>KNE_OTHER_NJDATA</t>
  </si>
  <si>
    <t>かなえる預貯金残高年次データ</t>
  </si>
  <si>
    <t>KNE_CHOKINZN_NJDATA</t>
  </si>
  <si>
    <t>ライフイベント合計年次データ</t>
  </si>
  <si>
    <t>世帯主死亡遺族年金年次データ</t>
  </si>
  <si>
    <t>配偶者死亡遺族年金年次データ</t>
  </si>
  <si>
    <t>　</t>
    <phoneticPr fontId="7"/>
  </si>
  <si>
    <t>LnasGlobalModel</t>
    <phoneticPr fontId="7"/>
  </si>
  <si>
    <t>LNASグローバル変数モデル(リスト内の要素データ)</t>
    <phoneticPr fontId="7"/>
  </si>
  <si>
    <t>イベント種別</t>
    <rPh sb="4" eb="6">
      <t>シュベツ</t>
    </rPh>
    <phoneticPr fontId="1"/>
  </si>
  <si>
    <t>eventType</t>
  </si>
  <si>
    <t>準備済み資金(LASC5XXX)未使用</t>
    <rPh sb="0" eb="2">
      <t>ジュンビ</t>
    </rPh>
    <rPh sb="2" eb="3">
      <t>ズ</t>
    </rPh>
    <rPh sb="4" eb="6">
      <t>シキン</t>
    </rPh>
    <rPh sb="16" eb="19">
      <t>ミシヨウ</t>
    </rPh>
    <phoneticPr fontId="1"/>
  </si>
  <si>
    <t>入力行ID</t>
    <rPh sb="0" eb="2">
      <t>ニュウリョク</t>
    </rPh>
    <rPh sb="2" eb="3">
      <t>ギョウ</t>
    </rPh>
    <phoneticPr fontId="1"/>
  </si>
  <si>
    <t>eventRowID</t>
  </si>
  <si>
    <t>アイテム表示名称</t>
    <rPh sb="4" eb="6">
      <t>ヒョウジ</t>
    </rPh>
    <rPh sb="6" eb="8">
      <t>メイショウ</t>
    </rPh>
    <phoneticPr fontId="1"/>
  </si>
  <si>
    <t>itemName</t>
  </si>
  <si>
    <t>年次データ</t>
    <rPh sb="0" eb="2">
      <t>ネンジ</t>
    </rPh>
    <phoneticPr fontId="1"/>
  </si>
  <si>
    <t>valueList</t>
  </si>
  <si>
    <t>BigDecimal[]</t>
  </si>
  <si>
    <t>単位万円</t>
    <rPh sb="0" eb="2">
      <t>タンイ</t>
    </rPh>
    <rPh sb="2" eb="4">
      <t>マンエン</t>
    </rPh>
    <phoneticPr fontId="1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</si>
  <si>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1"/>
  </si>
  <si>
    <t>iconList</t>
  </si>
  <si>
    <t>String[]</t>
  </si>
  <si>
    <t>ライフイベント用表示アイコン</t>
    <rPh sb="7" eb="8">
      <t>ヨウ</t>
    </rPh>
    <rPh sb="8" eb="10">
      <t>ヒョウジ</t>
    </rPh>
    <phoneticPr fontId="1"/>
  </si>
  <si>
    <t>obiList</t>
  </si>
  <si>
    <t>Integer[]</t>
  </si>
  <si>
    <t xml:space="preserve"> </t>
    <phoneticPr fontId="1"/>
  </si>
  <si>
    <t>ライフイベントコード</t>
  </si>
  <si>
    <t>LFEVT_CD</t>
  </si>
  <si>
    <t>家族コード</t>
  </si>
  <si>
    <t>アイテム表示名称</t>
  </si>
  <si>
    <t>ITEM_MEISHO</t>
  </si>
  <si>
    <t>ライフイベント表示アイコン時系列データ</t>
  </si>
  <si>
    <t>LFEVT_ICON_TIMG_DATA</t>
  </si>
  <si>
    <t>LFEVT_ICON_BAR_DATA</t>
  </si>
  <si>
    <t>ライフイベント表示アイコン帯データ</t>
  </si>
  <si>
    <t>LNASライフイベント情報</t>
  </si>
  <si>
    <t>Lasc3221</t>
    <phoneticPr fontId="1"/>
  </si>
  <si>
    <t>教育資金入力T</t>
    <phoneticPr fontId="1"/>
  </si>
  <si>
    <t>家族No</t>
  </si>
  <si>
    <t>幼稚園・保育園種別</t>
  </si>
  <si>
    <t>yochienShubetsu</t>
  </si>
  <si>
    <t>幼稚園・保育園種別名</t>
  </si>
  <si>
    <t>yochienShubetsuString</t>
  </si>
  <si>
    <t>小学校種別</t>
  </si>
  <si>
    <t>shogakkoShubetsu</t>
  </si>
  <si>
    <t>小学校種別名</t>
  </si>
  <si>
    <t>shogakkoShubetsuString</t>
  </si>
  <si>
    <t>中学校種別</t>
  </si>
  <si>
    <t>chugakkoShubetsu</t>
  </si>
  <si>
    <t>中学校種別名</t>
  </si>
  <si>
    <t>chugakkoShubetsuString</t>
  </si>
  <si>
    <t>高校種別</t>
  </si>
  <si>
    <t>kokoShubetsu</t>
  </si>
  <si>
    <t>高校種別名</t>
  </si>
  <si>
    <t>kokoShubetsuString</t>
  </si>
  <si>
    <t>大学・専門学校</t>
  </si>
  <si>
    <t>daigakuShubetsu</t>
  </si>
  <si>
    <t>大学・専門学校名</t>
  </si>
  <si>
    <t>daigakuShubetsuString</t>
  </si>
  <si>
    <t>biko</t>
  </si>
  <si>
    <t>合計金額</t>
  </si>
  <si>
    <t>total</t>
  </si>
  <si>
    <t>BigDecimal</t>
  </si>
  <si>
    <t>LNASライフデザイン教育資金</t>
  </si>
  <si>
    <t>FAMILY_CHILD_CD</t>
  </si>
  <si>
    <t>YOCHIEN_SB_CD</t>
  </si>
  <si>
    <t>SHOGAKKO_SB_CD</t>
  </si>
  <si>
    <t>CHUGAKKO_SB_CD</t>
  </si>
  <si>
    <t>KOKO_SB_CD</t>
  </si>
  <si>
    <t>DAIGAKU_SB_CD</t>
  </si>
  <si>
    <t>EDUC_SHIKIN_NOTES</t>
  </si>
  <si>
    <t>EDUC_SHIKIN_GOKEIGAKU</t>
  </si>
  <si>
    <t>０から順にカウントアップしてセット。順序は、マスタ情報より条件[コードID=CM02、コード値=家族コード]で取得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カゾク</t>
    </rPh>
    <rPh sb="55" eb="57">
      <t>シュトク</t>
    </rPh>
    <phoneticPr fontId="7"/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</si>
  <si>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</si>
  <si>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</si>
  <si>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</si>
  <si>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</si>
  <si>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</si>
  <si>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</si>
  <si>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教育資金備考</t>
  </si>
  <si>
    <t>教育資金合計額</t>
  </si>
  <si>
    <t>Lasc3321_02</t>
    <phoneticPr fontId="1"/>
  </si>
  <si>
    <t>結婚記念日入力T</t>
    <phoneticPr fontId="1"/>
  </si>
  <si>
    <t>結婚記念日</t>
  </si>
  <si>
    <t>marriageDate</t>
  </si>
  <si>
    <t>KEKKON_KINEN_DATE</t>
  </si>
  <si>
    <t>Lasc3321</t>
    <phoneticPr fontId="1"/>
  </si>
  <si>
    <t>結婚援助資金</t>
  </si>
  <si>
    <t>結婚年齢</t>
  </si>
  <si>
    <t>kekkonNerei</t>
  </si>
  <si>
    <t>enjoShikin</t>
  </si>
  <si>
    <t>LNASライフデザイン結婚資金</t>
  </si>
  <si>
    <t>KEKKON_AGE</t>
  </si>
  <si>
    <t>KEKKON_ENJO_SHIKIN</t>
  </si>
  <si>
    <t>LNASライフデザイン住宅資金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</si>
  <si>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</si>
  <si>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</si>
  <si>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</si>
  <si>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</si>
  <si>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</si>
  <si>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</si>
  <si>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</si>
  <si>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</si>
  <si>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</si>
  <si>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</si>
  <si>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</si>
  <si>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</si>
  <si>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GENZAI_YACHIN</t>
  </si>
  <si>
    <t>GENZAI_JLOAN_NENGAKU</t>
  </si>
  <si>
    <t>GENZAI_JLOAN_END</t>
  </si>
  <si>
    <t>GENZAI_JLOAN_NENSAI_CD</t>
  </si>
  <si>
    <t>GENZAI_JLOAN_YRHNSG</t>
  </si>
  <si>
    <t>DANSHIN_KANYU_CD</t>
  </si>
  <si>
    <t>SYORAI_KONYU_KAKAKU</t>
  </si>
  <si>
    <t>SYORAI_KONYU_SHOKEIHI</t>
  </si>
  <si>
    <t>SYORAI_KONYU_KYOEKIHI</t>
  </si>
  <si>
    <t>GENZAI_JLOAN_JKSIKN</t>
  </si>
  <si>
    <t>SYORAI_JLOAN_YRHNSG</t>
  </si>
  <si>
    <t>Lasc3420</t>
  </si>
  <si>
    <t>chintai</t>
  </si>
  <si>
    <t>mochiie</t>
  </si>
  <si>
    <t>kounyuPlan</t>
  </si>
  <si>
    <t>kounyuPlanString</t>
  </si>
  <si>
    <t>jiki</t>
  </si>
  <si>
    <t>basyo</t>
  </si>
  <si>
    <t>chiki</t>
  </si>
  <si>
    <t>buken</t>
  </si>
  <si>
    <t>syurui</t>
  </si>
  <si>
    <t>reformComent</t>
  </si>
  <si>
    <t>賃貸</t>
  </si>
  <si>
    <t>持家</t>
  </si>
  <si>
    <t>将来の購入計画</t>
  </si>
  <si>
    <t>時期（年後）</t>
  </si>
  <si>
    <t>場所</t>
  </si>
  <si>
    <t>地域</t>
  </si>
  <si>
    <t>物件</t>
  </si>
  <si>
    <t>種類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</si>
  <si>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</si>
  <si>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</si>
  <si>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</si>
  <si>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</si>
  <si>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</si>
  <si>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</si>
  <si>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現在家賃</t>
  </si>
  <si>
    <t>現在住宅ローン年額</t>
  </si>
  <si>
    <t>現在住宅ローン期日</t>
  </si>
  <si>
    <t>現在住宅ローン期日 年後/歳時コード</t>
  </si>
  <si>
    <t>現在住宅ローン年間返済額</t>
  </si>
  <si>
    <t>団体信用生命保険加入コード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</si>
  <si>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</si>
  <si>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</si>
  <si>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</si>
  <si>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</si>
  <si>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</si>
  <si>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条件[コードID=LN09、コード値=将来住宅計画コード]で、[値1]を取得</t>
    <rPh sb="0" eb="2">
      <t>ジョウケン</t>
    </rPh>
    <rPh sb="17" eb="18">
      <t>チ</t>
    </rPh>
    <rPh sb="19" eb="21">
      <t>ショウライ</t>
    </rPh>
    <rPh sb="21" eb="23">
      <t>ジュウタク</t>
    </rPh>
    <rPh sb="23" eb="25">
      <t>ケイカク</t>
    </rPh>
    <rPh sb="32" eb="33">
      <t>アタイ</t>
    </rPh>
    <rPh sb="36" eb="38">
      <t>シュトク</t>
    </rPh>
    <phoneticPr fontId="1"/>
  </si>
  <si>
    <t>Lasc3441</t>
    <phoneticPr fontId="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</si>
  <si>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</si>
  <si>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</si>
  <si>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</si>
  <si>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</si>
  <si>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</si>
  <si>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</si>
  <si>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</si>
  <si>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endYearList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</si>
  <si>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</si>
  <si>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</si>
  <si>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</si>
  <si>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</si>
  <si>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</si>
  <si>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</si>
  <si>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</si>
  <si>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</si>
  <si>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ローン名称</t>
  </si>
  <si>
    <t>name</t>
  </si>
  <si>
    <t>現在の借入残高</t>
    <rPh sb="0" eb="2">
      <t>ゲンザイ</t>
    </rPh>
    <rPh sb="3" eb="5">
      <t>カリイレ</t>
    </rPh>
    <rPh sb="5" eb="7">
      <t>ザンダカ</t>
    </rPh>
    <phoneticPr fontId="1"/>
  </si>
  <si>
    <t>currentBorrowingBalance</t>
  </si>
  <si>
    <t>残りの返済期間</t>
    <rPh sb="0" eb="1">
      <t>ノコ</t>
    </rPh>
    <rPh sb="3" eb="5">
      <t>ヘンサイ</t>
    </rPh>
    <rPh sb="5" eb="7">
      <t>キカン</t>
    </rPh>
    <phoneticPr fontId="1"/>
  </si>
  <si>
    <t>restRepaymentPeriod</t>
  </si>
  <si>
    <t>現在の金利</t>
    <rPh sb="0" eb="2">
      <t>ゲンザイ</t>
    </rPh>
    <rPh sb="3" eb="5">
      <t>キンリ</t>
    </rPh>
    <phoneticPr fontId="1"/>
  </si>
  <si>
    <t>currentRate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</si>
  <si>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1"/>
  </si>
  <si>
    <t>currentRatePeriod</t>
  </si>
  <si>
    <t>以降の金利</t>
  </si>
  <si>
    <t>subsequentRate</t>
  </si>
  <si>
    <t>返済方式</t>
  </si>
  <si>
    <t>repaymentMethod</t>
  </si>
  <si>
    <t>返済方式名称</t>
    <rPh sb="4" eb="6">
      <t>メイショウ</t>
    </rPh>
    <phoneticPr fontId="1"/>
  </si>
  <si>
    <t>repaymentMethodString</t>
  </si>
  <si>
    <t>groupCredit</t>
  </si>
  <si>
    <t>団信名称</t>
    <rPh sb="2" eb="4">
      <t>メイショウ</t>
    </rPh>
    <phoneticPr fontId="1"/>
  </si>
  <si>
    <t>groupCreditString</t>
  </si>
  <si>
    <t>当初年間返済額</t>
  </si>
  <si>
    <t>initiallyYearRepayment</t>
  </si>
  <si>
    <t>当初(現在)年間返済額合計</t>
    <rPh sb="3" eb="5">
      <t>ゲンザイ</t>
    </rPh>
    <phoneticPr fontId="1"/>
  </si>
  <si>
    <t>initiallyYearRepaymentTotal</t>
  </si>
  <si>
    <t>Lasc3451</t>
    <phoneticPr fontId="1"/>
  </si>
  <si>
    <t>現在住宅ローン詳細</t>
  </si>
  <si>
    <t>現在将来区分</t>
  </si>
  <si>
    <t>GENZAI_SYORAI_KB</t>
  </si>
  <si>
    <t>LOAN_MEISHO</t>
  </si>
  <si>
    <t>KARIRE_KINGAKU</t>
  </si>
  <si>
    <t>HENSAI_KIKAN</t>
  </si>
  <si>
    <t>TOSYO_KINRI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</si>
  <si>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</si>
  <si>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</si>
  <si>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</si>
  <si>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</si>
  <si>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</si>
  <si>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</si>
  <si>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</si>
  <si>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</si>
  <si>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</si>
  <si>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</si>
  <si>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借入金額</t>
  </si>
  <si>
    <t>返済期間</t>
  </si>
  <si>
    <t>当初金利</t>
  </si>
  <si>
    <t>適用終了後金利</t>
  </si>
  <si>
    <t>返済方式コード</t>
  </si>
  <si>
    <t>年間返済額</t>
  </si>
  <si>
    <t>繰上返済時期</t>
  </si>
  <si>
    <t>条件[コードID=LN13、コード値=返済方式コード]で、[値1]を取得</t>
    <rPh sb="0" eb="2">
      <t>ジョウケン</t>
    </rPh>
    <rPh sb="17" eb="18">
      <t>チ</t>
    </rPh>
    <rPh sb="19" eb="21">
      <t>ヘンサイ</t>
    </rPh>
    <rPh sb="21" eb="23">
      <t>ホウシキ</t>
    </rPh>
    <rPh sb="30" eb="31">
      <t>アタイ</t>
    </rPh>
    <rPh sb="34" eb="36">
      <t>シュトク</t>
    </rPh>
    <phoneticPr fontId="1"/>
  </si>
  <si>
    <t>条件[コードID=LR18、コード値=団体信用生命保険加入コード]で、[値1]を取得</t>
    <phoneticPr fontId="1"/>
  </si>
  <si>
    <t>Lasc3461</t>
    <phoneticPr fontId="1"/>
  </si>
  <si>
    <t>将来住宅ローン詳細</t>
  </si>
  <si>
    <t>購入価格</t>
  </si>
  <si>
    <t>purchasePrice</t>
  </si>
  <si>
    <t>自己資金</t>
  </si>
  <si>
    <t>ownResources</t>
  </si>
  <si>
    <t>loanAmount</t>
  </si>
  <si>
    <t>借入期間</t>
    <rPh sb="2" eb="4">
      <t>キカン</t>
    </rPh>
    <phoneticPr fontId="1"/>
  </si>
  <si>
    <t>loanTerm</t>
  </si>
  <si>
    <t>initiallyRate</t>
  </si>
  <si>
    <t>当初金利適用期間</t>
  </si>
  <si>
    <t>initiallyRatePeriod</t>
  </si>
  <si>
    <t>KINRI_APPLY_KIKAN</t>
  </si>
  <si>
    <t>金利適用期間</t>
  </si>
  <si>
    <t>＝2:将来 ※抽出条件</t>
    <rPh sb="2" eb="4">
      <t>ショウライ</t>
    </rPh>
    <rPh sb="7" eb="9">
      <t>チュウシュツ</t>
    </rPh>
    <rPh sb="9" eb="11">
      <t>ジョウケン</t>
    </rPh>
    <phoneticPr fontId="1"/>
  </si>
  <si>
    <t>＝1:現在 ※抽出条件</t>
    <rPh sb="3" eb="5">
      <t>ゲンザイ</t>
    </rPh>
    <rPh sb="7" eb="9">
      <t>チュウシュツ</t>
    </rPh>
    <rPh sb="9" eb="11">
      <t>ジョウケン</t>
    </rPh>
    <phoneticPr fontId="1"/>
  </si>
  <si>
    <t>LNASライフデザイン住宅ローン設定</t>
  </si>
  <si>
    <t>借換時期</t>
  </si>
  <si>
    <t>refinancingTime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</si>
  <si>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</si>
  <si>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</si>
  <si>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</si>
  <si>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</si>
  <si>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</si>
  <si>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</si>
  <si>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</si>
  <si>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</si>
  <si>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Lasc3452</t>
    <phoneticPr fontId="1"/>
  </si>
  <si>
    <t>借換入力</t>
  </si>
  <si>
    <t>KKAE_JIKI</t>
  </si>
  <si>
    <t>借換時期 年後/歳時コード</t>
  </si>
  <si>
    <t>KKAE_NENSAI_CD</t>
  </si>
  <si>
    <t>繰上開始時期</t>
  </si>
  <si>
    <t>prepaymentStartTime</t>
  </si>
  <si>
    <t>繰上開始時期単位</t>
  </si>
  <si>
    <t>prepaymentStartTimeUnit</t>
  </si>
  <si>
    <t>繰上開始時期単位名称</t>
    <rPh sb="8" eb="10">
      <t>メイショウ</t>
    </rPh>
    <phoneticPr fontId="2"/>
  </si>
  <si>
    <t>prepaymentStartTimeUnitString</t>
  </si>
  <si>
    <t>prepaymentAmount</t>
  </si>
  <si>
    <t>繰上返済方式</t>
  </si>
  <si>
    <t>prepaymentMethod</t>
  </si>
  <si>
    <t>繰上返済方式名称</t>
    <rPh sb="6" eb="8">
      <t>メイショウ</t>
    </rPh>
    <phoneticPr fontId="2"/>
  </si>
  <si>
    <t>prepaymentMethodString</t>
  </si>
  <si>
    <t>Lasc3453</t>
    <phoneticPr fontId="1"/>
  </si>
  <si>
    <t>繰上返済入力(現在ローン)</t>
  </si>
  <si>
    <t>条件[コードID=CM10、コード値=繰上返済時期 年後/歳時コード]で、[値1]を取得</t>
    <rPh sb="0" eb="2">
      <t>ジョウケン</t>
    </rPh>
    <rPh sb="17" eb="18">
      <t>チ</t>
    </rPh>
    <rPh sb="19" eb="21">
      <t>クリアゲ</t>
    </rPh>
    <rPh sb="21" eb="23">
      <t>ヘンサイ</t>
    </rPh>
    <rPh sb="23" eb="25">
      <t>ジキ</t>
    </rPh>
    <rPh sb="26" eb="27">
      <t>ネン</t>
    </rPh>
    <rPh sb="27" eb="28">
      <t>ゴ</t>
    </rPh>
    <rPh sb="29" eb="31">
      <t>サイジ</t>
    </rPh>
    <rPh sb="38" eb="39">
      <t>アタイ</t>
    </rPh>
    <rPh sb="42" eb="44">
      <t>シュトク</t>
    </rPh>
    <phoneticPr fontId="1"/>
  </si>
  <si>
    <t>条件[コードID=LR18、コード値=繰上返済方式コード]で、[値1]を取得</t>
    <phoneticPr fontId="1"/>
  </si>
  <si>
    <t>＝2:将来 ※抽出条件</t>
    <rPh sb="3" eb="5">
      <t>ショウライ</t>
    </rPh>
    <rPh sb="7" eb="9">
      <t>チュウシュツ</t>
    </rPh>
    <rPh sb="9" eb="11">
      <t>ジョウケン</t>
    </rPh>
    <phoneticPr fontId="1"/>
  </si>
  <si>
    <t>返済回数</t>
    <rPh sb="0" eb="2">
      <t>ヘンサイ</t>
    </rPh>
    <rPh sb="2" eb="4">
      <t>カイスウ</t>
    </rPh>
    <phoneticPr fontId="2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</si>
  <si>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</si>
  <si>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2"/>
  </si>
  <si>
    <t>返済額</t>
    <rPh sb="0" eb="2">
      <t>ヘンサイ</t>
    </rPh>
    <rPh sb="2" eb="3">
      <t>ガク</t>
    </rPh>
    <phoneticPr fontId="2"/>
  </si>
  <si>
    <t>repaymentAmount</t>
  </si>
  <si>
    <t>元金分</t>
    <rPh sb="0" eb="2">
      <t>ガンキン</t>
    </rPh>
    <rPh sb="2" eb="3">
      <t>ブン</t>
    </rPh>
    <phoneticPr fontId="2"/>
  </si>
  <si>
    <t>principalAmount</t>
  </si>
  <si>
    <t>利息分</t>
    <rPh sb="0" eb="3">
      <t>リソクブン</t>
    </rPh>
    <phoneticPr fontId="2"/>
  </si>
  <si>
    <t>interestAmount</t>
  </si>
  <si>
    <t>借入残高</t>
    <rPh sb="0" eb="2">
      <t>カリイレ</t>
    </rPh>
    <rPh sb="2" eb="4">
      <t>ザンダカ</t>
    </rPh>
    <phoneticPr fontId="2"/>
  </si>
  <si>
    <t>remaindbalance</t>
  </si>
  <si>
    <t>Lasc3463</t>
    <phoneticPr fontId="1"/>
  </si>
  <si>
    <t>繰上返済入力(将来ローン)</t>
  </si>
  <si>
    <t>Lasc3470</t>
    <phoneticPr fontId="1"/>
  </si>
  <si>
    <t>住宅ローン償還</t>
  </si>
  <si>
    <t>データモデルのみ作成しておく？</t>
    <rPh sb="8" eb="10">
      <t>サクセイ</t>
    </rPh>
    <phoneticPr fontId="1"/>
  </si>
  <si>
    <t>何行作成すれば良い？</t>
    <rPh sb="0" eb="2">
      <t>ナンギョウ</t>
    </rPh>
    <rPh sb="2" eb="4">
      <t>サクセイ</t>
    </rPh>
    <rPh sb="7" eb="8">
      <t>ヨ</t>
    </rPh>
    <phoneticPr fontId="1"/>
  </si>
  <si>
    <t>Lasc3521</t>
    <phoneticPr fontId="1"/>
  </si>
  <si>
    <t>旅行資金計画</t>
  </si>
  <si>
    <t>旅行先</t>
  </si>
  <si>
    <t>ryokosaki</t>
  </si>
  <si>
    <t>旅行先名称</t>
  </si>
  <si>
    <t>ryokosakiString</t>
  </si>
  <si>
    <t>目的</t>
  </si>
  <si>
    <t>mokuteki</t>
  </si>
  <si>
    <t>開始年（経過年）</t>
  </si>
  <si>
    <t>startYear</t>
  </si>
  <si>
    <t>開始年タイプ</t>
  </si>
  <si>
    <t>startYearType</t>
  </si>
  <si>
    <t>開始年タイプ名称</t>
  </si>
  <si>
    <t>startYearTypeString</t>
  </si>
  <si>
    <t>終了年タイプ</t>
  </si>
  <si>
    <t>endYearType</t>
  </si>
  <si>
    <t>終了年タイプ名称</t>
  </si>
  <si>
    <t>endYearTypeString</t>
  </si>
  <si>
    <t>発生頻度</t>
  </si>
  <si>
    <t>interval</t>
  </si>
  <si>
    <t>金額</t>
  </si>
  <si>
    <t>amount</t>
  </si>
  <si>
    <t>０から順にカウントアップしてセット？</t>
    <rPh sb="3" eb="4">
      <t>ジュン</t>
    </rPh>
    <phoneticPr fontId="7"/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</si>
  <si>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</si>
  <si>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</si>
  <si>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</si>
  <si>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</si>
  <si>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</si>
  <si>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</si>
  <si>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</si>
  <si>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</si>
  <si>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</si>
  <si>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LNASライフデザイン住宅ローン借換</t>
    <phoneticPr fontId="1"/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</si>
  <si>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</si>
  <si>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</si>
  <si>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</si>
  <si>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</si>
  <si>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</si>
  <si>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</si>
  <si>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</si>
  <si>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LNASライフデザイン旅行資金</t>
  </si>
  <si>
    <t>条件[コードID=CM10、コード値=旅行開始時期 年後/歳時コード]で、[値1]を取得</t>
    <rPh sb="0" eb="2">
      <t>ジョウケン</t>
    </rPh>
    <rPh sb="17" eb="18">
      <t>チ</t>
    </rPh>
    <rPh sb="38" eb="39">
      <t>アタイ</t>
    </rPh>
    <rPh sb="42" eb="44">
      <t>シュトク</t>
    </rPh>
    <phoneticPr fontId="1"/>
  </si>
  <si>
    <t>条件[コードID=CM10、コード値=旅行終了時期 年後/歳時コード]で、[値1]を取得</t>
    <phoneticPr fontId="1"/>
  </si>
  <si>
    <t>耐久財項目</t>
  </si>
  <si>
    <t>durableGoodsItem</t>
  </si>
  <si>
    <t>開始年</t>
  </si>
  <si>
    <t>開始年種類</t>
  </si>
  <si>
    <t>開始年種類(表示値)</t>
  </si>
  <si>
    <t>終了年</t>
  </si>
  <si>
    <t>終了年齢種類</t>
  </si>
  <si>
    <t>終了年齢種類(表示値)</t>
  </si>
  <si>
    <t>間隔</t>
  </si>
  <si>
    <t>loanName</t>
  </si>
  <si>
    <t>loanDebt</t>
  </si>
  <si>
    <t>期間</t>
  </si>
  <si>
    <t>loanPeriod</t>
  </si>
  <si>
    <t>借入利率</t>
  </si>
  <si>
    <t>loanRate</t>
  </si>
  <si>
    <t>購入回数</t>
  </si>
  <si>
    <t>buyTime</t>
  </si>
  <si>
    <t>ローン適用</t>
  </si>
  <si>
    <t>loanApp</t>
  </si>
  <si>
    <t>Lasc3621</t>
    <phoneticPr fontId="1"/>
  </si>
  <si>
    <t>耐久財資金計画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</si>
  <si>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</si>
  <si>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</si>
  <si>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</si>
  <si>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</si>
  <si>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</si>
  <si>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</si>
  <si>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</si>
  <si>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</si>
  <si>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</si>
  <si>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</si>
  <si>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</si>
  <si>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</si>
  <si>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LNASライフデザイン耐久財資金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</si>
  <si>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</si>
  <si>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</si>
  <si>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</si>
  <si>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</si>
  <si>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</si>
  <si>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</si>
  <si>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</si>
  <si>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ローン適用回数</t>
  </si>
  <si>
    <t>条件[コードID=CM10、コード値=購入開始時期 年後/歳時コード]で、[値1]を取得</t>
    <rPh sb="0" eb="2">
      <t>ジョウケン</t>
    </rPh>
    <rPh sb="17" eb="18">
      <t>チ</t>
    </rPh>
    <rPh sb="38" eb="39">
      <t>アタイ</t>
    </rPh>
    <rPh sb="42" eb="44">
      <t>シュトク</t>
    </rPh>
    <phoneticPr fontId="1"/>
  </si>
  <si>
    <t>条件[コードID=CM10、コード値=購入終了時期 年後/歳時コード]で、[値1]を取得</t>
    <rPh sb="19" eb="21">
      <t>コウニュウ</t>
    </rPh>
    <phoneticPr fontId="1"/>
  </si>
  <si>
    <t>Lasc3631</t>
    <phoneticPr fontId="1"/>
  </si>
  <si>
    <t>耐久財(現在のローン）</t>
  </si>
  <si>
    <t>ローンの名称</t>
  </si>
  <si>
    <t>支払金額(年額)</t>
  </si>
  <si>
    <t>終了時期</t>
  </si>
  <si>
    <t>loanEnd</t>
  </si>
  <si>
    <t>年後か歳迄の切り替え</t>
  </si>
  <si>
    <t>loanType</t>
  </si>
  <si>
    <t>年後か歳迄の切り替え(名称）</t>
  </si>
  <si>
    <t>loanTypeString</t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</si>
  <si>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</si>
  <si>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</si>
  <si>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</si>
  <si>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</si>
  <si>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</si>
  <si>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</si>
  <si>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LNASライフデザイン耐久財現在ローン設定</t>
  </si>
  <si>
    <t>条件[コードID=CM10、コード値=ローン終了時期 年後/歳時コード]で、[値1]を取得</t>
    <rPh sb="0" eb="2">
      <t>ジョウケン</t>
    </rPh>
    <rPh sb="17" eb="18">
      <t>チ</t>
    </rPh>
    <rPh sb="39" eb="40">
      <t>アタイ</t>
    </rPh>
    <rPh sb="43" eb="45">
      <t>シュトク</t>
    </rPh>
    <phoneticPr fontId="1"/>
  </si>
  <si>
    <t>Lasc3721</t>
    <phoneticPr fontId="1"/>
  </si>
  <si>
    <t>セカンドライフ入力</t>
  </si>
  <si>
    <t>家族No</t>
    <rPh sb="0" eb="2">
      <t>カゾク</t>
    </rPh>
    <phoneticPr fontId="24"/>
  </si>
  <si>
    <t>personSpouseFlg</t>
  </si>
  <si>
    <t>carrierDesignItem</t>
  </si>
  <si>
    <t>retirementYearItem</t>
  </si>
  <si>
    <t>retirementYear</t>
  </si>
  <si>
    <t>secondLifeYearItem</t>
  </si>
  <si>
    <t>secondLifeYear</t>
  </si>
  <si>
    <t>キャリアデザイン項目</t>
  </si>
  <si>
    <t>定年退職年齢項目</t>
  </si>
  <si>
    <t>定年退職年齢</t>
  </si>
  <si>
    <t>セカンドライフ年齢項目</t>
  </si>
  <si>
    <t>セカンドライフ年齢</t>
  </si>
  <si>
    <t>本人配偶者識別フラグ</t>
    <phoneticPr fontId="1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</si>
  <si>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</si>
  <si>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</si>
  <si>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</si>
  <si>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</si>
  <si>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</si>
  <si>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</si>
  <si>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</si>
  <si>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</si>
  <si>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</si>
  <si>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</si>
  <si>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</si>
  <si>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</si>
  <si>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</si>
  <si>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</si>
  <si>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</si>
  <si>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</si>
  <si>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</si>
  <si>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</si>
  <si>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</si>
  <si>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</si>
  <si>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</si>
  <si>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</si>
  <si>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</si>
  <si>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</si>
  <si>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</si>
  <si>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</si>
  <si>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</si>
  <si>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</si>
  <si>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</si>
  <si>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</si>
  <si>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</si>
  <si>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</si>
  <si>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セカンドライフ開始年齢</t>
  </si>
  <si>
    <t>secondLifeItem</t>
  </si>
  <si>
    <t>secondLifeItemString</t>
  </si>
  <si>
    <t>livingCost</t>
  </si>
  <si>
    <t>Lasc3731</t>
    <phoneticPr fontId="1"/>
  </si>
  <si>
    <t>セカンドライフ生活費入力</t>
  </si>
  <si>
    <t>セカンドライフ項目</t>
  </si>
  <si>
    <t>セカンドライフ項目名称</t>
  </si>
  <si>
    <t>生活費（月額・円）</t>
  </si>
  <si>
    <t>LNASライフデザインセカンドライフ資金</t>
    <phoneticPr fontId="1"/>
  </si>
  <si>
    <t>SECLIFHI</t>
  </si>
  <si>
    <t>セカンドライフ生活費</t>
  </si>
  <si>
    <t>ID=0の時のみセット</t>
    <rPh sb="5" eb="6">
      <t>トキ</t>
    </rPh>
    <phoneticPr fontId="24"/>
  </si>
  <si>
    <t>？？？</t>
    <phoneticPr fontId="1"/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</si>
  <si>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</si>
  <si>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</si>
  <si>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</si>
  <si>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</si>
  <si>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</si>
  <si>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</si>
  <si>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</si>
  <si>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</si>
  <si>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</si>
  <si>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</si>
  <si>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</si>
  <si>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</si>
  <si>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</si>
  <si>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</si>
  <si>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LNASライフデザインキャリアデザイン</t>
  </si>
  <si>
    <t>LNASライフデザインセカンドライフ実現したいこと</t>
    <phoneticPr fontId="1"/>
  </si>
  <si>
    <t>条件[コードID=CM10、コード値=実現開始時期 年後/歳時コード]で、[値1]を取得</t>
    <rPh sb="0" eb="2">
      <t>ジョウケン</t>
    </rPh>
    <rPh sb="17" eb="18">
      <t>チ</t>
    </rPh>
    <rPh sb="19" eb="21">
      <t>ジツゲン</t>
    </rPh>
    <rPh sb="38" eb="39">
      <t>アタイ</t>
    </rPh>
    <rPh sb="42" eb="44">
      <t>シュトク</t>
    </rPh>
    <phoneticPr fontId="1"/>
  </si>
  <si>
    <t>条件[コードID=CM10、コード値=実現終了時期 年後/歳時コード]で、[値1]を取得</t>
    <rPh sb="19" eb="21">
      <t>ジツゲン</t>
    </rPh>
    <rPh sb="21" eb="23">
      <t>シュウリョウ</t>
    </rPh>
    <phoneticPr fontId="1"/>
  </si>
  <si>
    <t>不要では？</t>
    <rPh sb="0" eb="2">
      <t>フヨウ</t>
    </rPh>
    <phoneticPr fontId="1"/>
  </si>
  <si>
    <t>Lasc3740</t>
    <phoneticPr fontId="1"/>
  </si>
  <si>
    <t>セカンドライフ生活費(詳細入力)</t>
    <phoneticPr fontId="1"/>
  </si>
  <si>
    <t>↓</t>
    <phoneticPr fontId="1"/>
  </si>
  <si>
    <t>実現したいこと</t>
    <rPh sb="0" eb="2">
      <t>ジツゲン</t>
    </rPh>
    <phoneticPr fontId="1"/>
  </si>
  <si>
    <t>costOfLivingItem</t>
  </si>
  <si>
    <t>costOfLivingItemString</t>
  </si>
  <si>
    <t>SEIKATSUHI_ITEM_CD</t>
  </si>
  <si>
    <t>SEIKATSUHI_ITEM_NAME</t>
  </si>
  <si>
    <t>SEIKATSUHI_ITEM_KINGAKU</t>
  </si>
  <si>
    <t>生活費項目コード</t>
  </si>
  <si>
    <t>生活費項目名</t>
  </si>
  <si>
    <t>生活費項目金額</t>
  </si>
  <si>
    <t>生活費項目</t>
    <phoneticPr fontId="1"/>
  </si>
  <si>
    <t>生活費項目名称</t>
    <phoneticPr fontId="1"/>
  </si>
  <si>
    <t>金額</t>
    <phoneticPr fontId="1"/>
  </si>
  <si>
    <t>LNASライフデザインセカンドライフ生活費</t>
  </si>
  <si>
    <t>Lasc3821</t>
    <phoneticPr fontId="1"/>
  </si>
  <si>
    <t>その他資金入力</t>
  </si>
  <si>
    <t>otherFundItemString</t>
  </si>
  <si>
    <t>その他資金項目名称</t>
  </si>
  <si>
    <t>LNASライフデザインその他資金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</si>
  <si>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</si>
  <si>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</si>
  <si>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</si>
  <si>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</si>
  <si>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</si>
  <si>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</si>
  <si>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</si>
  <si>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</si>
  <si>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</si>
  <si>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</si>
  <si>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その他計画金額</t>
  </si>
  <si>
    <t>TAKIKK_KINGAKU</t>
  </si>
  <si>
    <t>TAKIKK_SYUKI</t>
  </si>
  <si>
    <t>その他計画周期（年）</t>
  </si>
  <si>
    <t>条件[コードID=CM10、コード値=その他開始時期 年後/歳時コード]で、[値1]を取得</t>
    <rPh sb="0" eb="2">
      <t>ジョウケン</t>
    </rPh>
    <rPh sb="17" eb="18">
      <t>チ</t>
    </rPh>
    <rPh sb="21" eb="22">
      <t>タ</t>
    </rPh>
    <rPh sb="39" eb="40">
      <t>アタイ</t>
    </rPh>
    <rPh sb="43" eb="45">
      <t>シュトク</t>
    </rPh>
    <phoneticPr fontId="1"/>
  </si>
  <si>
    <t>条件[コードID=CM10、コード値=その他終了時期 年後/歳時コード]で、[値1]を取得</t>
    <rPh sb="21" eb="22">
      <t>タ</t>
    </rPh>
    <rPh sb="22" eb="24">
      <t>シュウリョウ</t>
    </rPh>
    <phoneticPr fontId="1"/>
  </si>
  <si>
    <t>テーブル定義コピー用式セル⇒</t>
    <rPh sb="4" eb="6">
      <t>テイギ</t>
    </rPh>
    <rPh sb="9" eb="10">
      <t>ヨウ</t>
    </rPh>
    <rPh sb="10" eb="11">
      <t>シキ</t>
    </rPh>
    <phoneticPr fontId="1"/>
  </si>
  <si>
    <t xml:space="preserve">借換時期単位 </t>
  </si>
  <si>
    <t>refinancingTimeUnit</t>
  </si>
  <si>
    <t>条件[コードID=LN15、コード値=旅行先コード]で、[値1]を取得</t>
    <phoneticPr fontId="1"/>
  </si>
  <si>
    <t>CAP</t>
  </si>
  <si>
    <t>テーブルID「T_・・・」を「L_・・・」へ変更</t>
    <rPh sb="22" eb="24">
      <t>ヘンコウ</t>
    </rPh>
    <phoneticPr fontId="12"/>
  </si>
  <si>
    <t>L_LNAS_PFAMLY</t>
  </si>
  <si>
    <t>L_LNAS_JBKUNI_CP_DET</t>
  </si>
  <si>
    <t>L_LNAS_PLAN_KIHON</t>
  </si>
  <si>
    <t>L_LNAS_NEJ_DATA</t>
  </si>
  <si>
    <t>L_LNAS_LFEVT</t>
  </si>
  <si>
    <t>L_LNAS_LEVKYI_SHIKIN</t>
  </si>
  <si>
    <t>L_LNAS_LEVKKN_SHIKIN</t>
  </si>
  <si>
    <t>L_LNAS_LEVJTK_SHIKIN</t>
  </si>
  <si>
    <t>L_LNAS_LEVJTK_JLOAN</t>
  </si>
  <si>
    <t>L_LNAS_LEVJTK_JLOAN_KKAE</t>
  </si>
  <si>
    <t>L_LNAS_LEVRYK_SHIKIN</t>
  </si>
  <si>
    <t>L_LNAS_LEVTIK_SHIKIN</t>
  </si>
  <si>
    <t>L_LNAS_LEVTIK_LOAN</t>
  </si>
  <si>
    <t>L_LNAS_LEVSCL_CRRDSIN</t>
  </si>
  <si>
    <t>L_LNAS_LEVSCL_JTGN</t>
  </si>
  <si>
    <t>L_LNAS_LEVSCL_SHIKIN</t>
  </si>
  <si>
    <t>L_LNAS_LEVSCL_SEIKATSUHI</t>
  </si>
  <si>
    <t>L_LNAS_LEVSNT_SHIKIN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</si>
</sst>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53" applyNumberFormat="0" applyAlignment="0" applyProtection="0">
      <alignment horizontal="left" vertical="center"/>
    </xf>
    <xf numFmtId="0" fontId="19" fillId="0" borderId="36">
      <alignment horizontal="left" vertical="center"/>
    </xf>
    <xf numFmtId="0" fontId="20" fillId="0" borderId="0" applyBorder="0"/>
    <xf numFmtId="0" fontId="20" fillId="0" borderId="0"/>
    <xf numFmtId="0" fontId="21" fillId="0" borderId="54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55" applyFill="0" applyBorder="0" applyProtection="0">
      <alignment horizontal="left" vertical="top" wrapText="1" indent="1"/>
      <protection hidden="1"/>
    </xf>
    <xf numFmtId="0" fontId="24" fillId="0" borderId="55" applyFill="0" applyBorder="0" applyProtection="0">
      <alignment horizontal="left" vertical="top" wrapText="1" indent="2"/>
      <protection hidden="1"/>
    </xf>
    <xf numFmtId="0" fontId="25" fillId="0" borderId="55" applyFill="0" applyBorder="0" applyProtection="0">
      <alignment horizontal="left" vertical="top" wrapText="1" indent="3"/>
      <protection hidden="1"/>
    </xf>
    <xf numFmtId="0" fontId="26" fillId="0" borderId="55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2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302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5" xfId="0" applyFont="1" applyFill="1" applyBorder="1" applyAlignment="1">
      <alignment vertical="top"/>
    </xf>
    <xf numFmtId="0" fontId="5" fillId="0" borderId="26" xfId="0" applyFont="1" applyFill="1" applyBorder="1" applyAlignment="1">
      <alignment vertical="top"/>
    </xf>
    <xf numFmtId="0" fontId="3" fillId="3" borderId="30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4" borderId="16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29" xfId="0" applyFont="1" applyBorder="1" applyAlignment="1">
      <alignment vertical="top" shrinkToFit="1"/>
    </xf>
    <xf numFmtId="0" fontId="2" fillId="0" borderId="33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36" xfId="0" applyFont="1" applyFill="1" applyBorder="1" applyAlignment="1">
      <alignment horizontal="centerContinuous" vertical="center"/>
    </xf>
    <xf numFmtId="0" fontId="3" fillId="2" borderId="35" xfId="0" applyFont="1" applyFill="1" applyBorder="1" applyAlignment="1">
      <alignment horizontal="centerContinuous" vertical="center"/>
    </xf>
    <xf numFmtId="0" fontId="3" fillId="3" borderId="35" xfId="0" applyFont="1" applyFill="1" applyBorder="1" applyAlignment="1">
      <alignment horizontal="centerContinuous" vertical="center"/>
    </xf>
    <xf numFmtId="0" fontId="3" fillId="3" borderId="36" xfId="0" applyFont="1" applyFill="1" applyBorder="1" applyAlignment="1">
      <alignment horizontal="centerContinuous" vertical="center"/>
    </xf>
    <xf numFmtId="0" fontId="3" fillId="3" borderId="37" xfId="0" applyFont="1" applyFill="1" applyBorder="1" applyAlignment="1">
      <alignment horizontal="centerContinuous" vertical="center"/>
    </xf>
    <xf numFmtId="0" fontId="2" fillId="0" borderId="21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2" fillId="4" borderId="39" xfId="0" applyFont="1" applyFill="1" applyBorder="1" applyAlignment="1">
      <alignment vertical="top"/>
    </xf>
    <xf numFmtId="0" fontId="5" fillId="4" borderId="40" xfId="0" applyFont="1" applyFill="1" applyBorder="1" applyAlignment="1">
      <alignment vertical="top"/>
    </xf>
    <xf numFmtId="0" fontId="5" fillId="4" borderId="41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4" xfId="0" applyFont="1" applyBorder="1" applyAlignment="1">
      <alignment horizontal="left" vertical="top" wrapText="1" shrinkToFit="1"/>
    </xf>
    <xf numFmtId="0" fontId="9" fillId="0" borderId="19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3" xfId="0" applyFont="1" applyBorder="1" applyAlignment="1">
      <alignment vertical="top" shrinkToFit="1"/>
    </xf>
    <xf numFmtId="0" fontId="2" fillId="0" borderId="44" xfId="0" applyFont="1" applyBorder="1" applyAlignment="1">
      <alignment vertical="top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46" xfId="0" applyFont="1" applyFill="1" applyBorder="1" applyAlignment="1">
      <alignment vertical="top" shrinkToFit="1"/>
    </xf>
    <xf numFmtId="0" fontId="2" fillId="0" borderId="11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2" fillId="6" borderId="47" xfId="0" applyFont="1" applyFill="1" applyBorder="1" applyAlignment="1">
      <alignment vertical="top"/>
    </xf>
    <xf numFmtId="0" fontId="2" fillId="6" borderId="49" xfId="0" applyFont="1" applyFill="1" applyBorder="1" applyAlignment="1">
      <alignment vertical="top"/>
    </xf>
    <xf numFmtId="0" fontId="2" fillId="4" borderId="47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6" xfId="0" applyFont="1" applyFill="1" applyBorder="1" applyAlignment="1">
      <alignment horizontal="centerContinuous" vertical="center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0" borderId="56" xfId="0" applyFont="1" applyFill="1" applyBorder="1" applyAlignment="1">
      <alignment vertical="top"/>
    </xf>
    <xf numFmtId="0" fontId="5" fillId="0" borderId="57" xfId="0" applyFont="1" applyFill="1" applyBorder="1" applyAlignment="1">
      <alignment vertical="top"/>
    </xf>
    <xf numFmtId="0" fontId="5" fillId="0" borderId="22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0" xfId="0" applyFont="1" applyBorder="1" applyAlignment="1">
      <alignment vertical="top" wrapText="1"/>
    </xf>
    <xf numFmtId="0" fontId="4" fillId="0" borderId="59" xfId="0" applyFont="1" applyBorder="1" applyAlignment="1">
      <alignment vertical="top" shrinkToFit="1"/>
    </xf>
    <xf numFmtId="0" fontId="5" fillId="0" borderId="59" xfId="0" applyFont="1" applyBorder="1" applyAlignment="1">
      <alignment vertical="top" shrinkToFit="1"/>
    </xf>
    <xf numFmtId="0" fontId="31" fillId="0" borderId="50" xfId="0" applyFont="1" applyBorder="1" applyAlignment="1">
      <alignment vertical="top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4" fillId="0" borderId="14" xfId="0" applyFont="1" applyBorder="1" applyAlignment="1">
      <alignment vertical="top" wrapText="1"/>
    </xf>
    <xf numFmtId="0" fontId="2" fillId="8" borderId="34" xfId="0" applyFont="1" applyFill="1" applyBorder="1" applyAlignment="1">
      <alignment vertical="top" shrinkToFit="1"/>
    </xf>
    <xf numFmtId="0" fontId="4" fillId="8" borderId="34" xfId="0" applyFont="1" applyFill="1" applyBorder="1" applyAlignment="1">
      <alignment vertical="top" shrinkToFit="1"/>
    </xf>
    <xf numFmtId="0" fontId="5" fillId="8" borderId="34" xfId="0" applyFont="1" applyFill="1" applyBorder="1" applyAlignment="1">
      <alignment vertical="top" shrinkToFit="1"/>
    </xf>
    <xf numFmtId="0" fontId="9" fillId="8" borderId="62" xfId="0" applyFont="1" applyFill="1" applyBorder="1" applyAlignment="1">
      <alignment horizontal="left" vertical="top" wrapText="1" shrinkToFit="1"/>
    </xf>
    <xf numFmtId="0" fontId="2" fillId="8" borderId="47" xfId="0" applyFont="1" applyFill="1" applyBorder="1" applyAlignment="1">
      <alignment vertical="top" wrapText="1"/>
    </xf>
    <xf numFmtId="0" fontId="2" fillId="8" borderId="0" xfId="0" applyFont="1" applyFill="1" applyBorder="1" applyAlignment="1">
      <alignment vertical="top" shrinkToFit="1"/>
    </xf>
    <xf numFmtId="0" fontId="4" fillId="8" borderId="0" xfId="0" applyFont="1" applyFill="1" applyBorder="1" applyAlignment="1">
      <alignment vertical="top" shrinkToFit="1"/>
    </xf>
    <xf numFmtId="0" fontId="5" fillId="8" borderId="0" xfId="0" applyFont="1" applyFill="1" applyBorder="1" applyAlignment="1">
      <alignment vertical="top" shrinkToFit="1"/>
    </xf>
    <xf numFmtId="0" fontId="9" fillId="8" borderId="64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wrapText="1"/>
    </xf>
    <xf numFmtId="0" fontId="2" fillId="8" borderId="31" xfId="0" applyFont="1" applyFill="1" applyBorder="1" applyAlignment="1">
      <alignment vertical="top" shrinkToFit="1"/>
    </xf>
    <xf numFmtId="0" fontId="4" fillId="8" borderId="31" xfId="0" applyFont="1" applyFill="1" applyBorder="1" applyAlignment="1">
      <alignment vertical="top" shrinkToFit="1"/>
    </xf>
    <xf numFmtId="0" fontId="5" fillId="8" borderId="31" xfId="0" applyFont="1" applyFill="1" applyBorder="1" applyAlignment="1">
      <alignment vertical="top" shrinkToFit="1"/>
    </xf>
    <xf numFmtId="0" fontId="9" fillId="8" borderId="63" xfId="0" applyFont="1" applyFill="1" applyBorder="1" applyAlignment="1">
      <alignment horizontal="left" vertical="top" wrapText="1" shrinkToFit="1"/>
    </xf>
    <xf numFmtId="0" fontId="2" fillId="8" borderId="49" xfId="0" applyFont="1" applyFill="1" applyBorder="1" applyAlignment="1">
      <alignment vertical="top" shrinkToFit="1"/>
    </xf>
    <xf numFmtId="0" fontId="2" fillId="8" borderId="61" xfId="0" applyFont="1" applyFill="1" applyBorder="1" applyAlignment="1">
      <alignment vertical="top"/>
    </xf>
    <xf numFmtId="0" fontId="2" fillId="4" borderId="47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13" fillId="9" borderId="5" xfId="38" applyFill="1" applyBorder="1" applyAlignment="1">
      <alignment horizontal="center" vertical="center"/>
    </xf>
    <xf numFmtId="181" fontId="13" fillId="9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0" xfId="38" applyBorder="1">
      <alignment vertical="center"/>
    </xf>
    <xf numFmtId="181" fontId="13" fillId="0" borderId="20" xfId="38" applyNumberFormat="1" applyBorder="1">
      <alignment vertical="center"/>
    </xf>
    <xf numFmtId="0" fontId="13" fillId="0" borderId="55" xfId="38" applyBorder="1">
      <alignment vertical="center"/>
    </xf>
    <xf numFmtId="181" fontId="13" fillId="0" borderId="55" xfId="38" applyNumberFormat="1" applyBorder="1">
      <alignment vertical="center"/>
    </xf>
    <xf numFmtId="181" fontId="13" fillId="0" borderId="0" xfId="38" applyNumberFormat="1">
      <alignment vertical="center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2" fillId="0" borderId="14" xfId="0" applyFont="1" applyBorder="1" applyAlignment="1">
      <alignment vertical="top" wrapTex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2" fillId="0" borderId="68" xfId="0" applyFont="1" applyBorder="1" applyAlignment="1">
      <alignment vertical="top" shrinkToFit="1"/>
    </xf>
    <xf numFmtId="0" fontId="4" fillId="0" borderId="38" xfId="0" applyFont="1" applyBorder="1" applyAlignment="1">
      <alignment vertical="top" shrinkToFit="1"/>
    </xf>
    <xf numFmtId="0" fontId="5" fillId="0" borderId="38" xfId="0" applyFont="1" applyBorder="1" applyAlignment="1">
      <alignment vertical="top" shrinkToFit="1"/>
    </xf>
    <xf numFmtId="0" fontId="9" fillId="0" borderId="69" xfId="0" applyFont="1" applyBorder="1" applyAlignment="1">
      <alignment horizontal="left" vertical="top" wrapText="1" shrinkToFit="1"/>
    </xf>
    <xf numFmtId="0" fontId="31" fillId="0" borderId="44" xfId="0" applyFont="1" applyBorder="1" applyAlignment="1">
      <alignment vertical="top"/>
    </xf>
    <xf numFmtId="0" fontId="4" fillId="0" borderId="33" xfId="0" applyFont="1" applyBorder="1" applyAlignment="1">
      <alignment vertical="top" shrinkToFit="1"/>
    </xf>
    <xf numFmtId="0" fontId="5" fillId="0" borderId="33" xfId="0" applyFont="1" applyBorder="1" applyAlignment="1">
      <alignment vertical="top" shrinkToFit="1"/>
    </xf>
    <xf numFmtId="0" fontId="9" fillId="0" borderId="71" xfId="0" applyFont="1" applyBorder="1" applyAlignment="1">
      <alignment horizontal="left" vertical="top" wrapText="1" shrinkToFit="1"/>
    </xf>
    <xf numFmtId="0" fontId="4" fillId="0" borderId="58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9" fillId="0" borderId="70" xfId="0" applyFont="1" applyBorder="1" applyAlignment="1">
      <alignment horizontal="left" vertical="top" wrapText="1" shrinkToFit="1"/>
    </xf>
    <xf numFmtId="0" fontId="4" fillId="0" borderId="36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2" fillId="0" borderId="35" xfId="0" applyFont="1" applyFill="1" applyBorder="1" applyAlignment="1">
      <alignment vertical="top" wrapText="1"/>
    </xf>
    <xf numFmtId="0" fontId="4" fillId="0" borderId="36" xfId="0" applyFont="1" applyFill="1" applyBorder="1" applyAlignment="1">
      <alignment vertical="top" shrinkToFit="1"/>
    </xf>
    <xf numFmtId="0" fontId="5" fillId="0" borderId="36" xfId="0" applyFont="1" applyFill="1" applyBorder="1" applyAlignment="1">
      <alignment vertical="top" shrinkToFit="1"/>
    </xf>
    <xf numFmtId="0" fontId="9" fillId="0" borderId="37" xfId="0" applyFont="1" applyFill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4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shrinkToFit="1"/>
    </xf>
    <xf numFmtId="0" fontId="5" fillId="4" borderId="46" xfId="0" applyFont="1" applyFill="1" applyBorder="1" applyAlignment="1">
      <alignment vertical="top" wrapText="1"/>
    </xf>
    <xf numFmtId="0" fontId="9" fillId="4" borderId="74" xfId="0" applyFont="1" applyFill="1" applyBorder="1" applyAlignment="1">
      <alignment horizontal="left" vertical="top" wrapText="1"/>
    </xf>
    <xf numFmtId="0" fontId="2" fillId="0" borderId="35" xfId="0" applyFont="1" applyBorder="1" applyAlignment="1">
      <alignment vertical="top" wrapText="1"/>
    </xf>
    <xf numFmtId="0" fontId="2" fillId="0" borderId="36" xfId="0" applyFont="1" applyBorder="1" applyAlignment="1">
      <alignment vertical="top" shrinkToFit="1"/>
    </xf>
    <xf numFmtId="0" fontId="9" fillId="0" borderId="37" xfId="0" applyFont="1" applyBorder="1" applyAlignment="1">
      <alignment horizontal="left" vertical="top" wrapText="1" shrinkToFit="1"/>
    </xf>
    <xf numFmtId="0" fontId="2" fillId="0" borderId="14" xfId="0" applyFont="1" applyBorder="1">
      <alignment vertical="center"/>
    </xf>
    <xf numFmtId="0" fontId="38" fillId="0" borderId="0" xfId="38" applyFont="1" applyAlignment="1">
      <alignment horizontal="left" vertical="center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39" fillId="0" borderId="32" xfId="0" applyFont="1" applyBorder="1" applyAlignment="1">
      <alignment vertical="top" shrinkToFit="1"/>
    </xf>
    <xf numFmtId="0" fontId="2" fillId="8" borderId="75" xfId="0" applyFont="1" applyFill="1" applyBorder="1" applyAlignment="1">
      <alignment vertical="top" wrapText="1"/>
    </xf>
    <xf numFmtId="0" fontId="0" fillId="0" borderId="55" xfId="0" applyBorder="1" applyAlignment="1">
      <alignment vertical="center" wrapText="1"/>
    </xf>
    <xf numFmtId="181" fontId="0" fillId="0" borderId="55" xfId="0" applyNumberFormat="1" applyBorder="1">
      <alignment vertical="center"/>
    </xf>
    <xf numFmtId="0" fontId="0" fillId="0" borderId="20" xfId="0" applyBorder="1">
      <alignment vertical="center"/>
    </xf>
    <xf numFmtId="184" fontId="41" fillId="0" borderId="0" xfId="0" applyNumberFormat="1" applyFont="1">
      <alignment vertical="center"/>
    </xf>
    <xf numFmtId="0" fontId="41" fillId="0" borderId="0" xfId="0" applyFont="1">
      <alignment vertical="center"/>
    </xf>
    <xf numFmtId="0" fontId="32" fillId="4" borderId="72" xfId="0" applyFont="1" applyFill="1" applyBorder="1" applyAlignment="1">
      <alignment vertical="top"/>
    </xf>
    <xf numFmtId="0" fontId="32" fillId="4" borderId="73" xfId="0" applyFont="1" applyFill="1" applyBorder="1" applyAlignment="1">
      <alignment vertical="top"/>
    </xf>
    <xf numFmtId="0" fontId="9" fillId="0" borderId="3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/>
    </xf>
    <xf numFmtId="0" fontId="9" fillId="0" borderId="24" xfId="0" applyFont="1" applyFill="1" applyBorder="1" applyAlignment="1">
      <alignment horizontal="right" vertical="top"/>
    </xf>
    <xf numFmtId="0" fontId="9" fillId="4" borderId="42" xfId="0" applyFont="1" applyFill="1" applyBorder="1" applyAlignment="1">
      <alignment horizontal="right" vertical="top"/>
    </xf>
    <xf numFmtId="0" fontId="9" fillId="0" borderId="8" xfId="0" applyFont="1" applyBorder="1" applyAlignment="1">
      <alignment horizontal="right" vertical="top"/>
    </xf>
    <xf numFmtId="0" fontId="9" fillId="4" borderId="8" xfId="0" applyFont="1" applyFill="1" applyBorder="1" applyAlignment="1">
      <alignment horizontal="right" vertical="top"/>
    </xf>
    <xf numFmtId="0" fontId="9" fillId="0" borderId="13" xfId="0" applyFont="1" applyFill="1" applyBorder="1" applyAlignment="1">
      <alignment horizontal="right" vertical="top"/>
    </xf>
    <xf numFmtId="0" fontId="31" fillId="0" borderId="35" xfId="0" applyFont="1" applyFill="1" applyBorder="1" applyAlignment="1">
      <alignment vertical="top"/>
    </xf>
    <xf numFmtId="0" fontId="31" fillId="0" borderId="65" xfId="0" applyFont="1" applyBorder="1" applyAlignment="1">
      <alignment vertical="top"/>
    </xf>
    <xf numFmtId="0" fontId="2" fillId="0" borderId="65" xfId="0" applyFont="1" applyBorder="1" applyAlignment="1">
      <alignment vertical="top" shrinkToFit="1"/>
    </xf>
    <xf numFmtId="0" fontId="31" fillId="0" borderId="75" xfId="0" applyFont="1" applyBorder="1" applyAlignment="1">
      <alignment vertical="top"/>
    </xf>
    <xf numFmtId="0" fontId="5" fillId="0" borderId="32" xfId="0" applyFont="1" applyBorder="1" applyAlignment="1">
      <alignment vertical="top" shrinkToFit="1"/>
    </xf>
    <xf numFmtId="0" fontId="9" fillId="0" borderId="76" xfId="0" applyFont="1" applyBorder="1" applyAlignment="1">
      <alignment horizontal="left" vertical="top" wrapText="1"/>
    </xf>
    <xf numFmtId="0" fontId="9" fillId="0" borderId="67" xfId="0" applyFont="1" applyBorder="1" applyAlignment="1">
      <alignment horizontal="left" vertical="top" wrapText="1"/>
    </xf>
    <xf numFmtId="0" fontId="39" fillId="0" borderId="66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2" fillId="8" borderId="61" xfId="0" applyFont="1" applyFill="1" applyBorder="1" applyAlignment="1">
      <alignment vertical="top"/>
    </xf>
    <xf numFmtId="0" fontId="4" fillId="0" borderId="10" xfId="0" applyFont="1" applyBorder="1" applyAlignment="1">
      <alignment vertical="top"/>
    </xf>
    <xf numFmtId="0" fontId="31" fillId="0" borderId="61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5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 shrinkToFit="1"/>
    </xf>
    <xf numFmtId="0" fontId="9" fillId="0" borderId="45" xfId="0" applyFont="1" applyFill="1" applyBorder="1" applyAlignment="1">
      <alignment horizontal="right" vertical="top"/>
    </xf>
    <xf numFmtId="0" fontId="9" fillId="0" borderId="19" xfId="0" applyFont="1" applyBorder="1" applyAlignment="1">
      <alignment horizontal="right" vertical="top"/>
    </xf>
    <xf numFmtId="0" fontId="2" fillId="0" borderId="77" xfId="0" applyFont="1" applyBorder="1" applyAlignment="1">
      <alignment vertical="top"/>
    </xf>
    <xf numFmtId="0" fontId="5" fillId="0" borderId="78" xfId="0" applyFont="1" applyBorder="1" applyAlignment="1">
      <alignment vertical="top"/>
    </xf>
    <xf numFmtId="0" fontId="5" fillId="0" borderId="59" xfId="0" applyFont="1" applyBorder="1" applyAlignment="1">
      <alignment vertical="top"/>
    </xf>
    <xf numFmtId="0" fontId="9" fillId="0" borderId="60" xfId="0" applyFont="1" applyBorder="1" applyAlignment="1">
      <alignment horizontal="right" vertical="top"/>
    </xf>
    <xf numFmtId="0" fontId="32" fillId="4" borderId="75" xfId="0" applyFont="1" applyFill="1" applyBorder="1" applyAlignment="1">
      <alignment vertical="top"/>
    </xf>
    <xf numFmtId="0" fontId="2" fillId="4" borderId="32" xfId="0" applyFont="1" applyFill="1" applyBorder="1" applyAlignment="1">
      <alignment vertical="top" shrinkToFit="1"/>
    </xf>
    <xf numFmtId="0" fontId="4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shrinkToFit="1"/>
    </xf>
    <xf numFmtId="0" fontId="5" fillId="4" borderId="32" xfId="0" applyFont="1" applyFill="1" applyBorder="1" applyAlignment="1">
      <alignment vertical="top" wrapText="1"/>
    </xf>
    <xf numFmtId="0" fontId="9" fillId="4" borderId="76" xfId="0" applyFont="1" applyFill="1" applyBorder="1" applyAlignment="1">
      <alignment horizontal="left" vertical="top" wrapText="1"/>
    </xf>
    <xf numFmtId="0" fontId="2" fillId="0" borderId="58" xfId="0" applyFont="1" applyBorder="1" applyAlignment="1">
      <alignment vertical="top" shrinkToFit="1"/>
    </xf>
    <xf numFmtId="0" fontId="9" fillId="0" borderId="60" xfId="0" applyFont="1" applyBorder="1" applyAlignment="1">
      <alignment horizontal="left" vertical="top" wrapText="1" shrinkToFit="1"/>
    </xf>
    <xf numFmtId="0" fontId="2" fillId="0" borderId="35" xfId="0" applyFont="1" applyBorder="1">
      <alignment vertical="center"/>
    </xf>
    <xf numFmtId="0" fontId="2" fillId="4" borderId="79" xfId="0" applyFont="1" applyFill="1" applyBorder="1" applyAlignment="1">
      <alignment vertical="top"/>
    </xf>
    <xf numFmtId="0" fontId="5" fillId="4" borderId="80" xfId="0" applyFont="1" applyFill="1" applyBorder="1" applyAlignment="1">
      <alignment vertical="top"/>
    </xf>
    <xf numFmtId="0" fontId="5" fillId="4" borderId="51" xfId="0" applyFont="1" applyFill="1" applyBorder="1" applyAlignment="1">
      <alignment vertical="top"/>
    </xf>
    <xf numFmtId="0" fontId="9" fillId="4" borderId="52" xfId="0" applyFont="1" applyFill="1" applyBorder="1" applyAlignment="1">
      <alignment horizontal="right" vertical="top"/>
    </xf>
    <xf numFmtId="0" fontId="32" fillId="4" borderId="35" xfId="0" applyFont="1" applyFill="1" applyBorder="1" applyAlignment="1">
      <alignment vertical="top"/>
    </xf>
    <xf numFmtId="0" fontId="2" fillId="4" borderId="36" xfId="0" applyFont="1" applyFill="1" applyBorder="1" applyAlignment="1">
      <alignment vertical="top" shrinkToFit="1"/>
    </xf>
    <xf numFmtId="0" fontId="4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shrinkToFit="1"/>
    </xf>
    <xf numFmtId="0" fontId="5" fillId="4" borderId="36" xfId="0" applyFont="1" applyFill="1" applyBorder="1" applyAlignment="1">
      <alignment vertical="top" wrapText="1"/>
    </xf>
    <xf numFmtId="0" fontId="9" fillId="4" borderId="37" xfId="0" applyFont="1" applyFill="1" applyBorder="1" applyAlignment="1">
      <alignment horizontal="left" vertical="top" wrapText="1"/>
    </xf>
    <xf numFmtId="0" fontId="4" fillId="0" borderId="78" xfId="0" applyFont="1" applyBorder="1" applyAlignment="1">
      <alignment vertical="top" shrinkToFit="1"/>
    </xf>
    <xf numFmtId="0" fontId="2" fillId="0" borderId="81" xfId="0" applyFont="1" applyFill="1" applyBorder="1" applyAlignment="1">
      <alignment vertical="top"/>
    </xf>
    <xf numFmtId="0" fontId="5" fillId="0" borderId="82" xfId="0" applyFont="1" applyFill="1" applyBorder="1" applyAlignment="1">
      <alignment vertical="top"/>
    </xf>
    <xf numFmtId="0" fontId="9" fillId="0" borderId="83" xfId="0" applyFont="1" applyFill="1" applyBorder="1" applyAlignment="1">
      <alignment horizontal="right" vertical="top"/>
    </xf>
    <xf numFmtId="0" fontId="2" fillId="0" borderId="81" xfId="0" applyFont="1" applyFill="1" applyBorder="1" applyAlignment="1">
      <alignment vertical="top" wrapText="1"/>
    </xf>
    <xf numFmtId="0" fontId="2" fillId="0" borderId="82" xfId="0" applyFont="1" applyFill="1" applyBorder="1" applyAlignment="1">
      <alignment vertical="top" shrinkToFit="1"/>
    </xf>
    <xf numFmtId="0" fontId="4" fillId="0" borderId="82" xfId="0" applyFont="1" applyFill="1" applyBorder="1" applyAlignment="1">
      <alignment vertical="top" shrinkToFit="1"/>
    </xf>
    <xf numFmtId="0" fontId="5" fillId="0" borderId="82" xfId="0" applyFont="1" applyFill="1" applyBorder="1" applyAlignment="1">
      <alignment vertical="top" shrinkToFit="1"/>
    </xf>
    <xf numFmtId="0" fontId="9" fillId="0" borderId="83" xfId="0" applyFont="1" applyFill="1" applyBorder="1" applyAlignment="1">
      <alignment horizontal="left" vertical="top" wrapText="1" shrinkToFit="1"/>
    </xf>
    <xf numFmtId="0" fontId="9" fillId="0" borderId="8" xfId="0" applyFont="1" applyBorder="1" applyAlignment="1">
      <alignment horizontal="left" vertical="top"/>
    </xf>
    <xf numFmtId="0" fontId="2" fillId="0" borderId="6" xfId="0" applyFont="1" applyBorder="1" applyAlignment="1">
      <alignment vertical="top" shrinkToFit="1"/>
    </xf>
    <xf numFmtId="0" fontId="5" fillId="0" borderId="7" xfId="0" applyFont="1" applyBorder="1" applyAlignment="1">
      <alignment vertical="top" shrinkToFit="1"/>
    </xf>
    <xf numFmtId="0" fontId="9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84" xfId="0" applyFont="1" applyBorder="1" applyAlignment="1">
      <alignment vertical="top" shrinkToFit="1"/>
    </xf>
    <xf numFmtId="0" fontId="4" fillId="0" borderId="85" xfId="0" applyFont="1" applyBorder="1" applyAlignment="1">
      <alignment vertical="top" shrinkToFit="1"/>
    </xf>
    <xf numFmtId="0" fontId="9" fillId="0" borderId="86" xfId="0" applyFont="1" applyBorder="1" applyAlignment="1">
      <alignment horizontal="left" vertical="top" wrapText="1" shrinkToFit="1"/>
    </xf>
    <xf numFmtId="0" fontId="5" fillId="0" borderId="2" xfId="0" applyFont="1" applyBorder="1" applyAlignment="1">
      <alignment vertical="top" shrinkToFit="1"/>
    </xf>
    <xf numFmtId="0" fontId="9" fillId="0" borderId="3" xfId="0" applyFont="1" applyBorder="1" applyAlignment="1">
      <alignment horizontal="left" vertical="top"/>
    </xf>
    <xf numFmtId="0" fontId="39" fillId="0" borderId="34" xfId="0" applyFont="1" applyBorder="1" applyAlignment="1">
      <alignment vertical="top" shrinkToFit="1"/>
    </xf>
    <xf numFmtId="0" fontId="9" fillId="0" borderId="62" xfId="0" applyFont="1" applyBorder="1" applyAlignment="1">
      <alignment horizontal="left" vertical="top" wrapText="1"/>
    </xf>
    <xf numFmtId="0" fontId="2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9" fillId="0" borderId="45" xfId="0" applyFont="1" applyBorder="1" applyAlignment="1">
      <alignment horizontal="right" vertical="top"/>
    </xf>
    <xf numFmtId="0" fontId="31" fillId="0" borderId="49" xfId="0" applyFont="1" applyBorder="1" applyAlignment="1">
      <alignment vertical="top"/>
    </xf>
    <xf numFmtId="0" fontId="39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9" fillId="0" borderId="63" xfId="0" applyFont="1" applyBorder="1" applyAlignment="1">
      <alignment horizontal="left" vertical="top" wrapText="1"/>
    </xf>
    <xf numFmtId="0" fontId="2" fillId="10" borderId="77" xfId="0" applyFont="1" applyFill="1" applyBorder="1" applyAlignment="1">
      <alignment vertical="top" shrinkToFit="1"/>
    </xf>
    <xf numFmtId="0" fontId="4" fillId="10" borderId="59" xfId="0" applyFont="1" applyFill="1" applyBorder="1" applyAlignment="1">
      <alignment vertical="top" shrinkToFit="1"/>
    </xf>
    <xf numFmtId="0" fontId="32" fillId="10" borderId="60" xfId="0" quotePrefix="1" applyFont="1" applyFill="1" applyBorder="1" applyAlignment="1">
      <alignment horizontal="left" vertical="top" wrapText="1" shrinkToFit="1"/>
    </xf>
    <xf numFmtId="0" fontId="31" fillId="0" borderId="47" xfId="0" applyFont="1" applyBorder="1" applyAlignment="1">
      <alignment vertical="top"/>
    </xf>
    <xf numFmtId="0" fontId="39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64" xfId="0" applyFont="1" applyBorder="1" applyAlignment="1">
      <alignment horizontal="left" vertical="top" wrapText="1"/>
    </xf>
    <xf numFmtId="0" fontId="2" fillId="0" borderId="87" xfId="0" applyFont="1" applyBorder="1" applyAlignment="1">
      <alignment vertical="top" shrinkToFit="1"/>
    </xf>
    <xf numFmtId="0" fontId="4" fillId="0" borderId="88" xfId="0" applyFont="1" applyBorder="1" applyAlignment="1">
      <alignment vertical="top" shrinkToFit="1"/>
    </xf>
    <xf numFmtId="0" fontId="9" fillId="0" borderId="8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39" fillId="11" borderId="1" xfId="0" applyFont="1" applyFill="1" applyBorder="1" applyAlignment="1">
      <alignment vertical="top"/>
    </xf>
    <xf numFmtId="0" fontId="2" fillId="0" borderId="90" xfId="0" applyFont="1" applyFill="1" applyBorder="1" applyAlignment="1">
      <alignment vertical="top" wrapText="1"/>
    </xf>
    <xf numFmtId="0" fontId="2" fillId="0" borderId="91" xfId="0" applyFont="1" applyFill="1" applyBorder="1" applyAlignment="1">
      <alignment vertical="top" shrinkToFit="1"/>
    </xf>
    <xf numFmtId="0" fontId="4" fillId="0" borderId="91" xfId="0" applyFont="1" applyFill="1" applyBorder="1" applyAlignment="1">
      <alignment vertical="top" shrinkToFit="1"/>
    </xf>
    <xf numFmtId="0" fontId="5" fillId="0" borderId="91" xfId="0" applyFont="1" applyFill="1" applyBorder="1" applyAlignment="1">
      <alignment vertical="top" shrinkToFit="1"/>
    </xf>
    <xf numFmtId="0" fontId="9" fillId="0" borderId="92" xfId="0" applyFont="1" applyFill="1" applyBorder="1" applyAlignment="1">
      <alignment horizontal="left" vertical="top" wrapText="1" shrinkToFit="1"/>
    </xf>
    <xf numFmtId="0" fontId="9" fillId="0" borderId="3" xfId="0" applyFont="1" applyBorder="1" applyAlignment="1">
      <alignment vertical="top"/>
    </xf>
    <xf numFmtId="0" fontId="2" fillId="11" borderId="14" xfId="0" applyFont="1" applyFill="1" applyBorder="1" applyAlignment="1">
      <alignment vertical="top" wrapText="1"/>
    </xf>
    <xf numFmtId="0" fontId="2" fillId="11" borderId="1" xfId="0" applyFont="1" applyFill="1" applyBorder="1" applyAlignment="1">
      <alignment vertical="top" shrinkToFit="1"/>
    </xf>
    <xf numFmtId="0" fontId="4" fillId="11" borderId="17" xfId="0" applyFont="1" applyFill="1" applyBorder="1" applyAlignment="1">
      <alignment vertical="top" shrinkToFit="1"/>
    </xf>
    <xf numFmtId="0" fontId="9" fillId="11" borderId="3" xfId="0" applyFont="1" applyFill="1" applyBorder="1" applyAlignment="1">
      <alignment horizontal="left" vertical="top" wrapText="1" shrinkToFit="1"/>
    </xf>
    <xf numFmtId="0" fontId="2" fillId="11" borderId="81" xfId="0" applyFont="1" applyFill="1" applyBorder="1" applyAlignment="1">
      <alignment vertical="top" wrapText="1"/>
    </xf>
    <xf numFmtId="0" fontId="2" fillId="11" borderId="82" xfId="0" applyFont="1" applyFill="1" applyBorder="1" applyAlignment="1">
      <alignment vertical="top" shrinkToFit="1"/>
    </xf>
    <xf numFmtId="0" fontId="4" fillId="11" borderId="82" xfId="0" applyFont="1" applyFill="1" applyBorder="1" applyAlignment="1">
      <alignment vertical="top" shrinkToFit="1"/>
    </xf>
    <xf numFmtId="0" fontId="5" fillId="11" borderId="82" xfId="0" applyFont="1" applyFill="1" applyBorder="1" applyAlignment="1">
      <alignment vertical="top" shrinkToFit="1"/>
    </xf>
    <xf numFmtId="0" fontId="9" fillId="11" borderId="83" xfId="0" applyFont="1" applyFill="1" applyBorder="1" applyAlignment="1">
      <alignment horizontal="left" vertical="top" wrapText="1" shrinkToFit="1"/>
    </xf>
    <xf numFmtId="0" fontId="39" fillId="11" borderId="14" xfId="0" applyFont="1" applyFill="1" applyBorder="1" applyAlignment="1">
      <alignment vertical="top" wrapText="1"/>
    </xf>
    <xf numFmtId="0" fontId="2" fillId="0" borderId="77" xfId="0" applyFont="1" applyBorder="1" applyAlignment="1">
      <alignment vertical="top" shrinkToFit="1"/>
    </xf>
    <xf numFmtId="0" fontId="40" fillId="11" borderId="3" xfId="0" applyFont="1" applyFill="1" applyBorder="1" applyAlignment="1">
      <alignment horizontal="left"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9" fillId="0" borderId="24" xfId="0" applyFont="1" applyBorder="1" applyAlignment="1">
      <alignment horizontal="right" vertical="top"/>
    </xf>
    <xf numFmtId="0" fontId="2" fillId="0" borderId="25" xfId="0" applyFont="1" applyBorder="1" applyAlignment="1">
      <alignment vertical="top" shrinkToFit="1"/>
    </xf>
    <xf numFmtId="0" fontId="9" fillId="0" borderId="13" xfId="0" applyFont="1" applyBorder="1" applyAlignment="1">
      <alignment vertical="top"/>
    </xf>
    <xf numFmtId="0" fontId="40" fillId="11" borderId="2" xfId="0" applyFont="1" applyFill="1" applyBorder="1" applyAlignment="1">
      <alignment vertical="top"/>
    </xf>
    <xf numFmtId="0" fontId="40" fillId="11" borderId="17" xfId="0" applyFont="1" applyFill="1" applyBorder="1" applyAlignment="1">
      <alignment vertical="top"/>
    </xf>
    <xf numFmtId="0" fontId="2" fillId="12" borderId="1" xfId="0" applyFont="1" applyFill="1" applyBorder="1" applyAlignment="1">
      <alignment vertical="top" shrinkToFit="1"/>
    </xf>
    <xf numFmtId="0" fontId="4" fillId="12" borderId="17" xfId="0" applyFont="1" applyFill="1" applyBorder="1" applyAlignment="1">
      <alignment vertical="top" shrinkToFit="1"/>
    </xf>
    <xf numFmtId="0" fontId="9" fillId="12" borderId="3" xfId="0" applyFont="1" applyFill="1" applyBorder="1" applyAlignment="1">
      <alignment horizontal="left" vertical="top" wrapText="1" shrinkToFit="1"/>
    </xf>
    <xf numFmtId="0" fontId="39" fillId="11" borderId="14" xfId="0" applyFont="1" applyFill="1" applyBorder="1" applyAlignment="1">
      <alignment vertical="top"/>
    </xf>
    <xf numFmtId="0" fontId="40" fillId="0" borderId="0" xfId="0" applyFont="1" applyAlignment="1">
      <alignment horizontal="right" vertical="center"/>
    </xf>
    <xf numFmtId="0" fontId="31" fillId="0" borderId="43" xfId="0" applyFont="1" applyBorder="1" applyAlignment="1">
      <alignment vertical="top"/>
    </xf>
    <xf numFmtId="0" fontId="39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93" xfId="0" applyFont="1" applyBorder="1" applyAlignment="1">
      <alignment horizontal="left"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3" fillId="5" borderId="10" xfId="0" applyFont="1" applyFill="1" applyBorder="1" applyAlignment="1">
      <alignment horizontal="center" vertical="center"/>
    </xf>
    <xf numFmtId="0" fontId="3" fillId="5" borderId="48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top" textRotation="255"/>
    </xf>
    <xf numFmtId="0" fontId="10" fillId="6" borderId="14" xfId="0" applyFont="1" applyFill="1" applyBorder="1" applyAlignment="1">
      <alignment horizontal="center" vertical="top" textRotation="255"/>
    </xf>
    <xf numFmtId="0" fontId="0" fillId="0" borderId="55" xfId="0" applyBorder="1">
      <alignment vertical="center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CCCCFF"/>
      <color rgb="FFCC99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2</xdr:row>
      <xdr:rowOff>74081</xdr:rowOff>
    </xdr:from>
    <xdr:to>
      <xdr:col>6</xdr:col>
      <xdr:colOff>190497</xdr:colOff>
      <xdr:row>3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44823</xdr:colOff>
      <xdr:row>311</xdr:row>
      <xdr:rowOff>33617</xdr:rowOff>
    </xdr:from>
    <xdr:to>
      <xdr:col>7</xdr:col>
      <xdr:colOff>11206</xdr:colOff>
      <xdr:row>328</xdr:row>
      <xdr:rowOff>78440</xdr:rowOff>
    </xdr:to>
    <xdr:sp macro="" textlink="">
      <xdr:nvSpPr>
        <xdr:cNvPr id="3" name="テキスト ボックス 2"/>
        <xdr:cNvSpPr txBox="1"/>
      </xdr:nvSpPr>
      <xdr:spPr>
        <a:xfrm>
          <a:off x="7608794" y="51894441"/>
          <a:ext cx="3821206" cy="290232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データの持ち方が不明のため</a:t>
          </a:r>
          <a:endParaRPr kumimoji="1" lang="en-US" altLang="ja-JP" sz="1100">
            <a:solidFill>
              <a:srgbClr val="FF0000"/>
            </a:solidFill>
          </a:endParaRPr>
        </a:p>
        <a:p>
          <a:r>
            <a:rPr kumimoji="1" lang="ja-JP" altLang="en-US" sz="1100">
              <a:solidFill>
                <a:srgbClr val="FF0000"/>
              </a:solidFill>
            </a:rPr>
            <a:t>未マッピング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7" sqref="B17"/>
    </sheetView>
  </sheetViews>
  <sheetFormatPr defaultRowHeight="13.5"/>
  <cols>
    <col min="1" max="1" width="9" style="113"/>
    <col min="2" max="2" width="73.875" style="113" customWidth="1"/>
    <col min="3" max="3" width="11.625" style="118" bestFit="1" customWidth="1"/>
    <col min="4" max="4" width="13.625" style="113" customWidth="1"/>
    <col min="5" max="5" width="3.75" style="119" customWidth="1"/>
    <col min="6" max="6" width="17.25" style="119" bestFit="1" customWidth="1"/>
    <col min="7" max="7" width="6.5" style="119" bestFit="1" customWidth="1"/>
    <col min="8" max="8" width="14.25" style="119" bestFit="1" customWidth="1"/>
    <col min="9" max="16" width="9" style="119"/>
    <col min="17" max="16384" width="9" style="113"/>
  </cols>
  <sheetData>
    <row r="1" spans="1:8" ht="14.25" thickBot="1">
      <c r="A1" s="111" t="s">
        <v>196</v>
      </c>
      <c r="B1" s="111" t="s">
        <v>197</v>
      </c>
      <c r="C1" s="112" t="s">
        <v>198</v>
      </c>
      <c r="D1" s="111" t="s">
        <v>199</v>
      </c>
    </row>
    <row r="2" spans="1:8" ht="14.25" thickTop="1">
      <c r="A2" s="114">
        <f>ROW()-1</f>
        <v>1</v>
      </c>
      <c r="B2" s="114" t="s">
        <v>200</v>
      </c>
      <c r="C2" s="115">
        <v>41624</v>
      </c>
      <c r="D2" s="161" t="s">
        <v>277</v>
      </c>
      <c r="F2" s="153" t="s">
        <v>271</v>
      </c>
    </row>
    <row r="3" spans="1:8">
      <c r="A3" s="116">
        <f t="shared" ref="A3:A47" si="0">ROW()-1</f>
        <v>2</v>
      </c>
      <c r="B3" s="301" t="s">
        <v>1050</v>
      </c>
      <c r="C3" s="160">
        <v>41626</v>
      </c>
      <c r="D3" s="301" t="s">
        <v>1049</v>
      </c>
      <c r="F3" s="120"/>
      <c r="G3" s="120"/>
    </row>
    <row r="4" spans="1:8">
      <c r="A4" s="116">
        <f t="shared" si="0"/>
        <v>3</v>
      </c>
      <c r="B4" s="116"/>
      <c r="C4" s="117"/>
      <c r="D4" s="161"/>
      <c r="F4" s="120"/>
    </row>
    <row r="5" spans="1:8">
      <c r="A5" s="116">
        <f t="shared" si="0"/>
        <v>4</v>
      </c>
      <c r="B5" s="116"/>
      <c r="C5" s="117"/>
      <c r="D5" s="161"/>
      <c r="F5" s="120"/>
    </row>
    <row r="6" spans="1:8">
      <c r="A6" s="116">
        <f t="shared" si="0"/>
        <v>5</v>
      </c>
      <c r="B6" s="116"/>
      <c r="C6" s="117"/>
      <c r="D6" s="161"/>
      <c r="F6" s="120"/>
    </row>
    <row r="7" spans="1:8">
      <c r="A7" s="116">
        <f t="shared" si="0"/>
        <v>6</v>
      </c>
      <c r="B7" s="116"/>
      <c r="C7" s="117"/>
      <c r="D7" s="161"/>
      <c r="F7" s="120"/>
    </row>
    <row r="8" spans="1:8">
      <c r="A8" s="116">
        <f t="shared" si="0"/>
        <v>7</v>
      </c>
      <c r="B8" s="116"/>
      <c r="C8" s="117"/>
      <c r="D8" s="161"/>
      <c r="F8" s="120"/>
    </row>
    <row r="9" spans="1:8">
      <c r="A9" s="116">
        <f t="shared" si="0"/>
        <v>8</v>
      </c>
      <c r="B9" s="116"/>
      <c r="C9" s="117"/>
      <c r="D9" s="161"/>
      <c r="F9" s="120"/>
    </row>
    <row r="10" spans="1:8">
      <c r="A10" s="116">
        <f t="shared" si="0"/>
        <v>9</v>
      </c>
      <c r="B10" s="116"/>
      <c r="C10" s="117"/>
      <c r="D10" s="161"/>
      <c r="F10" s="120"/>
    </row>
    <row r="11" spans="1:8">
      <c r="A11" s="116">
        <f t="shared" si="0"/>
        <v>10</v>
      </c>
      <c r="B11" s="116"/>
      <c r="C11" s="117"/>
      <c r="D11" s="161"/>
      <c r="F11" s="120"/>
    </row>
    <row r="12" spans="1:8">
      <c r="A12" s="116">
        <f t="shared" si="0"/>
        <v>11</v>
      </c>
      <c r="B12" s="116"/>
      <c r="C12" s="117"/>
      <c r="D12" s="161"/>
      <c r="F12" s="120"/>
    </row>
    <row r="13" spans="1:8">
      <c r="A13" s="116">
        <f t="shared" si="0"/>
        <v>12</v>
      </c>
      <c r="B13" s="116"/>
      <c r="C13" s="117"/>
      <c r="D13" s="161"/>
      <c r="F13" s="120"/>
    </row>
    <row r="14" spans="1:8">
      <c r="A14" s="116">
        <f t="shared" si="0"/>
        <v>13</v>
      </c>
      <c r="B14" s="159"/>
      <c r="C14" s="160"/>
      <c r="D14" s="161"/>
      <c r="E14"/>
      <c r="F14" s="162"/>
      <c r="G14" s="163"/>
    </row>
    <row r="15" spans="1:8">
      <c r="A15" s="116">
        <f t="shared" si="0"/>
        <v>14</v>
      </c>
      <c r="B15" s="159"/>
      <c r="C15" s="160"/>
      <c r="D15" s="161"/>
      <c r="E15"/>
      <c r="F15" s="162"/>
      <c r="G15" s="163"/>
      <c r="H15"/>
    </row>
    <row r="16" spans="1:8">
      <c r="A16" s="116">
        <f t="shared" si="0"/>
        <v>15</v>
      </c>
      <c r="B16" s="116"/>
      <c r="C16" s="117"/>
      <c r="D16" s="116"/>
    </row>
    <row r="17" spans="1:4">
      <c r="A17" s="116">
        <f t="shared" si="0"/>
        <v>16</v>
      </c>
      <c r="B17" s="116"/>
      <c r="C17" s="117"/>
      <c r="D17" s="116"/>
    </row>
    <row r="18" spans="1:4">
      <c r="A18" s="116">
        <f t="shared" si="0"/>
        <v>17</v>
      </c>
      <c r="B18" s="116"/>
      <c r="C18" s="117"/>
      <c r="D18" s="116"/>
    </row>
    <row r="19" spans="1:4">
      <c r="A19" s="116">
        <f t="shared" si="0"/>
        <v>18</v>
      </c>
      <c r="B19" s="116"/>
      <c r="C19" s="117"/>
      <c r="D19" s="116"/>
    </row>
    <row r="20" spans="1:4">
      <c r="A20" s="116">
        <f t="shared" si="0"/>
        <v>19</v>
      </c>
      <c r="B20" s="116"/>
      <c r="C20" s="117"/>
      <c r="D20" s="116"/>
    </row>
    <row r="21" spans="1:4">
      <c r="A21" s="116">
        <f t="shared" si="0"/>
        <v>20</v>
      </c>
      <c r="B21" s="116"/>
      <c r="C21" s="117"/>
      <c r="D21" s="116"/>
    </row>
    <row r="22" spans="1:4">
      <c r="A22" s="116">
        <f t="shared" si="0"/>
        <v>21</v>
      </c>
      <c r="B22" s="116"/>
      <c r="C22" s="117"/>
      <c r="D22" s="116"/>
    </row>
    <row r="23" spans="1:4">
      <c r="A23" s="116">
        <f t="shared" si="0"/>
        <v>22</v>
      </c>
      <c r="B23" s="116"/>
      <c r="C23" s="117"/>
      <c r="D23" s="116"/>
    </row>
    <row r="24" spans="1:4">
      <c r="A24" s="116">
        <f t="shared" si="0"/>
        <v>23</v>
      </c>
      <c r="B24" s="116"/>
      <c r="C24" s="117"/>
      <c r="D24" s="116"/>
    </row>
    <row r="25" spans="1:4">
      <c r="A25" s="116">
        <f t="shared" si="0"/>
        <v>24</v>
      </c>
      <c r="B25" s="116"/>
      <c r="C25" s="117"/>
      <c r="D25" s="116"/>
    </row>
    <row r="26" spans="1:4">
      <c r="A26" s="116">
        <f t="shared" si="0"/>
        <v>25</v>
      </c>
      <c r="B26" s="116"/>
      <c r="C26" s="117"/>
      <c r="D26" s="116"/>
    </row>
    <row r="27" spans="1:4">
      <c r="A27" s="116">
        <f t="shared" si="0"/>
        <v>26</v>
      </c>
      <c r="B27" s="116"/>
      <c r="C27" s="117"/>
      <c r="D27" s="116"/>
    </row>
    <row r="28" spans="1:4">
      <c r="A28" s="116">
        <f t="shared" si="0"/>
        <v>27</v>
      </c>
      <c r="B28" s="116"/>
      <c r="C28" s="117"/>
      <c r="D28" s="116"/>
    </row>
    <row r="29" spans="1:4">
      <c r="A29" s="116">
        <f t="shared" si="0"/>
        <v>28</v>
      </c>
      <c r="B29" s="116"/>
      <c r="C29" s="117"/>
      <c r="D29" s="116"/>
    </row>
    <row r="30" spans="1:4">
      <c r="A30" s="116">
        <f t="shared" si="0"/>
        <v>29</v>
      </c>
      <c r="B30" s="116"/>
      <c r="C30" s="117"/>
      <c r="D30" s="116"/>
    </row>
    <row r="31" spans="1:4">
      <c r="A31" s="116">
        <f t="shared" si="0"/>
        <v>30</v>
      </c>
      <c r="B31" s="116"/>
      <c r="C31" s="117"/>
      <c r="D31" s="116"/>
    </row>
    <row r="32" spans="1:4">
      <c r="A32" s="116">
        <f t="shared" si="0"/>
        <v>31</v>
      </c>
      <c r="B32" s="116"/>
      <c r="C32" s="117"/>
      <c r="D32" s="116"/>
    </row>
    <row r="33" spans="1:4">
      <c r="A33" s="116">
        <f t="shared" si="0"/>
        <v>32</v>
      </c>
      <c r="B33" s="116"/>
      <c r="C33" s="117"/>
      <c r="D33" s="116"/>
    </row>
    <row r="34" spans="1:4">
      <c r="A34" s="116">
        <f t="shared" si="0"/>
        <v>33</v>
      </c>
      <c r="B34" s="116"/>
      <c r="C34" s="117"/>
      <c r="D34" s="116"/>
    </row>
    <row r="35" spans="1:4">
      <c r="A35" s="116">
        <f t="shared" si="0"/>
        <v>34</v>
      </c>
      <c r="B35" s="116"/>
      <c r="C35" s="117"/>
      <c r="D35" s="116"/>
    </row>
    <row r="36" spans="1:4">
      <c r="A36" s="116">
        <f t="shared" si="0"/>
        <v>35</v>
      </c>
      <c r="B36" s="116"/>
      <c r="C36" s="117"/>
      <c r="D36" s="116"/>
    </row>
    <row r="37" spans="1:4">
      <c r="A37" s="116">
        <f t="shared" si="0"/>
        <v>36</v>
      </c>
      <c r="B37" s="116"/>
      <c r="C37" s="117"/>
      <c r="D37" s="116"/>
    </row>
    <row r="38" spans="1:4">
      <c r="A38" s="116">
        <f t="shared" si="0"/>
        <v>37</v>
      </c>
      <c r="B38" s="116"/>
      <c r="C38" s="117"/>
      <c r="D38" s="116"/>
    </row>
    <row r="39" spans="1:4">
      <c r="A39" s="116">
        <f t="shared" si="0"/>
        <v>38</v>
      </c>
      <c r="B39" s="116"/>
      <c r="C39" s="117"/>
      <c r="D39" s="116"/>
    </row>
    <row r="40" spans="1:4">
      <c r="A40" s="116">
        <f t="shared" si="0"/>
        <v>39</v>
      </c>
      <c r="B40" s="116"/>
      <c r="C40" s="117"/>
      <c r="D40" s="116"/>
    </row>
    <row r="41" spans="1:4">
      <c r="A41" s="116">
        <f t="shared" si="0"/>
        <v>40</v>
      </c>
      <c r="B41" s="116"/>
      <c r="C41" s="117"/>
      <c r="D41" s="116"/>
    </row>
    <row r="42" spans="1:4">
      <c r="A42" s="116">
        <f t="shared" si="0"/>
        <v>41</v>
      </c>
      <c r="B42" s="116"/>
      <c r="C42" s="117"/>
      <c r="D42" s="116"/>
    </row>
    <row r="43" spans="1:4">
      <c r="A43" s="116">
        <f t="shared" si="0"/>
        <v>42</v>
      </c>
      <c r="B43" s="116"/>
      <c r="C43" s="117"/>
      <c r="D43" s="116"/>
    </row>
    <row r="44" spans="1:4">
      <c r="A44" s="116">
        <f t="shared" si="0"/>
        <v>43</v>
      </c>
      <c r="B44" s="116"/>
      <c r="C44" s="117"/>
      <c r="D44" s="116"/>
    </row>
    <row r="45" spans="1:4">
      <c r="A45" s="116">
        <f t="shared" si="0"/>
        <v>44</v>
      </c>
      <c r="B45" s="116"/>
      <c r="C45" s="117"/>
      <c r="D45" s="116"/>
    </row>
    <row r="46" spans="1:4">
      <c r="A46" s="116">
        <f t="shared" si="0"/>
        <v>45</v>
      </c>
      <c r="B46" s="116"/>
      <c r="C46" s="117"/>
      <c r="D46" s="116"/>
    </row>
    <row r="47" spans="1:4">
      <c r="A47" s="116">
        <f t="shared" si="0"/>
        <v>46</v>
      </c>
      <c r="B47" s="116"/>
      <c r="C47" s="117"/>
      <c r="D47" s="11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359"/>
  <sheetViews>
    <sheetView showGridLines="0" tabSelected="1" zoomScale="85" zoomScaleNormal="85" workbookViewId="0">
      <pane ySplit="4" topLeftCell="A26" activePane="bottomLeft" state="frozenSplit"/>
      <selection activeCell="A2" sqref="A2:XFD3"/>
      <selection pane="bottomLeft" activeCell="D37" sqref="D37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73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67" customWidth="1"/>
    <col min="11" max="11" width="6" style="67" bestFit="1" customWidth="1"/>
    <col min="12" max="12" width="6" style="67" customWidth="1"/>
    <col min="13" max="13" width="26" style="1" customWidth="1"/>
    <col min="14" max="14" width="27.25" style="1" bestFit="1" customWidth="1"/>
    <col min="15" max="18" width="2.375" style="1" customWidth="1"/>
    <col min="19" max="19" width="23.875" style="1" bestFit="1" customWidth="1"/>
    <col min="20" max="22" width="2.125" style="1" customWidth="1"/>
    <col min="23" max="23" width="7.5" style="1" bestFit="1" customWidth="1"/>
    <col min="24" max="24" width="1.75" style="1" customWidth="1"/>
    <col min="25" max="26" width="5.75" style="1" customWidth="1"/>
    <col min="27" max="16384" width="9" style="1"/>
  </cols>
  <sheetData>
    <row r="1" spans="1:25">
      <c r="G1" s="290" t="s">
        <v>1045</v>
      </c>
      <c r="H1" s="58" t="str">
        <f>N1</f>
        <v>SEQ</v>
      </c>
      <c r="I1" s="30" t="str">
        <f>S1</f>
        <v>SEQ</v>
      </c>
      <c r="J1" s="70" t="str">
        <f>W1</f>
        <v>Number</v>
      </c>
      <c r="K1" s="70">
        <f>Y1</f>
        <v>2</v>
      </c>
      <c r="L1" s="70" t="str">
        <f>IF(Z1&lt;&gt;"",Z1,"")</f>
        <v/>
      </c>
      <c r="M1" s="48"/>
      <c r="N1" s="1" t="s">
        <v>290</v>
      </c>
      <c r="S1" s="1" t="s">
        <v>290</v>
      </c>
      <c r="W1" s="1" t="s">
        <v>27</v>
      </c>
      <c r="Y1" s="1">
        <v>2</v>
      </c>
    </row>
    <row r="2" spans="1:25" ht="17.25">
      <c r="A2" s="2" t="s">
        <v>281</v>
      </c>
      <c r="J2" s="1"/>
      <c r="K2" s="1"/>
      <c r="L2" s="1"/>
    </row>
    <row r="3" spans="1:25">
      <c r="A3" s="297" t="s">
        <v>79</v>
      </c>
      <c r="B3" s="38" t="s">
        <v>45</v>
      </c>
      <c r="C3" s="37"/>
      <c r="D3" s="37"/>
      <c r="E3" s="37"/>
      <c r="F3" s="74"/>
      <c r="G3" s="39" t="s">
        <v>12</v>
      </c>
      <c r="H3" s="40"/>
      <c r="I3" s="40"/>
      <c r="J3" s="68"/>
      <c r="K3" s="68"/>
      <c r="L3" s="68"/>
      <c r="M3" s="41"/>
    </row>
    <row r="4" spans="1:25" ht="14.25" thickBot="1">
      <c r="A4" s="298"/>
      <c r="B4" s="18" t="s">
        <v>19</v>
      </c>
      <c r="C4" s="3" t="s">
        <v>23</v>
      </c>
      <c r="D4" s="3" t="s">
        <v>21</v>
      </c>
      <c r="E4" s="3" t="s">
        <v>22</v>
      </c>
      <c r="F4" s="3" t="s">
        <v>195</v>
      </c>
      <c r="G4" s="27" t="s">
        <v>20</v>
      </c>
      <c r="H4" s="16" t="s">
        <v>14</v>
      </c>
      <c r="I4" s="10" t="s">
        <v>13</v>
      </c>
      <c r="J4" s="10" t="s">
        <v>15</v>
      </c>
      <c r="K4" s="10" t="s">
        <v>16</v>
      </c>
      <c r="L4" s="10" t="s">
        <v>17</v>
      </c>
      <c r="M4" s="47" t="s">
        <v>24</v>
      </c>
    </row>
    <row r="5" spans="1:25" ht="13.5" customHeight="1" thickTop="1">
      <c r="A5" s="300" t="s">
        <v>80</v>
      </c>
      <c r="B5" s="11" t="s">
        <v>249</v>
      </c>
      <c r="C5" s="4" t="s">
        <v>207</v>
      </c>
      <c r="D5" s="5" t="s">
        <v>226</v>
      </c>
      <c r="E5" s="20"/>
      <c r="F5" s="109"/>
      <c r="G5" s="11" t="s">
        <v>268</v>
      </c>
      <c r="H5" s="29" t="s">
        <v>245</v>
      </c>
      <c r="I5" s="31" t="s">
        <v>193</v>
      </c>
      <c r="J5" s="69" t="s">
        <v>32</v>
      </c>
      <c r="K5" s="69">
        <v>4</v>
      </c>
      <c r="L5" s="69"/>
      <c r="M5" s="55"/>
    </row>
    <row r="6" spans="1:25">
      <c r="A6" s="300"/>
      <c r="B6" s="295" t="s">
        <v>250</v>
      </c>
      <c r="C6" s="4" t="s">
        <v>208</v>
      </c>
      <c r="D6" s="5" t="s">
        <v>227</v>
      </c>
      <c r="E6" s="20"/>
      <c r="F6" s="109"/>
      <c r="G6" s="142" t="s">
        <v>269</v>
      </c>
      <c r="H6" s="25" t="s">
        <v>246</v>
      </c>
      <c r="I6" s="30" t="s">
        <v>191</v>
      </c>
      <c r="J6" s="70" t="s">
        <v>32</v>
      </c>
      <c r="K6" s="70">
        <v>8</v>
      </c>
      <c r="L6" s="70"/>
      <c r="M6" s="48"/>
    </row>
    <row r="7" spans="1:25">
      <c r="A7" s="300"/>
      <c r="B7" s="295"/>
      <c r="C7" s="6" t="s">
        <v>209</v>
      </c>
      <c r="D7" s="7" t="s">
        <v>228</v>
      </c>
      <c r="E7" s="21"/>
      <c r="F7" s="110"/>
      <c r="G7" s="142"/>
      <c r="H7" s="25" t="s">
        <v>252</v>
      </c>
      <c r="I7" s="30" t="s">
        <v>189</v>
      </c>
      <c r="J7" s="70" t="s">
        <v>32</v>
      </c>
      <c r="K7" s="70">
        <v>30</v>
      </c>
      <c r="L7" s="70"/>
      <c r="M7" s="48"/>
    </row>
    <row r="8" spans="1:25">
      <c r="A8" s="300"/>
      <c r="B8" s="11"/>
      <c r="C8" s="6" t="s">
        <v>63</v>
      </c>
      <c r="D8" s="7" t="s">
        <v>51</v>
      </c>
      <c r="E8" s="21"/>
      <c r="F8" s="110"/>
      <c r="G8" s="142"/>
      <c r="H8" s="25" t="s">
        <v>63</v>
      </c>
      <c r="I8" s="30" t="s">
        <v>64</v>
      </c>
      <c r="J8" s="70" t="s">
        <v>32</v>
      </c>
      <c r="K8" s="70">
        <v>36</v>
      </c>
      <c r="L8" s="70"/>
      <c r="M8" s="48"/>
    </row>
    <row r="9" spans="1:25">
      <c r="A9" s="300"/>
      <c r="B9" s="295"/>
      <c r="C9" s="6" t="s">
        <v>211</v>
      </c>
      <c r="D9" s="7" t="s">
        <v>230</v>
      </c>
      <c r="E9" s="21"/>
      <c r="F9" s="166"/>
      <c r="G9" s="28"/>
      <c r="H9" s="25" t="s">
        <v>211</v>
      </c>
      <c r="I9" s="30" t="s">
        <v>253</v>
      </c>
      <c r="J9" s="70" t="s">
        <v>65</v>
      </c>
      <c r="K9" s="70" t="s">
        <v>69</v>
      </c>
      <c r="L9" s="70"/>
      <c r="M9" s="48"/>
    </row>
    <row r="10" spans="1:25">
      <c r="A10" s="300"/>
      <c r="B10" s="295"/>
      <c r="C10" s="8" t="s">
        <v>212</v>
      </c>
      <c r="D10" s="9" t="s">
        <v>231</v>
      </c>
      <c r="E10" s="22"/>
      <c r="F10" s="167"/>
      <c r="G10" s="142"/>
      <c r="H10" s="26" t="s">
        <v>212</v>
      </c>
      <c r="I10" s="32" t="s">
        <v>254</v>
      </c>
      <c r="J10" s="71" t="s">
        <v>32</v>
      </c>
      <c r="K10" s="71">
        <v>17</v>
      </c>
      <c r="L10" s="71"/>
      <c r="M10" s="51"/>
    </row>
    <row r="11" spans="1:25">
      <c r="A11" s="300"/>
      <c r="B11" s="143"/>
      <c r="C11" s="8" t="s">
        <v>213</v>
      </c>
      <c r="D11" s="9" t="s">
        <v>232</v>
      </c>
      <c r="E11" s="22"/>
      <c r="F11" s="167"/>
      <c r="G11" s="142"/>
      <c r="H11" s="25" t="s">
        <v>255</v>
      </c>
      <c r="I11" s="30" t="s">
        <v>256</v>
      </c>
      <c r="J11" s="70" t="s">
        <v>32</v>
      </c>
      <c r="K11" s="70">
        <v>17</v>
      </c>
      <c r="L11" s="71"/>
      <c r="M11" s="51"/>
    </row>
    <row r="12" spans="1:25">
      <c r="A12" s="300"/>
      <c r="B12" s="143"/>
      <c r="C12" s="8" t="s">
        <v>214</v>
      </c>
      <c r="D12" s="9" t="s">
        <v>233</v>
      </c>
      <c r="E12" s="22"/>
      <c r="F12" s="167"/>
      <c r="G12" s="142"/>
      <c r="H12" s="26" t="s">
        <v>247</v>
      </c>
      <c r="I12" s="32" t="s">
        <v>257</v>
      </c>
      <c r="J12" s="71" t="s">
        <v>32</v>
      </c>
      <c r="K12" s="71">
        <v>17</v>
      </c>
      <c r="L12" s="70"/>
      <c r="M12" s="48"/>
    </row>
    <row r="13" spans="1:25">
      <c r="A13" s="59"/>
      <c r="B13" s="143"/>
      <c r="C13" s="8" t="s">
        <v>215</v>
      </c>
      <c r="D13" s="9" t="s">
        <v>234</v>
      </c>
      <c r="E13" s="22"/>
      <c r="F13" s="167"/>
      <c r="G13" s="142"/>
      <c r="H13" s="25" t="s">
        <v>248</v>
      </c>
      <c r="I13" s="30" t="s">
        <v>258</v>
      </c>
      <c r="J13" s="70" t="s">
        <v>32</v>
      </c>
      <c r="K13" s="70">
        <v>17</v>
      </c>
      <c r="L13" s="70"/>
      <c r="M13" s="48"/>
    </row>
    <row r="14" spans="1:25">
      <c r="A14" s="59"/>
      <c r="B14" s="143"/>
      <c r="C14" s="8" t="s">
        <v>216</v>
      </c>
      <c r="D14" s="9" t="s">
        <v>235</v>
      </c>
      <c r="E14" s="22"/>
      <c r="F14" s="167"/>
      <c r="G14" s="142"/>
      <c r="H14" s="26" t="s">
        <v>216</v>
      </c>
      <c r="I14" s="32" t="s">
        <v>259</v>
      </c>
      <c r="J14" s="71" t="s">
        <v>32</v>
      </c>
      <c r="K14" s="71">
        <v>17</v>
      </c>
      <c r="L14" s="71"/>
      <c r="M14" s="51"/>
    </row>
    <row r="15" spans="1:25">
      <c r="A15" s="59"/>
      <c r="B15" s="143"/>
      <c r="C15" s="8" t="s">
        <v>217</v>
      </c>
      <c r="D15" s="9" t="s">
        <v>236</v>
      </c>
      <c r="E15" s="22"/>
      <c r="F15" s="167"/>
      <c r="G15" s="142"/>
      <c r="H15" s="26" t="s">
        <v>217</v>
      </c>
      <c r="I15" s="32" t="s">
        <v>260</v>
      </c>
      <c r="J15" s="71" t="s">
        <v>32</v>
      </c>
      <c r="K15" s="71">
        <v>17</v>
      </c>
      <c r="L15" s="71"/>
      <c r="M15" s="51"/>
    </row>
    <row r="16" spans="1:25">
      <c r="A16" s="59"/>
      <c r="B16" s="143"/>
      <c r="C16" s="8" t="s">
        <v>218</v>
      </c>
      <c r="D16" s="9" t="s">
        <v>237</v>
      </c>
      <c r="E16" s="22"/>
      <c r="F16" s="167"/>
      <c r="G16" s="142"/>
      <c r="H16" s="26" t="s">
        <v>218</v>
      </c>
      <c r="I16" s="32" t="s">
        <v>261</v>
      </c>
      <c r="J16" s="71" t="s">
        <v>32</v>
      </c>
      <c r="K16" s="71">
        <v>17</v>
      </c>
      <c r="L16" s="71"/>
      <c r="M16" s="51"/>
    </row>
    <row r="17" spans="1:13">
      <c r="A17" s="59"/>
      <c r="B17" s="143"/>
      <c r="C17" s="8" t="s">
        <v>219</v>
      </c>
      <c r="D17" s="9" t="s">
        <v>238</v>
      </c>
      <c r="E17" s="22"/>
      <c r="F17" s="167"/>
      <c r="G17" s="142"/>
      <c r="H17" s="26" t="s">
        <v>219</v>
      </c>
      <c r="I17" s="32" t="s">
        <v>262</v>
      </c>
      <c r="J17" s="71" t="s">
        <v>32</v>
      </c>
      <c r="K17" s="71">
        <v>17</v>
      </c>
      <c r="L17" s="71"/>
      <c r="M17" s="51"/>
    </row>
    <row r="18" spans="1:13">
      <c r="A18" s="59"/>
      <c r="B18" s="143"/>
      <c r="C18" s="8" t="s">
        <v>220</v>
      </c>
      <c r="D18" s="9" t="s">
        <v>239</v>
      </c>
      <c r="E18" s="80"/>
      <c r="F18" s="172"/>
      <c r="G18" s="142"/>
      <c r="H18" s="26" t="s">
        <v>220</v>
      </c>
      <c r="I18" s="32" t="s">
        <v>263</v>
      </c>
      <c r="J18" s="71" t="s">
        <v>32</v>
      </c>
      <c r="K18" s="71">
        <v>17</v>
      </c>
      <c r="L18" s="71"/>
      <c r="M18" s="51"/>
    </row>
    <row r="19" spans="1:13">
      <c r="A19" s="59"/>
      <c r="B19" s="143"/>
      <c r="C19" s="8" t="s">
        <v>221</v>
      </c>
      <c r="D19" s="9" t="s">
        <v>240</v>
      </c>
      <c r="E19" s="80"/>
      <c r="F19" s="172"/>
      <c r="G19" s="142"/>
      <c r="H19" s="26" t="s">
        <v>221</v>
      </c>
      <c r="I19" s="32" t="s">
        <v>264</v>
      </c>
      <c r="J19" s="71" t="s">
        <v>32</v>
      </c>
      <c r="K19" s="71">
        <v>17</v>
      </c>
      <c r="L19" s="71"/>
      <c r="M19" s="51"/>
    </row>
    <row r="20" spans="1:13">
      <c r="A20" s="59"/>
      <c r="B20" s="155"/>
      <c r="C20" s="8" t="s">
        <v>273</v>
      </c>
      <c r="D20" s="9" t="s">
        <v>274</v>
      </c>
      <c r="E20" s="80"/>
      <c r="F20" s="172"/>
      <c r="G20" s="154"/>
      <c r="H20" s="26" t="s">
        <v>275</v>
      </c>
      <c r="I20" s="32" t="s">
        <v>276</v>
      </c>
      <c r="J20" s="71" t="s">
        <v>26</v>
      </c>
      <c r="K20" s="71">
        <v>1</v>
      </c>
      <c r="L20" s="71"/>
      <c r="M20" s="51"/>
    </row>
    <row r="21" spans="1:13">
      <c r="A21" s="59"/>
      <c r="B21" s="143"/>
      <c r="C21" s="8" t="s">
        <v>222</v>
      </c>
      <c r="D21" s="9" t="s">
        <v>241</v>
      </c>
      <c r="E21" s="80"/>
      <c r="F21" s="172"/>
      <c r="G21" s="142"/>
      <c r="H21" s="26" t="s">
        <v>265</v>
      </c>
      <c r="I21" s="32" t="s">
        <v>181</v>
      </c>
      <c r="J21" s="71" t="s">
        <v>32</v>
      </c>
      <c r="K21" s="71">
        <v>30</v>
      </c>
      <c r="L21" s="71"/>
      <c r="M21" s="51"/>
    </row>
    <row r="22" spans="1:13">
      <c r="A22" s="59"/>
      <c r="B22" s="143"/>
      <c r="C22" s="8" t="s">
        <v>224</v>
      </c>
      <c r="D22" s="9" t="s">
        <v>243</v>
      </c>
      <c r="E22" s="80"/>
      <c r="F22" s="172"/>
      <c r="G22" s="142"/>
      <c r="H22" s="26" t="s">
        <v>266</v>
      </c>
      <c r="I22" s="32" t="s">
        <v>187</v>
      </c>
      <c r="J22" s="71" t="s">
        <v>65</v>
      </c>
      <c r="K22" s="71" t="s">
        <v>69</v>
      </c>
      <c r="L22" s="71"/>
      <c r="M22" s="51"/>
    </row>
    <row r="23" spans="1:13">
      <c r="A23" s="59"/>
      <c r="B23" s="143"/>
      <c r="C23" s="8" t="s">
        <v>225</v>
      </c>
      <c r="D23" s="9" t="s">
        <v>244</v>
      </c>
      <c r="E23" s="80"/>
      <c r="F23" s="172"/>
      <c r="G23" s="142"/>
      <c r="H23" s="26" t="s">
        <v>267</v>
      </c>
      <c r="I23" s="32" t="s">
        <v>185</v>
      </c>
      <c r="J23" s="71" t="s">
        <v>65</v>
      </c>
      <c r="K23" s="71" t="s">
        <v>69</v>
      </c>
      <c r="L23" s="71"/>
      <c r="M23" s="51"/>
    </row>
    <row r="24" spans="1:13" ht="27">
      <c r="A24" s="59"/>
      <c r="B24" s="143"/>
      <c r="C24" s="6" t="s">
        <v>210</v>
      </c>
      <c r="D24" s="7" t="s">
        <v>229</v>
      </c>
      <c r="E24" s="21"/>
      <c r="F24" s="166"/>
      <c r="G24" s="138" t="s">
        <v>204</v>
      </c>
      <c r="H24" s="173" t="s">
        <v>272</v>
      </c>
      <c r="I24" s="139"/>
      <c r="J24" s="140"/>
      <c r="K24" s="140"/>
      <c r="L24" s="140"/>
      <c r="M24" s="141"/>
    </row>
    <row r="25" spans="1:13">
      <c r="A25" s="59"/>
      <c r="B25" s="143"/>
      <c r="C25" s="8" t="s">
        <v>223</v>
      </c>
      <c r="D25" s="9" t="s">
        <v>242</v>
      </c>
      <c r="E25" s="80"/>
      <c r="F25" s="172"/>
      <c r="G25" s="149"/>
      <c r="H25" s="150"/>
      <c r="I25" s="136"/>
      <c r="J25" s="137"/>
      <c r="K25" s="137"/>
      <c r="L25" s="137"/>
      <c r="M25" s="151"/>
    </row>
    <row r="26" spans="1:13" ht="5.0999999999999996" customHeight="1" thickBot="1">
      <c r="A26" s="59"/>
      <c r="B26" s="42"/>
      <c r="C26" s="14"/>
      <c r="D26" s="15"/>
      <c r="E26" s="24"/>
      <c r="F26" s="168"/>
      <c r="G26" s="260"/>
      <c r="H26" s="261"/>
      <c r="I26" s="262"/>
      <c r="J26" s="263"/>
      <c r="K26" s="263"/>
      <c r="L26" s="263"/>
      <c r="M26" s="264"/>
    </row>
    <row r="27" spans="1:13" ht="14.25" customHeight="1">
      <c r="A27" s="59"/>
      <c r="B27" s="11" t="s">
        <v>94</v>
      </c>
      <c r="C27" s="12" t="s">
        <v>206</v>
      </c>
      <c r="D27" s="13" t="s">
        <v>18</v>
      </c>
      <c r="E27" s="23"/>
      <c r="F27" s="171"/>
      <c r="G27" s="198" t="s">
        <v>270</v>
      </c>
      <c r="H27" s="199"/>
      <c r="I27" s="200"/>
      <c r="J27" s="201"/>
      <c r="K27" s="201"/>
      <c r="L27" s="202"/>
      <c r="M27" s="203"/>
    </row>
    <row r="28" spans="1:13">
      <c r="A28" s="59"/>
      <c r="B28" s="295" t="s">
        <v>50</v>
      </c>
      <c r="C28" s="4" t="s">
        <v>100</v>
      </c>
      <c r="D28" s="5" t="s">
        <v>52</v>
      </c>
      <c r="E28" s="20"/>
      <c r="F28" s="170"/>
      <c r="G28" s="11" t="s">
        <v>1051</v>
      </c>
      <c r="H28" s="25" t="s">
        <v>282</v>
      </c>
      <c r="I28" s="30" t="s">
        <v>150</v>
      </c>
      <c r="J28" s="70" t="s">
        <v>26</v>
      </c>
      <c r="K28" s="70">
        <v>2</v>
      </c>
      <c r="L28" s="70"/>
      <c r="M28" s="48"/>
    </row>
    <row r="29" spans="1:13">
      <c r="A29" s="59"/>
      <c r="B29" s="295"/>
      <c r="C29" s="6" t="s">
        <v>101</v>
      </c>
      <c r="D29" s="7" t="s">
        <v>53</v>
      </c>
      <c r="E29" s="21"/>
      <c r="F29" s="166"/>
      <c r="G29" s="181" t="s">
        <v>287</v>
      </c>
      <c r="H29" s="25" t="s">
        <v>283</v>
      </c>
      <c r="I29" s="30" t="s">
        <v>70</v>
      </c>
      <c r="J29" s="70" t="s">
        <v>32</v>
      </c>
      <c r="K29" s="70">
        <v>32</v>
      </c>
      <c r="L29" s="70"/>
      <c r="M29" s="48"/>
    </row>
    <row r="30" spans="1:13">
      <c r="A30" s="59"/>
      <c r="B30" s="152"/>
      <c r="C30" s="6" t="s">
        <v>102</v>
      </c>
      <c r="D30" s="7" t="s">
        <v>54</v>
      </c>
      <c r="E30" s="21"/>
      <c r="F30" s="166"/>
      <c r="G30" s="181"/>
      <c r="H30" s="25" t="s">
        <v>284</v>
      </c>
      <c r="I30" s="30" t="s">
        <v>71</v>
      </c>
      <c r="J30" s="70" t="s">
        <v>32</v>
      </c>
      <c r="K30" s="70">
        <v>32</v>
      </c>
      <c r="L30" s="70"/>
      <c r="M30" s="48"/>
    </row>
    <row r="31" spans="1:13">
      <c r="A31" s="59"/>
      <c r="B31" s="152"/>
      <c r="C31" s="6" t="s">
        <v>103</v>
      </c>
      <c r="D31" s="7" t="s">
        <v>56</v>
      </c>
      <c r="E31" s="21"/>
      <c r="F31" s="166"/>
      <c r="G31" s="28"/>
      <c r="H31" s="25" t="s">
        <v>55</v>
      </c>
      <c r="I31" s="30" t="s">
        <v>72</v>
      </c>
      <c r="J31" s="70" t="s">
        <v>65</v>
      </c>
      <c r="K31" s="70" t="s">
        <v>69</v>
      </c>
      <c r="L31" s="70"/>
      <c r="M31" s="48"/>
    </row>
    <row r="32" spans="1:13">
      <c r="A32" s="59"/>
      <c r="B32" s="143"/>
      <c r="C32" s="6" t="s">
        <v>104</v>
      </c>
      <c r="D32" s="7" t="s">
        <v>0</v>
      </c>
      <c r="E32" s="21"/>
      <c r="F32" s="166"/>
      <c r="G32" s="36"/>
      <c r="H32" s="26" t="s">
        <v>104</v>
      </c>
      <c r="I32" s="32" t="s">
        <v>49</v>
      </c>
      <c r="J32" s="71" t="s">
        <v>27</v>
      </c>
      <c r="K32" s="71">
        <v>3</v>
      </c>
      <c r="L32" s="71"/>
      <c r="M32" s="51"/>
    </row>
    <row r="33" spans="1:13">
      <c r="A33" s="59"/>
      <c r="B33" s="19"/>
      <c r="C33" s="8" t="s">
        <v>143</v>
      </c>
      <c r="D33" s="9" t="s">
        <v>144</v>
      </c>
      <c r="E33" s="22"/>
      <c r="F33" s="167"/>
      <c r="G33" s="81"/>
      <c r="H33" s="25" t="s">
        <v>285</v>
      </c>
      <c r="I33" s="30" t="s">
        <v>151</v>
      </c>
      <c r="J33" s="70" t="s">
        <v>26</v>
      </c>
      <c r="K33" s="70">
        <v>1</v>
      </c>
      <c r="L33" s="71"/>
      <c r="M33" s="51"/>
    </row>
    <row r="34" spans="1:13">
      <c r="A34" s="59"/>
      <c r="B34" s="19"/>
      <c r="C34" s="8" t="s">
        <v>105</v>
      </c>
      <c r="D34" s="9" t="s">
        <v>57</v>
      </c>
      <c r="E34" s="22"/>
      <c r="F34" s="167"/>
      <c r="G34" s="81"/>
      <c r="H34" s="26" t="s">
        <v>123</v>
      </c>
      <c r="I34" s="32" t="s">
        <v>124</v>
      </c>
      <c r="J34" s="71" t="s">
        <v>26</v>
      </c>
      <c r="K34" s="71">
        <v>2</v>
      </c>
      <c r="L34" s="70"/>
      <c r="M34" s="48"/>
    </row>
    <row r="35" spans="1:13">
      <c r="A35" s="59"/>
      <c r="B35" s="19"/>
      <c r="C35" s="8" t="s">
        <v>106</v>
      </c>
      <c r="D35" s="9" t="s">
        <v>58</v>
      </c>
      <c r="E35" s="22"/>
      <c r="F35" s="167"/>
      <c r="G35" s="81"/>
      <c r="H35" s="25" t="s">
        <v>125</v>
      </c>
      <c r="I35" s="30" t="s">
        <v>126</v>
      </c>
      <c r="J35" s="70" t="s">
        <v>26</v>
      </c>
      <c r="K35" s="70">
        <v>1</v>
      </c>
      <c r="L35" s="70"/>
      <c r="M35" s="48"/>
    </row>
    <row r="36" spans="1:13">
      <c r="A36" s="59"/>
      <c r="B36" s="19"/>
      <c r="C36" s="8" t="s">
        <v>109</v>
      </c>
      <c r="D36" s="9" t="s">
        <v>59</v>
      </c>
      <c r="E36" s="22"/>
      <c r="F36" s="167"/>
      <c r="G36" s="81"/>
      <c r="H36" s="26" t="s">
        <v>286</v>
      </c>
      <c r="I36" s="32" t="s">
        <v>127</v>
      </c>
      <c r="J36" s="71" t="s">
        <v>26</v>
      </c>
      <c r="K36" s="71">
        <v>2</v>
      </c>
      <c r="L36" s="71"/>
      <c r="M36" s="51"/>
    </row>
    <row r="37" spans="1:13">
      <c r="A37" s="59"/>
      <c r="B37" s="19"/>
      <c r="C37" s="8" t="s">
        <v>112</v>
      </c>
      <c r="D37" s="9" t="s">
        <v>61</v>
      </c>
      <c r="E37" s="22"/>
      <c r="F37" s="167" t="s">
        <v>278</v>
      </c>
      <c r="G37" s="81"/>
      <c r="H37" s="26" t="s">
        <v>60</v>
      </c>
      <c r="I37" s="32" t="s">
        <v>68</v>
      </c>
      <c r="J37" s="71" t="s">
        <v>27</v>
      </c>
      <c r="K37" s="71">
        <v>11</v>
      </c>
      <c r="L37" s="71"/>
      <c r="M37" s="51"/>
    </row>
    <row r="38" spans="1:13">
      <c r="A38" s="59"/>
      <c r="B38" s="65"/>
      <c r="C38" s="8" t="s">
        <v>115</v>
      </c>
      <c r="D38" s="9" t="s">
        <v>62</v>
      </c>
      <c r="E38" s="22"/>
      <c r="F38" s="167"/>
      <c r="G38" s="64"/>
      <c r="H38" s="26" t="s">
        <v>73</v>
      </c>
      <c r="I38" s="32" t="s">
        <v>74</v>
      </c>
      <c r="J38" s="71" t="s">
        <v>27</v>
      </c>
      <c r="K38" s="71">
        <v>3</v>
      </c>
      <c r="L38" s="71"/>
      <c r="M38" s="51"/>
    </row>
    <row r="39" spans="1:13">
      <c r="A39" s="59"/>
      <c r="B39" s="65"/>
      <c r="C39" s="8" t="s">
        <v>116</v>
      </c>
      <c r="D39" s="9" t="s">
        <v>117</v>
      </c>
      <c r="E39" s="22"/>
      <c r="F39" s="167"/>
      <c r="G39" s="64"/>
      <c r="H39" s="26" t="s">
        <v>75</v>
      </c>
      <c r="I39" s="32" t="s">
        <v>76</v>
      </c>
      <c r="J39" s="71" t="s">
        <v>27</v>
      </c>
      <c r="K39" s="71">
        <v>3</v>
      </c>
      <c r="L39" s="71"/>
      <c r="M39" s="51"/>
    </row>
    <row r="40" spans="1:13">
      <c r="A40" s="59"/>
      <c r="B40" s="65"/>
      <c r="C40" s="8" t="s">
        <v>118</v>
      </c>
      <c r="D40" s="9" t="s">
        <v>119</v>
      </c>
      <c r="E40" s="22"/>
      <c r="F40" s="167"/>
      <c r="G40" s="156"/>
      <c r="H40" s="52" t="s">
        <v>152</v>
      </c>
      <c r="I40" s="30" t="s">
        <v>153</v>
      </c>
      <c r="J40" s="70" t="s">
        <v>26</v>
      </c>
      <c r="K40" s="70">
        <v>8</v>
      </c>
      <c r="L40" s="70" t="s">
        <v>29</v>
      </c>
      <c r="M40" s="48"/>
    </row>
    <row r="41" spans="1:13">
      <c r="A41" s="59"/>
      <c r="B41" s="19"/>
      <c r="C41" s="78" t="s">
        <v>107</v>
      </c>
      <c r="D41" s="79" t="s">
        <v>108</v>
      </c>
      <c r="E41" s="80"/>
      <c r="F41" s="172"/>
      <c r="G41" s="187" t="s">
        <v>145</v>
      </c>
      <c r="H41" s="188" t="s">
        <v>148</v>
      </c>
      <c r="I41" s="189"/>
      <c r="J41" s="190"/>
      <c r="K41" s="190"/>
      <c r="L41" s="190"/>
      <c r="M41" s="191"/>
    </row>
    <row r="42" spans="1:13">
      <c r="A42" s="59"/>
      <c r="B42" s="83"/>
      <c r="C42" s="78" t="s">
        <v>110</v>
      </c>
      <c r="D42" s="79" t="s">
        <v>111</v>
      </c>
      <c r="E42" s="80"/>
      <c r="F42" s="172"/>
      <c r="G42" s="82" t="s">
        <v>146</v>
      </c>
      <c r="H42" s="129" t="s">
        <v>149</v>
      </c>
      <c r="I42" s="130"/>
      <c r="J42" s="131"/>
      <c r="K42" s="131"/>
      <c r="L42" s="131"/>
      <c r="M42" s="132"/>
    </row>
    <row r="43" spans="1:13">
      <c r="A43" s="59"/>
      <c r="B43" s="19"/>
      <c r="C43" s="8" t="s">
        <v>201</v>
      </c>
      <c r="D43" s="9" t="s">
        <v>202</v>
      </c>
      <c r="E43" s="80"/>
      <c r="F43" s="172"/>
      <c r="G43" s="84"/>
      <c r="H43" s="174" t="s">
        <v>203</v>
      </c>
      <c r="I43" s="133"/>
      <c r="J43" s="134"/>
      <c r="K43" s="134"/>
      <c r="L43" s="134"/>
      <c r="M43" s="135"/>
    </row>
    <row r="44" spans="1:13">
      <c r="A44" s="59"/>
      <c r="B44" s="65"/>
      <c r="C44" s="78" t="s">
        <v>113</v>
      </c>
      <c r="D44" s="79" t="s">
        <v>114</v>
      </c>
      <c r="E44" s="80"/>
      <c r="F44" s="172"/>
      <c r="G44" s="186" t="s">
        <v>159</v>
      </c>
      <c r="H44" s="91"/>
      <c r="I44" s="92"/>
      <c r="J44" s="93"/>
      <c r="K44" s="93"/>
      <c r="L44" s="93"/>
      <c r="M44" s="94"/>
    </row>
    <row r="45" spans="1:13" ht="5.0999999999999996" customHeight="1" thickBot="1">
      <c r="A45" s="59"/>
      <c r="B45" s="42"/>
      <c r="C45" s="14"/>
      <c r="D45" s="15"/>
      <c r="E45" s="24"/>
      <c r="F45" s="168"/>
      <c r="G45" s="95"/>
      <c r="H45" s="96"/>
      <c r="I45" s="97"/>
      <c r="J45" s="98"/>
      <c r="K45" s="98"/>
      <c r="L45" s="98"/>
      <c r="M45" s="99"/>
    </row>
    <row r="46" spans="1:13" ht="14.25" customHeight="1">
      <c r="A46" s="59"/>
      <c r="B46" s="11" t="s">
        <v>93</v>
      </c>
      <c r="C46" s="12" t="s">
        <v>206</v>
      </c>
      <c r="D46" s="13" t="s">
        <v>18</v>
      </c>
      <c r="E46" s="23" t="s">
        <v>25</v>
      </c>
      <c r="F46" s="171"/>
      <c r="G46" s="165" t="s">
        <v>251</v>
      </c>
      <c r="H46" s="56"/>
      <c r="I46" s="145"/>
      <c r="J46" s="146"/>
      <c r="K46" s="146"/>
      <c r="L46" s="147"/>
      <c r="M46" s="148"/>
    </row>
    <row r="47" spans="1:13">
      <c r="A47" s="59"/>
      <c r="B47" s="144" t="s">
        <v>78</v>
      </c>
      <c r="C47" s="8" t="s">
        <v>129</v>
      </c>
      <c r="D47" s="9" t="s">
        <v>52</v>
      </c>
      <c r="E47" s="22" t="s">
        <v>128</v>
      </c>
      <c r="F47" s="167"/>
      <c r="G47" s="11" t="s">
        <v>1052</v>
      </c>
      <c r="H47" s="25" t="s">
        <v>355</v>
      </c>
      <c r="I47" s="30" t="s">
        <v>289</v>
      </c>
      <c r="J47" s="71" t="s">
        <v>26</v>
      </c>
      <c r="K47" s="71">
        <v>2</v>
      </c>
      <c r="L47" s="71" t="s">
        <v>29</v>
      </c>
      <c r="M47" s="51"/>
    </row>
    <row r="48" spans="1:13">
      <c r="A48" s="59"/>
      <c r="B48" s="144"/>
      <c r="C48" s="8" t="s">
        <v>130</v>
      </c>
      <c r="D48" s="9" t="s">
        <v>82</v>
      </c>
      <c r="E48" s="22" t="s">
        <v>131</v>
      </c>
      <c r="F48" s="167"/>
      <c r="G48" s="181" t="s">
        <v>288</v>
      </c>
      <c r="H48" s="26" t="s">
        <v>290</v>
      </c>
      <c r="I48" s="32" t="s">
        <v>290</v>
      </c>
      <c r="J48" s="70" t="s">
        <v>27</v>
      </c>
      <c r="K48" s="70">
        <v>2</v>
      </c>
      <c r="L48" s="70" t="s">
        <v>29</v>
      </c>
      <c r="M48" s="48"/>
    </row>
    <row r="49" spans="1:13">
      <c r="A49" s="59"/>
      <c r="B49" s="63"/>
      <c r="C49" s="8" t="s">
        <v>133</v>
      </c>
      <c r="D49" s="9" t="s">
        <v>83</v>
      </c>
      <c r="E49" s="22" t="s">
        <v>128</v>
      </c>
      <c r="F49" s="167"/>
      <c r="G49" s="181"/>
      <c r="H49" s="26" t="s">
        <v>291</v>
      </c>
      <c r="I49" s="32" t="s">
        <v>292</v>
      </c>
      <c r="J49" s="71" t="s">
        <v>26</v>
      </c>
      <c r="K49" s="71">
        <v>1</v>
      </c>
      <c r="L49" s="71" t="s">
        <v>29</v>
      </c>
      <c r="M49" s="51"/>
    </row>
    <row r="50" spans="1:13">
      <c r="A50" s="59"/>
      <c r="B50" s="63"/>
      <c r="C50" s="8" t="s">
        <v>134</v>
      </c>
      <c r="D50" s="9" t="s">
        <v>85</v>
      </c>
      <c r="E50" s="22" t="s">
        <v>128</v>
      </c>
      <c r="F50" s="167"/>
      <c r="G50" s="28"/>
      <c r="H50" s="25" t="s">
        <v>356</v>
      </c>
      <c r="I50" s="30" t="s">
        <v>293</v>
      </c>
      <c r="J50" s="70" t="s">
        <v>26</v>
      </c>
      <c r="K50" s="70">
        <v>6</v>
      </c>
      <c r="L50" s="71" t="s">
        <v>29</v>
      </c>
      <c r="M50" s="51"/>
    </row>
    <row r="51" spans="1:13">
      <c r="A51" s="59"/>
      <c r="B51" s="63"/>
      <c r="C51" s="8" t="s">
        <v>135</v>
      </c>
      <c r="D51" s="9" t="s">
        <v>87</v>
      </c>
      <c r="E51" s="22" t="s">
        <v>128</v>
      </c>
      <c r="F51" s="167"/>
      <c r="G51" s="181"/>
      <c r="H51" s="26" t="s">
        <v>294</v>
      </c>
      <c r="I51" s="32" t="s">
        <v>295</v>
      </c>
      <c r="J51" s="71" t="s">
        <v>26</v>
      </c>
      <c r="K51" s="71">
        <v>6</v>
      </c>
      <c r="L51" s="70" t="s">
        <v>29</v>
      </c>
      <c r="M51" s="48"/>
    </row>
    <row r="52" spans="1:13">
      <c r="A52" s="59"/>
      <c r="B52" s="63"/>
      <c r="C52" s="8" t="s">
        <v>132</v>
      </c>
      <c r="D52" s="9" t="s">
        <v>77</v>
      </c>
      <c r="E52" s="22" t="s">
        <v>131</v>
      </c>
      <c r="F52" s="167" t="s">
        <v>278</v>
      </c>
      <c r="G52" s="62"/>
      <c r="H52" s="25" t="s">
        <v>60</v>
      </c>
      <c r="I52" s="30" t="s">
        <v>68</v>
      </c>
      <c r="J52" s="70" t="s">
        <v>27</v>
      </c>
      <c r="K52" s="70">
        <v>11</v>
      </c>
      <c r="L52" s="71"/>
      <c r="M52" s="48"/>
    </row>
    <row r="53" spans="1:13">
      <c r="A53" s="59"/>
      <c r="B53" s="63"/>
      <c r="C53" s="8" t="s">
        <v>138</v>
      </c>
      <c r="D53" s="9" t="s">
        <v>89</v>
      </c>
      <c r="E53" s="22" t="s">
        <v>131</v>
      </c>
      <c r="F53" s="167"/>
      <c r="G53" s="186" t="s">
        <v>159</v>
      </c>
      <c r="H53" s="91"/>
      <c r="I53" s="92"/>
      <c r="J53" s="93"/>
      <c r="K53" s="93"/>
      <c r="L53" s="93"/>
      <c r="M53" s="94"/>
    </row>
    <row r="54" spans="1:13">
      <c r="A54" s="59"/>
      <c r="B54" s="66"/>
      <c r="C54" s="8" t="s">
        <v>139</v>
      </c>
      <c r="D54" s="9" t="s">
        <v>91</v>
      </c>
      <c r="E54" s="22" t="s">
        <v>131</v>
      </c>
      <c r="F54" s="167"/>
      <c r="G54" s="95"/>
      <c r="H54" s="96"/>
      <c r="I54" s="97"/>
      <c r="J54" s="98"/>
      <c r="K54" s="98"/>
      <c r="L54" s="98"/>
      <c r="M54" s="99"/>
    </row>
    <row r="55" spans="1:13">
      <c r="A55" s="59"/>
      <c r="B55" s="66"/>
      <c r="C55" s="8" t="s">
        <v>66</v>
      </c>
      <c r="D55" s="9" t="s">
        <v>92</v>
      </c>
      <c r="E55" s="22" t="s">
        <v>131</v>
      </c>
      <c r="F55" s="167"/>
      <c r="G55" s="158"/>
      <c r="H55" s="96"/>
      <c r="I55" s="97"/>
      <c r="J55" s="98"/>
      <c r="K55" s="98"/>
      <c r="L55" s="98"/>
      <c r="M55" s="99"/>
    </row>
    <row r="56" spans="1:13">
      <c r="A56" s="59"/>
      <c r="B56" s="63"/>
      <c r="C56" s="8" t="s">
        <v>136</v>
      </c>
      <c r="D56" s="9" t="s">
        <v>137</v>
      </c>
      <c r="E56" s="22" t="s">
        <v>128</v>
      </c>
      <c r="F56" s="167"/>
      <c r="G56" s="11" t="s">
        <v>145</v>
      </c>
      <c r="H56" s="87" t="s">
        <v>158</v>
      </c>
      <c r="I56" s="122"/>
      <c r="J56" s="123"/>
      <c r="K56" s="123"/>
      <c r="L56" s="123"/>
      <c r="M56" s="124"/>
    </row>
    <row r="57" spans="1:13" ht="14.25" thickBot="1">
      <c r="A57" s="59"/>
      <c r="B57" s="42"/>
      <c r="C57" s="75"/>
      <c r="D57" s="76"/>
      <c r="E57" s="77"/>
      <c r="F57" s="192"/>
      <c r="G57" s="81" t="s">
        <v>146</v>
      </c>
      <c r="H57" s="125"/>
      <c r="I57" s="126"/>
      <c r="J57" s="127"/>
      <c r="K57" s="127"/>
      <c r="L57" s="127"/>
      <c r="M57" s="128"/>
    </row>
    <row r="58" spans="1:13" ht="14.25" customHeight="1">
      <c r="A58" s="59"/>
      <c r="B58" s="11" t="s">
        <v>297</v>
      </c>
      <c r="C58" s="12" t="s">
        <v>18</v>
      </c>
      <c r="D58" s="13" t="s">
        <v>18</v>
      </c>
      <c r="E58" s="23" t="s">
        <v>25</v>
      </c>
      <c r="F58" s="171"/>
      <c r="G58" s="165" t="s">
        <v>251</v>
      </c>
      <c r="H58" s="56"/>
      <c r="I58" s="145"/>
      <c r="J58" s="146"/>
      <c r="K58" s="146"/>
      <c r="L58" s="147"/>
      <c r="M58" s="148"/>
    </row>
    <row r="59" spans="1:13" ht="13.5" customHeight="1">
      <c r="A59" s="59"/>
      <c r="B59" s="182" t="s">
        <v>357</v>
      </c>
      <c r="C59" s="4" t="s">
        <v>298</v>
      </c>
      <c r="D59" s="5" t="s">
        <v>302</v>
      </c>
      <c r="E59" s="20" t="s">
        <v>303</v>
      </c>
      <c r="F59" s="170"/>
      <c r="G59" s="206" t="s">
        <v>345</v>
      </c>
      <c r="H59" s="150"/>
      <c r="I59" s="136"/>
      <c r="J59" s="137"/>
      <c r="K59" s="137"/>
      <c r="L59" s="137"/>
      <c r="M59" s="151"/>
    </row>
    <row r="60" spans="1:13" ht="13.5" customHeight="1">
      <c r="A60" s="59"/>
      <c r="B60" s="182"/>
      <c r="C60" s="4" t="s">
        <v>299</v>
      </c>
      <c r="D60" s="5" t="s">
        <v>304</v>
      </c>
      <c r="E60" s="20" t="s">
        <v>305</v>
      </c>
      <c r="F60" s="170"/>
      <c r="G60" s="11" t="s">
        <v>1053</v>
      </c>
      <c r="H60" s="29" t="s">
        <v>310</v>
      </c>
      <c r="I60" s="31" t="s">
        <v>311</v>
      </c>
      <c r="J60" s="69" t="s">
        <v>26</v>
      </c>
      <c r="K60" s="69">
        <v>1</v>
      </c>
      <c r="L60" s="69"/>
      <c r="M60" s="55"/>
    </row>
    <row r="61" spans="1:13">
      <c r="A61" s="59"/>
      <c r="B61" s="182"/>
      <c r="C61" s="6" t="s">
        <v>300</v>
      </c>
      <c r="D61" s="7" t="s">
        <v>306</v>
      </c>
      <c r="E61" s="21" t="s">
        <v>307</v>
      </c>
      <c r="F61" s="166"/>
      <c r="G61" s="181" t="s">
        <v>309</v>
      </c>
      <c r="H61" s="25" t="s">
        <v>312</v>
      </c>
      <c r="I61" s="30" t="s">
        <v>313</v>
      </c>
      <c r="J61" s="70" t="s">
        <v>27</v>
      </c>
      <c r="K61" s="70">
        <v>1</v>
      </c>
      <c r="L61" s="70"/>
      <c r="M61" s="48"/>
    </row>
    <row r="62" spans="1:13">
      <c r="A62" s="59"/>
      <c r="B62" s="182"/>
      <c r="C62" s="194" t="s">
        <v>301</v>
      </c>
      <c r="D62" s="195" t="s">
        <v>308</v>
      </c>
      <c r="E62" s="196" t="s">
        <v>305</v>
      </c>
      <c r="F62" s="197"/>
      <c r="G62" s="84"/>
      <c r="H62" s="204" t="s">
        <v>348</v>
      </c>
      <c r="I62" s="85" t="s">
        <v>314</v>
      </c>
      <c r="J62" s="86" t="s">
        <v>26</v>
      </c>
      <c r="K62" s="86">
        <v>1</v>
      </c>
      <c r="L62" s="86"/>
      <c r="M62" s="205"/>
    </row>
    <row r="63" spans="1:13" ht="14.25" customHeight="1">
      <c r="A63" s="59"/>
      <c r="B63" s="182"/>
      <c r="C63" s="12" t="s">
        <v>18</v>
      </c>
      <c r="D63" s="13" t="s">
        <v>18</v>
      </c>
      <c r="E63" s="23" t="s">
        <v>25</v>
      </c>
      <c r="F63" s="171"/>
      <c r="G63" s="198" t="s">
        <v>346</v>
      </c>
      <c r="H63" s="199"/>
      <c r="I63" s="200"/>
      <c r="J63" s="201"/>
      <c r="K63" s="201"/>
      <c r="L63" s="202"/>
      <c r="M63" s="203"/>
    </row>
    <row r="64" spans="1:13" ht="13.5" customHeight="1">
      <c r="A64" s="59"/>
      <c r="B64" s="182"/>
      <c r="C64" s="4" t="s">
        <v>298</v>
      </c>
      <c r="D64" s="5" t="s">
        <v>302</v>
      </c>
      <c r="E64" s="20" t="s">
        <v>303</v>
      </c>
      <c r="F64" s="170"/>
      <c r="G64" s="206" t="s">
        <v>347</v>
      </c>
      <c r="H64" s="150"/>
      <c r="I64" s="136"/>
      <c r="J64" s="137"/>
      <c r="K64" s="137"/>
      <c r="L64" s="137"/>
      <c r="M64" s="151"/>
    </row>
    <row r="65" spans="1:13">
      <c r="A65" s="59"/>
      <c r="B65" s="182"/>
      <c r="C65" s="4" t="s">
        <v>299</v>
      </c>
      <c r="D65" s="5" t="s">
        <v>304</v>
      </c>
      <c r="E65" s="20" t="s">
        <v>305</v>
      </c>
      <c r="F65" s="193"/>
      <c r="G65" s="11" t="s">
        <v>1053</v>
      </c>
      <c r="H65" s="25" t="s">
        <v>315</v>
      </c>
      <c r="I65" s="30" t="s">
        <v>316</v>
      </c>
      <c r="J65" s="70" t="s">
        <v>26</v>
      </c>
      <c r="K65" s="70">
        <v>1</v>
      </c>
      <c r="L65" s="70"/>
      <c r="M65" s="48"/>
    </row>
    <row r="66" spans="1:13">
      <c r="A66" s="59"/>
      <c r="B66" s="182"/>
      <c r="C66" s="6" t="s">
        <v>300</v>
      </c>
      <c r="D66" s="7" t="s">
        <v>306</v>
      </c>
      <c r="E66" s="21" t="s">
        <v>307</v>
      </c>
      <c r="F66" s="166"/>
      <c r="G66" s="181" t="s">
        <v>309</v>
      </c>
      <c r="H66" s="25" t="s">
        <v>317</v>
      </c>
      <c r="I66" s="30" t="s">
        <v>318</v>
      </c>
      <c r="J66" s="70" t="s">
        <v>27</v>
      </c>
      <c r="K66" s="70">
        <v>1</v>
      </c>
      <c r="L66" s="70"/>
      <c r="M66" s="48"/>
    </row>
    <row r="67" spans="1:13">
      <c r="A67" s="59"/>
      <c r="B67" s="182"/>
      <c r="C67" s="194" t="s">
        <v>301</v>
      </c>
      <c r="D67" s="195" t="s">
        <v>308</v>
      </c>
      <c r="E67" s="196" t="s">
        <v>305</v>
      </c>
      <c r="F67" s="167"/>
      <c r="G67" s="181"/>
      <c r="H67" s="26" t="s">
        <v>349</v>
      </c>
      <c r="I67" s="32" t="s">
        <v>344</v>
      </c>
      <c r="J67" s="71" t="s">
        <v>26</v>
      </c>
      <c r="K67" s="71">
        <v>1</v>
      </c>
      <c r="L67" s="71"/>
      <c r="M67" s="51"/>
    </row>
    <row r="68" spans="1:13" ht="14.25" customHeight="1">
      <c r="A68" s="59"/>
      <c r="B68" s="182"/>
      <c r="C68" s="207" t="s">
        <v>18</v>
      </c>
      <c r="D68" s="208" t="s">
        <v>18</v>
      </c>
      <c r="E68" s="209" t="s">
        <v>25</v>
      </c>
      <c r="F68" s="210"/>
      <c r="G68" s="211" t="s">
        <v>347</v>
      </c>
      <c r="H68" s="212"/>
      <c r="I68" s="213"/>
      <c r="J68" s="214"/>
      <c r="K68" s="214"/>
      <c r="L68" s="215"/>
      <c r="M68" s="216"/>
    </row>
    <row r="69" spans="1:13" ht="13.5" customHeight="1">
      <c r="A69" s="59"/>
      <c r="B69" s="182"/>
      <c r="C69" s="4" t="s">
        <v>298</v>
      </c>
      <c r="D69" s="5" t="s">
        <v>302</v>
      </c>
      <c r="E69" s="20" t="s">
        <v>303</v>
      </c>
      <c r="F69" s="170"/>
      <c r="G69" s="206" t="s">
        <v>486</v>
      </c>
      <c r="H69" s="150"/>
      <c r="I69" s="136"/>
      <c r="J69" s="137"/>
      <c r="K69" s="137"/>
      <c r="L69" s="137"/>
      <c r="M69" s="151"/>
    </row>
    <row r="70" spans="1:13">
      <c r="A70" s="59"/>
      <c r="B70" s="182"/>
      <c r="C70" s="4" t="s">
        <v>299</v>
      </c>
      <c r="D70" s="5" t="s">
        <v>304</v>
      </c>
      <c r="E70" s="20" t="s">
        <v>305</v>
      </c>
      <c r="F70" s="167"/>
      <c r="G70" s="181"/>
      <c r="H70" s="25" t="s">
        <v>320</v>
      </c>
      <c r="I70" s="30" t="s">
        <v>321</v>
      </c>
      <c r="J70" s="70" t="s">
        <v>26</v>
      </c>
      <c r="K70" s="70">
        <v>1</v>
      </c>
      <c r="L70" s="70"/>
      <c r="M70" s="48"/>
    </row>
    <row r="71" spans="1:13">
      <c r="A71" s="59"/>
      <c r="B71" s="182"/>
      <c r="C71" s="6" t="s">
        <v>300</v>
      </c>
      <c r="D71" s="7" t="s">
        <v>306</v>
      </c>
      <c r="E71" s="21" t="s">
        <v>307</v>
      </c>
      <c r="F71" s="167"/>
      <c r="G71" s="181"/>
      <c r="H71" s="34" t="s">
        <v>322</v>
      </c>
      <c r="I71" s="35" t="s">
        <v>323</v>
      </c>
      <c r="J71" s="72" t="s">
        <v>27</v>
      </c>
      <c r="K71" s="72">
        <v>1</v>
      </c>
      <c r="L71" s="72"/>
      <c r="M71" s="50"/>
    </row>
    <row r="72" spans="1:13">
      <c r="A72" s="59"/>
      <c r="B72" s="182"/>
      <c r="C72" s="194" t="s">
        <v>301</v>
      </c>
      <c r="D72" s="195" t="s">
        <v>308</v>
      </c>
      <c r="E72" s="196" t="s">
        <v>305</v>
      </c>
      <c r="F72" s="197"/>
      <c r="G72" s="84"/>
      <c r="H72" s="204" t="s">
        <v>350</v>
      </c>
      <c r="I72" s="85" t="s">
        <v>319</v>
      </c>
      <c r="J72" s="86" t="s">
        <v>26</v>
      </c>
      <c r="K72" s="86">
        <v>1</v>
      </c>
      <c r="L72" s="86"/>
      <c r="M72" s="205"/>
    </row>
    <row r="73" spans="1:13" ht="14.25" customHeight="1">
      <c r="A73" s="59"/>
      <c r="B73" s="182"/>
      <c r="C73" s="207" t="s">
        <v>18</v>
      </c>
      <c r="D73" s="208" t="s">
        <v>18</v>
      </c>
      <c r="E73" s="209" t="s">
        <v>25</v>
      </c>
      <c r="F73" s="210"/>
      <c r="G73" s="198" t="s">
        <v>486</v>
      </c>
      <c r="H73" s="199"/>
      <c r="I73" s="200"/>
      <c r="J73" s="201"/>
      <c r="K73" s="201"/>
      <c r="L73" s="202"/>
      <c r="M73" s="203"/>
    </row>
    <row r="74" spans="1:13" ht="13.5" customHeight="1">
      <c r="A74" s="59"/>
      <c r="B74" s="182"/>
      <c r="C74" s="4" t="s">
        <v>298</v>
      </c>
      <c r="D74" s="5" t="s">
        <v>302</v>
      </c>
      <c r="E74" s="20" t="s">
        <v>303</v>
      </c>
      <c r="F74" s="170"/>
      <c r="G74" s="206" t="s">
        <v>487</v>
      </c>
      <c r="H74" s="150"/>
      <c r="I74" s="136"/>
      <c r="J74" s="137"/>
      <c r="K74" s="137"/>
      <c r="L74" s="137"/>
      <c r="M74" s="151"/>
    </row>
    <row r="75" spans="1:13">
      <c r="A75" s="59"/>
      <c r="B75" s="182"/>
      <c r="C75" s="4" t="s">
        <v>299</v>
      </c>
      <c r="D75" s="5" t="s">
        <v>304</v>
      </c>
      <c r="E75" s="20" t="s">
        <v>305</v>
      </c>
      <c r="F75" s="167"/>
      <c r="G75" s="36"/>
      <c r="H75" s="52" t="s">
        <v>325</v>
      </c>
      <c r="I75" s="88" t="s">
        <v>326</v>
      </c>
      <c r="J75" s="71" t="s">
        <v>26</v>
      </c>
      <c r="K75" s="71">
        <v>1</v>
      </c>
      <c r="L75" s="71"/>
      <c r="M75" s="51"/>
    </row>
    <row r="76" spans="1:13">
      <c r="A76" s="59"/>
      <c r="B76" s="17"/>
      <c r="C76" s="6" t="s">
        <v>300</v>
      </c>
      <c r="D76" s="7" t="s">
        <v>306</v>
      </c>
      <c r="E76" s="21" t="s">
        <v>307</v>
      </c>
      <c r="F76" s="167"/>
      <c r="G76" s="121"/>
      <c r="H76" s="52" t="s">
        <v>327</v>
      </c>
      <c r="I76" s="88" t="s">
        <v>328</v>
      </c>
      <c r="J76" s="71" t="s">
        <v>27</v>
      </c>
      <c r="K76" s="71">
        <v>1</v>
      </c>
      <c r="L76" s="71"/>
      <c r="M76" s="51"/>
    </row>
    <row r="77" spans="1:13">
      <c r="A77" s="59"/>
      <c r="B77" s="182"/>
      <c r="C77" s="194" t="s">
        <v>301</v>
      </c>
      <c r="D77" s="195" t="s">
        <v>308</v>
      </c>
      <c r="E77" s="196" t="s">
        <v>305</v>
      </c>
      <c r="F77" s="197"/>
      <c r="G77" s="181"/>
      <c r="H77" s="53" t="s">
        <v>351</v>
      </c>
      <c r="I77" s="89" t="s">
        <v>324</v>
      </c>
      <c r="J77" s="71" t="s">
        <v>26</v>
      </c>
      <c r="K77" s="71">
        <v>1</v>
      </c>
      <c r="L77" s="71"/>
      <c r="M77" s="51"/>
    </row>
    <row r="78" spans="1:13" ht="14.25" customHeight="1">
      <c r="A78" s="59"/>
      <c r="B78" s="182"/>
      <c r="C78" s="207" t="s">
        <v>18</v>
      </c>
      <c r="D78" s="208" t="s">
        <v>18</v>
      </c>
      <c r="E78" s="209" t="s">
        <v>25</v>
      </c>
      <c r="F78" s="210"/>
      <c r="G78" s="211" t="s">
        <v>487</v>
      </c>
      <c r="H78" s="212"/>
      <c r="I78" s="213"/>
      <c r="J78" s="214"/>
      <c r="K78" s="214"/>
      <c r="L78" s="215"/>
      <c r="M78" s="216"/>
    </row>
    <row r="79" spans="1:13" ht="13.5" customHeight="1">
      <c r="A79" s="59"/>
      <c r="B79" s="182"/>
      <c r="C79" s="4" t="s">
        <v>298</v>
      </c>
      <c r="D79" s="5" t="s">
        <v>302</v>
      </c>
      <c r="E79" s="20" t="s">
        <v>303</v>
      </c>
      <c r="F79" s="170"/>
      <c r="G79" s="206" t="s">
        <v>488</v>
      </c>
      <c r="H79" s="150"/>
      <c r="I79" s="136"/>
      <c r="J79" s="137"/>
      <c r="K79" s="137"/>
      <c r="L79" s="137"/>
      <c r="M79" s="151"/>
    </row>
    <row r="80" spans="1:13">
      <c r="A80" s="59"/>
      <c r="B80" s="182"/>
      <c r="C80" s="4" t="s">
        <v>299</v>
      </c>
      <c r="D80" s="5" t="s">
        <v>304</v>
      </c>
      <c r="E80" s="20" t="s">
        <v>305</v>
      </c>
      <c r="F80" s="167"/>
      <c r="G80" s="181"/>
      <c r="H80" s="53" t="s">
        <v>330</v>
      </c>
      <c r="I80" s="89" t="s">
        <v>331</v>
      </c>
      <c r="J80" s="71" t="s">
        <v>26</v>
      </c>
      <c r="K80" s="71">
        <v>1</v>
      </c>
      <c r="L80" s="71"/>
      <c r="M80" s="51"/>
    </row>
    <row r="81" spans="1:13">
      <c r="A81" s="59"/>
      <c r="B81" s="182"/>
      <c r="C81" s="6" t="s">
        <v>300</v>
      </c>
      <c r="D81" s="7" t="s">
        <v>306</v>
      </c>
      <c r="E81" s="21" t="s">
        <v>307</v>
      </c>
      <c r="F81" s="167"/>
      <c r="G81" s="181"/>
      <c r="H81" s="53" t="s">
        <v>332</v>
      </c>
      <c r="I81" s="89" t="s">
        <v>333</v>
      </c>
      <c r="J81" s="71" t="s">
        <v>27</v>
      </c>
      <c r="K81" s="71">
        <v>1</v>
      </c>
      <c r="L81" s="71"/>
      <c r="M81" s="51"/>
    </row>
    <row r="82" spans="1:13">
      <c r="A82" s="59"/>
      <c r="B82" s="182"/>
      <c r="C82" s="194" t="s">
        <v>301</v>
      </c>
      <c r="D82" s="195" t="s">
        <v>308</v>
      </c>
      <c r="E82" s="196" t="s">
        <v>305</v>
      </c>
      <c r="F82" s="197"/>
      <c r="G82" s="84"/>
      <c r="H82" s="175" t="s">
        <v>352</v>
      </c>
      <c r="I82" s="217" t="s">
        <v>329</v>
      </c>
      <c r="J82" s="86" t="s">
        <v>26</v>
      </c>
      <c r="K82" s="86">
        <v>1</v>
      </c>
      <c r="L82" s="86"/>
      <c r="M82" s="205"/>
    </row>
    <row r="83" spans="1:13" ht="14.25" customHeight="1">
      <c r="A83" s="59"/>
      <c r="B83" s="182"/>
      <c r="C83" s="207" t="s">
        <v>18</v>
      </c>
      <c r="D83" s="208" t="s">
        <v>18</v>
      </c>
      <c r="E83" s="209" t="s">
        <v>25</v>
      </c>
      <c r="F83" s="210"/>
      <c r="G83" s="198" t="s">
        <v>490</v>
      </c>
      <c r="H83" s="199"/>
      <c r="I83" s="200"/>
      <c r="J83" s="201"/>
      <c r="K83" s="201"/>
      <c r="L83" s="202"/>
      <c r="M83" s="203"/>
    </row>
    <row r="84" spans="1:13" ht="13.5" customHeight="1">
      <c r="A84" s="59"/>
      <c r="B84" s="182"/>
      <c r="C84" s="4" t="s">
        <v>298</v>
      </c>
      <c r="D84" s="5" t="s">
        <v>302</v>
      </c>
      <c r="E84" s="20" t="s">
        <v>303</v>
      </c>
      <c r="F84" s="170"/>
      <c r="G84" s="206" t="s">
        <v>489</v>
      </c>
      <c r="H84" s="150"/>
      <c r="I84" s="136"/>
      <c r="J84" s="137"/>
      <c r="K84" s="137"/>
      <c r="L84" s="137"/>
      <c r="M84" s="151"/>
    </row>
    <row r="85" spans="1:13">
      <c r="A85" s="59"/>
      <c r="B85" s="182"/>
      <c r="C85" s="4" t="s">
        <v>299</v>
      </c>
      <c r="D85" s="5" t="s">
        <v>304</v>
      </c>
      <c r="E85" s="20" t="s">
        <v>305</v>
      </c>
      <c r="F85" s="167"/>
      <c r="G85" s="181"/>
      <c r="H85" s="53" t="s">
        <v>335</v>
      </c>
      <c r="I85" s="89" t="s">
        <v>336</v>
      </c>
      <c r="J85" s="71" t="s">
        <v>26</v>
      </c>
      <c r="K85" s="71">
        <v>1</v>
      </c>
      <c r="L85" s="71"/>
      <c r="M85" s="51"/>
    </row>
    <row r="86" spans="1:13">
      <c r="A86" s="59"/>
      <c r="B86" s="182"/>
      <c r="C86" s="6" t="s">
        <v>300</v>
      </c>
      <c r="D86" s="7" t="s">
        <v>306</v>
      </c>
      <c r="E86" s="21" t="s">
        <v>307</v>
      </c>
      <c r="F86" s="167"/>
      <c r="G86" s="181"/>
      <c r="H86" s="53" t="s">
        <v>337</v>
      </c>
      <c r="I86" s="89" t="s">
        <v>338</v>
      </c>
      <c r="J86" s="71" t="s">
        <v>27</v>
      </c>
      <c r="K86" s="71">
        <v>1</v>
      </c>
      <c r="L86" s="71"/>
      <c r="M86" s="51"/>
    </row>
    <row r="87" spans="1:13">
      <c r="A87" s="59"/>
      <c r="B87" s="182"/>
      <c r="C87" s="194" t="s">
        <v>301</v>
      </c>
      <c r="D87" s="195" t="s">
        <v>308</v>
      </c>
      <c r="E87" s="196" t="s">
        <v>305</v>
      </c>
      <c r="F87" s="197"/>
      <c r="G87" s="181"/>
      <c r="H87" s="53" t="s">
        <v>353</v>
      </c>
      <c r="I87" s="89" t="s">
        <v>334</v>
      </c>
      <c r="J87" s="71" t="s">
        <v>26</v>
      </c>
      <c r="K87" s="71">
        <v>1</v>
      </c>
      <c r="L87" s="71"/>
      <c r="M87" s="51"/>
    </row>
    <row r="88" spans="1:13" ht="14.25" customHeight="1">
      <c r="A88" s="59"/>
      <c r="B88" s="182"/>
      <c r="C88" s="207" t="s">
        <v>18</v>
      </c>
      <c r="D88" s="208" t="s">
        <v>18</v>
      </c>
      <c r="E88" s="209" t="s">
        <v>25</v>
      </c>
      <c r="F88" s="210"/>
      <c r="G88" s="211" t="s">
        <v>489</v>
      </c>
      <c r="H88" s="212"/>
      <c r="I88" s="213"/>
      <c r="J88" s="214"/>
      <c r="K88" s="214"/>
      <c r="L88" s="215"/>
      <c r="M88" s="216"/>
    </row>
    <row r="89" spans="1:13" ht="13.5" customHeight="1">
      <c r="A89" s="59"/>
      <c r="B89" s="182"/>
      <c r="C89" s="4" t="s">
        <v>298</v>
      </c>
      <c r="D89" s="5" t="s">
        <v>302</v>
      </c>
      <c r="E89" s="20" t="s">
        <v>303</v>
      </c>
      <c r="F89" s="170"/>
      <c r="G89" s="206" t="s">
        <v>491</v>
      </c>
      <c r="H89" s="150"/>
      <c r="I89" s="136"/>
      <c r="J89" s="137"/>
      <c r="K89" s="137"/>
      <c r="L89" s="137"/>
      <c r="M89" s="151"/>
    </row>
    <row r="90" spans="1:13">
      <c r="A90" s="59"/>
      <c r="B90" s="182"/>
      <c r="C90" s="4" t="s">
        <v>299</v>
      </c>
      <c r="D90" s="5" t="s">
        <v>304</v>
      </c>
      <c r="E90" s="20" t="s">
        <v>305</v>
      </c>
      <c r="F90" s="167"/>
      <c r="G90" s="181"/>
      <c r="H90" s="53" t="s">
        <v>340</v>
      </c>
      <c r="I90" s="89" t="s">
        <v>341</v>
      </c>
      <c r="J90" s="71" t="s">
        <v>26</v>
      </c>
      <c r="K90" s="71">
        <v>1</v>
      </c>
      <c r="L90" s="71"/>
      <c r="M90" s="51"/>
    </row>
    <row r="91" spans="1:13">
      <c r="A91" s="59"/>
      <c r="B91" s="182"/>
      <c r="C91" s="6" t="s">
        <v>300</v>
      </c>
      <c r="D91" s="7" t="s">
        <v>306</v>
      </c>
      <c r="E91" s="21" t="s">
        <v>307</v>
      </c>
      <c r="F91" s="167"/>
      <c r="G91" s="181"/>
      <c r="H91" s="53" t="s">
        <v>342</v>
      </c>
      <c r="I91" s="89" t="s">
        <v>343</v>
      </c>
      <c r="J91" s="71" t="s">
        <v>27</v>
      </c>
      <c r="K91" s="71">
        <v>1</v>
      </c>
      <c r="L91" s="71"/>
      <c r="M91" s="51"/>
    </row>
    <row r="92" spans="1:13">
      <c r="A92" s="59"/>
      <c r="B92" s="66"/>
      <c r="C92" s="194" t="s">
        <v>301</v>
      </c>
      <c r="D92" s="195" t="s">
        <v>308</v>
      </c>
      <c r="E92" s="196" t="s">
        <v>305</v>
      </c>
      <c r="F92" s="197"/>
      <c r="G92" s="84"/>
      <c r="H92" s="175" t="s">
        <v>354</v>
      </c>
      <c r="I92" s="217" t="s">
        <v>339</v>
      </c>
      <c r="J92" s="86" t="s">
        <v>26</v>
      </c>
      <c r="K92" s="86">
        <v>1</v>
      </c>
      <c r="L92" s="86"/>
      <c r="M92" s="205"/>
    </row>
    <row r="93" spans="1:13" ht="5.0999999999999996" customHeight="1" thickBot="1">
      <c r="A93" s="59"/>
      <c r="B93" s="42"/>
      <c r="C93" s="218"/>
      <c r="D93" s="219"/>
      <c r="E93" s="219"/>
      <c r="F93" s="220"/>
      <c r="G93" s="221"/>
      <c r="H93" s="222"/>
      <c r="I93" s="223"/>
      <c r="J93" s="224"/>
      <c r="K93" s="224"/>
      <c r="L93" s="224"/>
      <c r="M93" s="225"/>
    </row>
    <row r="94" spans="1:13" ht="14.25" customHeight="1">
      <c r="A94" s="59"/>
      <c r="B94" s="11" t="s">
        <v>358</v>
      </c>
      <c r="C94" s="12" t="s">
        <v>18</v>
      </c>
      <c r="D94" s="13" t="s">
        <v>18</v>
      </c>
      <c r="E94" s="23" t="s">
        <v>303</v>
      </c>
      <c r="F94" s="171"/>
      <c r="G94" s="198" t="s">
        <v>364</v>
      </c>
      <c r="H94" s="56"/>
      <c r="I94" s="145"/>
      <c r="J94" s="146"/>
      <c r="K94" s="146"/>
      <c r="L94" s="147"/>
      <c r="M94" s="148"/>
    </row>
    <row r="95" spans="1:13" ht="13.5" customHeight="1">
      <c r="A95" s="59"/>
      <c r="B95" s="182" t="s">
        <v>359</v>
      </c>
      <c r="C95" s="4" t="s">
        <v>360</v>
      </c>
      <c r="D95" s="5" t="s">
        <v>361</v>
      </c>
      <c r="E95" s="20" t="s">
        <v>303</v>
      </c>
      <c r="F95" s="170"/>
      <c r="G95" s="11" t="s">
        <v>1053</v>
      </c>
      <c r="H95" s="29" t="s">
        <v>365</v>
      </c>
      <c r="I95" s="31" t="s">
        <v>366</v>
      </c>
      <c r="J95" s="69" t="s">
        <v>26</v>
      </c>
      <c r="K95" s="69">
        <v>2</v>
      </c>
      <c r="L95" s="69" t="s">
        <v>29</v>
      </c>
      <c r="M95" s="55"/>
    </row>
    <row r="96" spans="1:13" ht="13.5" customHeight="1">
      <c r="A96" s="59"/>
      <c r="B96" s="182"/>
      <c r="C96" s="4" t="s">
        <v>362</v>
      </c>
      <c r="D96" s="5" t="s">
        <v>363</v>
      </c>
      <c r="E96" s="20" t="s">
        <v>307</v>
      </c>
      <c r="F96" s="170"/>
      <c r="G96" s="181" t="s">
        <v>309</v>
      </c>
      <c r="H96" s="25" t="s">
        <v>81</v>
      </c>
      <c r="I96" s="30" t="s">
        <v>95</v>
      </c>
      <c r="J96" s="70" t="s">
        <v>27</v>
      </c>
      <c r="K96" s="70">
        <v>1</v>
      </c>
      <c r="L96" s="70" t="s">
        <v>29</v>
      </c>
      <c r="M96" s="48"/>
    </row>
    <row r="97" spans="1:13" ht="13.5" customHeight="1">
      <c r="A97" s="59"/>
      <c r="B97" s="182"/>
      <c r="C97" s="4" t="s">
        <v>299</v>
      </c>
      <c r="D97" s="5" t="s">
        <v>304</v>
      </c>
      <c r="E97" s="20" t="s">
        <v>305</v>
      </c>
      <c r="F97" s="170"/>
      <c r="G97" s="181"/>
      <c r="H97" s="25" t="s">
        <v>368</v>
      </c>
      <c r="I97" s="30" t="s">
        <v>367</v>
      </c>
      <c r="J97" s="70" t="s">
        <v>26</v>
      </c>
      <c r="K97" s="70">
        <v>1</v>
      </c>
      <c r="L97" s="70" t="s">
        <v>29</v>
      </c>
      <c r="M97" s="48"/>
    </row>
    <row r="98" spans="1:13" ht="13.5" customHeight="1">
      <c r="A98" s="59"/>
      <c r="B98" s="182"/>
      <c r="C98" s="4" t="s">
        <v>222</v>
      </c>
      <c r="D98" s="5" t="s">
        <v>241</v>
      </c>
      <c r="E98" s="20" t="s">
        <v>303</v>
      </c>
      <c r="F98" s="170"/>
      <c r="G98" s="106" t="s">
        <v>369</v>
      </c>
      <c r="H98" s="91"/>
      <c r="I98" s="92"/>
      <c r="J98" s="93"/>
      <c r="K98" s="93"/>
      <c r="L98" s="93"/>
      <c r="M98" s="94"/>
    </row>
    <row r="99" spans="1:13" ht="5.0999999999999996" customHeight="1" thickBot="1">
      <c r="A99" s="59"/>
      <c r="B99" s="42"/>
      <c r="C99" s="218"/>
      <c r="D99" s="219"/>
      <c r="E99" s="219"/>
      <c r="F99" s="220"/>
      <c r="G99" s="221"/>
      <c r="H99" s="222"/>
      <c r="I99" s="223"/>
      <c r="J99" s="224"/>
      <c r="K99" s="224"/>
      <c r="L99" s="224"/>
      <c r="M99" s="225"/>
    </row>
    <row r="100" spans="1:13" ht="13.5" customHeight="1">
      <c r="A100" s="59"/>
      <c r="B100" s="11" t="s">
        <v>370</v>
      </c>
      <c r="C100" s="12" t="s">
        <v>18</v>
      </c>
      <c r="D100" s="13" t="s">
        <v>18</v>
      </c>
      <c r="E100" s="23" t="s">
        <v>25</v>
      </c>
      <c r="F100" s="171"/>
      <c r="G100" s="165" t="s">
        <v>251</v>
      </c>
      <c r="H100" s="56"/>
      <c r="I100" s="145"/>
      <c r="J100" s="146"/>
      <c r="K100" s="146"/>
      <c r="L100" s="147"/>
      <c r="M100" s="148"/>
    </row>
    <row r="101" spans="1:13" ht="13.5" customHeight="1">
      <c r="A101" s="59"/>
      <c r="B101" s="182" t="s">
        <v>371</v>
      </c>
      <c r="C101" s="8" t="s">
        <v>372</v>
      </c>
      <c r="D101" s="9" t="s">
        <v>373</v>
      </c>
      <c r="E101" s="22" t="s">
        <v>484</v>
      </c>
      <c r="F101" s="229" t="s">
        <v>374</v>
      </c>
      <c r="G101" s="90" t="s">
        <v>1054</v>
      </c>
      <c r="H101" s="25" t="s">
        <v>495</v>
      </c>
      <c r="I101" s="30" t="s">
        <v>496</v>
      </c>
      <c r="J101" s="70" t="s">
        <v>32</v>
      </c>
      <c r="K101" s="70">
        <v>4000</v>
      </c>
      <c r="L101" s="70" t="s">
        <v>29</v>
      </c>
      <c r="M101" s="48"/>
    </row>
    <row r="102" spans="1:13" ht="13.5" customHeight="1">
      <c r="A102" s="59"/>
      <c r="B102" s="182"/>
      <c r="C102" s="4" t="s">
        <v>375</v>
      </c>
      <c r="D102" s="5" t="s">
        <v>376</v>
      </c>
      <c r="E102" s="20" t="s">
        <v>484</v>
      </c>
      <c r="F102" s="226" t="s">
        <v>377</v>
      </c>
      <c r="G102" s="181" t="s">
        <v>493</v>
      </c>
      <c r="H102" s="29" t="s">
        <v>497</v>
      </c>
      <c r="I102" s="31" t="s">
        <v>498</v>
      </c>
      <c r="J102" s="69" t="s">
        <v>32</v>
      </c>
      <c r="K102" s="69">
        <v>4000</v>
      </c>
      <c r="L102" s="69" t="s">
        <v>29</v>
      </c>
      <c r="M102" s="55"/>
    </row>
    <row r="103" spans="1:13" ht="13.5" customHeight="1">
      <c r="A103" s="59"/>
      <c r="B103" s="182"/>
      <c r="C103" s="4" t="s">
        <v>378</v>
      </c>
      <c r="D103" s="5" t="s">
        <v>379</v>
      </c>
      <c r="E103" s="20" t="s">
        <v>484</v>
      </c>
      <c r="F103" s="226" t="s">
        <v>380</v>
      </c>
      <c r="G103" s="181"/>
      <c r="H103" s="25" t="s">
        <v>378</v>
      </c>
      <c r="I103" s="30" t="s">
        <v>499</v>
      </c>
      <c r="J103" s="70" t="s">
        <v>32</v>
      </c>
      <c r="K103" s="70">
        <v>4000</v>
      </c>
      <c r="L103" s="70" t="s">
        <v>29</v>
      </c>
      <c r="M103" s="48"/>
    </row>
    <row r="104" spans="1:13" ht="13.5" customHeight="1">
      <c r="A104" s="59"/>
      <c r="B104" s="182"/>
      <c r="C104" s="4" t="s">
        <v>381</v>
      </c>
      <c r="D104" s="5" t="s">
        <v>382</v>
      </c>
      <c r="E104" s="20" t="s">
        <v>484</v>
      </c>
      <c r="F104" s="226" t="s">
        <v>383</v>
      </c>
      <c r="G104" s="181"/>
      <c r="H104" s="25" t="s">
        <v>381</v>
      </c>
      <c r="I104" s="30" t="s">
        <v>500</v>
      </c>
      <c r="J104" s="70" t="s">
        <v>32</v>
      </c>
      <c r="K104" s="70">
        <v>4000</v>
      </c>
      <c r="L104" s="70" t="s">
        <v>29</v>
      </c>
      <c r="M104" s="48"/>
    </row>
    <row r="105" spans="1:13" ht="13.5" customHeight="1">
      <c r="A105" s="59"/>
      <c r="B105" s="182"/>
      <c r="C105" s="4" t="s">
        <v>384</v>
      </c>
      <c r="D105" s="5" t="s">
        <v>385</v>
      </c>
      <c r="E105" s="20" t="s">
        <v>484</v>
      </c>
      <c r="F105" s="226" t="s">
        <v>386</v>
      </c>
      <c r="G105" s="181"/>
      <c r="H105" s="25" t="s">
        <v>384</v>
      </c>
      <c r="I105" s="30" t="s">
        <v>501</v>
      </c>
      <c r="J105" s="70" t="s">
        <v>32</v>
      </c>
      <c r="K105" s="70">
        <v>4000</v>
      </c>
      <c r="L105" s="70" t="s">
        <v>29</v>
      </c>
      <c r="M105" s="48"/>
    </row>
    <row r="106" spans="1:13" ht="13.5" customHeight="1">
      <c r="A106" s="59"/>
      <c r="B106" s="182"/>
      <c r="C106" s="227" t="s">
        <v>387</v>
      </c>
      <c r="D106" s="228" t="s">
        <v>388</v>
      </c>
      <c r="E106" s="20" t="s">
        <v>484</v>
      </c>
      <c r="F106" s="226" t="s">
        <v>389</v>
      </c>
      <c r="G106" s="181"/>
      <c r="H106" s="25" t="s">
        <v>387</v>
      </c>
      <c r="I106" s="30" t="s">
        <v>502</v>
      </c>
      <c r="J106" s="70" t="s">
        <v>32</v>
      </c>
      <c r="K106" s="70">
        <v>4000</v>
      </c>
      <c r="L106" s="70" t="s">
        <v>29</v>
      </c>
      <c r="M106" s="48"/>
    </row>
    <row r="107" spans="1:13" ht="13.5" customHeight="1">
      <c r="A107" s="59"/>
      <c r="B107" s="182"/>
      <c r="C107" s="227" t="s">
        <v>390</v>
      </c>
      <c r="D107" s="228" t="s">
        <v>391</v>
      </c>
      <c r="E107" s="20" t="s">
        <v>484</v>
      </c>
      <c r="F107" s="226" t="s">
        <v>392</v>
      </c>
      <c r="G107" s="181"/>
      <c r="H107" s="25" t="s">
        <v>390</v>
      </c>
      <c r="I107" s="30" t="s">
        <v>503</v>
      </c>
      <c r="J107" s="70" t="s">
        <v>32</v>
      </c>
      <c r="K107" s="70">
        <v>4000</v>
      </c>
      <c r="L107" s="70" t="s">
        <v>29</v>
      </c>
      <c r="M107" s="48"/>
    </row>
    <row r="108" spans="1:13" ht="13.5" customHeight="1">
      <c r="A108" s="59"/>
      <c r="B108" s="182"/>
      <c r="C108" s="227" t="s">
        <v>393</v>
      </c>
      <c r="D108" s="228" t="s">
        <v>394</v>
      </c>
      <c r="E108" s="20" t="s">
        <v>484</v>
      </c>
      <c r="F108" s="226" t="s">
        <v>395</v>
      </c>
      <c r="G108" s="181"/>
      <c r="H108" s="25" t="s">
        <v>538</v>
      </c>
      <c r="I108" s="30" t="s">
        <v>504</v>
      </c>
      <c r="J108" s="70" t="s">
        <v>32</v>
      </c>
      <c r="K108" s="70">
        <v>4000</v>
      </c>
      <c r="L108" s="70" t="s">
        <v>29</v>
      </c>
      <c r="M108" s="48"/>
    </row>
    <row r="109" spans="1:13" ht="13.5" customHeight="1">
      <c r="A109" s="59"/>
      <c r="B109" s="182"/>
      <c r="C109" s="227" t="s">
        <v>396</v>
      </c>
      <c r="D109" s="228" t="s">
        <v>397</v>
      </c>
      <c r="E109" s="20" t="s">
        <v>484</v>
      </c>
      <c r="F109" s="226" t="s">
        <v>398</v>
      </c>
      <c r="G109" s="181"/>
      <c r="H109" s="25" t="s">
        <v>505</v>
      </c>
      <c r="I109" s="30" t="s">
        <v>506</v>
      </c>
      <c r="J109" s="70" t="s">
        <v>32</v>
      </c>
      <c r="K109" s="70">
        <v>4000</v>
      </c>
      <c r="L109" s="70" t="s">
        <v>29</v>
      </c>
      <c r="M109" s="48"/>
    </row>
    <row r="110" spans="1:13" ht="13.5" customHeight="1">
      <c r="A110" s="59"/>
      <c r="B110" s="182"/>
      <c r="C110" s="227" t="s">
        <v>399</v>
      </c>
      <c r="D110" s="228" t="s">
        <v>400</v>
      </c>
      <c r="E110" s="20" t="s">
        <v>484</v>
      </c>
      <c r="F110" s="226" t="s">
        <v>401</v>
      </c>
      <c r="G110" s="181"/>
      <c r="H110" s="25" t="s">
        <v>539</v>
      </c>
      <c r="I110" s="30" t="s">
        <v>507</v>
      </c>
      <c r="J110" s="70" t="s">
        <v>32</v>
      </c>
      <c r="K110" s="70">
        <v>4000</v>
      </c>
      <c r="L110" s="70" t="s">
        <v>29</v>
      </c>
      <c r="M110" s="48"/>
    </row>
    <row r="111" spans="1:13" ht="13.5" customHeight="1">
      <c r="A111" s="59"/>
      <c r="B111" s="182"/>
      <c r="C111" s="227" t="s">
        <v>402</v>
      </c>
      <c r="D111" s="228" t="s">
        <v>403</v>
      </c>
      <c r="E111" s="20" t="s">
        <v>484</v>
      </c>
      <c r="F111" s="226" t="s">
        <v>404</v>
      </c>
      <c r="G111" s="181"/>
      <c r="H111" s="25" t="s">
        <v>540</v>
      </c>
      <c r="I111" s="30" t="s">
        <v>508</v>
      </c>
      <c r="J111" s="70" t="s">
        <v>32</v>
      </c>
      <c r="K111" s="70">
        <v>4000</v>
      </c>
      <c r="L111" s="70" t="s">
        <v>29</v>
      </c>
      <c r="M111" s="48"/>
    </row>
    <row r="112" spans="1:13" ht="13.5" customHeight="1">
      <c r="A112" s="59"/>
      <c r="B112" s="182"/>
      <c r="C112" s="227" t="s">
        <v>405</v>
      </c>
      <c r="D112" s="228" t="s">
        <v>406</v>
      </c>
      <c r="E112" s="20" t="s">
        <v>484</v>
      </c>
      <c r="F112" s="226" t="s">
        <v>407</v>
      </c>
      <c r="G112" s="181"/>
      <c r="H112" s="25" t="s">
        <v>509</v>
      </c>
      <c r="I112" s="30" t="s">
        <v>510</v>
      </c>
      <c r="J112" s="70" t="s">
        <v>32</v>
      </c>
      <c r="K112" s="70">
        <v>4000</v>
      </c>
      <c r="L112" s="70" t="s">
        <v>29</v>
      </c>
      <c r="M112" s="48"/>
    </row>
    <row r="113" spans="1:13" ht="13.5" customHeight="1">
      <c r="A113" s="59"/>
      <c r="B113" s="182"/>
      <c r="C113" s="227" t="s">
        <v>408</v>
      </c>
      <c r="D113" s="228" t="s">
        <v>409</v>
      </c>
      <c r="E113" s="20" t="s">
        <v>484</v>
      </c>
      <c r="F113" s="226" t="s">
        <v>410</v>
      </c>
      <c r="G113" s="181"/>
      <c r="H113" s="25" t="s">
        <v>511</v>
      </c>
      <c r="I113" s="30" t="s">
        <v>512</v>
      </c>
      <c r="J113" s="70" t="s">
        <v>32</v>
      </c>
      <c r="K113" s="70">
        <v>4000</v>
      </c>
      <c r="L113" s="70" t="s">
        <v>29</v>
      </c>
      <c r="M113" s="48"/>
    </row>
    <row r="114" spans="1:13" ht="13.5" customHeight="1">
      <c r="A114" s="59"/>
      <c r="B114" s="182"/>
      <c r="C114" s="227" t="s">
        <v>411</v>
      </c>
      <c r="D114" s="228" t="s">
        <v>412</v>
      </c>
      <c r="E114" s="20" t="s">
        <v>484</v>
      </c>
      <c r="F114" s="226" t="s">
        <v>413</v>
      </c>
      <c r="G114" s="181"/>
      <c r="H114" s="25" t="s">
        <v>513</v>
      </c>
      <c r="I114" s="30" t="s">
        <v>514</v>
      </c>
      <c r="J114" s="70" t="s">
        <v>32</v>
      </c>
      <c r="K114" s="70">
        <v>4000</v>
      </c>
      <c r="L114" s="70" t="s">
        <v>29</v>
      </c>
      <c r="M114" s="48"/>
    </row>
    <row r="115" spans="1:13" ht="13.5" customHeight="1">
      <c r="A115" s="59"/>
      <c r="B115" s="182"/>
      <c r="C115" s="227" t="s">
        <v>414</v>
      </c>
      <c r="D115" s="228" t="s">
        <v>415</v>
      </c>
      <c r="E115" s="20" t="s">
        <v>484</v>
      </c>
      <c r="F115" s="226" t="s">
        <v>416</v>
      </c>
      <c r="G115" s="181"/>
      <c r="H115" s="25" t="s">
        <v>515</v>
      </c>
      <c r="I115" s="30" t="s">
        <v>516</v>
      </c>
      <c r="J115" s="70" t="s">
        <v>32</v>
      </c>
      <c r="K115" s="70">
        <v>4000</v>
      </c>
      <c r="L115" s="70" t="s">
        <v>29</v>
      </c>
      <c r="M115" s="48"/>
    </row>
    <row r="116" spans="1:13" ht="13.5" customHeight="1">
      <c r="A116" s="59"/>
      <c r="B116" s="182"/>
      <c r="C116" s="227" t="s">
        <v>417</v>
      </c>
      <c r="D116" s="228" t="s">
        <v>418</v>
      </c>
      <c r="E116" s="20" t="s">
        <v>484</v>
      </c>
      <c r="F116" s="226" t="s">
        <v>419</v>
      </c>
      <c r="G116" s="181"/>
      <c r="H116" s="25" t="s">
        <v>517</v>
      </c>
      <c r="I116" s="30" t="s">
        <v>502</v>
      </c>
      <c r="J116" s="70" t="s">
        <v>32</v>
      </c>
      <c r="K116" s="70">
        <v>4000</v>
      </c>
      <c r="L116" s="70" t="s">
        <v>29</v>
      </c>
      <c r="M116" s="48"/>
    </row>
    <row r="117" spans="1:13" ht="13.5" customHeight="1">
      <c r="A117" s="59"/>
      <c r="B117" s="182"/>
      <c r="C117" s="227" t="s">
        <v>420</v>
      </c>
      <c r="D117" s="228" t="s">
        <v>421</v>
      </c>
      <c r="E117" s="20" t="s">
        <v>484</v>
      </c>
      <c r="F117" s="226" t="s">
        <v>422</v>
      </c>
      <c r="G117" s="181"/>
      <c r="H117" s="25" t="s">
        <v>518</v>
      </c>
      <c r="I117" s="30" t="s">
        <v>519</v>
      </c>
      <c r="J117" s="70" t="s">
        <v>32</v>
      </c>
      <c r="K117" s="70">
        <v>4000</v>
      </c>
      <c r="L117" s="70" t="s">
        <v>29</v>
      </c>
      <c r="M117" s="48"/>
    </row>
    <row r="118" spans="1:13" ht="13.5" customHeight="1">
      <c r="A118" s="59"/>
      <c r="B118" s="182"/>
      <c r="C118" s="227" t="s">
        <v>423</v>
      </c>
      <c r="D118" s="228" t="s">
        <v>424</v>
      </c>
      <c r="E118" s="20" t="s">
        <v>484</v>
      </c>
      <c r="F118" s="226" t="s">
        <v>425</v>
      </c>
      <c r="G118" s="181"/>
      <c r="H118" s="25" t="s">
        <v>520</v>
      </c>
      <c r="I118" s="30" t="s">
        <v>521</v>
      </c>
      <c r="J118" s="70" t="s">
        <v>32</v>
      </c>
      <c r="K118" s="70">
        <v>4000</v>
      </c>
      <c r="L118" s="70" t="s">
        <v>29</v>
      </c>
      <c r="M118" s="48"/>
    </row>
    <row r="119" spans="1:13" ht="13.5" customHeight="1">
      <c r="A119" s="59"/>
      <c r="B119" s="182"/>
      <c r="C119" s="227" t="s">
        <v>426</v>
      </c>
      <c r="D119" s="228" t="s">
        <v>427</v>
      </c>
      <c r="E119" s="20" t="s">
        <v>484</v>
      </c>
      <c r="F119" s="226" t="s">
        <v>425</v>
      </c>
      <c r="G119" s="181"/>
      <c r="H119" s="25" t="s">
        <v>522</v>
      </c>
      <c r="I119" s="30" t="s">
        <v>523</v>
      </c>
      <c r="J119" s="70" t="s">
        <v>32</v>
      </c>
      <c r="K119" s="70">
        <v>4000</v>
      </c>
      <c r="L119" s="70" t="s">
        <v>29</v>
      </c>
      <c r="M119" s="48"/>
    </row>
    <row r="120" spans="1:13" ht="13.5" customHeight="1">
      <c r="A120" s="59"/>
      <c r="B120" s="182"/>
      <c r="C120" s="227" t="s">
        <v>428</v>
      </c>
      <c r="D120" s="228" t="s">
        <v>429</v>
      </c>
      <c r="E120" s="20" t="s">
        <v>484</v>
      </c>
      <c r="F120" s="226" t="s">
        <v>430</v>
      </c>
      <c r="G120" s="181" t="s">
        <v>485</v>
      </c>
      <c r="H120" s="25" t="s">
        <v>524</v>
      </c>
      <c r="I120" s="30" t="s">
        <v>525</v>
      </c>
      <c r="J120" s="70" t="s">
        <v>32</v>
      </c>
      <c r="K120" s="70">
        <v>4000</v>
      </c>
      <c r="L120" s="70" t="s">
        <v>29</v>
      </c>
      <c r="M120" s="48"/>
    </row>
    <row r="121" spans="1:13" ht="13.5" customHeight="1">
      <c r="A121" s="59"/>
      <c r="B121" s="182"/>
      <c r="C121" s="227" t="s">
        <v>471</v>
      </c>
      <c r="D121" s="228" t="s">
        <v>472</v>
      </c>
      <c r="E121" s="20" t="s">
        <v>484</v>
      </c>
      <c r="F121" s="226" t="s">
        <v>473</v>
      </c>
      <c r="G121" s="181" t="s">
        <v>485</v>
      </c>
      <c r="H121" s="25" t="s">
        <v>526</v>
      </c>
      <c r="I121" s="30" t="s">
        <v>527</v>
      </c>
      <c r="J121" s="70" t="s">
        <v>32</v>
      </c>
      <c r="K121" s="70">
        <v>4000</v>
      </c>
      <c r="L121" s="70" t="s">
        <v>29</v>
      </c>
      <c r="M121" s="48"/>
    </row>
    <row r="122" spans="1:13" ht="13.5" customHeight="1">
      <c r="A122" s="59"/>
      <c r="B122" s="182"/>
      <c r="C122" s="227" t="s">
        <v>474</v>
      </c>
      <c r="D122" s="228" t="s">
        <v>475</v>
      </c>
      <c r="E122" s="20" t="s">
        <v>484</v>
      </c>
      <c r="F122" s="226" t="s">
        <v>473</v>
      </c>
      <c r="G122" s="181" t="s">
        <v>485</v>
      </c>
      <c r="H122" s="25" t="s">
        <v>528</v>
      </c>
      <c r="I122" s="30" t="s">
        <v>529</v>
      </c>
      <c r="J122" s="70" t="s">
        <v>32</v>
      </c>
      <c r="K122" s="70">
        <v>4000</v>
      </c>
      <c r="L122" s="70" t="s">
        <v>29</v>
      </c>
      <c r="M122" s="48"/>
    </row>
    <row r="123" spans="1:13" ht="13.5" customHeight="1">
      <c r="A123" s="59"/>
      <c r="B123" s="182"/>
      <c r="C123" s="227" t="s">
        <v>476</v>
      </c>
      <c r="D123" s="228" t="s">
        <v>477</v>
      </c>
      <c r="E123" s="20" t="s">
        <v>484</v>
      </c>
      <c r="F123" s="226" t="s">
        <v>473</v>
      </c>
      <c r="G123" s="181" t="s">
        <v>485</v>
      </c>
      <c r="H123" s="25" t="s">
        <v>530</v>
      </c>
      <c r="I123" s="30" t="s">
        <v>531</v>
      </c>
      <c r="J123" s="70" t="s">
        <v>32</v>
      </c>
      <c r="K123" s="70">
        <v>4000</v>
      </c>
      <c r="L123" s="70" t="s">
        <v>29</v>
      </c>
      <c r="M123" s="48"/>
    </row>
    <row r="124" spans="1:13" ht="13.5" customHeight="1">
      <c r="A124" s="59"/>
      <c r="B124" s="182"/>
      <c r="C124" s="227" t="s">
        <v>478</v>
      </c>
      <c r="D124" s="228" t="s">
        <v>479</v>
      </c>
      <c r="E124" s="20" t="s">
        <v>484</v>
      </c>
      <c r="F124" s="226" t="s">
        <v>473</v>
      </c>
      <c r="G124" s="181" t="s">
        <v>485</v>
      </c>
      <c r="H124" s="25" t="s">
        <v>532</v>
      </c>
      <c r="I124" s="30" t="s">
        <v>533</v>
      </c>
      <c r="J124" s="70" t="s">
        <v>32</v>
      </c>
      <c r="K124" s="70">
        <v>4000</v>
      </c>
      <c r="L124" s="70" t="s">
        <v>29</v>
      </c>
      <c r="M124" s="48"/>
    </row>
    <row r="125" spans="1:13" ht="13.5" customHeight="1">
      <c r="A125" s="59"/>
      <c r="B125" s="182"/>
      <c r="C125" s="227" t="s">
        <v>480</v>
      </c>
      <c r="D125" s="228" t="s">
        <v>481</v>
      </c>
      <c r="E125" s="20" t="s">
        <v>484</v>
      </c>
      <c r="F125" s="226" t="s">
        <v>473</v>
      </c>
      <c r="G125" s="181"/>
      <c r="H125" s="25" t="s">
        <v>534</v>
      </c>
      <c r="I125" s="30" t="s">
        <v>535</v>
      </c>
      <c r="J125" s="70" t="s">
        <v>32</v>
      </c>
      <c r="K125" s="70">
        <v>4000</v>
      </c>
      <c r="L125" s="70" t="s">
        <v>29</v>
      </c>
      <c r="M125" s="48"/>
    </row>
    <row r="126" spans="1:13" ht="13.5" customHeight="1">
      <c r="A126" s="59"/>
      <c r="B126" s="182"/>
      <c r="C126" s="227" t="s">
        <v>482</v>
      </c>
      <c r="D126" s="228" t="s">
        <v>483</v>
      </c>
      <c r="E126" s="20" t="s">
        <v>484</v>
      </c>
      <c r="F126" s="226" t="s">
        <v>473</v>
      </c>
      <c r="G126" s="181"/>
      <c r="H126" s="25" t="s">
        <v>536</v>
      </c>
      <c r="I126" s="30" t="s">
        <v>537</v>
      </c>
      <c r="J126" s="70" t="s">
        <v>32</v>
      </c>
      <c r="K126" s="70">
        <v>4000</v>
      </c>
      <c r="L126" s="70" t="s">
        <v>29</v>
      </c>
      <c r="M126" s="48"/>
    </row>
    <row r="127" spans="1:13" ht="13.5" customHeight="1">
      <c r="A127" s="59"/>
      <c r="B127" s="182"/>
      <c r="C127" s="227" t="s">
        <v>431</v>
      </c>
      <c r="D127" s="228" t="s">
        <v>432</v>
      </c>
      <c r="E127" s="20" t="s">
        <v>484</v>
      </c>
      <c r="F127" s="226" t="s">
        <v>433</v>
      </c>
      <c r="G127" s="106" t="s">
        <v>159</v>
      </c>
      <c r="H127" s="91"/>
      <c r="I127" s="92"/>
      <c r="J127" s="93"/>
      <c r="K127" s="93"/>
      <c r="L127" s="93"/>
      <c r="M127" s="94"/>
    </row>
    <row r="128" spans="1:13" ht="13.5" customHeight="1">
      <c r="A128" s="59"/>
      <c r="B128" s="182"/>
      <c r="C128" s="227" t="s">
        <v>434</v>
      </c>
      <c r="D128" s="228" t="s">
        <v>435</v>
      </c>
      <c r="E128" s="20" t="s">
        <v>484</v>
      </c>
      <c r="F128" s="226" t="s">
        <v>433</v>
      </c>
      <c r="G128" s="95" t="s">
        <v>541</v>
      </c>
      <c r="H128" s="96"/>
      <c r="I128" s="97"/>
      <c r="J128" s="98"/>
      <c r="K128" s="98"/>
      <c r="L128" s="98"/>
      <c r="M128" s="99"/>
    </row>
    <row r="129" spans="1:13" ht="13.5" customHeight="1">
      <c r="A129" s="59"/>
      <c r="B129" s="182"/>
      <c r="C129" s="227" t="s">
        <v>436</v>
      </c>
      <c r="D129" s="228" t="s">
        <v>437</v>
      </c>
      <c r="E129" s="20" t="s">
        <v>484</v>
      </c>
      <c r="F129" s="226" t="s">
        <v>433</v>
      </c>
      <c r="G129" s="95" t="s">
        <v>541</v>
      </c>
      <c r="H129" s="96"/>
      <c r="I129" s="97"/>
      <c r="J129" s="98"/>
      <c r="K129" s="98"/>
      <c r="L129" s="98"/>
      <c r="M129" s="99"/>
    </row>
    <row r="130" spans="1:13" ht="13.5" customHeight="1">
      <c r="A130" s="59"/>
      <c r="B130" s="182"/>
      <c r="C130" s="227" t="s">
        <v>438</v>
      </c>
      <c r="D130" s="228" t="s">
        <v>439</v>
      </c>
      <c r="E130" s="20" t="s">
        <v>484</v>
      </c>
      <c r="F130" s="226" t="s">
        <v>433</v>
      </c>
      <c r="G130" s="95" t="s">
        <v>541</v>
      </c>
      <c r="H130" s="96"/>
      <c r="I130" s="97"/>
      <c r="J130" s="98"/>
      <c r="K130" s="98"/>
      <c r="L130" s="98"/>
      <c r="M130" s="99"/>
    </row>
    <row r="131" spans="1:13" ht="13.5" customHeight="1">
      <c r="A131" s="59"/>
      <c r="B131" s="182"/>
      <c r="C131" s="227" t="s">
        <v>440</v>
      </c>
      <c r="D131" s="228" t="s">
        <v>441</v>
      </c>
      <c r="E131" s="20" t="s">
        <v>484</v>
      </c>
      <c r="F131" s="226" t="s">
        <v>433</v>
      </c>
      <c r="G131" s="95" t="s">
        <v>541</v>
      </c>
      <c r="H131" s="96"/>
      <c r="I131" s="97"/>
      <c r="J131" s="98"/>
      <c r="K131" s="98"/>
      <c r="L131" s="98"/>
      <c r="M131" s="99"/>
    </row>
    <row r="132" spans="1:13" ht="13.5" customHeight="1">
      <c r="A132" s="59"/>
      <c r="B132" s="182"/>
      <c r="C132" s="227" t="s">
        <v>442</v>
      </c>
      <c r="D132" s="228" t="s">
        <v>443</v>
      </c>
      <c r="E132" s="20" t="s">
        <v>484</v>
      </c>
      <c r="F132" s="226" t="s">
        <v>433</v>
      </c>
      <c r="G132" s="95" t="s">
        <v>541</v>
      </c>
      <c r="H132" s="96"/>
      <c r="I132" s="97"/>
      <c r="J132" s="98"/>
      <c r="K132" s="98"/>
      <c r="L132" s="98"/>
      <c r="M132" s="99"/>
    </row>
    <row r="133" spans="1:13" ht="13.5" customHeight="1">
      <c r="A133" s="59"/>
      <c r="B133" s="182"/>
      <c r="C133" s="227" t="s">
        <v>444</v>
      </c>
      <c r="D133" s="228" t="s">
        <v>445</v>
      </c>
      <c r="E133" s="20" t="s">
        <v>484</v>
      </c>
      <c r="F133" s="226" t="s">
        <v>433</v>
      </c>
      <c r="G133" s="95" t="s">
        <v>541</v>
      </c>
      <c r="H133" s="96"/>
      <c r="I133" s="97"/>
      <c r="J133" s="98"/>
      <c r="K133" s="98"/>
      <c r="L133" s="98"/>
      <c r="M133" s="99"/>
    </row>
    <row r="134" spans="1:13" ht="13.5" customHeight="1">
      <c r="A134" s="59"/>
      <c r="B134" s="182"/>
      <c r="C134" s="227" t="s">
        <v>446</v>
      </c>
      <c r="D134" s="228" t="s">
        <v>447</v>
      </c>
      <c r="E134" s="20" t="s">
        <v>484</v>
      </c>
      <c r="F134" s="226" t="s">
        <v>433</v>
      </c>
      <c r="G134" s="95" t="s">
        <v>541</v>
      </c>
      <c r="H134" s="96"/>
      <c r="I134" s="97"/>
      <c r="J134" s="98"/>
      <c r="K134" s="98"/>
      <c r="L134" s="98"/>
      <c r="M134" s="99"/>
    </row>
    <row r="135" spans="1:13" ht="13.5" customHeight="1">
      <c r="A135" s="59"/>
      <c r="B135" s="182"/>
      <c r="C135" s="227" t="s">
        <v>448</v>
      </c>
      <c r="D135" s="228" t="s">
        <v>449</v>
      </c>
      <c r="E135" s="20" t="s">
        <v>484</v>
      </c>
      <c r="F135" s="226" t="s">
        <v>433</v>
      </c>
      <c r="G135" s="95" t="s">
        <v>541</v>
      </c>
      <c r="H135" s="96"/>
      <c r="I135" s="97"/>
      <c r="J135" s="98"/>
      <c r="K135" s="98"/>
      <c r="L135" s="98"/>
      <c r="M135" s="99"/>
    </row>
    <row r="136" spans="1:13" ht="13.5" customHeight="1">
      <c r="A136" s="59"/>
      <c r="B136" s="182"/>
      <c r="C136" s="227" t="s">
        <v>450</v>
      </c>
      <c r="D136" s="228" t="s">
        <v>451</v>
      </c>
      <c r="E136" s="20" t="s">
        <v>484</v>
      </c>
      <c r="F136" s="226" t="s">
        <v>433</v>
      </c>
      <c r="G136" s="95" t="s">
        <v>541</v>
      </c>
      <c r="H136" s="96"/>
      <c r="I136" s="97"/>
      <c r="J136" s="98"/>
      <c r="K136" s="98"/>
      <c r="L136" s="98"/>
      <c r="M136" s="99"/>
    </row>
    <row r="137" spans="1:13" ht="13.5" customHeight="1">
      <c r="A137" s="59"/>
      <c r="B137" s="182"/>
      <c r="C137" s="227" t="s">
        <v>452</v>
      </c>
      <c r="D137" s="228" t="s">
        <v>453</v>
      </c>
      <c r="E137" s="20" t="s">
        <v>484</v>
      </c>
      <c r="F137" s="226" t="s">
        <v>433</v>
      </c>
      <c r="G137" s="95" t="s">
        <v>541</v>
      </c>
      <c r="H137" s="96"/>
      <c r="I137" s="97"/>
      <c r="J137" s="98"/>
      <c r="K137" s="98"/>
      <c r="L137" s="98"/>
      <c r="M137" s="99"/>
    </row>
    <row r="138" spans="1:13" ht="13.5" customHeight="1">
      <c r="A138" s="59"/>
      <c r="B138" s="182"/>
      <c r="C138" s="227" t="s">
        <v>454</v>
      </c>
      <c r="D138" s="228" t="s">
        <v>455</v>
      </c>
      <c r="E138" s="20" t="s">
        <v>484</v>
      </c>
      <c r="F138" s="226" t="s">
        <v>433</v>
      </c>
      <c r="G138" s="95" t="s">
        <v>541</v>
      </c>
      <c r="H138" s="96"/>
      <c r="I138" s="97"/>
      <c r="J138" s="98"/>
      <c r="K138" s="98"/>
      <c r="L138" s="98"/>
      <c r="M138" s="99"/>
    </row>
    <row r="139" spans="1:13" ht="13.5" customHeight="1">
      <c r="A139" s="59"/>
      <c r="B139" s="182"/>
      <c r="C139" s="227" t="s">
        <v>456</v>
      </c>
      <c r="D139" s="228" t="s">
        <v>457</v>
      </c>
      <c r="E139" s="20" t="s">
        <v>484</v>
      </c>
      <c r="F139" s="226" t="s">
        <v>433</v>
      </c>
      <c r="G139" s="95" t="s">
        <v>541</v>
      </c>
      <c r="H139" s="96"/>
      <c r="I139" s="97"/>
      <c r="J139" s="98"/>
      <c r="K139" s="98"/>
      <c r="L139" s="98"/>
      <c r="M139" s="99"/>
    </row>
    <row r="140" spans="1:13" ht="13.5" customHeight="1">
      <c r="A140" s="59"/>
      <c r="B140" s="182"/>
      <c r="C140" s="227" t="s">
        <v>458</v>
      </c>
      <c r="D140" s="228" t="s">
        <v>459</v>
      </c>
      <c r="E140" s="20" t="s">
        <v>484</v>
      </c>
      <c r="F140" s="226" t="s">
        <v>433</v>
      </c>
      <c r="G140" s="95" t="s">
        <v>541</v>
      </c>
      <c r="H140" s="96"/>
      <c r="I140" s="97"/>
      <c r="J140" s="98"/>
      <c r="K140" s="98"/>
      <c r="L140" s="98"/>
      <c r="M140" s="99"/>
    </row>
    <row r="141" spans="1:13" ht="13.5" customHeight="1">
      <c r="A141" s="59"/>
      <c r="B141" s="182"/>
      <c r="C141" s="227" t="s">
        <v>460</v>
      </c>
      <c r="D141" s="228" t="s">
        <v>461</v>
      </c>
      <c r="E141" s="20" t="s">
        <v>484</v>
      </c>
      <c r="F141" s="226" t="s">
        <v>433</v>
      </c>
      <c r="G141" s="95" t="s">
        <v>541</v>
      </c>
      <c r="H141" s="96"/>
      <c r="I141" s="97"/>
      <c r="J141" s="98"/>
      <c r="K141" s="98"/>
      <c r="L141" s="98"/>
      <c r="M141" s="99"/>
    </row>
    <row r="142" spans="1:13" ht="13.5" customHeight="1">
      <c r="A142" s="59"/>
      <c r="B142" s="182"/>
      <c r="C142" s="227" t="s">
        <v>462</v>
      </c>
      <c r="D142" s="228" t="s">
        <v>463</v>
      </c>
      <c r="E142" s="20" t="s">
        <v>484</v>
      </c>
      <c r="F142" s="226" t="s">
        <v>433</v>
      </c>
      <c r="G142" s="95" t="s">
        <v>541</v>
      </c>
      <c r="H142" s="96"/>
      <c r="I142" s="97"/>
      <c r="J142" s="98"/>
      <c r="K142" s="98"/>
      <c r="L142" s="98"/>
      <c r="M142" s="99"/>
    </row>
    <row r="143" spans="1:13" ht="13.5" customHeight="1">
      <c r="A143" s="59"/>
      <c r="B143" s="182"/>
      <c r="C143" s="227" t="s">
        <v>464</v>
      </c>
      <c r="D143" s="228" t="s">
        <v>465</v>
      </c>
      <c r="E143" s="20" t="s">
        <v>484</v>
      </c>
      <c r="F143" s="226" t="s">
        <v>433</v>
      </c>
      <c r="G143" s="95" t="s">
        <v>541</v>
      </c>
      <c r="H143" s="96"/>
      <c r="I143" s="97"/>
      <c r="J143" s="98"/>
      <c r="K143" s="98"/>
      <c r="L143" s="98"/>
      <c r="M143" s="99"/>
    </row>
    <row r="144" spans="1:13" ht="13.5" customHeight="1">
      <c r="A144" s="59"/>
      <c r="B144" s="182"/>
      <c r="C144" s="227" t="s">
        <v>466</v>
      </c>
      <c r="D144" s="228" t="s">
        <v>467</v>
      </c>
      <c r="E144" s="20" t="s">
        <v>484</v>
      </c>
      <c r="F144" s="226" t="s">
        <v>433</v>
      </c>
      <c r="G144" s="95" t="s">
        <v>541</v>
      </c>
      <c r="H144" s="96"/>
      <c r="I144" s="97"/>
      <c r="J144" s="98"/>
      <c r="K144" s="98"/>
      <c r="L144" s="98"/>
      <c r="M144" s="99"/>
    </row>
    <row r="145" spans="1:13" ht="13.5" customHeight="1">
      <c r="A145" s="59"/>
      <c r="B145" s="182"/>
      <c r="C145" s="227" t="s">
        <v>468</v>
      </c>
      <c r="D145" s="228" t="s">
        <v>469</v>
      </c>
      <c r="E145" s="20" t="s">
        <v>484</v>
      </c>
      <c r="F145" s="226" t="s">
        <v>470</v>
      </c>
      <c r="G145" s="95" t="s">
        <v>541</v>
      </c>
      <c r="H145" s="96"/>
      <c r="I145" s="97"/>
      <c r="J145" s="98"/>
      <c r="K145" s="98"/>
      <c r="L145" s="98"/>
      <c r="M145" s="99"/>
    </row>
    <row r="146" spans="1:13" ht="5.0999999999999996" customHeight="1" thickBot="1">
      <c r="A146" s="59"/>
      <c r="B146" s="42"/>
      <c r="C146" s="218"/>
      <c r="D146" s="219"/>
      <c r="E146" s="219"/>
      <c r="F146" s="220"/>
      <c r="G146" s="100" t="s">
        <v>541</v>
      </c>
      <c r="H146" s="101"/>
      <c r="I146" s="102"/>
      <c r="J146" s="103"/>
      <c r="K146" s="103"/>
      <c r="L146" s="103"/>
      <c r="M146" s="104"/>
    </row>
    <row r="147" spans="1:13" ht="13.5" customHeight="1">
      <c r="A147" s="59"/>
      <c r="B147" s="11" t="s">
        <v>542</v>
      </c>
      <c r="C147" s="227" t="s">
        <v>544</v>
      </c>
      <c r="D147" s="228" t="s">
        <v>545</v>
      </c>
      <c r="E147" s="20" t="s">
        <v>303</v>
      </c>
      <c r="F147" s="226" t="s">
        <v>546</v>
      </c>
      <c r="G147" s="90" t="s">
        <v>1055</v>
      </c>
      <c r="H147" s="29" t="s">
        <v>562</v>
      </c>
      <c r="I147" s="31" t="s">
        <v>563</v>
      </c>
      <c r="J147" s="69" t="s">
        <v>26</v>
      </c>
      <c r="K147" s="69">
        <v>1</v>
      </c>
      <c r="L147" s="69" t="s">
        <v>29</v>
      </c>
      <c r="M147" s="55"/>
    </row>
    <row r="148" spans="1:13" ht="13.5" customHeight="1">
      <c r="A148" s="59"/>
      <c r="B148" s="295" t="s">
        <v>543</v>
      </c>
      <c r="C148" s="227" t="s">
        <v>547</v>
      </c>
      <c r="D148" s="228" t="s">
        <v>548</v>
      </c>
      <c r="E148" s="20" t="s">
        <v>303</v>
      </c>
      <c r="F148" s="226"/>
      <c r="G148" s="181" t="s">
        <v>571</v>
      </c>
      <c r="H148" s="29" t="s">
        <v>290</v>
      </c>
      <c r="I148" s="31" t="s">
        <v>290</v>
      </c>
      <c r="J148" s="69" t="s">
        <v>27</v>
      </c>
      <c r="K148" s="69">
        <v>1</v>
      </c>
      <c r="L148" s="69" t="s">
        <v>29</v>
      </c>
      <c r="M148" s="55"/>
    </row>
    <row r="149" spans="1:13" ht="13.5" customHeight="1">
      <c r="A149" s="59"/>
      <c r="B149" s="296"/>
      <c r="C149" s="227" t="s">
        <v>129</v>
      </c>
      <c r="D149" s="228" t="s">
        <v>52</v>
      </c>
      <c r="E149" s="20" t="s">
        <v>303</v>
      </c>
      <c r="F149" s="226"/>
      <c r="G149" s="181"/>
      <c r="H149" s="25" t="s">
        <v>564</v>
      </c>
      <c r="I149" s="30" t="s">
        <v>150</v>
      </c>
      <c r="J149" s="70" t="s">
        <v>26</v>
      </c>
      <c r="K149" s="70">
        <v>2</v>
      </c>
      <c r="L149" s="70" t="s">
        <v>29</v>
      </c>
      <c r="M149" s="48"/>
    </row>
    <row r="150" spans="1:13" ht="13.5" customHeight="1">
      <c r="A150" s="59"/>
      <c r="B150" s="296"/>
      <c r="C150" s="227" t="s">
        <v>549</v>
      </c>
      <c r="D150" s="228" t="s">
        <v>550</v>
      </c>
      <c r="E150" s="20" t="s">
        <v>303</v>
      </c>
      <c r="F150" s="226"/>
      <c r="G150" s="181"/>
      <c r="H150" s="25" t="s">
        <v>565</v>
      </c>
      <c r="I150" s="30" t="s">
        <v>566</v>
      </c>
      <c r="J150" s="70" t="s">
        <v>32</v>
      </c>
      <c r="K150" s="70">
        <v>10</v>
      </c>
      <c r="L150" s="70" t="s">
        <v>29</v>
      </c>
      <c r="M150" s="48"/>
    </row>
    <row r="151" spans="1:13" ht="13.5" customHeight="1">
      <c r="A151" s="59"/>
      <c r="B151" s="182"/>
      <c r="C151" s="227" t="s">
        <v>551</v>
      </c>
      <c r="D151" s="228" t="s">
        <v>552</v>
      </c>
      <c r="E151" s="20" t="s">
        <v>553</v>
      </c>
      <c r="F151" s="226" t="s">
        <v>554</v>
      </c>
      <c r="G151" s="181" t="s">
        <v>485</v>
      </c>
      <c r="H151" s="25" t="s">
        <v>494</v>
      </c>
      <c r="I151" s="30" t="s">
        <v>492</v>
      </c>
      <c r="J151" s="70" t="s">
        <v>32</v>
      </c>
      <c r="K151" s="70">
        <v>4000</v>
      </c>
      <c r="L151" s="70" t="s">
        <v>29</v>
      </c>
      <c r="M151" s="48"/>
    </row>
    <row r="152" spans="1:13" ht="13.5" customHeight="1">
      <c r="A152" s="59"/>
      <c r="B152" s="182"/>
      <c r="C152" s="227" t="s">
        <v>555</v>
      </c>
      <c r="D152" s="228" t="s">
        <v>556</v>
      </c>
      <c r="E152" s="20" t="s">
        <v>557</v>
      </c>
      <c r="F152" s="226" t="s">
        <v>546</v>
      </c>
      <c r="G152" s="181" t="s">
        <v>485</v>
      </c>
      <c r="H152" s="25" t="s">
        <v>567</v>
      </c>
      <c r="I152" s="30" t="s">
        <v>568</v>
      </c>
      <c r="J152" s="70" t="s">
        <v>32</v>
      </c>
      <c r="K152" s="70">
        <v>4000</v>
      </c>
      <c r="L152" s="70" t="s">
        <v>29</v>
      </c>
      <c r="M152" s="48"/>
    </row>
    <row r="153" spans="1:13" ht="13.5" customHeight="1">
      <c r="A153" s="59"/>
      <c r="B153" s="182"/>
      <c r="C153" s="58" t="s">
        <v>558</v>
      </c>
      <c r="D153" s="236" t="s">
        <v>559</v>
      </c>
      <c r="E153" s="7" t="s">
        <v>560</v>
      </c>
      <c r="F153" s="237" t="s">
        <v>546</v>
      </c>
      <c r="G153" s="230" t="s">
        <v>561</v>
      </c>
      <c r="H153" s="25" t="s">
        <v>570</v>
      </c>
      <c r="I153" s="30" t="s">
        <v>569</v>
      </c>
      <c r="J153" s="70" t="s">
        <v>32</v>
      </c>
      <c r="K153" s="70">
        <v>4000</v>
      </c>
      <c r="L153" s="70" t="s">
        <v>29</v>
      </c>
      <c r="M153" s="48"/>
    </row>
    <row r="154" spans="1:13" ht="5.0999999999999996" customHeight="1" thickBot="1">
      <c r="A154" s="60"/>
      <c r="B154" s="42"/>
      <c r="C154" s="14"/>
      <c r="D154" s="15"/>
      <c r="E154" s="15"/>
      <c r="F154" s="168"/>
      <c r="G154" s="221"/>
      <c r="H154" s="222"/>
      <c r="I154" s="223"/>
      <c r="J154" s="224"/>
      <c r="K154" s="224"/>
      <c r="L154" s="224"/>
      <c r="M154" s="225"/>
    </row>
    <row r="155" spans="1:13" ht="14.25" customHeight="1">
      <c r="A155" s="299" t="s">
        <v>296</v>
      </c>
      <c r="B155" s="11" t="s">
        <v>572</v>
      </c>
      <c r="C155" s="12" t="s">
        <v>18</v>
      </c>
      <c r="D155" s="13" t="s">
        <v>18</v>
      </c>
      <c r="E155" s="23" t="s">
        <v>303</v>
      </c>
      <c r="F155" s="171"/>
      <c r="G155" s="198" t="s">
        <v>608</v>
      </c>
      <c r="H155" s="56"/>
      <c r="I155" s="145"/>
      <c r="J155" s="146"/>
      <c r="K155" s="146"/>
      <c r="L155" s="147"/>
      <c r="M155" s="148"/>
    </row>
    <row r="156" spans="1:13" ht="13.5" customHeight="1">
      <c r="A156" s="299"/>
      <c r="B156" s="295" t="s">
        <v>573</v>
      </c>
      <c r="C156" s="6" t="s">
        <v>574</v>
      </c>
      <c r="D156" s="7" t="s">
        <v>52</v>
      </c>
      <c r="E156" s="21" t="s">
        <v>303</v>
      </c>
      <c r="F156" s="167"/>
      <c r="G156" s="54" t="s">
        <v>1056</v>
      </c>
      <c r="H156" s="58" t="s">
        <v>609</v>
      </c>
      <c r="I156" s="30" t="s">
        <v>600</v>
      </c>
      <c r="J156" s="30" t="s">
        <v>26</v>
      </c>
      <c r="K156" s="30">
        <v>2</v>
      </c>
      <c r="L156" s="30" t="s">
        <v>29</v>
      </c>
      <c r="M156" s="55"/>
    </row>
    <row r="157" spans="1:13">
      <c r="A157" s="299"/>
      <c r="B157" s="295"/>
      <c r="C157" s="6" t="s">
        <v>575</v>
      </c>
      <c r="D157" s="7" t="s">
        <v>576</v>
      </c>
      <c r="E157" s="21" t="s">
        <v>140</v>
      </c>
      <c r="F157" s="166"/>
      <c r="G157" s="183" t="s">
        <v>599</v>
      </c>
      <c r="H157" s="58" t="s">
        <v>610</v>
      </c>
      <c r="I157" s="30" t="s">
        <v>601</v>
      </c>
      <c r="J157" s="30" t="s">
        <v>26</v>
      </c>
      <c r="K157" s="30">
        <v>1</v>
      </c>
      <c r="L157" s="30" t="s">
        <v>29</v>
      </c>
      <c r="M157" s="48"/>
    </row>
    <row r="158" spans="1:13">
      <c r="A158" s="299"/>
      <c r="B158" s="295"/>
      <c r="C158" s="8" t="s">
        <v>579</v>
      </c>
      <c r="D158" s="9" t="s">
        <v>580</v>
      </c>
      <c r="E158" s="22" t="s">
        <v>140</v>
      </c>
      <c r="F158" s="167"/>
      <c r="G158" s="81"/>
      <c r="H158" s="58" t="s">
        <v>611</v>
      </c>
      <c r="I158" s="30" t="s">
        <v>602</v>
      </c>
      <c r="J158" s="30" t="s">
        <v>26</v>
      </c>
      <c r="K158" s="30">
        <v>1</v>
      </c>
      <c r="L158" s="30" t="s">
        <v>29</v>
      </c>
      <c r="M158" s="48"/>
    </row>
    <row r="159" spans="1:13">
      <c r="A159" s="299"/>
      <c r="B159" s="17"/>
      <c r="C159" s="6" t="s">
        <v>583</v>
      </c>
      <c r="D159" s="7" t="s">
        <v>584</v>
      </c>
      <c r="E159" s="21" t="s">
        <v>140</v>
      </c>
      <c r="F159" s="167"/>
      <c r="G159" s="81"/>
      <c r="H159" s="58" t="s">
        <v>612</v>
      </c>
      <c r="I159" s="30" t="s">
        <v>603</v>
      </c>
      <c r="J159" s="30" t="s">
        <v>26</v>
      </c>
      <c r="K159" s="30">
        <v>1</v>
      </c>
      <c r="L159" s="30" t="s">
        <v>29</v>
      </c>
      <c r="M159" s="48"/>
    </row>
    <row r="160" spans="1:13">
      <c r="A160" s="299"/>
      <c r="B160" s="17"/>
      <c r="C160" s="6" t="s">
        <v>587</v>
      </c>
      <c r="D160" s="7" t="s">
        <v>588</v>
      </c>
      <c r="E160" s="21" t="s">
        <v>140</v>
      </c>
      <c r="F160" s="167"/>
      <c r="G160" s="183"/>
      <c r="H160" s="58" t="s">
        <v>613</v>
      </c>
      <c r="I160" s="30" t="s">
        <v>604</v>
      </c>
      <c r="J160" s="30" t="s">
        <v>26</v>
      </c>
      <c r="K160" s="30">
        <v>1</v>
      </c>
      <c r="L160" s="30" t="s">
        <v>29</v>
      </c>
      <c r="M160" s="48"/>
    </row>
    <row r="161" spans="1:13">
      <c r="A161" s="299"/>
      <c r="B161" s="17"/>
      <c r="C161" s="8" t="s">
        <v>591</v>
      </c>
      <c r="D161" s="9" t="s">
        <v>592</v>
      </c>
      <c r="E161" s="22" t="s">
        <v>140</v>
      </c>
      <c r="F161" s="166"/>
      <c r="G161" s="183"/>
      <c r="H161" s="58" t="s">
        <v>614</v>
      </c>
      <c r="I161" s="30" t="s">
        <v>605</v>
      </c>
      <c r="J161" s="30" t="s">
        <v>26</v>
      </c>
      <c r="K161" s="30">
        <v>1</v>
      </c>
      <c r="L161" s="30" t="s">
        <v>29</v>
      </c>
      <c r="M161" s="48"/>
    </row>
    <row r="162" spans="1:13">
      <c r="A162" s="299"/>
      <c r="B162" s="17"/>
      <c r="C162" s="6" t="s">
        <v>195</v>
      </c>
      <c r="D162" s="7" t="s">
        <v>595</v>
      </c>
      <c r="E162" s="21" t="s">
        <v>303</v>
      </c>
      <c r="F162" s="166"/>
      <c r="G162" s="183"/>
      <c r="H162" s="58" t="s">
        <v>615</v>
      </c>
      <c r="I162" s="30" t="s">
        <v>606</v>
      </c>
      <c r="J162" s="30" t="s">
        <v>32</v>
      </c>
      <c r="K162" s="30">
        <v>10</v>
      </c>
      <c r="L162" s="30" t="s">
        <v>29</v>
      </c>
      <c r="M162" s="48"/>
    </row>
    <row r="163" spans="1:13">
      <c r="A163" s="299"/>
      <c r="B163" s="17"/>
      <c r="C163" s="6" t="s">
        <v>596</v>
      </c>
      <c r="D163" s="7" t="s">
        <v>597</v>
      </c>
      <c r="E163" s="21" t="s">
        <v>598</v>
      </c>
      <c r="F163" s="166"/>
      <c r="G163" s="183"/>
      <c r="H163" s="58" t="s">
        <v>616</v>
      </c>
      <c r="I163" s="30" t="s">
        <v>607</v>
      </c>
      <c r="J163" s="30" t="s">
        <v>27</v>
      </c>
      <c r="K163" s="30">
        <v>11</v>
      </c>
      <c r="L163" s="30" t="s">
        <v>29</v>
      </c>
      <c r="M163" s="48"/>
    </row>
    <row r="164" spans="1:13">
      <c r="A164" s="108"/>
      <c r="B164" s="17"/>
      <c r="C164" s="8" t="s">
        <v>577</v>
      </c>
      <c r="D164" s="9" t="s">
        <v>578</v>
      </c>
      <c r="E164" s="22" t="s">
        <v>303</v>
      </c>
      <c r="F164" s="167"/>
      <c r="G164" s="106" t="s">
        <v>159</v>
      </c>
      <c r="H164" s="91"/>
      <c r="I164" s="92"/>
      <c r="J164" s="93"/>
      <c r="K164" s="93"/>
      <c r="L164" s="93"/>
      <c r="M164" s="94"/>
    </row>
    <row r="165" spans="1:13">
      <c r="A165" s="107"/>
      <c r="B165" s="17"/>
      <c r="C165" s="6" t="s">
        <v>581</v>
      </c>
      <c r="D165" s="7" t="s">
        <v>582</v>
      </c>
      <c r="E165" s="21" t="s">
        <v>303</v>
      </c>
      <c r="F165" s="166"/>
      <c r="G165" s="95" t="s">
        <v>205</v>
      </c>
      <c r="H165" s="96"/>
      <c r="I165" s="97"/>
      <c r="J165" s="98"/>
      <c r="K165" s="98"/>
      <c r="L165" s="98"/>
      <c r="M165" s="99"/>
    </row>
    <row r="166" spans="1:13">
      <c r="A166" s="107"/>
      <c r="B166" s="17"/>
      <c r="C166" s="6" t="s">
        <v>585</v>
      </c>
      <c r="D166" s="7" t="s">
        <v>586</v>
      </c>
      <c r="E166" s="21" t="s">
        <v>303</v>
      </c>
      <c r="F166" s="166"/>
      <c r="G166" s="95" t="s">
        <v>205</v>
      </c>
      <c r="H166" s="96"/>
      <c r="I166" s="97"/>
      <c r="J166" s="98"/>
      <c r="K166" s="98"/>
      <c r="L166" s="98"/>
      <c r="M166" s="99"/>
    </row>
    <row r="167" spans="1:13">
      <c r="A167" s="107"/>
      <c r="B167" s="17"/>
      <c r="C167" s="8" t="s">
        <v>589</v>
      </c>
      <c r="D167" s="9" t="s">
        <v>590</v>
      </c>
      <c r="E167" s="22" t="s">
        <v>303</v>
      </c>
      <c r="F167" s="166"/>
      <c r="G167" s="95" t="s">
        <v>205</v>
      </c>
      <c r="H167" s="96"/>
      <c r="I167" s="97"/>
      <c r="J167" s="98"/>
      <c r="K167" s="98"/>
      <c r="L167" s="98"/>
      <c r="M167" s="99"/>
    </row>
    <row r="168" spans="1:13" ht="13.5" customHeight="1">
      <c r="A168" s="107"/>
      <c r="B168" s="17"/>
      <c r="C168" s="6" t="s">
        <v>593</v>
      </c>
      <c r="D168" s="7" t="s">
        <v>594</v>
      </c>
      <c r="E168" s="21" t="s">
        <v>303</v>
      </c>
      <c r="F168" s="166"/>
      <c r="G168" s="95" t="s">
        <v>205</v>
      </c>
      <c r="H168" s="96"/>
      <c r="I168" s="97"/>
      <c r="J168" s="98"/>
      <c r="K168" s="98"/>
      <c r="L168" s="98"/>
      <c r="M168" s="99"/>
    </row>
    <row r="169" spans="1:13" ht="5.0999999999999996" customHeight="1" thickBot="1">
      <c r="A169" s="61"/>
      <c r="B169" s="42"/>
      <c r="C169" s="14"/>
      <c r="D169" s="15"/>
      <c r="E169" s="24"/>
      <c r="F169" s="168"/>
      <c r="G169" s="105"/>
      <c r="H169" s="101"/>
      <c r="I169" s="102"/>
      <c r="J169" s="103"/>
      <c r="K169" s="103"/>
      <c r="L169" s="103"/>
      <c r="M169" s="104"/>
    </row>
    <row r="170" spans="1:13" ht="14.25" customHeight="1">
      <c r="A170" s="61"/>
      <c r="B170" s="43" t="s">
        <v>617</v>
      </c>
      <c r="C170" s="12" t="s">
        <v>18</v>
      </c>
      <c r="D170" s="13" t="s">
        <v>18</v>
      </c>
      <c r="E170" s="23" t="s">
        <v>303</v>
      </c>
      <c r="F170" s="171"/>
      <c r="G170" s="165" t="s">
        <v>251</v>
      </c>
      <c r="H170" s="56"/>
      <c r="I170" s="145"/>
      <c r="J170" s="146"/>
      <c r="K170" s="146"/>
      <c r="L170" s="147"/>
      <c r="M170" s="148"/>
    </row>
    <row r="171" spans="1:13" ht="13.5" customHeight="1">
      <c r="A171" s="61"/>
      <c r="B171" s="183" t="s">
        <v>618</v>
      </c>
      <c r="C171" s="8" t="s">
        <v>619</v>
      </c>
      <c r="D171" s="9" t="s">
        <v>620</v>
      </c>
      <c r="E171" s="22" t="s">
        <v>303</v>
      </c>
      <c r="F171" s="167"/>
      <c r="G171" s="11" t="s">
        <v>1053</v>
      </c>
      <c r="H171" s="57" t="s">
        <v>619</v>
      </c>
      <c r="I171" s="32" t="s">
        <v>621</v>
      </c>
      <c r="J171" s="32" t="s">
        <v>65</v>
      </c>
      <c r="K171" s="32"/>
      <c r="L171" s="32" t="s">
        <v>29</v>
      </c>
      <c r="M171" s="50"/>
    </row>
    <row r="172" spans="1:13">
      <c r="A172" s="107"/>
      <c r="B172" s="183"/>
      <c r="C172" s="4"/>
      <c r="D172" s="5"/>
      <c r="E172" s="20"/>
      <c r="F172" s="170"/>
      <c r="G172" s="84" t="s">
        <v>309</v>
      </c>
      <c r="H172" s="233"/>
      <c r="I172" s="234"/>
      <c r="J172" s="234"/>
      <c r="K172" s="234"/>
      <c r="L172" s="234" t="s">
        <v>29</v>
      </c>
      <c r="M172" s="235"/>
    </row>
    <row r="173" spans="1:13" ht="5.0999999999999996" customHeight="1" thickBot="1">
      <c r="A173" s="107"/>
      <c r="B173" s="184"/>
      <c r="C173" s="218"/>
      <c r="D173" s="219"/>
      <c r="E173" s="219"/>
      <c r="F173" s="220"/>
      <c r="G173" s="221"/>
      <c r="H173" s="222"/>
      <c r="I173" s="223"/>
      <c r="J173" s="224"/>
      <c r="K173" s="224"/>
      <c r="L173" s="224"/>
      <c r="M173" s="225"/>
    </row>
    <row r="174" spans="1:13" ht="14.25" thickTop="1">
      <c r="A174" s="61"/>
      <c r="B174" s="90" t="s">
        <v>622</v>
      </c>
      <c r="C174" s="12" t="s">
        <v>18</v>
      </c>
      <c r="D174" s="13" t="s">
        <v>18</v>
      </c>
      <c r="E174" s="23" t="s">
        <v>303</v>
      </c>
      <c r="F174" s="171"/>
      <c r="G174" s="164" t="s">
        <v>608</v>
      </c>
      <c r="H174" s="56"/>
      <c r="I174" s="145"/>
      <c r="J174" s="146"/>
      <c r="K174" s="146"/>
      <c r="L174" s="147"/>
      <c r="M174" s="148"/>
    </row>
    <row r="175" spans="1:13">
      <c r="A175" s="61"/>
      <c r="B175" s="185" t="s">
        <v>623</v>
      </c>
      <c r="C175" s="6" t="s">
        <v>574</v>
      </c>
      <c r="D175" s="7" t="s">
        <v>52</v>
      </c>
      <c r="E175" s="21" t="s">
        <v>303</v>
      </c>
      <c r="F175" s="166"/>
      <c r="G175" s="90" t="s">
        <v>1057</v>
      </c>
      <c r="H175" s="58" t="s">
        <v>609</v>
      </c>
      <c r="I175" s="30" t="s">
        <v>600</v>
      </c>
      <c r="J175" s="30" t="s">
        <v>26</v>
      </c>
      <c r="K175" s="30">
        <v>2</v>
      </c>
      <c r="L175" s="30" t="s">
        <v>29</v>
      </c>
      <c r="M175" s="48"/>
    </row>
    <row r="176" spans="1:13">
      <c r="A176" s="61"/>
      <c r="B176" s="185"/>
      <c r="C176" s="6" t="s">
        <v>624</v>
      </c>
      <c r="D176" s="7" t="s">
        <v>625</v>
      </c>
      <c r="E176" s="21" t="s">
        <v>307</v>
      </c>
      <c r="F176" s="166"/>
      <c r="G176" s="183" t="s">
        <v>627</v>
      </c>
      <c r="H176" s="58" t="s">
        <v>624</v>
      </c>
      <c r="I176" s="30" t="s">
        <v>628</v>
      </c>
      <c r="J176" s="30" t="s">
        <v>27</v>
      </c>
      <c r="K176" s="30">
        <v>3</v>
      </c>
      <c r="L176" s="30" t="s">
        <v>29</v>
      </c>
      <c r="M176" s="48"/>
    </row>
    <row r="177" spans="1:13">
      <c r="A177" s="61"/>
      <c r="B177" s="185"/>
      <c r="C177" s="6" t="s">
        <v>623</v>
      </c>
      <c r="D177" s="7" t="s">
        <v>626</v>
      </c>
      <c r="E177" s="7" t="s">
        <v>307</v>
      </c>
      <c r="F177" s="166"/>
      <c r="G177" s="183"/>
      <c r="H177" s="58" t="s">
        <v>623</v>
      </c>
      <c r="I177" s="30" t="s">
        <v>629</v>
      </c>
      <c r="J177" s="30" t="s">
        <v>27</v>
      </c>
      <c r="K177" s="30">
        <v>11</v>
      </c>
      <c r="L177" s="30" t="s">
        <v>29</v>
      </c>
      <c r="M177" s="48"/>
    </row>
    <row r="178" spans="1:13" ht="5.0999999999999996" customHeight="1" thickBot="1">
      <c r="A178" s="107"/>
      <c r="B178" s="184"/>
      <c r="C178" s="14"/>
      <c r="D178" s="15"/>
      <c r="E178" s="15"/>
      <c r="F178" s="168"/>
      <c r="G178" s="221"/>
      <c r="H178" s="222"/>
      <c r="I178" s="223"/>
      <c r="J178" s="224"/>
      <c r="K178" s="224"/>
      <c r="L178" s="224"/>
      <c r="M178" s="225"/>
    </row>
    <row r="179" spans="1:13">
      <c r="A179" s="61"/>
      <c r="B179" s="11" t="s">
        <v>654</v>
      </c>
      <c r="C179" s="12" t="s">
        <v>18</v>
      </c>
      <c r="D179" s="13" t="s">
        <v>18</v>
      </c>
      <c r="E179" s="23" t="s">
        <v>303</v>
      </c>
      <c r="F179" s="171"/>
      <c r="G179" s="165" t="s">
        <v>251</v>
      </c>
      <c r="H179" s="56"/>
      <c r="I179" s="145"/>
      <c r="J179" s="146"/>
      <c r="K179" s="146"/>
      <c r="L179" s="147"/>
      <c r="M179" s="148"/>
    </row>
    <row r="180" spans="1:13">
      <c r="A180" s="61"/>
      <c r="B180" s="185"/>
      <c r="C180" s="6" t="s">
        <v>665</v>
      </c>
      <c r="D180" s="7" t="s">
        <v>655</v>
      </c>
      <c r="E180" s="21" t="s">
        <v>305</v>
      </c>
      <c r="F180" s="166"/>
      <c r="G180" s="90" t="s">
        <v>1058</v>
      </c>
      <c r="H180" s="58" t="s">
        <v>673</v>
      </c>
      <c r="I180" s="30" t="s">
        <v>631</v>
      </c>
      <c r="J180" s="30" t="s">
        <v>26</v>
      </c>
      <c r="K180" s="30">
        <v>1</v>
      </c>
      <c r="L180" s="30" t="s">
        <v>29</v>
      </c>
      <c r="M180" s="48"/>
    </row>
    <row r="181" spans="1:13">
      <c r="A181" s="61"/>
      <c r="B181" s="185"/>
      <c r="C181" s="6" t="s">
        <v>666</v>
      </c>
      <c r="D181" s="7" t="s">
        <v>656</v>
      </c>
      <c r="E181" s="21" t="s">
        <v>305</v>
      </c>
      <c r="F181" s="166"/>
      <c r="G181" s="183" t="s">
        <v>630</v>
      </c>
      <c r="H181" s="58" t="s">
        <v>674</v>
      </c>
      <c r="I181" s="30" t="s">
        <v>632</v>
      </c>
      <c r="J181" s="30" t="s">
        <v>26</v>
      </c>
      <c r="K181" s="30">
        <v>1</v>
      </c>
      <c r="L181" s="30" t="s">
        <v>29</v>
      </c>
      <c r="M181" s="48"/>
    </row>
    <row r="182" spans="1:13">
      <c r="A182" s="61"/>
      <c r="B182" s="185"/>
      <c r="C182" s="6" t="s">
        <v>667</v>
      </c>
      <c r="D182" s="7" t="s">
        <v>657</v>
      </c>
      <c r="E182" s="21" t="s">
        <v>140</v>
      </c>
      <c r="F182" s="166"/>
      <c r="G182" s="183"/>
      <c r="H182" s="58" t="s">
        <v>633</v>
      </c>
      <c r="I182" s="30" t="s">
        <v>634</v>
      </c>
      <c r="J182" s="30" t="s">
        <v>26</v>
      </c>
      <c r="K182" s="30">
        <v>1</v>
      </c>
      <c r="L182" s="30" t="s">
        <v>29</v>
      </c>
      <c r="M182" s="48"/>
    </row>
    <row r="183" spans="1:13">
      <c r="A183" s="61"/>
      <c r="B183" s="185"/>
      <c r="C183" s="6" t="s">
        <v>668</v>
      </c>
      <c r="D183" s="7" t="s">
        <v>659</v>
      </c>
      <c r="E183" s="21" t="s">
        <v>307</v>
      </c>
      <c r="F183" s="166"/>
      <c r="G183" s="183"/>
      <c r="H183" s="58" t="s">
        <v>675</v>
      </c>
      <c r="I183" s="30" t="s">
        <v>635</v>
      </c>
      <c r="J183" s="30" t="s">
        <v>27</v>
      </c>
      <c r="K183" s="30">
        <v>3</v>
      </c>
      <c r="L183" s="30" t="s">
        <v>29</v>
      </c>
      <c r="M183" s="48"/>
    </row>
    <row r="184" spans="1:13">
      <c r="A184" s="61"/>
      <c r="B184" s="185"/>
      <c r="C184" s="6" t="s">
        <v>670</v>
      </c>
      <c r="D184" s="7" t="s">
        <v>661</v>
      </c>
      <c r="E184" s="21" t="s">
        <v>303</v>
      </c>
      <c r="F184" s="166"/>
      <c r="G184" s="183"/>
      <c r="H184" s="58" t="s">
        <v>676</v>
      </c>
      <c r="I184" s="30" t="s">
        <v>636</v>
      </c>
      <c r="J184" s="30" t="s">
        <v>26</v>
      </c>
      <c r="K184" s="30">
        <v>1</v>
      </c>
      <c r="L184" s="30" t="s">
        <v>29</v>
      </c>
      <c r="M184" s="48"/>
    </row>
    <row r="185" spans="1:13">
      <c r="A185" s="61"/>
      <c r="B185" s="185"/>
      <c r="C185" s="6" t="s">
        <v>669</v>
      </c>
      <c r="D185" s="7" t="s">
        <v>660</v>
      </c>
      <c r="E185" s="21" t="s">
        <v>303</v>
      </c>
      <c r="F185" s="166"/>
      <c r="G185" s="183"/>
      <c r="H185" s="58" t="s">
        <v>677</v>
      </c>
      <c r="I185" s="30" t="s">
        <v>637</v>
      </c>
      <c r="J185" s="30" t="s">
        <v>32</v>
      </c>
      <c r="K185" s="30">
        <v>10</v>
      </c>
      <c r="L185" s="30" t="s">
        <v>29</v>
      </c>
      <c r="M185" s="48"/>
    </row>
    <row r="186" spans="1:13">
      <c r="A186" s="61"/>
      <c r="B186" s="185"/>
      <c r="C186" s="6" t="s">
        <v>671</v>
      </c>
      <c r="D186" s="7" t="s">
        <v>662</v>
      </c>
      <c r="E186" s="21" t="s">
        <v>303</v>
      </c>
      <c r="F186" s="166"/>
      <c r="G186" s="183"/>
      <c r="H186" s="58" t="s">
        <v>678</v>
      </c>
      <c r="I186" s="30" t="s">
        <v>638</v>
      </c>
      <c r="J186" s="30" t="s">
        <v>26</v>
      </c>
      <c r="K186" s="30">
        <v>1</v>
      </c>
      <c r="L186" s="30" t="s">
        <v>29</v>
      </c>
      <c r="M186" s="48"/>
    </row>
    <row r="187" spans="1:13">
      <c r="A187" s="61"/>
      <c r="B187" s="185"/>
      <c r="C187" s="6" t="s">
        <v>672</v>
      </c>
      <c r="D187" s="7" t="s">
        <v>663</v>
      </c>
      <c r="E187" s="21" t="s">
        <v>303</v>
      </c>
      <c r="F187" s="166"/>
      <c r="G187" s="183"/>
      <c r="H187" s="58" t="s">
        <v>639</v>
      </c>
      <c r="I187" s="30" t="s">
        <v>640</v>
      </c>
      <c r="J187" s="30" t="s">
        <v>26</v>
      </c>
      <c r="K187" s="30">
        <v>1</v>
      </c>
      <c r="L187" s="30" t="s">
        <v>29</v>
      </c>
      <c r="M187" s="48"/>
    </row>
    <row r="188" spans="1:13">
      <c r="A188" s="61"/>
      <c r="B188" s="185"/>
      <c r="C188" s="6" t="s">
        <v>641</v>
      </c>
      <c r="D188" s="7" t="s">
        <v>664</v>
      </c>
      <c r="E188" s="21" t="s">
        <v>303</v>
      </c>
      <c r="F188" s="166"/>
      <c r="G188" s="183"/>
      <c r="H188" s="58" t="s">
        <v>641</v>
      </c>
      <c r="I188" s="30" t="s">
        <v>642</v>
      </c>
      <c r="J188" s="30" t="s">
        <v>32</v>
      </c>
      <c r="K188" s="30">
        <v>10</v>
      </c>
      <c r="L188" s="30" t="s">
        <v>29</v>
      </c>
      <c r="M188" s="48"/>
    </row>
    <row r="189" spans="1:13">
      <c r="A189" s="61"/>
      <c r="B189" s="185"/>
      <c r="C189" s="8" t="s">
        <v>667</v>
      </c>
      <c r="D189" s="9" t="s">
        <v>658</v>
      </c>
      <c r="E189" s="22" t="s">
        <v>303</v>
      </c>
      <c r="F189" s="167"/>
      <c r="G189" s="54" t="s">
        <v>279</v>
      </c>
      <c r="H189" s="188" t="s">
        <v>690</v>
      </c>
      <c r="I189" s="238"/>
      <c r="J189" s="190"/>
      <c r="K189" s="190"/>
      <c r="L189" s="190"/>
      <c r="M189" s="239"/>
    </row>
    <row r="190" spans="1:13" ht="14.25" thickBot="1">
      <c r="A190" s="61"/>
      <c r="B190" s="42"/>
      <c r="C190" s="240"/>
      <c r="D190" s="241"/>
      <c r="E190" s="242"/>
      <c r="F190" s="243"/>
      <c r="G190" s="184" t="s">
        <v>280</v>
      </c>
      <c r="H190" s="244"/>
      <c r="I190" s="245"/>
      <c r="J190" s="246"/>
      <c r="K190" s="246"/>
      <c r="L190" s="246"/>
      <c r="M190" s="247"/>
    </row>
    <row r="191" spans="1:13">
      <c r="A191" s="61"/>
      <c r="B191" s="11" t="s">
        <v>691</v>
      </c>
      <c r="C191" s="12" t="s">
        <v>18</v>
      </c>
      <c r="D191" s="13" t="s">
        <v>18</v>
      </c>
      <c r="E191" s="23" t="s">
        <v>303</v>
      </c>
      <c r="F191" s="171"/>
      <c r="G191" s="165" t="s">
        <v>251</v>
      </c>
      <c r="H191" s="56"/>
      <c r="I191" s="145"/>
      <c r="J191" s="146"/>
      <c r="K191" s="146"/>
      <c r="L191" s="147"/>
      <c r="M191" s="148"/>
    </row>
    <row r="192" spans="1:13">
      <c r="A192" s="61"/>
      <c r="B192" s="185" t="s">
        <v>692</v>
      </c>
      <c r="C192" s="6" t="s">
        <v>679</v>
      </c>
      <c r="D192" s="7" t="s">
        <v>693</v>
      </c>
      <c r="E192" s="21" t="s">
        <v>598</v>
      </c>
      <c r="F192" s="166"/>
      <c r="G192" s="90" t="s">
        <v>1058</v>
      </c>
      <c r="H192" s="58" t="s">
        <v>679</v>
      </c>
      <c r="I192" s="30" t="s">
        <v>643</v>
      </c>
      <c r="J192" s="30" t="s">
        <v>27</v>
      </c>
      <c r="K192" s="30">
        <v>11</v>
      </c>
      <c r="L192" s="30" t="s">
        <v>29</v>
      </c>
      <c r="M192" s="48"/>
    </row>
    <row r="193" spans="1:13">
      <c r="A193" s="61"/>
      <c r="B193" s="185"/>
      <c r="C193" s="6" t="s">
        <v>694</v>
      </c>
      <c r="D193" s="7" t="s">
        <v>695</v>
      </c>
      <c r="E193" s="21" t="s">
        <v>598</v>
      </c>
      <c r="F193" s="166"/>
      <c r="G193" s="183" t="s">
        <v>630</v>
      </c>
      <c r="H193" s="58" t="s">
        <v>680</v>
      </c>
      <c r="I193" s="30" t="s">
        <v>644</v>
      </c>
      <c r="J193" s="30" t="s">
        <v>27</v>
      </c>
      <c r="K193" s="30">
        <v>11</v>
      </c>
      <c r="L193" s="30" t="s">
        <v>29</v>
      </c>
      <c r="M193" s="48"/>
    </row>
    <row r="194" spans="1:13">
      <c r="A194" s="61"/>
      <c r="B194" s="185"/>
      <c r="C194" s="6" t="s">
        <v>696</v>
      </c>
      <c r="D194" s="7" t="s">
        <v>697</v>
      </c>
      <c r="E194" s="21" t="s">
        <v>307</v>
      </c>
      <c r="F194" s="166"/>
      <c r="G194" s="183"/>
      <c r="H194" s="58" t="s">
        <v>681</v>
      </c>
      <c r="I194" s="30" t="s">
        <v>645</v>
      </c>
      <c r="J194" s="30" t="s">
        <v>27</v>
      </c>
      <c r="K194" s="30">
        <v>2</v>
      </c>
      <c r="L194" s="30" t="s">
        <v>29</v>
      </c>
      <c r="M194" s="48"/>
    </row>
    <row r="195" spans="1:13">
      <c r="A195" s="61"/>
      <c r="B195" s="185"/>
      <c r="C195" s="6" t="s">
        <v>698</v>
      </c>
      <c r="D195" s="7" t="s">
        <v>699</v>
      </c>
      <c r="E195" s="21" t="s">
        <v>303</v>
      </c>
      <c r="F195" s="166"/>
      <c r="G195" s="183"/>
      <c r="H195" s="58" t="s">
        <v>682</v>
      </c>
      <c r="I195" s="30" t="s">
        <v>646</v>
      </c>
      <c r="J195" s="30" t="s">
        <v>26</v>
      </c>
      <c r="K195" s="30">
        <v>1</v>
      </c>
      <c r="L195" s="30" t="s">
        <v>29</v>
      </c>
      <c r="M195" s="48"/>
    </row>
    <row r="196" spans="1:13">
      <c r="A196" s="61"/>
      <c r="B196" s="185"/>
      <c r="C196" s="6" t="s">
        <v>700</v>
      </c>
      <c r="D196" s="7" t="s">
        <v>701</v>
      </c>
      <c r="E196" s="21" t="s">
        <v>305</v>
      </c>
      <c r="F196" s="166"/>
      <c r="G196" s="183"/>
      <c r="H196" s="58" t="s">
        <v>684</v>
      </c>
      <c r="I196" s="30" t="s">
        <v>648</v>
      </c>
      <c r="J196" s="30" t="s">
        <v>26</v>
      </c>
      <c r="K196" s="30">
        <v>1</v>
      </c>
      <c r="L196" s="30" t="s">
        <v>29</v>
      </c>
      <c r="M196" s="48"/>
    </row>
    <row r="197" spans="1:13">
      <c r="A197" s="61"/>
      <c r="B197" s="185"/>
      <c r="C197" s="6" t="s">
        <v>702</v>
      </c>
      <c r="D197" s="7" t="s">
        <v>703</v>
      </c>
      <c r="E197" s="21" t="s">
        <v>598</v>
      </c>
      <c r="F197" s="166"/>
      <c r="G197" s="183"/>
      <c r="H197" s="58" t="s">
        <v>685</v>
      </c>
      <c r="I197" s="30" t="s">
        <v>649</v>
      </c>
      <c r="J197" s="30" t="s">
        <v>27</v>
      </c>
      <c r="K197" s="30">
        <v>11</v>
      </c>
      <c r="L197" s="30" t="s">
        <v>29</v>
      </c>
      <c r="M197" s="48"/>
    </row>
    <row r="198" spans="1:13">
      <c r="A198" s="61"/>
      <c r="B198" s="185"/>
      <c r="C198" s="6" t="s">
        <v>704</v>
      </c>
      <c r="D198" s="7" t="s">
        <v>705</v>
      </c>
      <c r="E198" s="21" t="s">
        <v>598</v>
      </c>
      <c r="F198" s="166"/>
      <c r="G198" s="183"/>
      <c r="H198" s="58" t="s">
        <v>686</v>
      </c>
      <c r="I198" s="30" t="s">
        <v>650</v>
      </c>
      <c r="J198" s="30" t="s">
        <v>27</v>
      </c>
      <c r="K198" s="30">
        <v>11</v>
      </c>
      <c r="L198" s="30" t="s">
        <v>29</v>
      </c>
      <c r="M198" s="48"/>
    </row>
    <row r="199" spans="1:13">
      <c r="A199" s="61"/>
      <c r="B199" s="185"/>
      <c r="C199" s="6" t="s">
        <v>706</v>
      </c>
      <c r="D199" s="7" t="s">
        <v>707</v>
      </c>
      <c r="E199" s="21" t="s">
        <v>598</v>
      </c>
      <c r="F199" s="166"/>
      <c r="G199" s="183"/>
      <c r="H199" s="58" t="s">
        <v>687</v>
      </c>
      <c r="I199" s="30" t="s">
        <v>651</v>
      </c>
      <c r="J199" s="30" t="s">
        <v>27</v>
      </c>
      <c r="K199" s="30">
        <v>11</v>
      </c>
      <c r="L199" s="30" t="s">
        <v>29</v>
      </c>
      <c r="M199" s="48"/>
    </row>
    <row r="200" spans="1:13" ht="5.0999999999999996" customHeight="1" thickBot="1">
      <c r="A200" s="107"/>
      <c r="B200" s="184"/>
      <c r="C200" s="14"/>
      <c r="D200" s="15"/>
      <c r="E200" s="15"/>
      <c r="F200" s="168"/>
      <c r="G200" s="221"/>
      <c r="H200" s="222"/>
      <c r="I200" s="223"/>
      <c r="J200" s="224"/>
      <c r="K200" s="224"/>
      <c r="L200" s="224"/>
      <c r="M200" s="225"/>
    </row>
    <row r="201" spans="1:13">
      <c r="A201" s="61"/>
      <c r="B201" s="11" t="s">
        <v>731</v>
      </c>
      <c r="C201" s="12" t="s">
        <v>18</v>
      </c>
      <c r="D201" s="13" t="s">
        <v>18</v>
      </c>
      <c r="E201" s="23" t="s">
        <v>303</v>
      </c>
      <c r="F201" s="171"/>
      <c r="G201" s="90" t="s">
        <v>1059</v>
      </c>
      <c r="H201" s="58" t="s">
        <v>290</v>
      </c>
      <c r="I201" s="30" t="s">
        <v>290</v>
      </c>
      <c r="J201" s="30" t="s">
        <v>27</v>
      </c>
      <c r="K201" s="30">
        <v>1</v>
      </c>
      <c r="L201" s="30" t="s">
        <v>29</v>
      </c>
      <c r="M201" s="48"/>
    </row>
    <row r="202" spans="1:13">
      <c r="A202" s="61"/>
      <c r="B202" s="185" t="s">
        <v>732</v>
      </c>
      <c r="C202" s="6" t="s">
        <v>708</v>
      </c>
      <c r="D202" s="7" t="s">
        <v>709</v>
      </c>
      <c r="E202" s="21" t="s">
        <v>303</v>
      </c>
      <c r="F202" s="166"/>
      <c r="G202" s="295" t="s">
        <v>774</v>
      </c>
      <c r="H202" s="58" t="s">
        <v>708</v>
      </c>
      <c r="I202" s="30" t="s">
        <v>735</v>
      </c>
      <c r="J202" s="30" t="s">
        <v>32</v>
      </c>
      <c r="K202" s="30">
        <v>10</v>
      </c>
      <c r="L202" s="30" t="s">
        <v>29</v>
      </c>
      <c r="M202" s="48"/>
    </row>
    <row r="203" spans="1:13">
      <c r="A203" s="61"/>
      <c r="B203" s="185"/>
      <c r="C203" s="6" t="s">
        <v>710</v>
      </c>
      <c r="D203" s="7" t="s">
        <v>711</v>
      </c>
      <c r="E203" s="21" t="s">
        <v>598</v>
      </c>
      <c r="F203" s="166"/>
      <c r="G203" s="295"/>
      <c r="H203" s="58" t="s">
        <v>749</v>
      </c>
      <c r="I203" s="30" t="s">
        <v>736</v>
      </c>
      <c r="J203" s="30" t="s">
        <v>27</v>
      </c>
      <c r="K203" s="30">
        <v>11</v>
      </c>
      <c r="L203" s="30" t="s">
        <v>29</v>
      </c>
      <c r="M203" s="48"/>
    </row>
    <row r="204" spans="1:13">
      <c r="A204" s="61"/>
      <c r="B204" s="185"/>
      <c r="C204" s="6" t="s">
        <v>712</v>
      </c>
      <c r="D204" s="7" t="s">
        <v>713</v>
      </c>
      <c r="E204" s="21" t="s">
        <v>307</v>
      </c>
      <c r="F204" s="166"/>
      <c r="G204" s="183"/>
      <c r="H204" s="58" t="s">
        <v>750</v>
      </c>
      <c r="I204" s="30" t="s">
        <v>737</v>
      </c>
      <c r="J204" s="30" t="s">
        <v>27</v>
      </c>
      <c r="K204" s="30">
        <v>2</v>
      </c>
      <c r="L204" s="30" t="s">
        <v>29</v>
      </c>
      <c r="M204" s="48"/>
    </row>
    <row r="205" spans="1:13">
      <c r="A205" s="61"/>
      <c r="B205" s="185"/>
      <c r="C205" s="6" t="s">
        <v>714</v>
      </c>
      <c r="D205" s="7" t="s">
        <v>715</v>
      </c>
      <c r="E205" s="21" t="s">
        <v>303</v>
      </c>
      <c r="F205" s="166"/>
      <c r="G205" s="183"/>
      <c r="H205" s="58" t="s">
        <v>751</v>
      </c>
      <c r="I205" s="30" t="s">
        <v>738</v>
      </c>
      <c r="J205" s="30" t="s">
        <v>27</v>
      </c>
      <c r="K205" s="30">
        <v>5</v>
      </c>
      <c r="L205" s="30">
        <v>2</v>
      </c>
      <c r="M205" s="48"/>
    </row>
    <row r="206" spans="1:13">
      <c r="A206" s="61"/>
      <c r="B206" s="185"/>
      <c r="C206" s="6" t="s">
        <v>716</v>
      </c>
      <c r="D206" s="7" t="s">
        <v>717</v>
      </c>
      <c r="E206" s="21" t="s">
        <v>307</v>
      </c>
      <c r="F206" s="166"/>
      <c r="G206" s="90"/>
      <c r="H206" s="58" t="s">
        <v>771</v>
      </c>
      <c r="I206" s="30" t="s">
        <v>770</v>
      </c>
      <c r="J206" s="30" t="s">
        <v>27</v>
      </c>
      <c r="K206" s="30">
        <v>2</v>
      </c>
      <c r="L206" s="30" t="s">
        <v>29</v>
      </c>
      <c r="M206" s="48"/>
    </row>
    <row r="207" spans="1:13">
      <c r="A207" s="61"/>
      <c r="B207" s="185"/>
      <c r="C207" s="6" t="s">
        <v>718</v>
      </c>
      <c r="D207" s="7" t="s">
        <v>719</v>
      </c>
      <c r="E207" s="21" t="s">
        <v>598</v>
      </c>
      <c r="F207" s="166"/>
      <c r="G207" s="183"/>
      <c r="H207" s="58" t="s">
        <v>752</v>
      </c>
      <c r="I207" s="30" t="s">
        <v>739</v>
      </c>
      <c r="J207" s="30" t="s">
        <v>27</v>
      </c>
      <c r="K207" s="30">
        <v>5</v>
      </c>
      <c r="L207" s="30">
        <v>2</v>
      </c>
      <c r="M207" s="48"/>
    </row>
    <row r="208" spans="1:13">
      <c r="A208" s="61"/>
      <c r="B208" s="185"/>
      <c r="C208" s="6" t="s">
        <v>720</v>
      </c>
      <c r="D208" s="7" t="s">
        <v>721</v>
      </c>
      <c r="E208" s="21" t="s">
        <v>140</v>
      </c>
      <c r="F208" s="166"/>
      <c r="G208" s="183"/>
      <c r="H208" s="58" t="s">
        <v>753</v>
      </c>
      <c r="I208" s="30" t="s">
        <v>740</v>
      </c>
      <c r="J208" s="30" t="s">
        <v>26</v>
      </c>
      <c r="K208" s="30">
        <v>1</v>
      </c>
      <c r="L208" s="30" t="s">
        <v>29</v>
      </c>
      <c r="M208" s="48"/>
    </row>
    <row r="209" spans="1:13">
      <c r="A209" s="61"/>
      <c r="B209" s="185"/>
      <c r="C209" s="6" t="s">
        <v>700</v>
      </c>
      <c r="D209" s="7" t="s">
        <v>724</v>
      </c>
      <c r="E209" s="21" t="s">
        <v>140</v>
      </c>
      <c r="F209" s="166"/>
      <c r="G209" s="183"/>
      <c r="H209" s="58" t="s">
        <v>684</v>
      </c>
      <c r="I209" s="30" t="s">
        <v>648</v>
      </c>
      <c r="J209" s="30" t="s">
        <v>26</v>
      </c>
      <c r="K209" s="30">
        <v>1</v>
      </c>
      <c r="L209" s="30" t="s">
        <v>29</v>
      </c>
      <c r="M209" s="48"/>
    </row>
    <row r="210" spans="1:13">
      <c r="A210" s="61"/>
      <c r="B210" s="185"/>
      <c r="C210" s="6" t="s">
        <v>727</v>
      </c>
      <c r="D210" s="7" t="s">
        <v>728</v>
      </c>
      <c r="E210" s="21" t="s">
        <v>598</v>
      </c>
      <c r="F210" s="166"/>
      <c r="G210" s="183"/>
      <c r="H210" s="58" t="s">
        <v>754</v>
      </c>
      <c r="I210" s="30" t="s">
        <v>741</v>
      </c>
      <c r="J210" s="30" t="s">
        <v>27</v>
      </c>
      <c r="K210" s="30">
        <v>11</v>
      </c>
      <c r="L210" s="30" t="s">
        <v>29</v>
      </c>
      <c r="M210" s="48"/>
    </row>
    <row r="211" spans="1:13">
      <c r="A211" s="61"/>
      <c r="B211" s="185"/>
      <c r="C211" s="6"/>
      <c r="D211" s="7"/>
      <c r="E211" s="21"/>
      <c r="F211" s="166"/>
      <c r="G211" s="84"/>
      <c r="H211" s="248" t="s">
        <v>733</v>
      </c>
      <c r="I211" s="249" t="s">
        <v>734</v>
      </c>
      <c r="J211" s="249" t="s">
        <v>26</v>
      </c>
      <c r="K211" s="249">
        <v>1</v>
      </c>
      <c r="L211" s="249"/>
      <c r="M211" s="250" t="s">
        <v>773</v>
      </c>
    </row>
    <row r="212" spans="1:13">
      <c r="A212" s="61"/>
      <c r="B212" s="185"/>
      <c r="C212" s="8" t="s">
        <v>729</v>
      </c>
      <c r="D212" s="9" t="s">
        <v>730</v>
      </c>
      <c r="E212" s="22" t="s">
        <v>598</v>
      </c>
      <c r="F212" s="167"/>
      <c r="G212" s="90" t="s">
        <v>1058</v>
      </c>
      <c r="H212" s="57" t="s">
        <v>683</v>
      </c>
      <c r="I212" s="32" t="s">
        <v>647</v>
      </c>
      <c r="J212" s="32" t="s">
        <v>27</v>
      </c>
      <c r="K212" s="32">
        <v>11</v>
      </c>
      <c r="L212" s="32" t="s">
        <v>29</v>
      </c>
      <c r="M212" s="51"/>
    </row>
    <row r="213" spans="1:13">
      <c r="A213" s="61"/>
      <c r="B213" s="185"/>
      <c r="C213" s="4"/>
      <c r="D213" s="5"/>
      <c r="E213" s="20"/>
      <c r="F213" s="170"/>
      <c r="G213" s="84" t="s">
        <v>630</v>
      </c>
      <c r="H213" s="233"/>
      <c r="I213" s="234"/>
      <c r="J213" s="234"/>
      <c r="K213" s="234"/>
      <c r="L213" s="234"/>
      <c r="M213" s="235"/>
    </row>
    <row r="214" spans="1:13">
      <c r="A214" s="61"/>
      <c r="B214" s="185"/>
      <c r="C214" s="6" t="s">
        <v>722</v>
      </c>
      <c r="D214" s="7" t="s">
        <v>723</v>
      </c>
      <c r="E214" s="21" t="s">
        <v>303</v>
      </c>
      <c r="F214" s="166"/>
      <c r="G214" s="54" t="s">
        <v>279</v>
      </c>
      <c r="H214" s="87" t="s">
        <v>756</v>
      </c>
      <c r="I214" s="180"/>
      <c r="J214" s="123"/>
      <c r="K214" s="123"/>
      <c r="L214" s="123"/>
      <c r="M214" s="179"/>
    </row>
    <row r="215" spans="1:13" ht="14.25" thickBot="1">
      <c r="A215" s="61"/>
      <c r="B215" s="185"/>
      <c r="C215" s="8" t="s">
        <v>725</v>
      </c>
      <c r="D215" s="9" t="s">
        <v>726</v>
      </c>
      <c r="E215" s="22" t="s">
        <v>303</v>
      </c>
      <c r="F215" s="167"/>
      <c r="G215" s="232" t="s">
        <v>280</v>
      </c>
      <c r="H215" s="251" t="s">
        <v>757</v>
      </c>
      <c r="I215" s="252"/>
      <c r="J215" s="253"/>
      <c r="K215" s="253"/>
      <c r="L215" s="253"/>
      <c r="M215" s="254"/>
    </row>
    <row r="216" spans="1:13">
      <c r="A216" s="61"/>
      <c r="B216" s="43" t="s">
        <v>758</v>
      </c>
      <c r="C216" s="44" t="s">
        <v>18</v>
      </c>
      <c r="D216" s="45" t="s">
        <v>18</v>
      </c>
      <c r="E216" s="46" t="s">
        <v>303</v>
      </c>
      <c r="F216" s="169"/>
      <c r="G216" s="90" t="s">
        <v>1059</v>
      </c>
      <c r="H216" s="58" t="s">
        <v>290</v>
      </c>
      <c r="I216" s="30" t="s">
        <v>290</v>
      </c>
      <c r="J216" s="30" t="s">
        <v>27</v>
      </c>
      <c r="K216" s="30">
        <v>1</v>
      </c>
      <c r="L216" s="30" t="s">
        <v>29</v>
      </c>
      <c r="M216" s="48"/>
    </row>
    <row r="217" spans="1:13">
      <c r="A217" s="61"/>
      <c r="B217" s="185" t="s">
        <v>759</v>
      </c>
      <c r="C217" s="6" t="s">
        <v>708</v>
      </c>
      <c r="D217" s="7" t="s">
        <v>709</v>
      </c>
      <c r="E217" s="21" t="s">
        <v>303</v>
      </c>
      <c r="F217" s="166"/>
      <c r="G217" s="295" t="s">
        <v>774</v>
      </c>
      <c r="H217" s="58" t="s">
        <v>708</v>
      </c>
      <c r="I217" s="30" t="s">
        <v>735</v>
      </c>
      <c r="J217" s="30" t="s">
        <v>32</v>
      </c>
      <c r="K217" s="30">
        <v>10</v>
      </c>
      <c r="L217" s="30" t="s">
        <v>29</v>
      </c>
      <c r="M217" s="48"/>
    </row>
    <row r="218" spans="1:13">
      <c r="A218" s="61"/>
      <c r="B218" s="185"/>
      <c r="C218" s="6" t="s">
        <v>749</v>
      </c>
      <c r="D218" s="7" t="s">
        <v>764</v>
      </c>
      <c r="E218" s="21" t="s">
        <v>598</v>
      </c>
      <c r="F218" s="166"/>
      <c r="G218" s="295"/>
      <c r="H218" s="58" t="s">
        <v>749</v>
      </c>
      <c r="I218" s="30" t="s">
        <v>736</v>
      </c>
      <c r="J218" s="30" t="s">
        <v>27</v>
      </c>
      <c r="K218" s="30">
        <v>11</v>
      </c>
      <c r="L218" s="30" t="s">
        <v>29</v>
      </c>
      <c r="M218" s="48"/>
    </row>
    <row r="219" spans="1:13">
      <c r="A219" s="61"/>
      <c r="B219" s="185"/>
      <c r="C219" s="6" t="s">
        <v>765</v>
      </c>
      <c r="D219" s="7" t="s">
        <v>766</v>
      </c>
      <c r="E219" s="21" t="s">
        <v>307</v>
      </c>
      <c r="F219" s="166"/>
      <c r="G219" s="183"/>
      <c r="H219" s="58" t="s">
        <v>750</v>
      </c>
      <c r="I219" s="30" t="s">
        <v>737</v>
      </c>
      <c r="J219" s="30" t="s">
        <v>27</v>
      </c>
      <c r="K219" s="30">
        <v>2</v>
      </c>
      <c r="L219" s="30" t="s">
        <v>29</v>
      </c>
      <c r="M219" s="48"/>
    </row>
    <row r="220" spans="1:13">
      <c r="A220" s="61"/>
      <c r="B220" s="185"/>
      <c r="C220" s="6" t="s">
        <v>751</v>
      </c>
      <c r="D220" s="7" t="s">
        <v>767</v>
      </c>
      <c r="E220" s="21" t="s">
        <v>303</v>
      </c>
      <c r="F220" s="166"/>
      <c r="G220" s="183"/>
      <c r="H220" s="58" t="s">
        <v>751</v>
      </c>
      <c r="I220" s="30" t="s">
        <v>738</v>
      </c>
      <c r="J220" s="30" t="s">
        <v>27</v>
      </c>
      <c r="K220" s="30">
        <v>5</v>
      </c>
      <c r="L220" s="30">
        <v>2</v>
      </c>
      <c r="M220" s="48"/>
    </row>
    <row r="221" spans="1:13">
      <c r="A221" s="61"/>
      <c r="B221" s="185"/>
      <c r="C221" s="6" t="s">
        <v>768</v>
      </c>
      <c r="D221" s="7" t="s">
        <v>769</v>
      </c>
      <c r="E221" s="21" t="s">
        <v>307</v>
      </c>
      <c r="F221" s="166"/>
      <c r="G221" s="90"/>
      <c r="H221" s="58" t="s">
        <v>771</v>
      </c>
      <c r="I221" s="30" t="s">
        <v>770</v>
      </c>
      <c r="J221" s="30" t="s">
        <v>27</v>
      </c>
      <c r="K221" s="30">
        <v>2</v>
      </c>
      <c r="L221" s="30" t="s">
        <v>29</v>
      </c>
      <c r="M221" s="48"/>
    </row>
    <row r="222" spans="1:13">
      <c r="A222" s="61"/>
      <c r="B222" s="185"/>
      <c r="C222" s="6" t="s">
        <v>718</v>
      </c>
      <c r="D222" s="7" t="s">
        <v>719</v>
      </c>
      <c r="E222" s="21" t="s">
        <v>598</v>
      </c>
      <c r="F222" s="166"/>
      <c r="G222" s="183"/>
      <c r="H222" s="58" t="s">
        <v>752</v>
      </c>
      <c r="I222" s="30" t="s">
        <v>739</v>
      </c>
      <c r="J222" s="30" t="s">
        <v>27</v>
      </c>
      <c r="K222" s="30">
        <v>5</v>
      </c>
      <c r="L222" s="30">
        <v>2</v>
      </c>
      <c r="M222" s="48"/>
    </row>
    <row r="223" spans="1:13">
      <c r="A223" s="61"/>
      <c r="B223" s="185"/>
      <c r="C223" s="6" t="s">
        <v>720</v>
      </c>
      <c r="D223" s="7" t="s">
        <v>721</v>
      </c>
      <c r="E223" s="21" t="s">
        <v>140</v>
      </c>
      <c r="F223" s="166"/>
      <c r="G223" s="183"/>
      <c r="H223" s="58" t="s">
        <v>753</v>
      </c>
      <c r="I223" s="30" t="s">
        <v>740</v>
      </c>
      <c r="J223" s="30" t="s">
        <v>26</v>
      </c>
      <c r="K223" s="30">
        <v>1</v>
      </c>
      <c r="L223" s="30" t="s">
        <v>29</v>
      </c>
      <c r="M223" s="48"/>
    </row>
    <row r="224" spans="1:13">
      <c r="A224" s="61"/>
      <c r="B224" s="185"/>
      <c r="C224" s="6" t="s">
        <v>700</v>
      </c>
      <c r="D224" s="7" t="s">
        <v>724</v>
      </c>
      <c r="E224" s="21" t="s">
        <v>140</v>
      </c>
      <c r="F224" s="166"/>
      <c r="G224" s="183"/>
      <c r="H224" s="58" t="s">
        <v>684</v>
      </c>
      <c r="I224" s="30" t="s">
        <v>648</v>
      </c>
      <c r="J224" s="30" t="s">
        <v>26</v>
      </c>
      <c r="K224" s="30">
        <v>1</v>
      </c>
      <c r="L224" s="30" t="s">
        <v>29</v>
      </c>
      <c r="M224" s="48"/>
    </row>
    <row r="225" spans="1:13">
      <c r="A225" s="61"/>
      <c r="B225" s="185"/>
      <c r="C225" s="6" t="s">
        <v>727</v>
      </c>
      <c r="D225" s="7" t="s">
        <v>728</v>
      </c>
      <c r="E225" s="21" t="s">
        <v>598</v>
      </c>
      <c r="F225" s="166"/>
      <c r="G225" s="183"/>
      <c r="H225" s="58" t="s">
        <v>754</v>
      </c>
      <c r="I225" s="30" t="s">
        <v>741</v>
      </c>
      <c r="J225" s="30" t="s">
        <v>27</v>
      </c>
      <c r="K225" s="30">
        <v>11</v>
      </c>
      <c r="L225" s="30" t="s">
        <v>29</v>
      </c>
      <c r="M225" s="48"/>
    </row>
    <row r="226" spans="1:13">
      <c r="A226" s="61"/>
      <c r="B226" s="185"/>
      <c r="C226" s="6"/>
      <c r="D226" s="7"/>
      <c r="E226" s="21"/>
      <c r="F226" s="166"/>
      <c r="G226" s="84"/>
      <c r="H226" s="248" t="s">
        <v>733</v>
      </c>
      <c r="I226" s="249" t="s">
        <v>734</v>
      </c>
      <c r="J226" s="249" t="s">
        <v>26</v>
      </c>
      <c r="K226" s="249">
        <v>1</v>
      </c>
      <c r="L226" s="249"/>
      <c r="M226" s="250" t="s">
        <v>772</v>
      </c>
    </row>
    <row r="227" spans="1:13">
      <c r="A227" s="61"/>
      <c r="B227" s="185"/>
      <c r="C227" s="8" t="s">
        <v>760</v>
      </c>
      <c r="D227" s="9" t="s">
        <v>761</v>
      </c>
      <c r="E227" s="22" t="s">
        <v>598</v>
      </c>
      <c r="F227" s="167"/>
      <c r="G227" s="54" t="s">
        <v>1058</v>
      </c>
      <c r="H227" s="255" t="s">
        <v>685</v>
      </c>
      <c r="I227" s="256" t="s">
        <v>649</v>
      </c>
      <c r="J227" s="256" t="s">
        <v>27</v>
      </c>
      <c r="K227" s="256">
        <v>11</v>
      </c>
      <c r="L227" s="256" t="s">
        <v>29</v>
      </c>
      <c r="M227" s="257"/>
    </row>
    <row r="228" spans="1:13">
      <c r="A228" s="61"/>
      <c r="B228" s="185"/>
      <c r="C228" s="6" t="s">
        <v>762</v>
      </c>
      <c r="D228" s="7" t="s">
        <v>763</v>
      </c>
      <c r="E228" s="21" t="s">
        <v>598</v>
      </c>
      <c r="F228" s="166"/>
      <c r="G228" s="183" t="s">
        <v>630</v>
      </c>
      <c r="H228" s="58" t="s">
        <v>688</v>
      </c>
      <c r="I228" s="30" t="s">
        <v>652</v>
      </c>
      <c r="J228" s="30" t="s">
        <v>27</v>
      </c>
      <c r="K228" s="30">
        <v>11</v>
      </c>
      <c r="L228" s="30" t="s">
        <v>29</v>
      </c>
      <c r="M228" s="48"/>
    </row>
    <row r="229" spans="1:13">
      <c r="A229" s="61"/>
      <c r="B229" s="185"/>
      <c r="C229" s="6" t="s">
        <v>729</v>
      </c>
      <c r="D229" s="7" t="s">
        <v>730</v>
      </c>
      <c r="E229" s="21" t="s">
        <v>598</v>
      </c>
      <c r="F229" s="166"/>
      <c r="G229" s="183"/>
      <c r="H229" s="58" t="s">
        <v>689</v>
      </c>
      <c r="I229" s="30" t="s">
        <v>653</v>
      </c>
      <c r="J229" s="30" t="s">
        <v>27</v>
      </c>
      <c r="K229" s="30">
        <v>11</v>
      </c>
      <c r="L229" s="30" t="s">
        <v>29</v>
      </c>
      <c r="M229" s="48"/>
    </row>
    <row r="230" spans="1:13">
      <c r="A230" s="61"/>
      <c r="B230" s="185"/>
      <c r="C230" s="4" t="s">
        <v>722</v>
      </c>
      <c r="D230" s="5" t="s">
        <v>723</v>
      </c>
      <c r="E230" s="20" t="s">
        <v>303</v>
      </c>
      <c r="F230" s="170"/>
      <c r="G230" s="54" t="s">
        <v>279</v>
      </c>
      <c r="H230" s="87" t="s">
        <v>756</v>
      </c>
      <c r="I230" s="180"/>
      <c r="J230" s="123"/>
      <c r="K230" s="123"/>
      <c r="L230" s="123"/>
      <c r="M230" s="179"/>
    </row>
    <row r="231" spans="1:13">
      <c r="A231" s="61"/>
      <c r="B231" s="185"/>
      <c r="C231" s="6" t="s">
        <v>725</v>
      </c>
      <c r="D231" s="7" t="s">
        <v>726</v>
      </c>
      <c r="E231" s="21" t="s">
        <v>303</v>
      </c>
      <c r="F231" s="166"/>
      <c r="G231" s="84" t="s">
        <v>280</v>
      </c>
      <c r="H231" s="176" t="s">
        <v>757</v>
      </c>
      <c r="I231" s="157"/>
      <c r="J231" s="177"/>
      <c r="K231" s="177"/>
      <c r="L231" s="177"/>
      <c r="M231" s="178"/>
    </row>
    <row r="232" spans="1:13" ht="5.0999999999999996" customHeight="1" thickBot="1">
      <c r="A232" s="107"/>
      <c r="B232" s="184"/>
      <c r="C232" s="14"/>
      <c r="D232" s="15"/>
      <c r="E232" s="15"/>
      <c r="F232" s="168"/>
      <c r="G232" s="221"/>
      <c r="H232" s="222"/>
      <c r="I232" s="223"/>
      <c r="J232" s="224"/>
      <c r="K232" s="224"/>
      <c r="L232" s="224"/>
      <c r="M232" s="225"/>
    </row>
    <row r="233" spans="1:13">
      <c r="A233" s="61"/>
      <c r="B233" s="43" t="s">
        <v>785</v>
      </c>
      <c r="C233" s="44" t="s">
        <v>18</v>
      </c>
      <c r="D233" s="45" t="s">
        <v>18</v>
      </c>
      <c r="E233" s="46" t="s">
        <v>303</v>
      </c>
      <c r="F233" s="169"/>
      <c r="G233" s="165" t="s">
        <v>251</v>
      </c>
      <c r="H233" s="56"/>
      <c r="I233" s="145"/>
      <c r="J233" s="146"/>
      <c r="K233" s="146"/>
      <c r="L233" s="147"/>
      <c r="M233" s="148"/>
    </row>
    <row r="234" spans="1:13">
      <c r="A234" s="61"/>
      <c r="B234" s="231" t="s">
        <v>786</v>
      </c>
      <c r="C234" s="6" t="s">
        <v>775</v>
      </c>
      <c r="D234" s="7" t="s">
        <v>776</v>
      </c>
      <c r="E234" s="21" t="s">
        <v>307</v>
      </c>
      <c r="F234" s="166"/>
      <c r="G234" s="90" t="s">
        <v>1060</v>
      </c>
      <c r="H234" s="58" t="s">
        <v>775</v>
      </c>
      <c r="I234" s="30" t="s">
        <v>787</v>
      </c>
      <c r="J234" s="30" t="s">
        <v>27</v>
      </c>
      <c r="K234" s="30">
        <v>2</v>
      </c>
      <c r="L234" s="30" t="s">
        <v>29</v>
      </c>
      <c r="M234" s="48"/>
    </row>
    <row r="235" spans="1:13">
      <c r="A235" s="61"/>
      <c r="B235" s="231"/>
      <c r="C235" s="6" t="s">
        <v>1046</v>
      </c>
      <c r="D235" s="7" t="s">
        <v>1047</v>
      </c>
      <c r="E235" s="21" t="s">
        <v>140</v>
      </c>
      <c r="F235" s="166"/>
      <c r="G235" s="295" t="s">
        <v>855</v>
      </c>
      <c r="H235" s="58" t="s">
        <v>788</v>
      </c>
      <c r="I235" s="30" t="s">
        <v>789</v>
      </c>
      <c r="J235" s="30" t="s">
        <v>26</v>
      </c>
      <c r="K235" s="30">
        <v>1</v>
      </c>
      <c r="L235" s="30" t="s">
        <v>29</v>
      </c>
      <c r="M235" s="48"/>
    </row>
    <row r="236" spans="1:13">
      <c r="A236" s="61"/>
      <c r="B236" s="185"/>
      <c r="C236" s="6" t="s">
        <v>777</v>
      </c>
      <c r="D236" s="7" t="s">
        <v>778</v>
      </c>
      <c r="E236" s="21" t="s">
        <v>307</v>
      </c>
      <c r="F236" s="166"/>
      <c r="G236" s="295"/>
      <c r="H236" s="58" t="s">
        <v>750</v>
      </c>
      <c r="I236" s="30" t="s">
        <v>737</v>
      </c>
      <c r="J236" s="30" t="s">
        <v>27</v>
      </c>
      <c r="K236" s="30">
        <v>2</v>
      </c>
      <c r="L236" s="30" t="s">
        <v>29</v>
      </c>
      <c r="M236" s="48"/>
    </row>
    <row r="237" spans="1:13">
      <c r="A237" s="61"/>
      <c r="B237" s="185"/>
      <c r="C237" s="6" t="s">
        <v>779</v>
      </c>
      <c r="D237" s="7" t="s">
        <v>780</v>
      </c>
      <c r="E237" s="21" t="s">
        <v>598</v>
      </c>
      <c r="F237" s="166"/>
      <c r="G237" s="183"/>
      <c r="H237" s="58" t="s">
        <v>751</v>
      </c>
      <c r="I237" s="30" t="s">
        <v>738</v>
      </c>
      <c r="J237" s="30" t="s">
        <v>27</v>
      </c>
      <c r="K237" s="30">
        <v>5</v>
      </c>
      <c r="L237" s="30">
        <v>2</v>
      </c>
      <c r="M237" s="48"/>
    </row>
    <row r="238" spans="1:13">
      <c r="A238" s="61"/>
      <c r="B238" s="185"/>
      <c r="C238" s="6" t="s">
        <v>781</v>
      </c>
      <c r="D238" s="7" t="s">
        <v>782</v>
      </c>
      <c r="E238" s="21" t="s">
        <v>307</v>
      </c>
      <c r="F238" s="166"/>
      <c r="G238" s="90"/>
      <c r="H238" s="58" t="s">
        <v>771</v>
      </c>
      <c r="I238" s="30" t="s">
        <v>770</v>
      </c>
      <c r="J238" s="30" t="s">
        <v>27</v>
      </c>
      <c r="K238" s="30">
        <v>2</v>
      </c>
      <c r="L238" s="30" t="s">
        <v>29</v>
      </c>
      <c r="M238" s="48"/>
    </row>
    <row r="239" spans="1:13">
      <c r="A239" s="61"/>
      <c r="B239" s="185"/>
      <c r="C239" s="6" t="s">
        <v>718</v>
      </c>
      <c r="D239" s="7" t="s">
        <v>719</v>
      </c>
      <c r="E239" s="21" t="s">
        <v>598</v>
      </c>
      <c r="F239" s="166"/>
      <c r="G239" s="183"/>
      <c r="H239" s="58" t="s">
        <v>752</v>
      </c>
      <c r="I239" s="30" t="s">
        <v>739</v>
      </c>
      <c r="J239" s="30" t="s">
        <v>27</v>
      </c>
      <c r="K239" s="30">
        <v>5</v>
      </c>
      <c r="L239" s="30">
        <v>2</v>
      </c>
      <c r="M239" s="48"/>
    </row>
    <row r="240" spans="1:13">
      <c r="A240" s="61"/>
      <c r="B240" s="185"/>
      <c r="C240" s="6" t="s">
        <v>720</v>
      </c>
      <c r="D240" s="7" t="s">
        <v>721</v>
      </c>
      <c r="E240" s="21" t="s">
        <v>140</v>
      </c>
      <c r="F240" s="166"/>
      <c r="G240" s="183"/>
      <c r="H240" s="58" t="s">
        <v>753</v>
      </c>
      <c r="I240" s="30" t="s">
        <v>740</v>
      </c>
      <c r="J240" s="30" t="s">
        <v>26</v>
      </c>
      <c r="K240" s="30">
        <v>1</v>
      </c>
      <c r="L240" s="30" t="s">
        <v>29</v>
      </c>
      <c r="M240" s="48"/>
    </row>
    <row r="241" spans="1:13">
      <c r="A241" s="61"/>
      <c r="B241" s="185"/>
      <c r="C241" s="6" t="s">
        <v>700</v>
      </c>
      <c r="D241" s="7" t="s">
        <v>724</v>
      </c>
      <c r="E241" s="21" t="s">
        <v>140</v>
      </c>
      <c r="F241" s="166"/>
      <c r="G241" s="183"/>
      <c r="H241" s="58" t="s">
        <v>684</v>
      </c>
      <c r="I241" s="30" t="s">
        <v>648</v>
      </c>
      <c r="J241" s="30" t="s">
        <v>26</v>
      </c>
      <c r="K241" s="30">
        <v>1</v>
      </c>
      <c r="L241" s="30" t="s">
        <v>29</v>
      </c>
      <c r="M241" s="48"/>
    </row>
    <row r="242" spans="1:13">
      <c r="A242" s="61"/>
      <c r="B242" s="185"/>
      <c r="C242" s="6" t="s">
        <v>783</v>
      </c>
      <c r="D242" s="7" t="s">
        <v>784</v>
      </c>
      <c r="E242" s="21" t="s">
        <v>598</v>
      </c>
      <c r="F242" s="166"/>
      <c r="G242" s="183"/>
      <c r="H242" s="58" t="s">
        <v>754</v>
      </c>
      <c r="I242" s="30" t="s">
        <v>741</v>
      </c>
      <c r="J242" s="30" t="s">
        <v>27</v>
      </c>
      <c r="K242" s="30">
        <v>11</v>
      </c>
      <c r="L242" s="30" t="s">
        <v>29</v>
      </c>
      <c r="M242" s="48"/>
    </row>
    <row r="243" spans="1:13">
      <c r="A243" s="61"/>
      <c r="B243" s="185"/>
      <c r="C243" s="6" t="s">
        <v>722</v>
      </c>
      <c r="D243" s="7" t="s">
        <v>723</v>
      </c>
      <c r="E243" s="21" t="s">
        <v>303</v>
      </c>
      <c r="F243" s="166"/>
      <c r="G243" s="54" t="s">
        <v>279</v>
      </c>
      <c r="H243" s="87" t="s">
        <v>756</v>
      </c>
      <c r="I243" s="180"/>
      <c r="J243" s="123"/>
      <c r="K243" s="123"/>
      <c r="L243" s="123"/>
      <c r="M243" s="179"/>
    </row>
    <row r="244" spans="1:13">
      <c r="A244" s="61"/>
      <c r="B244" s="185"/>
      <c r="C244" s="6" t="s">
        <v>725</v>
      </c>
      <c r="D244" s="7" t="s">
        <v>726</v>
      </c>
      <c r="E244" s="21" t="s">
        <v>303</v>
      </c>
      <c r="F244" s="166"/>
      <c r="G244" s="84" t="s">
        <v>280</v>
      </c>
      <c r="H244" s="176" t="s">
        <v>757</v>
      </c>
      <c r="I244" s="157"/>
      <c r="J244" s="177"/>
      <c r="K244" s="177"/>
      <c r="L244" s="177"/>
      <c r="M244" s="178"/>
    </row>
    <row r="245" spans="1:13" ht="5.0999999999999996" customHeight="1" thickBot="1">
      <c r="A245" s="107"/>
      <c r="B245" s="232"/>
      <c r="C245" s="14"/>
      <c r="D245" s="15"/>
      <c r="E245" s="15"/>
      <c r="F245" s="168"/>
      <c r="G245" s="221"/>
      <c r="H245" s="222"/>
      <c r="I245" s="223"/>
      <c r="J245" s="224"/>
      <c r="K245" s="224"/>
      <c r="L245" s="224"/>
      <c r="M245" s="225"/>
    </row>
    <row r="246" spans="1:13">
      <c r="A246" s="61"/>
      <c r="B246" s="43" t="s">
        <v>801</v>
      </c>
      <c r="C246" s="44" t="s">
        <v>18</v>
      </c>
      <c r="D246" s="45" t="s">
        <v>18</v>
      </c>
      <c r="E246" s="46" t="s">
        <v>303</v>
      </c>
      <c r="F246" s="169"/>
      <c r="G246" s="90" t="s">
        <v>1059</v>
      </c>
      <c r="H246" s="58" t="s">
        <v>290</v>
      </c>
      <c r="I246" s="30" t="s">
        <v>290</v>
      </c>
      <c r="J246" s="30" t="s">
        <v>27</v>
      </c>
      <c r="K246" s="30">
        <v>1</v>
      </c>
      <c r="L246" s="30" t="s">
        <v>29</v>
      </c>
      <c r="M246" s="48"/>
    </row>
    <row r="247" spans="1:13">
      <c r="A247" s="61"/>
      <c r="B247" s="231" t="s">
        <v>802</v>
      </c>
      <c r="C247" s="6" t="s">
        <v>790</v>
      </c>
      <c r="D247" s="7" t="s">
        <v>791</v>
      </c>
      <c r="E247" s="21" t="s">
        <v>307</v>
      </c>
      <c r="F247" s="166"/>
      <c r="G247" s="295" t="s">
        <v>774</v>
      </c>
      <c r="H247" s="58" t="s">
        <v>755</v>
      </c>
      <c r="I247" s="30" t="s">
        <v>742</v>
      </c>
      <c r="J247" s="30" t="s">
        <v>27</v>
      </c>
      <c r="K247" s="30">
        <v>3</v>
      </c>
      <c r="L247" s="30" t="s">
        <v>29</v>
      </c>
      <c r="M247" s="48"/>
    </row>
    <row r="248" spans="1:13">
      <c r="A248" s="61"/>
      <c r="B248" s="185"/>
      <c r="C248" s="6" t="s">
        <v>792</v>
      </c>
      <c r="D248" s="7" t="s">
        <v>793</v>
      </c>
      <c r="E248" s="21" t="s">
        <v>140</v>
      </c>
      <c r="F248" s="166"/>
      <c r="G248" s="295"/>
      <c r="H248" s="58" t="s">
        <v>743</v>
      </c>
      <c r="I248" s="30" t="s">
        <v>744</v>
      </c>
      <c r="J248" s="30" t="s">
        <v>26</v>
      </c>
      <c r="K248" s="30">
        <v>1</v>
      </c>
      <c r="L248" s="30" t="s">
        <v>29</v>
      </c>
      <c r="M248" s="48"/>
    </row>
    <row r="249" spans="1:13">
      <c r="A249" s="61"/>
      <c r="B249" s="185"/>
      <c r="C249" s="6" t="s">
        <v>745</v>
      </c>
      <c r="D249" s="7" t="s">
        <v>796</v>
      </c>
      <c r="E249" s="21" t="s">
        <v>598</v>
      </c>
      <c r="F249" s="166"/>
      <c r="G249" s="183"/>
      <c r="H249" s="58" t="s">
        <v>745</v>
      </c>
      <c r="I249" s="30" t="s">
        <v>746</v>
      </c>
      <c r="J249" s="30" t="s">
        <v>27</v>
      </c>
      <c r="K249" s="30">
        <v>11</v>
      </c>
      <c r="L249" s="30" t="s">
        <v>29</v>
      </c>
      <c r="M249" s="48"/>
    </row>
    <row r="250" spans="1:13">
      <c r="A250" s="61"/>
      <c r="B250" s="185"/>
      <c r="C250" s="6" t="s">
        <v>797</v>
      </c>
      <c r="D250" s="7" t="s">
        <v>798</v>
      </c>
      <c r="E250" s="21" t="s">
        <v>140</v>
      </c>
      <c r="F250" s="166"/>
      <c r="G250" s="183"/>
      <c r="H250" s="58" t="s">
        <v>747</v>
      </c>
      <c r="I250" s="30" t="s">
        <v>748</v>
      </c>
      <c r="J250" s="30" t="s">
        <v>26</v>
      </c>
      <c r="K250" s="30">
        <v>1</v>
      </c>
      <c r="L250" s="30" t="s">
        <v>29</v>
      </c>
      <c r="M250" s="48"/>
    </row>
    <row r="251" spans="1:13">
      <c r="A251" s="61"/>
      <c r="B251" s="231"/>
      <c r="C251" s="6"/>
      <c r="D251" s="7"/>
      <c r="E251" s="21"/>
      <c r="F251" s="166"/>
      <c r="G251" s="84"/>
      <c r="H251" s="248" t="s">
        <v>733</v>
      </c>
      <c r="I251" s="249" t="s">
        <v>734</v>
      </c>
      <c r="J251" s="249" t="s">
        <v>26</v>
      </c>
      <c r="K251" s="249">
        <v>1</v>
      </c>
      <c r="L251" s="249"/>
      <c r="M251" s="250" t="s">
        <v>773</v>
      </c>
    </row>
    <row r="252" spans="1:13">
      <c r="A252" s="61"/>
      <c r="B252" s="185"/>
      <c r="C252" s="6" t="s">
        <v>794</v>
      </c>
      <c r="D252" s="7" t="s">
        <v>795</v>
      </c>
      <c r="E252" s="21" t="s">
        <v>303</v>
      </c>
      <c r="F252" s="166"/>
      <c r="G252" s="54" t="s">
        <v>279</v>
      </c>
      <c r="H252" s="87" t="s">
        <v>803</v>
      </c>
      <c r="I252" s="180"/>
      <c r="J252" s="123"/>
      <c r="K252" s="123"/>
      <c r="L252" s="123"/>
      <c r="M252" s="179"/>
    </row>
    <row r="253" spans="1:13">
      <c r="A253" s="61"/>
      <c r="B253" s="185"/>
      <c r="C253" s="6" t="s">
        <v>799</v>
      </c>
      <c r="D253" s="7" t="s">
        <v>800</v>
      </c>
      <c r="E253" s="21" t="s">
        <v>303</v>
      </c>
      <c r="F253" s="166"/>
      <c r="G253" s="84" t="s">
        <v>280</v>
      </c>
      <c r="H253" s="176" t="s">
        <v>804</v>
      </c>
      <c r="I253" s="157"/>
      <c r="J253" s="177"/>
      <c r="K253" s="177"/>
      <c r="L253" s="177"/>
      <c r="M253" s="178"/>
    </row>
    <row r="254" spans="1:13" ht="5.0999999999999996" customHeight="1" thickBot="1">
      <c r="A254" s="107"/>
      <c r="B254" s="232"/>
      <c r="C254" s="14"/>
      <c r="D254" s="15"/>
      <c r="E254" s="15"/>
      <c r="F254" s="168"/>
      <c r="G254" s="221"/>
      <c r="H254" s="222"/>
      <c r="I254" s="223"/>
      <c r="J254" s="224"/>
      <c r="K254" s="224"/>
      <c r="L254" s="224"/>
      <c r="M254" s="225"/>
    </row>
    <row r="255" spans="1:13">
      <c r="A255" s="61"/>
      <c r="B255" s="11" t="s">
        <v>817</v>
      </c>
      <c r="C255" s="44" t="s">
        <v>18</v>
      </c>
      <c r="D255" s="45" t="s">
        <v>18</v>
      </c>
      <c r="E255" s="46" t="s">
        <v>303</v>
      </c>
      <c r="F255" s="169"/>
      <c r="G255" s="90" t="s">
        <v>1059</v>
      </c>
      <c r="H255" s="58" t="s">
        <v>290</v>
      </c>
      <c r="I255" s="30" t="s">
        <v>290</v>
      </c>
      <c r="J255" s="30" t="s">
        <v>27</v>
      </c>
      <c r="K255" s="30">
        <v>1</v>
      </c>
      <c r="L255" s="30" t="s">
        <v>29</v>
      </c>
      <c r="M255" s="48"/>
    </row>
    <row r="256" spans="1:13">
      <c r="A256" s="61"/>
      <c r="B256" s="231" t="s">
        <v>818</v>
      </c>
      <c r="C256" s="6" t="s">
        <v>790</v>
      </c>
      <c r="D256" s="7" t="s">
        <v>791</v>
      </c>
      <c r="E256" s="21" t="s">
        <v>307</v>
      </c>
      <c r="F256" s="166"/>
      <c r="G256" s="295" t="s">
        <v>774</v>
      </c>
      <c r="H256" s="58" t="s">
        <v>755</v>
      </c>
      <c r="I256" s="30" t="s">
        <v>742</v>
      </c>
      <c r="J256" s="30" t="s">
        <v>27</v>
      </c>
      <c r="K256" s="30">
        <v>3</v>
      </c>
      <c r="L256" s="30" t="s">
        <v>29</v>
      </c>
      <c r="M256" s="48"/>
    </row>
    <row r="257" spans="1:13">
      <c r="A257" s="61"/>
      <c r="B257" s="231"/>
      <c r="C257" s="6" t="s">
        <v>792</v>
      </c>
      <c r="D257" s="7" t="s">
        <v>793</v>
      </c>
      <c r="E257" s="21" t="s">
        <v>140</v>
      </c>
      <c r="F257" s="166"/>
      <c r="G257" s="295"/>
      <c r="H257" s="58" t="s">
        <v>743</v>
      </c>
      <c r="I257" s="30" t="s">
        <v>744</v>
      </c>
      <c r="J257" s="30" t="s">
        <v>26</v>
      </c>
      <c r="K257" s="30">
        <v>1</v>
      </c>
      <c r="L257" s="30" t="s">
        <v>29</v>
      </c>
      <c r="M257" s="48"/>
    </row>
    <row r="258" spans="1:13">
      <c r="A258" s="61"/>
      <c r="B258" s="231"/>
      <c r="C258" s="6" t="s">
        <v>745</v>
      </c>
      <c r="D258" s="7" t="s">
        <v>796</v>
      </c>
      <c r="E258" s="21" t="s">
        <v>598</v>
      </c>
      <c r="F258" s="166"/>
      <c r="G258" s="230"/>
      <c r="H258" s="58" t="s">
        <v>745</v>
      </c>
      <c r="I258" s="30" t="s">
        <v>746</v>
      </c>
      <c r="J258" s="30" t="s">
        <v>27</v>
      </c>
      <c r="K258" s="30">
        <v>11</v>
      </c>
      <c r="L258" s="30" t="s">
        <v>29</v>
      </c>
      <c r="M258" s="48"/>
    </row>
    <row r="259" spans="1:13">
      <c r="A259" s="61"/>
      <c r="B259" s="231"/>
      <c r="C259" s="6" t="s">
        <v>797</v>
      </c>
      <c r="D259" s="7" t="s">
        <v>798</v>
      </c>
      <c r="E259" s="21" t="s">
        <v>140</v>
      </c>
      <c r="F259" s="166"/>
      <c r="G259" s="230"/>
      <c r="H259" s="58" t="s">
        <v>747</v>
      </c>
      <c r="I259" s="30" t="s">
        <v>748</v>
      </c>
      <c r="J259" s="30" t="s">
        <v>26</v>
      </c>
      <c r="K259" s="30">
        <v>1</v>
      </c>
      <c r="L259" s="30" t="s">
        <v>29</v>
      </c>
      <c r="M259" s="48"/>
    </row>
    <row r="260" spans="1:13">
      <c r="A260" s="61"/>
      <c r="B260" s="231"/>
      <c r="C260" s="6"/>
      <c r="D260" s="7"/>
      <c r="E260" s="21"/>
      <c r="F260" s="166"/>
      <c r="G260" s="84"/>
      <c r="H260" s="248" t="s">
        <v>733</v>
      </c>
      <c r="I260" s="249" t="s">
        <v>734</v>
      </c>
      <c r="J260" s="249" t="s">
        <v>26</v>
      </c>
      <c r="K260" s="249">
        <v>1</v>
      </c>
      <c r="L260" s="249"/>
      <c r="M260" s="250" t="s">
        <v>805</v>
      </c>
    </row>
    <row r="261" spans="1:13">
      <c r="A261" s="61"/>
      <c r="B261" s="231"/>
      <c r="C261" s="6" t="s">
        <v>794</v>
      </c>
      <c r="D261" s="7" t="s">
        <v>795</v>
      </c>
      <c r="E261" s="21" t="s">
        <v>303</v>
      </c>
      <c r="F261" s="166"/>
      <c r="G261" s="54" t="s">
        <v>279</v>
      </c>
      <c r="H261" s="87" t="s">
        <v>803</v>
      </c>
      <c r="I261" s="180"/>
      <c r="J261" s="123"/>
      <c r="K261" s="123"/>
      <c r="L261" s="123"/>
      <c r="M261" s="179"/>
    </row>
    <row r="262" spans="1:13">
      <c r="A262" s="61"/>
      <c r="B262" s="231"/>
      <c r="C262" s="6" t="s">
        <v>799</v>
      </c>
      <c r="D262" s="7" t="s">
        <v>800</v>
      </c>
      <c r="E262" s="21" t="s">
        <v>303</v>
      </c>
      <c r="F262" s="166"/>
      <c r="G262" s="84" t="s">
        <v>280</v>
      </c>
      <c r="H262" s="176" t="s">
        <v>804</v>
      </c>
      <c r="I262" s="157"/>
      <c r="J262" s="177"/>
      <c r="K262" s="177"/>
      <c r="L262" s="177"/>
      <c r="M262" s="178"/>
    </row>
    <row r="263" spans="1:13" ht="5.0999999999999996" customHeight="1" thickBot="1">
      <c r="A263" s="107"/>
      <c r="B263" s="232"/>
      <c r="C263" s="14"/>
      <c r="D263" s="15"/>
      <c r="E263" s="15"/>
      <c r="F263" s="168"/>
      <c r="G263" s="221"/>
      <c r="H263" s="222"/>
      <c r="I263" s="223"/>
      <c r="J263" s="224"/>
      <c r="K263" s="224"/>
      <c r="L263" s="224"/>
      <c r="M263" s="225"/>
    </row>
    <row r="264" spans="1:13">
      <c r="A264" s="61"/>
      <c r="B264" s="11" t="s">
        <v>819</v>
      </c>
      <c r="C264" s="44" t="s">
        <v>18</v>
      </c>
      <c r="D264" s="45" t="s">
        <v>18</v>
      </c>
      <c r="E264" s="46" t="s">
        <v>303</v>
      </c>
      <c r="F264" s="169"/>
      <c r="G264" s="198" t="s">
        <v>845</v>
      </c>
      <c r="H264" s="56"/>
      <c r="I264" s="145"/>
      <c r="J264" s="146"/>
      <c r="K264" s="146"/>
      <c r="L264" s="147"/>
      <c r="M264" s="148"/>
    </row>
    <row r="265" spans="1:13">
      <c r="A265" s="61"/>
      <c r="B265" s="231" t="s">
        <v>820</v>
      </c>
      <c r="C265" s="6" t="s">
        <v>806</v>
      </c>
      <c r="D265" s="7" t="s">
        <v>807</v>
      </c>
      <c r="E265" s="21" t="s">
        <v>307</v>
      </c>
      <c r="F265" s="265" t="s">
        <v>808</v>
      </c>
      <c r="G265" s="266"/>
      <c r="H265" s="267"/>
      <c r="I265" s="268"/>
      <c r="J265" s="268"/>
      <c r="K265" s="268"/>
      <c r="L265" s="268"/>
      <c r="M265" s="269"/>
    </row>
    <row r="266" spans="1:13">
      <c r="A266" s="61"/>
      <c r="B266" s="185"/>
      <c r="C266" s="6" t="s">
        <v>809</v>
      </c>
      <c r="D266" s="7" t="s">
        <v>810</v>
      </c>
      <c r="E266" s="21" t="s">
        <v>598</v>
      </c>
      <c r="F266" s="166"/>
      <c r="G266" s="275" t="s">
        <v>821</v>
      </c>
      <c r="H266" s="267"/>
      <c r="I266" s="268"/>
      <c r="J266" s="268"/>
      <c r="K266" s="268"/>
      <c r="L266" s="268"/>
      <c r="M266" s="269"/>
    </row>
    <row r="267" spans="1:13">
      <c r="A267" s="61"/>
      <c r="B267" s="231"/>
      <c r="C267" s="6" t="s">
        <v>811</v>
      </c>
      <c r="D267" s="7" t="s">
        <v>812</v>
      </c>
      <c r="E267" s="21" t="s">
        <v>598</v>
      </c>
      <c r="F267" s="166"/>
      <c r="G267" s="275" t="s">
        <v>822</v>
      </c>
      <c r="H267" s="267"/>
      <c r="I267" s="268"/>
      <c r="J267" s="268"/>
      <c r="K267" s="268"/>
      <c r="L267" s="268"/>
      <c r="M267" s="269"/>
    </row>
    <row r="268" spans="1:13">
      <c r="A268" s="61"/>
      <c r="B268" s="231"/>
      <c r="C268" s="6" t="s">
        <v>813</v>
      </c>
      <c r="D268" s="7" t="s">
        <v>814</v>
      </c>
      <c r="E268" s="21" t="s">
        <v>598</v>
      </c>
      <c r="F268" s="166"/>
      <c r="G268" s="266"/>
      <c r="H268" s="267"/>
      <c r="I268" s="268"/>
      <c r="J268" s="268"/>
      <c r="K268" s="268"/>
      <c r="L268" s="268"/>
      <c r="M268" s="269"/>
    </row>
    <row r="269" spans="1:13">
      <c r="A269" s="61"/>
      <c r="B269" s="231"/>
      <c r="C269" s="6" t="s">
        <v>815</v>
      </c>
      <c r="D269" s="7" t="s">
        <v>816</v>
      </c>
      <c r="E269" s="21" t="s">
        <v>598</v>
      </c>
      <c r="F269" s="166"/>
      <c r="G269" s="266"/>
      <c r="H269" s="267"/>
      <c r="I269" s="268"/>
      <c r="J269" s="268"/>
      <c r="K269" s="268"/>
      <c r="L269" s="268"/>
      <c r="M269" s="269"/>
    </row>
    <row r="270" spans="1:13" ht="5.0999999999999996" customHeight="1" thickBot="1">
      <c r="A270" s="107"/>
      <c r="B270" s="232"/>
      <c r="C270" s="14"/>
      <c r="D270" s="15"/>
      <c r="E270" s="15"/>
      <c r="F270" s="168"/>
      <c r="G270" s="270"/>
      <c r="H270" s="271"/>
      <c r="I270" s="272"/>
      <c r="J270" s="273"/>
      <c r="K270" s="273"/>
      <c r="L270" s="273"/>
      <c r="M270" s="274"/>
    </row>
    <row r="271" spans="1:13">
      <c r="A271" s="61"/>
      <c r="B271" s="11" t="s">
        <v>823</v>
      </c>
      <c r="C271" s="6" t="s">
        <v>18</v>
      </c>
      <c r="D271" s="7" t="s">
        <v>18</v>
      </c>
      <c r="E271" s="21" t="s">
        <v>303</v>
      </c>
      <c r="F271" s="166"/>
      <c r="G271" s="90" t="s">
        <v>1061</v>
      </c>
      <c r="H271" s="58" t="s">
        <v>290</v>
      </c>
      <c r="I271" s="30" t="s">
        <v>290</v>
      </c>
      <c r="J271" s="30" t="s">
        <v>27</v>
      </c>
      <c r="K271" s="30">
        <v>1</v>
      </c>
      <c r="L271" s="30" t="s">
        <v>29</v>
      </c>
      <c r="M271" s="48"/>
    </row>
    <row r="272" spans="1:13">
      <c r="A272" s="61"/>
      <c r="B272" s="231" t="s">
        <v>824</v>
      </c>
      <c r="C272" s="6" t="s">
        <v>825</v>
      </c>
      <c r="D272" s="7" t="s">
        <v>826</v>
      </c>
      <c r="E272" s="21" t="s">
        <v>140</v>
      </c>
      <c r="F272" s="166"/>
      <c r="G272" s="230" t="s">
        <v>863</v>
      </c>
      <c r="H272" s="58" t="s">
        <v>856</v>
      </c>
      <c r="I272" s="30" t="s">
        <v>846</v>
      </c>
      <c r="J272" s="30" t="s">
        <v>26</v>
      </c>
      <c r="K272" s="30">
        <v>1</v>
      </c>
      <c r="L272" s="30" t="s">
        <v>29</v>
      </c>
      <c r="M272" s="48"/>
    </row>
    <row r="273" spans="1:13">
      <c r="A273" s="61"/>
      <c r="B273" s="231"/>
      <c r="C273" s="6" t="s">
        <v>829</v>
      </c>
      <c r="D273" s="7" t="s">
        <v>830</v>
      </c>
      <c r="E273" s="21" t="s">
        <v>303</v>
      </c>
      <c r="F273" s="166"/>
      <c r="G273" s="230"/>
      <c r="H273" s="58" t="s">
        <v>857</v>
      </c>
      <c r="I273" s="30" t="s">
        <v>847</v>
      </c>
      <c r="J273" s="30" t="s">
        <v>32</v>
      </c>
      <c r="K273" s="30">
        <v>8</v>
      </c>
      <c r="L273" s="30" t="s">
        <v>29</v>
      </c>
      <c r="M273" s="48"/>
    </row>
    <row r="274" spans="1:13">
      <c r="A274" s="61"/>
      <c r="B274" s="231"/>
      <c r="C274" s="6" t="s">
        <v>831</v>
      </c>
      <c r="D274" s="7" t="s">
        <v>832</v>
      </c>
      <c r="E274" s="21" t="s">
        <v>307</v>
      </c>
      <c r="F274" s="166"/>
      <c r="G274" s="230"/>
      <c r="H274" s="58" t="s">
        <v>858</v>
      </c>
      <c r="I274" s="30" t="s">
        <v>848</v>
      </c>
      <c r="J274" s="30" t="s">
        <v>27</v>
      </c>
      <c r="K274" s="30">
        <v>3</v>
      </c>
      <c r="L274" s="30" t="s">
        <v>29</v>
      </c>
      <c r="M274" s="48"/>
    </row>
    <row r="275" spans="1:13">
      <c r="A275" s="61"/>
      <c r="B275" s="231"/>
      <c r="C275" s="6" t="s">
        <v>833</v>
      </c>
      <c r="D275" s="7" t="s">
        <v>834</v>
      </c>
      <c r="E275" s="21" t="s">
        <v>140</v>
      </c>
      <c r="F275" s="166"/>
      <c r="G275" s="230"/>
      <c r="H275" s="58" t="s">
        <v>859</v>
      </c>
      <c r="I275" s="30" t="s">
        <v>849</v>
      </c>
      <c r="J275" s="30" t="s">
        <v>26</v>
      </c>
      <c r="K275" s="30">
        <v>1</v>
      </c>
      <c r="L275" s="30" t="s">
        <v>29</v>
      </c>
      <c r="M275" s="48"/>
    </row>
    <row r="276" spans="1:13">
      <c r="A276" s="61"/>
      <c r="B276" s="231"/>
      <c r="C276" s="6" t="s">
        <v>696</v>
      </c>
      <c r="D276" s="7" t="s">
        <v>697</v>
      </c>
      <c r="E276" s="21" t="s">
        <v>307</v>
      </c>
      <c r="F276" s="166"/>
      <c r="G276" s="230"/>
      <c r="H276" s="58" t="s">
        <v>850</v>
      </c>
      <c r="I276" s="30" t="s">
        <v>851</v>
      </c>
      <c r="J276" s="30" t="s">
        <v>27</v>
      </c>
      <c r="K276" s="30">
        <v>3</v>
      </c>
      <c r="L276" s="30" t="s">
        <v>29</v>
      </c>
      <c r="M276" s="48"/>
    </row>
    <row r="277" spans="1:13">
      <c r="A277" s="61"/>
      <c r="B277" s="231"/>
      <c r="C277" s="6" t="s">
        <v>837</v>
      </c>
      <c r="D277" s="7" t="s">
        <v>838</v>
      </c>
      <c r="E277" s="21" t="s">
        <v>140</v>
      </c>
      <c r="F277" s="166"/>
      <c r="G277" s="230"/>
      <c r="H277" s="58" t="s">
        <v>860</v>
      </c>
      <c r="I277" s="30" t="s">
        <v>852</v>
      </c>
      <c r="J277" s="30" t="s">
        <v>26</v>
      </c>
      <c r="K277" s="30">
        <v>1</v>
      </c>
      <c r="L277" s="30" t="s">
        <v>29</v>
      </c>
      <c r="M277" s="48"/>
    </row>
    <row r="278" spans="1:13">
      <c r="A278" s="61"/>
      <c r="B278" s="231"/>
      <c r="C278" s="6" t="s">
        <v>841</v>
      </c>
      <c r="D278" s="7" t="s">
        <v>842</v>
      </c>
      <c r="E278" s="21" t="s">
        <v>307</v>
      </c>
      <c r="F278" s="166"/>
      <c r="G278" s="230"/>
      <c r="H278" s="58" t="s">
        <v>861</v>
      </c>
      <c r="I278" s="30" t="s">
        <v>853</v>
      </c>
      <c r="J278" s="30" t="s">
        <v>27</v>
      </c>
      <c r="K278" s="30">
        <v>2</v>
      </c>
      <c r="L278" s="30" t="s">
        <v>29</v>
      </c>
      <c r="M278" s="48"/>
    </row>
    <row r="279" spans="1:13">
      <c r="A279" s="61"/>
      <c r="B279" s="231"/>
      <c r="C279" s="6" t="s">
        <v>843</v>
      </c>
      <c r="D279" s="7" t="s">
        <v>844</v>
      </c>
      <c r="E279" s="21" t="s">
        <v>598</v>
      </c>
      <c r="F279" s="166"/>
      <c r="G279" s="84"/>
      <c r="H279" s="276" t="s">
        <v>862</v>
      </c>
      <c r="I279" s="85" t="s">
        <v>854</v>
      </c>
      <c r="J279" s="85" t="s">
        <v>27</v>
      </c>
      <c r="K279" s="85">
        <v>11</v>
      </c>
      <c r="L279" s="85"/>
      <c r="M279" s="205"/>
    </row>
    <row r="280" spans="1:13">
      <c r="A280" s="61"/>
      <c r="B280" s="231"/>
      <c r="C280" s="6" t="s">
        <v>835</v>
      </c>
      <c r="D280" s="7" t="s">
        <v>836</v>
      </c>
      <c r="E280" s="21" t="s">
        <v>303</v>
      </c>
      <c r="F280" s="166"/>
      <c r="G280" s="54" t="s">
        <v>279</v>
      </c>
      <c r="H280" s="87" t="s">
        <v>864</v>
      </c>
      <c r="I280" s="180"/>
      <c r="J280" s="123"/>
      <c r="K280" s="123"/>
      <c r="L280" s="123"/>
      <c r="M280" s="179"/>
    </row>
    <row r="281" spans="1:13">
      <c r="A281" s="61"/>
      <c r="B281" s="231"/>
      <c r="C281" s="6" t="s">
        <v>839</v>
      </c>
      <c r="D281" s="7" t="s">
        <v>840</v>
      </c>
      <c r="E281" s="21" t="s">
        <v>303</v>
      </c>
      <c r="F281" s="166"/>
      <c r="G281" s="258" t="s">
        <v>280</v>
      </c>
      <c r="H281" s="291" t="s">
        <v>865</v>
      </c>
      <c r="I281" s="292"/>
      <c r="J281" s="293"/>
      <c r="K281" s="293"/>
      <c r="L281" s="293"/>
      <c r="M281" s="294"/>
    </row>
    <row r="282" spans="1:13">
      <c r="A282" s="61"/>
      <c r="B282" s="231"/>
      <c r="C282" s="6" t="s">
        <v>827</v>
      </c>
      <c r="D282" s="7" t="s">
        <v>828</v>
      </c>
      <c r="E282" s="21" t="s">
        <v>303</v>
      </c>
      <c r="F282" s="166"/>
      <c r="G282" s="230"/>
      <c r="H282" s="176" t="s">
        <v>1048</v>
      </c>
      <c r="I282" s="157"/>
      <c r="J282" s="177"/>
      <c r="K282" s="177"/>
      <c r="L282" s="177"/>
      <c r="M282" s="178"/>
    </row>
    <row r="283" spans="1:13" ht="5.0999999999999996" customHeight="1" thickBot="1">
      <c r="A283" s="107"/>
      <c r="B283" s="232"/>
      <c r="C283" s="14"/>
      <c r="D283" s="15"/>
      <c r="E283" s="15"/>
      <c r="F283" s="168"/>
      <c r="G283" s="221"/>
      <c r="H283" s="222"/>
      <c r="I283" s="223"/>
      <c r="J283" s="224"/>
      <c r="K283" s="224"/>
      <c r="L283" s="224"/>
      <c r="M283" s="225"/>
    </row>
    <row r="284" spans="1:13">
      <c r="A284" s="61"/>
      <c r="B284" s="11" t="s">
        <v>885</v>
      </c>
      <c r="C284" s="6" t="s">
        <v>18</v>
      </c>
      <c r="D284" s="7" t="s">
        <v>18</v>
      </c>
      <c r="E284" s="21" t="s">
        <v>303</v>
      </c>
      <c r="F284" s="166"/>
      <c r="G284" s="90" t="s">
        <v>1062</v>
      </c>
      <c r="H284" s="58" t="s">
        <v>290</v>
      </c>
      <c r="I284" s="30" t="s">
        <v>290</v>
      </c>
      <c r="J284" s="30" t="s">
        <v>27</v>
      </c>
      <c r="K284" s="30">
        <v>1</v>
      </c>
      <c r="L284" s="30" t="s">
        <v>29</v>
      </c>
      <c r="M284" s="48"/>
    </row>
    <row r="285" spans="1:13">
      <c r="A285" s="61"/>
      <c r="B285" s="231" t="s">
        <v>886</v>
      </c>
      <c r="C285" s="6" t="s">
        <v>866</v>
      </c>
      <c r="D285" s="7" t="s">
        <v>867</v>
      </c>
      <c r="E285" s="21" t="s">
        <v>303</v>
      </c>
      <c r="F285" s="166"/>
      <c r="G285" s="230" t="s">
        <v>899</v>
      </c>
      <c r="H285" s="58" t="s">
        <v>900</v>
      </c>
      <c r="I285" s="30" t="s">
        <v>887</v>
      </c>
      <c r="J285" s="30" t="s">
        <v>32</v>
      </c>
      <c r="K285" s="30">
        <v>7</v>
      </c>
      <c r="L285" s="30" t="s">
        <v>29</v>
      </c>
      <c r="M285" s="48"/>
    </row>
    <row r="286" spans="1:13">
      <c r="A286" s="61"/>
      <c r="B286" s="231"/>
      <c r="C286" s="6" t="s">
        <v>868</v>
      </c>
      <c r="D286" s="7" t="s">
        <v>832</v>
      </c>
      <c r="E286" s="21" t="s">
        <v>307</v>
      </c>
      <c r="F286" s="166"/>
      <c r="G286" s="230"/>
      <c r="H286" s="58" t="s">
        <v>901</v>
      </c>
      <c r="I286" s="30" t="s">
        <v>888</v>
      </c>
      <c r="J286" s="30" t="s">
        <v>27</v>
      </c>
      <c r="K286" s="30">
        <v>3</v>
      </c>
      <c r="L286" s="30" t="s">
        <v>29</v>
      </c>
      <c r="M286" s="48"/>
    </row>
    <row r="287" spans="1:13">
      <c r="A287" s="61"/>
      <c r="B287" s="231"/>
      <c r="C287" s="6" t="s">
        <v>869</v>
      </c>
      <c r="D287" s="7" t="s">
        <v>834</v>
      </c>
      <c r="E287" s="21" t="s">
        <v>140</v>
      </c>
      <c r="F287" s="166"/>
      <c r="G287" s="230"/>
      <c r="H287" s="58" t="s">
        <v>902</v>
      </c>
      <c r="I287" s="30" t="s">
        <v>889</v>
      </c>
      <c r="J287" s="30" t="s">
        <v>26</v>
      </c>
      <c r="K287" s="30">
        <v>1</v>
      </c>
      <c r="L287" s="30" t="s">
        <v>29</v>
      </c>
      <c r="M287" s="48"/>
    </row>
    <row r="288" spans="1:13">
      <c r="A288" s="61"/>
      <c r="B288" s="231"/>
      <c r="C288" s="6" t="s">
        <v>871</v>
      </c>
      <c r="D288" s="7" t="s">
        <v>697</v>
      </c>
      <c r="E288" s="21" t="s">
        <v>307</v>
      </c>
      <c r="F288" s="166"/>
      <c r="G288" s="230"/>
      <c r="H288" s="58" t="s">
        <v>890</v>
      </c>
      <c r="I288" s="30" t="s">
        <v>891</v>
      </c>
      <c r="J288" s="30" t="s">
        <v>27</v>
      </c>
      <c r="K288" s="30">
        <v>3</v>
      </c>
      <c r="L288" s="30" t="s">
        <v>29</v>
      </c>
      <c r="M288" s="48"/>
    </row>
    <row r="289" spans="1:13">
      <c r="A289" s="61"/>
      <c r="B289" s="231"/>
      <c r="C289" s="6" t="s">
        <v>872</v>
      </c>
      <c r="D289" s="7" t="s">
        <v>838</v>
      </c>
      <c r="E289" s="21" t="s">
        <v>140</v>
      </c>
      <c r="F289" s="166"/>
      <c r="G289" s="230"/>
      <c r="H289" s="58" t="s">
        <v>903</v>
      </c>
      <c r="I289" s="30" t="s">
        <v>892</v>
      </c>
      <c r="J289" s="30" t="s">
        <v>26</v>
      </c>
      <c r="K289" s="30">
        <v>1</v>
      </c>
      <c r="L289" s="30" t="s">
        <v>29</v>
      </c>
      <c r="M289" s="48"/>
    </row>
    <row r="290" spans="1:13">
      <c r="A290" s="61"/>
      <c r="B290" s="231"/>
      <c r="C290" s="6" t="s">
        <v>874</v>
      </c>
      <c r="D290" s="7" t="s">
        <v>842</v>
      </c>
      <c r="E290" s="21" t="s">
        <v>307</v>
      </c>
      <c r="F290" s="166"/>
      <c r="G290" s="230"/>
      <c r="H290" s="58" t="s">
        <v>904</v>
      </c>
      <c r="I290" s="30" t="s">
        <v>893</v>
      </c>
      <c r="J290" s="30" t="s">
        <v>27</v>
      </c>
      <c r="K290" s="30">
        <v>2</v>
      </c>
      <c r="L290" s="30" t="s">
        <v>29</v>
      </c>
      <c r="M290" s="48"/>
    </row>
    <row r="291" spans="1:13">
      <c r="A291" s="61"/>
      <c r="B291" s="231"/>
      <c r="C291" s="6" t="s">
        <v>843</v>
      </c>
      <c r="D291" s="7" t="s">
        <v>844</v>
      </c>
      <c r="E291" s="21" t="s">
        <v>598</v>
      </c>
      <c r="F291" s="166"/>
      <c r="G291" s="230"/>
      <c r="H291" s="58" t="s">
        <v>905</v>
      </c>
      <c r="I291" s="30" t="s">
        <v>894</v>
      </c>
      <c r="J291" s="30" t="s">
        <v>27</v>
      </c>
      <c r="K291" s="30">
        <v>11</v>
      </c>
      <c r="L291" s="30" t="s">
        <v>29</v>
      </c>
      <c r="M291" s="48"/>
    </row>
    <row r="292" spans="1:13">
      <c r="A292" s="61"/>
      <c r="B292" s="231"/>
      <c r="C292" s="6" t="s">
        <v>749</v>
      </c>
      <c r="D292" s="7" t="s">
        <v>876</v>
      </c>
      <c r="E292" s="21" t="s">
        <v>598</v>
      </c>
      <c r="F292" s="166"/>
      <c r="G292" s="230"/>
      <c r="H292" s="58" t="s">
        <v>749</v>
      </c>
      <c r="I292" s="30" t="s">
        <v>736</v>
      </c>
      <c r="J292" s="30" t="s">
        <v>27</v>
      </c>
      <c r="K292" s="30">
        <v>11</v>
      </c>
      <c r="L292" s="30" t="s">
        <v>29</v>
      </c>
      <c r="M292" s="48"/>
    </row>
    <row r="293" spans="1:13">
      <c r="A293" s="61"/>
      <c r="B293" s="231"/>
      <c r="C293" s="6" t="s">
        <v>877</v>
      </c>
      <c r="D293" s="7" t="s">
        <v>878</v>
      </c>
      <c r="E293" s="21" t="s">
        <v>307</v>
      </c>
      <c r="F293" s="166"/>
      <c r="G293" s="230"/>
      <c r="H293" s="58" t="s">
        <v>906</v>
      </c>
      <c r="I293" s="30" t="s">
        <v>895</v>
      </c>
      <c r="J293" s="30" t="s">
        <v>27</v>
      </c>
      <c r="K293" s="30">
        <v>2</v>
      </c>
      <c r="L293" s="30" t="s">
        <v>29</v>
      </c>
      <c r="M293" s="48"/>
    </row>
    <row r="294" spans="1:13">
      <c r="A294" s="61"/>
      <c r="B294" s="231"/>
      <c r="C294" s="6" t="s">
        <v>879</v>
      </c>
      <c r="D294" s="7" t="s">
        <v>880</v>
      </c>
      <c r="E294" s="21" t="s">
        <v>598</v>
      </c>
      <c r="F294" s="166"/>
      <c r="G294" s="230"/>
      <c r="H294" s="58" t="s">
        <v>879</v>
      </c>
      <c r="I294" s="30" t="s">
        <v>896</v>
      </c>
      <c r="J294" s="30" t="s">
        <v>27</v>
      </c>
      <c r="K294" s="30">
        <v>5</v>
      </c>
      <c r="L294" s="30">
        <v>2</v>
      </c>
      <c r="M294" s="48"/>
    </row>
    <row r="295" spans="1:13">
      <c r="A295" s="61"/>
      <c r="B295" s="231"/>
      <c r="C295" s="6" t="s">
        <v>881</v>
      </c>
      <c r="D295" s="7" t="s">
        <v>882</v>
      </c>
      <c r="E295" s="21" t="s">
        <v>307</v>
      </c>
      <c r="F295" s="166"/>
      <c r="G295" s="230"/>
      <c r="H295" s="58" t="s">
        <v>881</v>
      </c>
      <c r="I295" s="30" t="s">
        <v>897</v>
      </c>
      <c r="J295" s="30" t="s">
        <v>27</v>
      </c>
      <c r="K295" s="30">
        <v>2</v>
      </c>
      <c r="L295" s="30" t="s">
        <v>29</v>
      </c>
      <c r="M295" s="48"/>
    </row>
    <row r="296" spans="1:13">
      <c r="A296" s="61"/>
      <c r="B296" s="231"/>
      <c r="C296" s="6" t="s">
        <v>883</v>
      </c>
      <c r="D296" s="7" t="s">
        <v>884</v>
      </c>
      <c r="E296" s="21" t="s">
        <v>307</v>
      </c>
      <c r="F296" s="166"/>
      <c r="G296" s="230"/>
      <c r="H296" s="58" t="s">
        <v>907</v>
      </c>
      <c r="I296" s="30" t="s">
        <v>898</v>
      </c>
      <c r="J296" s="30" t="s">
        <v>27</v>
      </c>
      <c r="K296" s="30">
        <v>2</v>
      </c>
      <c r="L296" s="30" t="s">
        <v>29</v>
      </c>
      <c r="M296" s="48"/>
    </row>
    <row r="297" spans="1:13">
      <c r="A297" s="61"/>
      <c r="B297" s="231"/>
      <c r="C297" s="6" t="s">
        <v>870</v>
      </c>
      <c r="D297" s="7" t="s">
        <v>836</v>
      </c>
      <c r="E297" s="21" t="s">
        <v>303</v>
      </c>
      <c r="F297" s="166"/>
      <c r="G297" s="54" t="s">
        <v>279</v>
      </c>
      <c r="H297" s="87" t="s">
        <v>908</v>
      </c>
      <c r="I297" s="180"/>
      <c r="J297" s="123"/>
      <c r="K297" s="123"/>
      <c r="L297" s="123"/>
      <c r="M297" s="179"/>
    </row>
    <row r="298" spans="1:13">
      <c r="A298" s="61"/>
      <c r="B298" s="231"/>
      <c r="C298" s="6" t="s">
        <v>873</v>
      </c>
      <c r="D298" s="7" t="s">
        <v>840</v>
      </c>
      <c r="E298" s="21" t="s">
        <v>303</v>
      </c>
      <c r="F298" s="166"/>
      <c r="G298" s="84" t="s">
        <v>280</v>
      </c>
      <c r="H298" s="176" t="s">
        <v>909</v>
      </c>
      <c r="I298" s="157"/>
      <c r="J298" s="177"/>
      <c r="K298" s="177"/>
      <c r="L298" s="177"/>
      <c r="M298" s="178"/>
    </row>
    <row r="299" spans="1:13" ht="5.0999999999999996" customHeight="1" thickBot="1">
      <c r="A299" s="107"/>
      <c r="B299" s="232"/>
      <c r="C299" s="14"/>
      <c r="D299" s="15"/>
      <c r="E299" s="15"/>
      <c r="F299" s="168"/>
      <c r="G299" s="221"/>
      <c r="H299" s="222"/>
      <c r="I299" s="223"/>
      <c r="J299" s="224"/>
      <c r="K299" s="224"/>
      <c r="L299" s="224"/>
      <c r="M299" s="225"/>
    </row>
    <row r="300" spans="1:13">
      <c r="A300" s="61"/>
      <c r="B300" s="11" t="s">
        <v>910</v>
      </c>
      <c r="C300" s="6" t="s">
        <v>18</v>
      </c>
      <c r="D300" s="7" t="s">
        <v>18</v>
      </c>
      <c r="E300" s="21" t="s">
        <v>303</v>
      </c>
      <c r="F300" s="166"/>
      <c r="G300" s="90" t="s">
        <v>1063</v>
      </c>
      <c r="H300" s="58" t="s">
        <v>290</v>
      </c>
      <c r="I300" s="30" t="s">
        <v>290</v>
      </c>
      <c r="J300" s="30" t="s">
        <v>27</v>
      </c>
      <c r="K300" s="30">
        <v>1</v>
      </c>
      <c r="L300" s="30" t="s">
        <v>29</v>
      </c>
      <c r="M300" s="48"/>
    </row>
    <row r="301" spans="1:13" ht="27">
      <c r="A301" s="61"/>
      <c r="B301" s="231" t="s">
        <v>911</v>
      </c>
      <c r="C301" s="6" t="s">
        <v>912</v>
      </c>
      <c r="D301" s="7" t="s">
        <v>875</v>
      </c>
      <c r="E301" s="21" t="s">
        <v>303</v>
      </c>
      <c r="F301" s="166"/>
      <c r="G301" s="230" t="s">
        <v>926</v>
      </c>
      <c r="H301" s="58" t="s">
        <v>708</v>
      </c>
      <c r="I301" s="30" t="s">
        <v>735</v>
      </c>
      <c r="J301" s="30" t="s">
        <v>32</v>
      </c>
      <c r="K301" s="30">
        <v>10</v>
      </c>
      <c r="L301" s="30" t="s">
        <v>29</v>
      </c>
      <c r="M301" s="48"/>
    </row>
    <row r="302" spans="1:13">
      <c r="A302" s="61"/>
      <c r="B302" s="231"/>
      <c r="C302" s="6" t="s">
        <v>913</v>
      </c>
      <c r="D302" s="7" t="s">
        <v>876</v>
      </c>
      <c r="E302" s="21" t="s">
        <v>307</v>
      </c>
      <c r="F302" s="166"/>
      <c r="G302" s="230"/>
      <c r="H302" s="58" t="s">
        <v>924</v>
      </c>
      <c r="I302" s="30" t="s">
        <v>920</v>
      </c>
      <c r="J302" s="30" t="s">
        <v>27</v>
      </c>
      <c r="K302" s="30">
        <v>11</v>
      </c>
      <c r="L302" s="30" t="s">
        <v>29</v>
      </c>
      <c r="M302" s="48"/>
    </row>
    <row r="303" spans="1:13">
      <c r="A303" s="61"/>
      <c r="B303" s="231"/>
      <c r="C303" s="6" t="s">
        <v>914</v>
      </c>
      <c r="D303" s="7" t="s">
        <v>915</v>
      </c>
      <c r="E303" s="21" t="s">
        <v>307</v>
      </c>
      <c r="F303" s="166"/>
      <c r="G303" s="230"/>
      <c r="H303" s="58" t="s">
        <v>921</v>
      </c>
      <c r="I303" s="30" t="s">
        <v>922</v>
      </c>
      <c r="J303" s="30" t="s">
        <v>27</v>
      </c>
      <c r="K303" s="30">
        <v>3</v>
      </c>
      <c r="L303" s="30" t="s">
        <v>29</v>
      </c>
      <c r="M303" s="48"/>
    </row>
    <row r="304" spans="1:13">
      <c r="A304" s="61"/>
      <c r="B304" s="231"/>
      <c r="C304" s="6" t="s">
        <v>916</v>
      </c>
      <c r="D304" s="7" t="s">
        <v>917</v>
      </c>
      <c r="E304" s="21" t="s">
        <v>140</v>
      </c>
      <c r="F304" s="166"/>
      <c r="G304" s="230"/>
      <c r="H304" s="58" t="s">
        <v>925</v>
      </c>
      <c r="I304" s="30" t="s">
        <v>923</v>
      </c>
      <c r="J304" s="30" t="s">
        <v>26</v>
      </c>
      <c r="K304" s="30">
        <v>1</v>
      </c>
      <c r="L304" s="30" t="s">
        <v>29</v>
      </c>
      <c r="M304" s="48"/>
    </row>
    <row r="305" spans="1:13">
      <c r="A305" s="61"/>
      <c r="B305" s="231"/>
      <c r="C305" s="6" t="s">
        <v>879</v>
      </c>
      <c r="D305" s="7" t="s">
        <v>880</v>
      </c>
      <c r="E305" s="21" t="s">
        <v>598</v>
      </c>
      <c r="F305" s="166"/>
      <c r="G305" s="230"/>
      <c r="H305" s="58" t="s">
        <v>879</v>
      </c>
      <c r="I305" s="30" t="s">
        <v>896</v>
      </c>
      <c r="J305" s="30" t="s">
        <v>27</v>
      </c>
      <c r="K305" s="30">
        <v>5</v>
      </c>
      <c r="L305" s="30">
        <v>2</v>
      </c>
      <c r="M305" s="48"/>
    </row>
    <row r="306" spans="1:13">
      <c r="A306" s="61"/>
      <c r="B306" s="231"/>
      <c r="C306" s="8" t="s">
        <v>918</v>
      </c>
      <c r="D306" s="9" t="s">
        <v>919</v>
      </c>
      <c r="E306" s="22" t="s">
        <v>303</v>
      </c>
      <c r="F306" s="167"/>
      <c r="G306" s="54" t="s">
        <v>279</v>
      </c>
      <c r="H306" s="188" t="s">
        <v>927</v>
      </c>
      <c r="I306" s="238"/>
      <c r="J306" s="190"/>
      <c r="K306" s="190"/>
      <c r="L306" s="190"/>
      <c r="M306" s="239"/>
    </row>
    <row r="307" spans="1:13">
      <c r="A307" s="61"/>
      <c r="B307" s="231"/>
      <c r="C307" s="4"/>
      <c r="D307" s="5"/>
      <c r="E307" s="20"/>
      <c r="F307" s="170"/>
      <c r="G307" s="84" t="s">
        <v>280</v>
      </c>
      <c r="H307" s="176"/>
      <c r="I307" s="157"/>
      <c r="J307" s="177"/>
      <c r="K307" s="177"/>
      <c r="L307" s="177"/>
      <c r="M307" s="178"/>
    </row>
    <row r="308" spans="1:13" ht="5.0999999999999996" customHeight="1" thickBot="1">
      <c r="A308" s="107"/>
      <c r="B308" s="232"/>
      <c r="C308" s="14"/>
      <c r="D308" s="15"/>
      <c r="E308" s="15"/>
      <c r="F308" s="168"/>
      <c r="G308" s="221"/>
      <c r="H308" s="222"/>
      <c r="I308" s="223"/>
      <c r="J308" s="224"/>
      <c r="K308" s="224"/>
      <c r="L308" s="224"/>
      <c r="M308" s="225"/>
    </row>
    <row r="309" spans="1:13">
      <c r="A309" s="61"/>
      <c r="B309" s="11" t="s">
        <v>928</v>
      </c>
      <c r="C309" s="44" t="s">
        <v>18</v>
      </c>
      <c r="D309" s="45" t="s">
        <v>18</v>
      </c>
      <c r="E309" s="46" t="s">
        <v>303</v>
      </c>
      <c r="F309" s="169"/>
      <c r="G309" s="198" t="s">
        <v>988</v>
      </c>
      <c r="H309" s="56"/>
      <c r="I309" s="145"/>
      <c r="J309" s="146"/>
      <c r="K309" s="146"/>
      <c r="L309" s="147"/>
      <c r="M309" s="148"/>
    </row>
    <row r="310" spans="1:13">
      <c r="A310" s="61"/>
      <c r="B310" s="231" t="s">
        <v>929</v>
      </c>
      <c r="C310" s="6" t="s">
        <v>81</v>
      </c>
      <c r="D310" s="7" t="s">
        <v>363</v>
      </c>
      <c r="E310" s="21" t="s">
        <v>307</v>
      </c>
      <c r="F310" s="166"/>
      <c r="G310" s="90" t="s">
        <v>1064</v>
      </c>
      <c r="H310" s="58" t="s">
        <v>355</v>
      </c>
      <c r="I310" s="30" t="s">
        <v>289</v>
      </c>
      <c r="J310" s="30" t="s">
        <v>26</v>
      </c>
      <c r="K310" s="30">
        <v>2</v>
      </c>
      <c r="L310" s="30" t="s">
        <v>29</v>
      </c>
      <c r="M310" s="48"/>
    </row>
    <row r="311" spans="1:13" ht="27">
      <c r="A311" s="61"/>
      <c r="B311" s="231"/>
      <c r="C311" s="6" t="s">
        <v>930</v>
      </c>
      <c r="D311" s="7" t="s">
        <v>52</v>
      </c>
      <c r="E311" s="21" t="s">
        <v>303</v>
      </c>
      <c r="F311" s="166"/>
      <c r="G311" s="230" t="s">
        <v>1003</v>
      </c>
      <c r="H311" s="58" t="s">
        <v>962</v>
      </c>
      <c r="I311" s="30" t="s">
        <v>943</v>
      </c>
      <c r="J311" s="30" t="s">
        <v>32</v>
      </c>
      <c r="K311" s="30">
        <v>9</v>
      </c>
      <c r="L311" s="30" t="s">
        <v>29</v>
      </c>
      <c r="M311" s="48"/>
    </row>
    <row r="312" spans="1:13">
      <c r="A312" s="61"/>
      <c r="B312" s="231"/>
      <c r="C312" s="6" t="s">
        <v>942</v>
      </c>
      <c r="D312" s="7" t="s">
        <v>931</v>
      </c>
      <c r="E312" s="21" t="s">
        <v>303</v>
      </c>
      <c r="F312" s="166"/>
      <c r="G312" s="230"/>
      <c r="H312" s="58" t="s">
        <v>963</v>
      </c>
      <c r="I312" s="30" t="s">
        <v>944</v>
      </c>
      <c r="J312" s="30" t="s">
        <v>27</v>
      </c>
      <c r="K312" s="30">
        <v>3</v>
      </c>
      <c r="L312" s="30" t="s">
        <v>29</v>
      </c>
      <c r="M312" s="48"/>
    </row>
    <row r="313" spans="1:13">
      <c r="A313" s="61"/>
      <c r="B313" s="231"/>
      <c r="C313" s="6" t="s">
        <v>937</v>
      </c>
      <c r="D313" s="7" t="s">
        <v>932</v>
      </c>
      <c r="E313" s="21" t="s">
        <v>303</v>
      </c>
      <c r="F313" s="166"/>
      <c r="G313" s="230"/>
      <c r="H313" s="58" t="s">
        <v>964</v>
      </c>
      <c r="I313" s="30" t="s">
        <v>945</v>
      </c>
      <c r="J313" s="30" t="s">
        <v>26</v>
      </c>
      <c r="K313" s="30">
        <v>1</v>
      </c>
      <c r="L313" s="30" t="s">
        <v>29</v>
      </c>
      <c r="M313" s="48"/>
    </row>
    <row r="314" spans="1:13">
      <c r="A314" s="61"/>
      <c r="B314" s="231"/>
      <c r="C314" s="6" t="s">
        <v>831</v>
      </c>
      <c r="D314" s="7" t="s">
        <v>832</v>
      </c>
      <c r="E314" s="21" t="s">
        <v>307</v>
      </c>
      <c r="F314" s="166"/>
      <c r="G314" s="230"/>
      <c r="H314" s="58" t="s">
        <v>965</v>
      </c>
      <c r="I314" s="30" t="s">
        <v>946</v>
      </c>
      <c r="J314" s="30" t="s">
        <v>27</v>
      </c>
      <c r="K314" s="30">
        <v>3</v>
      </c>
      <c r="L314" s="30" t="s">
        <v>29</v>
      </c>
      <c r="M314" s="48"/>
    </row>
    <row r="315" spans="1:13">
      <c r="A315" s="61"/>
      <c r="B315" s="231"/>
      <c r="C315" s="6" t="s">
        <v>833</v>
      </c>
      <c r="D315" s="7" t="s">
        <v>834</v>
      </c>
      <c r="E315" s="21" t="s">
        <v>140</v>
      </c>
      <c r="F315" s="166"/>
      <c r="G315" s="230"/>
      <c r="H315" s="58" t="s">
        <v>947</v>
      </c>
      <c r="I315" s="30" t="s">
        <v>948</v>
      </c>
      <c r="J315" s="30" t="s">
        <v>26</v>
      </c>
      <c r="K315" s="30">
        <v>1</v>
      </c>
      <c r="L315" s="30" t="s">
        <v>29</v>
      </c>
      <c r="M315" s="48"/>
    </row>
    <row r="316" spans="1:13">
      <c r="A316" s="61"/>
      <c r="B316" s="231"/>
      <c r="C316" s="6" t="s">
        <v>835</v>
      </c>
      <c r="D316" s="7" t="s">
        <v>836</v>
      </c>
      <c r="E316" s="21" t="s">
        <v>303</v>
      </c>
      <c r="F316" s="166"/>
      <c r="G316" s="230"/>
      <c r="H316" s="58" t="s">
        <v>966</v>
      </c>
      <c r="I316" s="30" t="s">
        <v>949</v>
      </c>
      <c r="J316" s="30" t="s">
        <v>32</v>
      </c>
      <c r="K316" s="30">
        <v>9</v>
      </c>
      <c r="L316" s="30" t="s">
        <v>29</v>
      </c>
      <c r="M316" s="48"/>
    </row>
    <row r="317" spans="1:13">
      <c r="A317" s="61"/>
      <c r="B317" s="231"/>
      <c r="C317" s="6" t="s">
        <v>696</v>
      </c>
      <c r="D317" s="7" t="s">
        <v>697</v>
      </c>
      <c r="E317" s="21" t="s">
        <v>307</v>
      </c>
      <c r="F317" s="166"/>
      <c r="G317" s="230"/>
      <c r="H317" s="58" t="s">
        <v>967</v>
      </c>
      <c r="I317" s="30" t="s">
        <v>950</v>
      </c>
      <c r="J317" s="30" t="s">
        <v>27</v>
      </c>
      <c r="K317" s="30">
        <v>3</v>
      </c>
      <c r="L317" s="30" t="s">
        <v>29</v>
      </c>
      <c r="M317" s="48"/>
    </row>
    <row r="318" spans="1:13">
      <c r="A318" s="61"/>
      <c r="B318" s="231"/>
      <c r="C318" s="6" t="s">
        <v>837</v>
      </c>
      <c r="D318" s="7" t="s">
        <v>838</v>
      </c>
      <c r="E318" s="21" t="s">
        <v>140</v>
      </c>
      <c r="F318" s="166"/>
      <c r="G318" s="230"/>
      <c r="H318" s="58" t="s">
        <v>968</v>
      </c>
      <c r="I318" s="30" t="s">
        <v>951</v>
      </c>
      <c r="J318" s="30" t="s">
        <v>26</v>
      </c>
      <c r="K318" s="30">
        <v>1</v>
      </c>
      <c r="L318" s="30" t="s">
        <v>29</v>
      </c>
      <c r="M318" s="48"/>
    </row>
    <row r="319" spans="1:13">
      <c r="A319" s="61"/>
      <c r="B319" s="231"/>
      <c r="C319" s="6" t="s">
        <v>839</v>
      </c>
      <c r="D319" s="7" t="s">
        <v>840</v>
      </c>
      <c r="E319" s="21" t="s">
        <v>303</v>
      </c>
      <c r="F319" s="166"/>
      <c r="G319" s="230"/>
      <c r="H319" s="58" t="s">
        <v>969</v>
      </c>
      <c r="I319" s="30" t="s">
        <v>952</v>
      </c>
      <c r="J319" s="30" t="s">
        <v>27</v>
      </c>
      <c r="K319" s="30">
        <v>3</v>
      </c>
      <c r="L319" s="30" t="s">
        <v>29</v>
      </c>
      <c r="M319" s="48"/>
    </row>
    <row r="320" spans="1:13">
      <c r="A320" s="61"/>
      <c r="B320" s="231"/>
      <c r="C320" s="6" t="s">
        <v>938</v>
      </c>
      <c r="D320" s="7" t="s">
        <v>933</v>
      </c>
      <c r="E320" s="21" t="s">
        <v>303</v>
      </c>
      <c r="F320" s="166"/>
      <c r="G320" s="230"/>
      <c r="H320" s="58" t="s">
        <v>970</v>
      </c>
      <c r="I320" s="30" t="s">
        <v>953</v>
      </c>
      <c r="J320" s="30" t="s">
        <v>26</v>
      </c>
      <c r="K320" s="30">
        <v>1</v>
      </c>
      <c r="L320" s="30" t="s">
        <v>29</v>
      </c>
      <c r="M320" s="48"/>
    </row>
    <row r="321" spans="1:13">
      <c r="A321" s="61"/>
      <c r="B321" s="231"/>
      <c r="C321" s="6" t="s">
        <v>939</v>
      </c>
      <c r="D321" s="7" t="s">
        <v>934</v>
      </c>
      <c r="E321" s="21" t="s">
        <v>307</v>
      </c>
      <c r="F321" s="166"/>
      <c r="G321" s="230"/>
      <c r="H321" s="58" t="s">
        <v>971</v>
      </c>
      <c r="I321" s="30" t="s">
        <v>954</v>
      </c>
      <c r="J321" s="30" t="s">
        <v>32</v>
      </c>
      <c r="K321" s="30">
        <v>9</v>
      </c>
      <c r="L321" s="30" t="s">
        <v>29</v>
      </c>
      <c r="M321" s="48"/>
    </row>
    <row r="322" spans="1:13">
      <c r="A322" s="61"/>
      <c r="B322" s="231"/>
      <c r="C322" s="6" t="s">
        <v>940</v>
      </c>
      <c r="D322" s="7" t="s">
        <v>935</v>
      </c>
      <c r="E322" s="21" t="s">
        <v>303</v>
      </c>
      <c r="F322" s="166"/>
      <c r="G322" s="230"/>
      <c r="H322" s="58" t="s">
        <v>972</v>
      </c>
      <c r="I322" s="30" t="s">
        <v>955</v>
      </c>
      <c r="J322" s="30" t="s">
        <v>27</v>
      </c>
      <c r="K322" s="30">
        <v>3</v>
      </c>
      <c r="L322" s="30" t="s">
        <v>29</v>
      </c>
      <c r="M322" s="48"/>
    </row>
    <row r="323" spans="1:13">
      <c r="A323" s="61"/>
      <c r="B323" s="231"/>
      <c r="C323" s="6" t="s">
        <v>941</v>
      </c>
      <c r="D323" s="7" t="s">
        <v>936</v>
      </c>
      <c r="E323" s="21" t="s">
        <v>307</v>
      </c>
      <c r="F323" s="166"/>
      <c r="G323" s="230"/>
      <c r="H323" s="58" t="s">
        <v>973</v>
      </c>
      <c r="I323" s="30" t="s">
        <v>956</v>
      </c>
      <c r="J323" s="30" t="s">
        <v>26</v>
      </c>
      <c r="K323" s="30">
        <v>1</v>
      </c>
      <c r="L323" s="30" t="s">
        <v>29</v>
      </c>
      <c r="M323" s="48"/>
    </row>
    <row r="324" spans="1:13">
      <c r="A324" s="61"/>
      <c r="B324" s="231"/>
      <c r="C324" s="6"/>
      <c r="D324" s="7"/>
      <c r="E324" s="21"/>
      <c r="F324" s="166"/>
      <c r="G324" s="230"/>
      <c r="H324" s="58" t="s">
        <v>974</v>
      </c>
      <c r="I324" s="30" t="s">
        <v>957</v>
      </c>
      <c r="J324" s="30" t="s">
        <v>27</v>
      </c>
      <c r="K324" s="30">
        <v>3</v>
      </c>
      <c r="L324" s="30" t="s">
        <v>29</v>
      </c>
      <c r="M324" s="48"/>
    </row>
    <row r="325" spans="1:13">
      <c r="A325" s="61"/>
      <c r="B325" s="231"/>
      <c r="C325" s="6"/>
      <c r="D325" s="7"/>
      <c r="E325" s="21"/>
      <c r="F325" s="166"/>
      <c r="G325" s="230"/>
      <c r="H325" s="58" t="s">
        <v>958</v>
      </c>
      <c r="I325" s="30" t="s">
        <v>959</v>
      </c>
      <c r="J325" s="30" t="s">
        <v>26</v>
      </c>
      <c r="K325" s="30">
        <v>1</v>
      </c>
      <c r="L325" s="30" t="s">
        <v>29</v>
      </c>
      <c r="M325" s="48"/>
    </row>
    <row r="326" spans="1:13">
      <c r="A326" s="61"/>
      <c r="B326" s="231"/>
      <c r="C326" s="6"/>
      <c r="D326" s="7"/>
      <c r="E326" s="21"/>
      <c r="F326" s="166"/>
      <c r="G326" s="230"/>
      <c r="H326" s="58" t="s">
        <v>939</v>
      </c>
      <c r="I326" s="30" t="s">
        <v>960</v>
      </c>
      <c r="J326" s="30" t="s">
        <v>27</v>
      </c>
      <c r="K326" s="30">
        <v>3</v>
      </c>
      <c r="L326" s="30" t="s">
        <v>29</v>
      </c>
      <c r="M326" s="48"/>
    </row>
    <row r="327" spans="1:13">
      <c r="A327" s="61"/>
      <c r="B327" s="231"/>
      <c r="C327" s="6"/>
      <c r="D327" s="7"/>
      <c r="E327" s="21"/>
      <c r="F327" s="166"/>
      <c r="G327" s="230"/>
      <c r="H327" s="58" t="s">
        <v>975</v>
      </c>
      <c r="I327" s="30" t="s">
        <v>961</v>
      </c>
      <c r="J327" s="30" t="s">
        <v>27</v>
      </c>
      <c r="K327" s="30">
        <v>3</v>
      </c>
      <c r="L327" s="30" t="s">
        <v>29</v>
      </c>
      <c r="M327" s="48"/>
    </row>
    <row r="328" spans="1:13">
      <c r="A328" s="61"/>
      <c r="B328" s="231"/>
      <c r="C328" s="6"/>
      <c r="D328" s="7"/>
      <c r="E328" s="21"/>
      <c r="F328" s="166"/>
      <c r="G328" s="230"/>
      <c r="H328" s="58"/>
      <c r="I328" s="30"/>
      <c r="J328" s="30"/>
      <c r="K328" s="30"/>
      <c r="L328" s="30"/>
      <c r="M328" s="48"/>
    </row>
    <row r="329" spans="1:13" ht="14.25" thickBot="1">
      <c r="A329" s="61"/>
      <c r="B329" s="42"/>
      <c r="C329" s="278"/>
      <c r="D329" s="279"/>
      <c r="E329" s="280"/>
      <c r="F329" s="281"/>
      <c r="G329" s="232"/>
      <c r="H329" s="282"/>
      <c r="I329" s="33"/>
      <c r="J329" s="33"/>
      <c r="K329" s="33"/>
      <c r="L329" s="33"/>
      <c r="M329" s="49"/>
    </row>
    <row r="330" spans="1:13">
      <c r="A330" s="61"/>
      <c r="B330" s="11" t="s">
        <v>979</v>
      </c>
      <c r="C330" s="6" t="s">
        <v>18</v>
      </c>
      <c r="D330" s="7" t="s">
        <v>18</v>
      </c>
      <c r="E330" s="21" t="s">
        <v>303</v>
      </c>
      <c r="F330" s="166"/>
      <c r="G330" s="90" t="s">
        <v>1065</v>
      </c>
      <c r="H330" s="58" t="s">
        <v>290</v>
      </c>
      <c r="I330" s="30" t="s">
        <v>290</v>
      </c>
      <c r="J330" s="30" t="s">
        <v>27</v>
      </c>
      <c r="K330" s="30">
        <v>1</v>
      </c>
      <c r="L330" s="30" t="s">
        <v>29</v>
      </c>
      <c r="M330" s="48"/>
    </row>
    <row r="331" spans="1:13">
      <c r="A331" s="61"/>
      <c r="B331" s="231" t="s">
        <v>980</v>
      </c>
      <c r="C331" s="259" t="s">
        <v>981</v>
      </c>
      <c r="D331" s="284" t="s">
        <v>976</v>
      </c>
      <c r="E331" s="285" t="s">
        <v>140</v>
      </c>
      <c r="F331" s="277" t="s">
        <v>1007</v>
      </c>
      <c r="G331" s="295" t="s">
        <v>1004</v>
      </c>
      <c r="H331" s="286"/>
      <c r="I331" s="287"/>
      <c r="J331" s="287"/>
      <c r="K331" s="287"/>
      <c r="L331" s="287"/>
      <c r="M331" s="288"/>
    </row>
    <row r="332" spans="1:13">
      <c r="A332" s="61"/>
      <c r="B332" s="289" t="s">
        <v>1010</v>
      </c>
      <c r="C332" s="6" t="s">
        <v>982</v>
      </c>
      <c r="D332" s="7" t="s">
        <v>977</v>
      </c>
      <c r="E332" s="21" t="s">
        <v>303</v>
      </c>
      <c r="F332" s="166"/>
      <c r="G332" s="295"/>
      <c r="H332" s="58" t="s">
        <v>997</v>
      </c>
      <c r="I332" s="30" t="s">
        <v>989</v>
      </c>
      <c r="J332" s="30" t="s">
        <v>32</v>
      </c>
      <c r="K332" s="30">
        <v>8</v>
      </c>
      <c r="L332" s="30" t="s">
        <v>29</v>
      </c>
      <c r="M332" s="48"/>
    </row>
    <row r="333" spans="1:13">
      <c r="A333" s="61"/>
      <c r="B333" s="289" t="s">
        <v>1011</v>
      </c>
      <c r="C333" s="6" t="s">
        <v>831</v>
      </c>
      <c r="D333" s="7" t="s">
        <v>832</v>
      </c>
      <c r="E333" s="21" t="s">
        <v>307</v>
      </c>
      <c r="F333" s="166"/>
      <c r="H333" s="58" t="s">
        <v>998</v>
      </c>
      <c r="I333" s="30" t="s">
        <v>990</v>
      </c>
      <c r="J333" s="30" t="s">
        <v>27</v>
      </c>
      <c r="K333" s="30">
        <v>3</v>
      </c>
      <c r="L333" s="30" t="s">
        <v>29</v>
      </c>
      <c r="M333" s="48"/>
    </row>
    <row r="334" spans="1:13">
      <c r="A334" s="61"/>
      <c r="B334" s="231"/>
      <c r="C334" s="6" t="s">
        <v>833</v>
      </c>
      <c r="D334" s="7" t="s">
        <v>834</v>
      </c>
      <c r="E334" s="21" t="s">
        <v>140</v>
      </c>
      <c r="F334" s="166"/>
      <c r="H334" s="58" t="s">
        <v>991</v>
      </c>
      <c r="I334" s="30" t="s">
        <v>992</v>
      </c>
      <c r="J334" s="30" t="s">
        <v>26</v>
      </c>
      <c r="K334" s="30">
        <v>1</v>
      </c>
      <c r="L334" s="30" t="s">
        <v>29</v>
      </c>
      <c r="M334" s="48"/>
    </row>
    <row r="335" spans="1:13">
      <c r="A335" s="61"/>
      <c r="B335" s="231"/>
      <c r="C335" s="6" t="s">
        <v>696</v>
      </c>
      <c r="D335" s="7" t="s">
        <v>697</v>
      </c>
      <c r="E335" s="21" t="s">
        <v>307</v>
      </c>
      <c r="F335" s="166"/>
      <c r="H335" s="58" t="s">
        <v>999</v>
      </c>
      <c r="I335" s="30" t="s">
        <v>993</v>
      </c>
      <c r="J335" s="30" t="s">
        <v>27</v>
      </c>
      <c r="K335" s="30">
        <v>3</v>
      </c>
      <c r="L335" s="30" t="s">
        <v>29</v>
      </c>
      <c r="M335" s="48"/>
    </row>
    <row r="336" spans="1:13">
      <c r="A336" s="61"/>
      <c r="B336" s="231"/>
      <c r="C336" s="6" t="s">
        <v>837</v>
      </c>
      <c r="D336" s="7" t="s">
        <v>838</v>
      </c>
      <c r="E336" s="21" t="s">
        <v>140</v>
      </c>
      <c r="F336" s="166"/>
      <c r="G336" s="230"/>
      <c r="H336" s="58" t="s">
        <v>1000</v>
      </c>
      <c r="I336" s="30" t="s">
        <v>994</v>
      </c>
      <c r="J336" s="30" t="s">
        <v>26</v>
      </c>
      <c r="K336" s="30">
        <v>1</v>
      </c>
      <c r="L336" s="30" t="s">
        <v>29</v>
      </c>
      <c r="M336" s="48"/>
    </row>
    <row r="337" spans="1:13">
      <c r="A337" s="61"/>
      <c r="B337" s="231"/>
      <c r="C337" s="6" t="s">
        <v>841</v>
      </c>
      <c r="D337" s="7" t="s">
        <v>842</v>
      </c>
      <c r="E337" s="21" t="s">
        <v>307</v>
      </c>
      <c r="F337" s="166"/>
      <c r="G337" s="230"/>
      <c r="H337" s="58" t="s">
        <v>1001</v>
      </c>
      <c r="I337" s="30" t="s">
        <v>995</v>
      </c>
      <c r="J337" s="30" t="s">
        <v>27</v>
      </c>
      <c r="K337" s="30">
        <v>2</v>
      </c>
      <c r="L337" s="30" t="s">
        <v>29</v>
      </c>
      <c r="M337" s="48"/>
    </row>
    <row r="338" spans="1:13">
      <c r="A338" s="61"/>
      <c r="B338" s="231"/>
      <c r="C338" s="6" t="s">
        <v>843</v>
      </c>
      <c r="D338" s="7" t="s">
        <v>844</v>
      </c>
      <c r="E338" s="21" t="s">
        <v>598</v>
      </c>
      <c r="F338" s="166"/>
      <c r="G338" s="230"/>
      <c r="H338" s="58" t="s">
        <v>1002</v>
      </c>
      <c r="I338" s="30" t="s">
        <v>996</v>
      </c>
      <c r="J338" s="30" t="s">
        <v>27</v>
      </c>
      <c r="K338" s="30">
        <v>11</v>
      </c>
      <c r="L338" s="30"/>
      <c r="M338" s="48"/>
    </row>
    <row r="339" spans="1:13">
      <c r="A339" s="61"/>
      <c r="B339" s="231"/>
      <c r="C339" s="8" t="s">
        <v>983</v>
      </c>
      <c r="D339" s="9" t="s">
        <v>978</v>
      </c>
      <c r="E339" s="22" t="s">
        <v>598</v>
      </c>
      <c r="F339" s="283" t="s">
        <v>987</v>
      </c>
      <c r="G339" s="54" t="s">
        <v>1066</v>
      </c>
      <c r="H339" s="255" t="s">
        <v>986</v>
      </c>
      <c r="I339" s="256" t="s">
        <v>985</v>
      </c>
      <c r="J339" s="256" t="s">
        <v>27</v>
      </c>
      <c r="K339" s="256">
        <v>11</v>
      </c>
      <c r="L339" s="256" t="s">
        <v>29</v>
      </c>
      <c r="M339" s="257"/>
    </row>
    <row r="340" spans="1:13" ht="27">
      <c r="A340" s="61"/>
      <c r="B340" s="231"/>
      <c r="C340" s="4"/>
      <c r="D340" s="5"/>
      <c r="E340" s="20"/>
      <c r="F340" s="170"/>
      <c r="G340" s="84" t="s">
        <v>984</v>
      </c>
      <c r="H340" s="233"/>
      <c r="I340" s="234"/>
      <c r="J340" s="234"/>
      <c r="K340" s="234"/>
      <c r="L340" s="234"/>
      <c r="M340" s="235"/>
    </row>
    <row r="341" spans="1:13">
      <c r="A341" s="61"/>
      <c r="B341" s="231"/>
      <c r="C341" s="6" t="s">
        <v>835</v>
      </c>
      <c r="D341" s="7" t="s">
        <v>836</v>
      </c>
      <c r="E341" s="21" t="s">
        <v>303</v>
      </c>
      <c r="F341" s="166"/>
      <c r="G341" s="54" t="s">
        <v>279</v>
      </c>
      <c r="H341" s="87" t="s">
        <v>1005</v>
      </c>
      <c r="I341" s="180"/>
      <c r="J341" s="123"/>
      <c r="K341" s="123"/>
      <c r="L341" s="123"/>
      <c r="M341" s="179"/>
    </row>
    <row r="342" spans="1:13">
      <c r="A342" s="61"/>
      <c r="B342" s="231"/>
      <c r="C342" s="6" t="s">
        <v>839</v>
      </c>
      <c r="D342" s="7" t="s">
        <v>840</v>
      </c>
      <c r="E342" s="21" t="s">
        <v>303</v>
      </c>
      <c r="F342" s="166"/>
      <c r="G342" s="84" t="s">
        <v>280</v>
      </c>
      <c r="H342" s="176" t="s">
        <v>1006</v>
      </c>
      <c r="I342" s="157"/>
      <c r="J342" s="177"/>
      <c r="K342" s="177"/>
      <c r="L342" s="177"/>
      <c r="M342" s="178"/>
    </row>
    <row r="343" spans="1:13" ht="5.0999999999999996" customHeight="1" thickBot="1">
      <c r="A343" s="107"/>
      <c r="B343" s="232"/>
      <c r="C343" s="14"/>
      <c r="D343" s="15"/>
      <c r="E343" s="15"/>
      <c r="F343" s="168"/>
      <c r="G343" s="221"/>
      <c r="H343" s="222"/>
      <c r="I343" s="223"/>
      <c r="J343" s="224"/>
      <c r="K343" s="224"/>
      <c r="L343" s="224"/>
      <c r="M343" s="225"/>
    </row>
    <row r="344" spans="1:13">
      <c r="A344" s="61"/>
      <c r="B344" s="11" t="s">
        <v>1008</v>
      </c>
      <c r="C344" s="6" t="s">
        <v>18</v>
      </c>
      <c r="D344" s="7" t="s">
        <v>18</v>
      </c>
      <c r="E344" s="21" t="s">
        <v>303</v>
      </c>
      <c r="F344" s="166"/>
      <c r="G344" s="90" t="s">
        <v>1067</v>
      </c>
      <c r="H344" s="58" t="s">
        <v>290</v>
      </c>
      <c r="I344" s="30" t="s">
        <v>290</v>
      </c>
      <c r="J344" s="30" t="s">
        <v>27</v>
      </c>
      <c r="K344" s="30">
        <v>1</v>
      </c>
      <c r="L344" s="30" t="s">
        <v>29</v>
      </c>
      <c r="M344" s="48"/>
    </row>
    <row r="345" spans="1:13">
      <c r="A345" s="61"/>
      <c r="B345" s="295" t="s">
        <v>1009</v>
      </c>
      <c r="C345" s="6" t="s">
        <v>1020</v>
      </c>
      <c r="D345" s="7" t="s">
        <v>1012</v>
      </c>
      <c r="E345" s="21" t="s">
        <v>140</v>
      </c>
      <c r="F345" s="166"/>
      <c r="G345" s="295" t="s">
        <v>1023</v>
      </c>
      <c r="H345" s="58" t="s">
        <v>1017</v>
      </c>
      <c r="I345" s="30" t="s">
        <v>1014</v>
      </c>
      <c r="J345" s="30" t="s">
        <v>26</v>
      </c>
      <c r="K345" s="30">
        <v>1</v>
      </c>
      <c r="L345" s="30" t="s">
        <v>29</v>
      </c>
      <c r="M345" s="48"/>
    </row>
    <row r="346" spans="1:13">
      <c r="A346" s="61"/>
      <c r="B346" s="296"/>
      <c r="C346" s="6" t="s">
        <v>1021</v>
      </c>
      <c r="D346" s="7" t="s">
        <v>1013</v>
      </c>
      <c r="E346" s="21" t="s">
        <v>303</v>
      </c>
      <c r="F346" s="166"/>
      <c r="G346" s="295"/>
      <c r="H346" s="58" t="s">
        <v>1018</v>
      </c>
      <c r="I346" s="30" t="s">
        <v>1015</v>
      </c>
      <c r="J346" s="30" t="s">
        <v>32</v>
      </c>
      <c r="K346" s="30">
        <v>10</v>
      </c>
      <c r="L346" s="30" t="s">
        <v>29</v>
      </c>
      <c r="M346" s="48"/>
    </row>
    <row r="347" spans="1:13">
      <c r="A347" s="61"/>
      <c r="B347" s="231"/>
      <c r="C347" s="6" t="s">
        <v>1022</v>
      </c>
      <c r="D347" s="7" t="s">
        <v>844</v>
      </c>
      <c r="E347" s="21" t="s">
        <v>598</v>
      </c>
      <c r="F347" s="166"/>
      <c r="G347" s="230"/>
      <c r="H347" s="58" t="s">
        <v>1019</v>
      </c>
      <c r="I347" s="30" t="s">
        <v>1016</v>
      </c>
      <c r="J347" s="30" t="s">
        <v>27</v>
      </c>
      <c r="K347" s="30">
        <v>11</v>
      </c>
      <c r="L347" s="30" t="s">
        <v>29</v>
      </c>
      <c r="M347" s="48"/>
    </row>
    <row r="348" spans="1:13" ht="5.0999999999999996" customHeight="1" thickBot="1">
      <c r="A348" s="107"/>
      <c r="B348" s="232"/>
      <c r="C348" s="14"/>
      <c r="D348" s="15"/>
      <c r="E348" s="15"/>
      <c r="F348" s="168"/>
      <c r="G348" s="221"/>
      <c r="H348" s="222"/>
      <c r="I348" s="223"/>
      <c r="J348" s="224"/>
      <c r="K348" s="224"/>
      <c r="L348" s="224"/>
      <c r="M348" s="225"/>
    </row>
    <row r="349" spans="1:13">
      <c r="A349" s="61"/>
      <c r="B349" s="11" t="s">
        <v>1024</v>
      </c>
      <c r="C349" s="6" t="s">
        <v>18</v>
      </c>
      <c r="D349" s="7" t="s">
        <v>18</v>
      </c>
      <c r="E349" s="21" t="s">
        <v>303</v>
      </c>
      <c r="F349" s="166"/>
      <c r="G349" s="90" t="s">
        <v>1068</v>
      </c>
      <c r="H349" s="58" t="s">
        <v>290</v>
      </c>
      <c r="I349" s="30" t="s">
        <v>290</v>
      </c>
      <c r="J349" s="30" t="s">
        <v>27</v>
      </c>
      <c r="K349" s="30">
        <v>1</v>
      </c>
      <c r="L349" s="30"/>
      <c r="M349" s="48"/>
    </row>
    <row r="350" spans="1:13">
      <c r="A350" s="61"/>
      <c r="B350" s="231" t="s">
        <v>1025</v>
      </c>
      <c r="C350" s="6" t="s">
        <v>1027</v>
      </c>
      <c r="D350" s="7" t="s">
        <v>1026</v>
      </c>
      <c r="E350" s="21" t="s">
        <v>303</v>
      </c>
      <c r="F350" s="166"/>
      <c r="G350" s="230" t="s">
        <v>1028</v>
      </c>
      <c r="H350" s="58" t="s">
        <v>1029</v>
      </c>
      <c r="I350" s="30" t="s">
        <v>1030</v>
      </c>
      <c r="J350" s="30" t="s">
        <v>32</v>
      </c>
      <c r="K350" s="30">
        <v>10</v>
      </c>
      <c r="L350" s="30"/>
      <c r="M350" s="48"/>
    </row>
    <row r="351" spans="1:13">
      <c r="A351" s="61"/>
      <c r="B351" s="231"/>
      <c r="C351" s="6" t="s">
        <v>831</v>
      </c>
      <c r="D351" s="7" t="s">
        <v>832</v>
      </c>
      <c r="E351" s="21" t="s">
        <v>307</v>
      </c>
      <c r="F351" s="166"/>
      <c r="G351" s="230"/>
      <c r="H351" s="58" t="s">
        <v>1031</v>
      </c>
      <c r="I351" s="30" t="s">
        <v>1032</v>
      </c>
      <c r="J351" s="30" t="s">
        <v>27</v>
      </c>
      <c r="K351" s="30">
        <v>3</v>
      </c>
      <c r="L351" s="30"/>
      <c r="M351" s="48"/>
    </row>
    <row r="352" spans="1:13">
      <c r="A352" s="61"/>
      <c r="B352" s="231"/>
      <c r="C352" s="6" t="s">
        <v>833</v>
      </c>
      <c r="D352" s="7" t="s">
        <v>834</v>
      </c>
      <c r="E352" s="21" t="s">
        <v>140</v>
      </c>
      <c r="F352" s="166"/>
      <c r="G352" s="230"/>
      <c r="H352" s="58" t="s">
        <v>1033</v>
      </c>
      <c r="I352" s="30" t="s">
        <v>1034</v>
      </c>
      <c r="J352" s="30" t="s">
        <v>26</v>
      </c>
      <c r="K352" s="30">
        <v>1</v>
      </c>
      <c r="L352" s="30"/>
      <c r="M352" s="48"/>
    </row>
    <row r="353" spans="1:13">
      <c r="A353" s="61"/>
      <c r="B353" s="231"/>
      <c r="C353" s="6" t="s">
        <v>696</v>
      </c>
      <c r="D353" s="7" t="s">
        <v>697</v>
      </c>
      <c r="E353" s="21" t="s">
        <v>307</v>
      </c>
      <c r="F353" s="166"/>
      <c r="G353" s="230"/>
      <c r="H353" s="58" t="s">
        <v>1035</v>
      </c>
      <c r="I353" s="30" t="s">
        <v>1036</v>
      </c>
      <c r="J353" s="30" t="s">
        <v>27</v>
      </c>
      <c r="K353" s="30">
        <v>3</v>
      </c>
      <c r="L353" s="30"/>
      <c r="M353" s="48"/>
    </row>
    <row r="354" spans="1:13">
      <c r="A354" s="61"/>
      <c r="B354" s="231"/>
      <c r="C354" s="6" t="s">
        <v>837</v>
      </c>
      <c r="D354" s="7" t="s">
        <v>838</v>
      </c>
      <c r="E354" s="21" t="s">
        <v>140</v>
      </c>
      <c r="F354" s="166"/>
      <c r="G354" s="230"/>
      <c r="H354" s="58" t="s">
        <v>1037</v>
      </c>
      <c r="I354" s="30" t="s">
        <v>1038</v>
      </c>
      <c r="J354" s="30" t="s">
        <v>26</v>
      </c>
      <c r="K354" s="30">
        <v>1</v>
      </c>
      <c r="L354" s="30"/>
      <c r="M354" s="48"/>
    </row>
    <row r="355" spans="1:13">
      <c r="A355" s="61"/>
      <c r="B355" s="231"/>
      <c r="C355" s="6" t="s">
        <v>841</v>
      </c>
      <c r="D355" s="7" t="s">
        <v>842</v>
      </c>
      <c r="E355" s="21" t="s">
        <v>307</v>
      </c>
      <c r="F355" s="166"/>
      <c r="G355" s="230"/>
      <c r="H355" s="58" t="s">
        <v>1042</v>
      </c>
      <c r="I355" s="30" t="s">
        <v>1041</v>
      </c>
      <c r="J355" s="30" t="s">
        <v>27</v>
      </c>
      <c r="K355" s="30">
        <v>2</v>
      </c>
      <c r="L355" s="30"/>
      <c r="M355" s="48"/>
    </row>
    <row r="356" spans="1:13">
      <c r="A356" s="61"/>
      <c r="B356" s="231"/>
      <c r="C356" s="6" t="s">
        <v>843</v>
      </c>
      <c r="D356" s="7" t="s">
        <v>844</v>
      </c>
      <c r="E356" s="21" t="s">
        <v>598</v>
      </c>
      <c r="F356" s="166"/>
      <c r="G356" s="230"/>
      <c r="H356" s="58" t="s">
        <v>1039</v>
      </c>
      <c r="I356" s="30" t="s">
        <v>1040</v>
      </c>
      <c r="J356" s="30" t="s">
        <v>27</v>
      </c>
      <c r="K356" s="30">
        <v>2</v>
      </c>
      <c r="L356" s="30"/>
      <c r="M356" s="48"/>
    </row>
    <row r="357" spans="1:13">
      <c r="A357" s="61"/>
      <c r="B357" s="231"/>
      <c r="C357" s="6" t="s">
        <v>835</v>
      </c>
      <c r="D357" s="7" t="s">
        <v>836</v>
      </c>
      <c r="E357" s="21" t="s">
        <v>303</v>
      </c>
      <c r="F357" s="166"/>
      <c r="G357" s="54" t="s">
        <v>279</v>
      </c>
      <c r="H357" s="87" t="s">
        <v>1043</v>
      </c>
      <c r="I357" s="180"/>
      <c r="J357" s="123"/>
      <c r="K357" s="123"/>
      <c r="L357" s="123"/>
      <c r="M357" s="179"/>
    </row>
    <row r="358" spans="1:13">
      <c r="A358" s="61"/>
      <c r="B358" s="231"/>
      <c r="C358" s="6" t="s">
        <v>839</v>
      </c>
      <c r="D358" s="7" t="s">
        <v>840</v>
      </c>
      <c r="E358" s="21" t="s">
        <v>303</v>
      </c>
      <c r="F358" s="166"/>
      <c r="G358" s="84" t="s">
        <v>280</v>
      </c>
      <c r="H358" s="176" t="s">
        <v>1044</v>
      </c>
      <c r="I358" s="157"/>
      <c r="J358" s="177"/>
      <c r="K358" s="177"/>
      <c r="L358" s="177"/>
      <c r="M358" s="178"/>
    </row>
    <row r="359" spans="1:13" ht="5.0999999999999996" customHeight="1" thickBot="1">
      <c r="A359" s="107"/>
      <c r="B359" s="232"/>
      <c r="C359" s="14"/>
      <c r="D359" s="15"/>
      <c r="E359" s="15"/>
      <c r="F359" s="168"/>
      <c r="G359" s="221"/>
      <c r="H359" s="222"/>
      <c r="I359" s="223"/>
      <c r="J359" s="224"/>
      <c r="K359" s="224"/>
      <c r="L359" s="224"/>
      <c r="M359" s="225"/>
    </row>
  </sheetData>
  <mergeCells count="16">
    <mergeCell ref="G202:G203"/>
    <mergeCell ref="G247:G248"/>
    <mergeCell ref="G256:G257"/>
    <mergeCell ref="A3:A4"/>
    <mergeCell ref="B28:B29"/>
    <mergeCell ref="B156:B158"/>
    <mergeCell ref="A155:A163"/>
    <mergeCell ref="A5:A12"/>
    <mergeCell ref="B9:B10"/>
    <mergeCell ref="B6:B7"/>
    <mergeCell ref="B148:B150"/>
    <mergeCell ref="G331:G332"/>
    <mergeCell ref="G345:G346"/>
    <mergeCell ref="B345:B346"/>
    <mergeCell ref="G235:G236"/>
    <mergeCell ref="G217:G218"/>
  </mergeCells>
  <phoneticPr fontId="1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194</v>
      </c>
      <c r="B2" t="s">
        <v>193</v>
      </c>
      <c r="C2" t="s">
        <v>32</v>
      </c>
      <c r="D2">
        <v>8</v>
      </c>
      <c r="E2" t="s">
        <v>29</v>
      </c>
    </row>
    <row r="3" spans="1:5">
      <c r="A3" t="s">
        <v>192</v>
      </c>
      <c r="B3" t="s">
        <v>191</v>
      </c>
      <c r="C3" t="s">
        <v>32</v>
      </c>
      <c r="D3">
        <v>30</v>
      </c>
      <c r="E3" t="s">
        <v>29</v>
      </c>
    </row>
    <row r="4" spans="1:5">
      <c r="A4" t="s">
        <v>190</v>
      </c>
      <c r="B4" t="s">
        <v>189</v>
      </c>
      <c r="C4" t="s">
        <v>26</v>
      </c>
      <c r="D4">
        <v>2</v>
      </c>
      <c r="E4" t="s">
        <v>29</v>
      </c>
    </row>
    <row r="5" spans="1:5">
      <c r="A5" t="s">
        <v>188</v>
      </c>
      <c r="B5" t="s">
        <v>187</v>
      </c>
      <c r="C5" t="s">
        <v>65</v>
      </c>
      <c r="D5" t="s">
        <v>69</v>
      </c>
      <c r="E5" t="s">
        <v>29</v>
      </c>
    </row>
    <row r="6" spans="1:5">
      <c r="A6" t="s">
        <v>186</v>
      </c>
      <c r="B6" t="s">
        <v>185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184</v>
      </c>
      <c r="B14" t="s">
        <v>122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183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182</v>
      </c>
      <c r="B18" t="s">
        <v>181</v>
      </c>
      <c r="C18" t="s">
        <v>32</v>
      </c>
      <c r="D18">
        <v>30</v>
      </c>
      <c r="E18" t="s">
        <v>29</v>
      </c>
    </row>
    <row r="19" spans="1:5">
      <c r="A19" t="s">
        <v>163</v>
      </c>
      <c r="B19" t="s">
        <v>162</v>
      </c>
      <c r="C19" t="s">
        <v>65</v>
      </c>
      <c r="D19" t="s">
        <v>69</v>
      </c>
      <c r="E19" t="s">
        <v>29</v>
      </c>
    </row>
    <row r="20" spans="1:5">
      <c r="A20" t="s">
        <v>161</v>
      </c>
      <c r="B20" t="s">
        <v>160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175</v>
      </c>
      <c r="B22" t="s">
        <v>150</v>
      </c>
      <c r="C22" t="s">
        <v>26</v>
      </c>
      <c r="D22">
        <v>2</v>
      </c>
      <c r="E22" t="s">
        <v>29</v>
      </c>
    </row>
    <row r="23" spans="1:5">
      <c r="A23" t="s">
        <v>180</v>
      </c>
      <c r="B23" t="s">
        <v>70</v>
      </c>
      <c r="C23" t="s">
        <v>32</v>
      </c>
      <c r="D23">
        <v>32</v>
      </c>
      <c r="E23" t="s">
        <v>29</v>
      </c>
    </row>
    <row r="24" spans="1:5">
      <c r="A24" t="s">
        <v>179</v>
      </c>
      <c r="B24" t="s">
        <v>71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72</v>
      </c>
      <c r="C25" t="s">
        <v>65</v>
      </c>
      <c r="D25" t="s">
        <v>69</v>
      </c>
      <c r="E25" t="s">
        <v>29</v>
      </c>
    </row>
    <row r="26" spans="1:5">
      <c r="A26" t="s">
        <v>178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177</v>
      </c>
      <c r="B27" t="s">
        <v>151</v>
      </c>
      <c r="C27" t="s">
        <v>26</v>
      </c>
      <c r="D27">
        <v>1</v>
      </c>
      <c r="E27" t="s">
        <v>29</v>
      </c>
    </row>
    <row r="28" spans="1:5">
      <c r="A28" t="s">
        <v>123</v>
      </c>
      <c r="B28" t="s">
        <v>124</v>
      </c>
      <c r="C28" t="s">
        <v>26</v>
      </c>
      <c r="D28">
        <v>1</v>
      </c>
      <c r="E28" t="s">
        <v>29</v>
      </c>
    </row>
    <row r="29" spans="1:5">
      <c r="A29" t="s">
        <v>125</v>
      </c>
      <c r="B29" t="s">
        <v>126</v>
      </c>
      <c r="C29" t="s">
        <v>26</v>
      </c>
      <c r="D29">
        <v>1</v>
      </c>
      <c r="E29" t="s">
        <v>29</v>
      </c>
    </row>
    <row r="30" spans="1:5">
      <c r="A30" t="s">
        <v>176</v>
      </c>
      <c r="B30" t="s">
        <v>127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73</v>
      </c>
      <c r="B32" t="s">
        <v>74</v>
      </c>
      <c r="C32" t="s">
        <v>27</v>
      </c>
      <c r="D32">
        <v>3</v>
      </c>
      <c r="E32" t="s">
        <v>29</v>
      </c>
    </row>
    <row r="33" spans="1:5">
      <c r="A33" t="s">
        <v>75</v>
      </c>
      <c r="B33" t="s">
        <v>76</v>
      </c>
      <c r="C33" t="s">
        <v>27</v>
      </c>
      <c r="D33">
        <v>3</v>
      </c>
      <c r="E33" t="s">
        <v>29</v>
      </c>
    </row>
    <row r="34" spans="1:5">
      <c r="A34" t="s">
        <v>152</v>
      </c>
      <c r="B34" t="s">
        <v>153</v>
      </c>
      <c r="C34" t="s">
        <v>26</v>
      </c>
      <c r="D34">
        <v>8</v>
      </c>
      <c r="E34" t="s">
        <v>29</v>
      </c>
    </row>
    <row r="35" spans="1:5">
      <c r="A35" t="s">
        <v>163</v>
      </c>
      <c r="B35" t="s">
        <v>162</v>
      </c>
      <c r="C35" t="s">
        <v>65</v>
      </c>
      <c r="D35" t="s">
        <v>69</v>
      </c>
      <c r="E35" t="s">
        <v>29</v>
      </c>
    </row>
    <row r="36" spans="1:5">
      <c r="A36" t="s">
        <v>161</v>
      </c>
      <c r="B36" t="s">
        <v>160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175</v>
      </c>
      <c r="B38" t="s">
        <v>150</v>
      </c>
      <c r="C38" t="s">
        <v>26</v>
      </c>
      <c r="D38">
        <v>2</v>
      </c>
      <c r="E38" t="s">
        <v>29</v>
      </c>
    </row>
    <row r="39" spans="1:5">
      <c r="A39" t="s">
        <v>81</v>
      </c>
      <c r="B39" t="s">
        <v>95</v>
      </c>
      <c r="C39" t="s">
        <v>27</v>
      </c>
      <c r="D39">
        <v>2</v>
      </c>
      <c r="E39" t="s">
        <v>29</v>
      </c>
    </row>
    <row r="40" spans="1:5">
      <c r="A40" t="s">
        <v>147</v>
      </c>
      <c r="B40" t="s">
        <v>154</v>
      </c>
      <c r="C40" t="s">
        <v>26</v>
      </c>
      <c r="D40">
        <v>1</v>
      </c>
      <c r="E40" t="s">
        <v>29</v>
      </c>
    </row>
    <row r="41" spans="1:5">
      <c r="A41" t="s">
        <v>84</v>
      </c>
      <c r="B41" t="s">
        <v>96</v>
      </c>
      <c r="C41" t="s">
        <v>26</v>
      </c>
      <c r="D41">
        <v>6</v>
      </c>
      <c r="E41" t="s">
        <v>29</v>
      </c>
    </row>
    <row r="42" spans="1:5">
      <c r="A42" t="s">
        <v>88</v>
      </c>
      <c r="B42" t="s">
        <v>97</v>
      </c>
      <c r="C42" t="s">
        <v>27</v>
      </c>
      <c r="D42">
        <v>3</v>
      </c>
      <c r="E42" t="s">
        <v>29</v>
      </c>
    </row>
    <row r="43" spans="1:5">
      <c r="A43" t="s">
        <v>86</v>
      </c>
      <c r="B43" t="s">
        <v>98</v>
      </c>
      <c r="C43" t="s">
        <v>26</v>
      </c>
      <c r="D43">
        <v>6</v>
      </c>
      <c r="E43" t="s">
        <v>29</v>
      </c>
    </row>
    <row r="44" spans="1:5">
      <c r="A44" t="s">
        <v>90</v>
      </c>
      <c r="B44" t="s">
        <v>99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163</v>
      </c>
      <c r="B47" t="s">
        <v>162</v>
      </c>
      <c r="C47" t="s">
        <v>65</v>
      </c>
      <c r="D47" t="s">
        <v>69</v>
      </c>
      <c r="E47" t="s">
        <v>29</v>
      </c>
    </row>
    <row r="48" spans="1:5">
      <c r="A48" t="s">
        <v>161</v>
      </c>
      <c r="B48" t="s">
        <v>160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174</v>
      </c>
      <c r="B51" t="s">
        <v>155</v>
      </c>
      <c r="C51" t="s">
        <v>26</v>
      </c>
      <c r="D51">
        <v>1</v>
      </c>
    </row>
    <row r="52" spans="1:5">
      <c r="A52" t="s">
        <v>173</v>
      </c>
      <c r="B52" t="s">
        <v>172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141</v>
      </c>
      <c r="C54" t="s">
        <v>27</v>
      </c>
      <c r="D54">
        <v>3</v>
      </c>
      <c r="E54" t="s">
        <v>29</v>
      </c>
    </row>
    <row r="55" spans="1:5">
      <c r="A55" t="s">
        <v>156</v>
      </c>
      <c r="B55" t="s">
        <v>157</v>
      </c>
      <c r="C55" t="s">
        <v>27</v>
      </c>
      <c r="D55">
        <v>11</v>
      </c>
      <c r="E55" t="s">
        <v>29</v>
      </c>
    </row>
    <row r="56" spans="1:5">
      <c r="A56" t="s">
        <v>171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170</v>
      </c>
      <c r="B57" t="s">
        <v>169</v>
      </c>
      <c r="C57" t="s">
        <v>27</v>
      </c>
      <c r="D57">
        <v>5</v>
      </c>
      <c r="E57">
        <v>2</v>
      </c>
    </row>
    <row r="58" spans="1:5">
      <c r="A58" t="s">
        <v>168</v>
      </c>
      <c r="B58" t="s">
        <v>167</v>
      </c>
      <c r="C58" t="s">
        <v>27</v>
      </c>
      <c r="D58">
        <v>5</v>
      </c>
      <c r="E58">
        <v>2</v>
      </c>
    </row>
    <row r="59" spans="1:5">
      <c r="A59" t="s">
        <v>166</v>
      </c>
      <c r="B59" t="s">
        <v>165</v>
      </c>
      <c r="C59" t="s">
        <v>27</v>
      </c>
      <c r="D59">
        <v>5</v>
      </c>
      <c r="E59">
        <v>2</v>
      </c>
    </row>
    <row r="60" spans="1:5">
      <c r="A60" t="s">
        <v>120</v>
      </c>
      <c r="B60" t="s">
        <v>121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163</v>
      </c>
      <c r="B62" t="s">
        <v>162</v>
      </c>
      <c r="C62" t="s">
        <v>65</v>
      </c>
      <c r="D62" t="s">
        <v>69</v>
      </c>
      <c r="E62" t="s">
        <v>29</v>
      </c>
    </row>
    <row r="63" spans="1:5">
      <c r="A63" t="s">
        <v>161</v>
      </c>
      <c r="B63" t="s">
        <v>160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164</v>
      </c>
      <c r="B66" t="s">
        <v>142</v>
      </c>
      <c r="C66" t="s">
        <v>26</v>
      </c>
      <c r="D66">
        <v>1</v>
      </c>
      <c r="E66" t="s">
        <v>29</v>
      </c>
    </row>
    <row r="67" spans="1:5">
      <c r="A67" t="s">
        <v>163</v>
      </c>
      <c r="B67" t="s">
        <v>162</v>
      </c>
      <c r="C67" t="s">
        <v>65</v>
      </c>
      <c r="D67" t="s">
        <v>69</v>
      </c>
      <c r="E67" t="s">
        <v>29</v>
      </c>
    </row>
    <row r="68" spans="1:5">
      <c r="A68" t="s">
        <v>161</v>
      </c>
      <c r="B68" t="s">
        <v>160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LNASマッピング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2013-12-18T11:32:47Z</dcterms:modified>
</cp:coreProperties>
</file>