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 codeName="ThisWorkbook"/>
  <bookViews>
    <workbookView xWindow="0" yWindow="-15" windowWidth="13845" windowHeight="12660" activeTab="1"/>
  </bookViews>
  <sheets>
    <sheet name="変更履歴" sheetId="3" r:id="rId1"/>
    <sheet name="LRMS医療マッピング" sheetId="1" r:id="rId2"/>
    <sheet name="テーブル項目一覧" sheetId="2" state="hidden" r:id="rId3"/>
  </sheets>
  <definedNames>
    <definedName name="_xlnm.Print_Area" localSheetId="0">変更履歴!$A$1:$D$47</definedName>
    <definedName name="テーブル">#REF!</definedName>
    <definedName name="ドメイン">#REF!</definedName>
    <definedName name="単語">#REF!</definedName>
    <definedName name="単語辞書">#REF!</definedName>
  </definedNames>
  <calcPr calcId="145621"/>
</workbook>
</file>

<file path=xl/calcChain.xml><?xml version="1.0" encoding="utf-8"?>
<calcChain xmlns="http://schemas.openxmlformats.org/spreadsheetml/2006/main">
  <c r="A47" i="3" l="1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<sst xmlns="http://schemas.openxmlformats.org/spreadsheetml/2006/main" count="503" uniqueCount="265">
  <si>
    <t>役員就任年齢</t>
  </si>
  <si>
    <t>従業員給与必要月数</t>
  </si>
  <si>
    <t>従業員給与(月間)</t>
  </si>
  <si>
    <t>従業員数</t>
  </si>
  <si>
    <t>入社年齢</t>
  </si>
  <si>
    <t>希望役員退職慰労金額</t>
  </si>
  <si>
    <t>厚生年金加入年齢</t>
  </si>
  <si>
    <t>功績倍率</t>
  </si>
  <si>
    <t>法人名</t>
  </si>
  <si>
    <t>引下金額</t>
  </si>
  <si>
    <t>法人名カナ</t>
  </si>
  <si>
    <t>テーブル</t>
    <phoneticPr fontId="1"/>
  </si>
  <si>
    <t>項目名(物理)</t>
    <rPh sb="0" eb="2">
      <t>コウモク</t>
    </rPh>
    <rPh sb="2" eb="3">
      <t>メイ</t>
    </rPh>
    <rPh sb="4" eb="6">
      <t>ブツリ</t>
    </rPh>
    <phoneticPr fontId="1"/>
  </si>
  <si>
    <t>項目名(論理)</t>
    <rPh sb="0" eb="2">
      <t>コウモク</t>
    </rPh>
    <rPh sb="2" eb="3">
      <t>メイ</t>
    </rPh>
    <rPh sb="4" eb="6">
      <t>ロンリ</t>
    </rPh>
    <phoneticPr fontId="1"/>
  </si>
  <si>
    <t>属性</t>
    <rPh sb="0" eb="2">
      <t>ゾクセイ</t>
    </rPh>
    <phoneticPr fontId="1"/>
  </si>
  <si>
    <t>桁数</t>
    <rPh sb="0" eb="2">
      <t>ケタスウ</t>
    </rPh>
    <phoneticPr fontId="1"/>
  </si>
  <si>
    <t>少数</t>
  </si>
  <si>
    <t>id</t>
  </si>
  <si>
    <t>モデルID/概要</t>
    <rPh sb="6" eb="8">
      <t>ガイヨウ</t>
    </rPh>
    <phoneticPr fontId="1"/>
  </si>
  <si>
    <t>テーブル(物理/論理)</t>
    <rPh sb="8" eb="10">
      <t>ロンリ</t>
    </rPh>
    <phoneticPr fontId="1"/>
  </si>
  <si>
    <t>key名</t>
    <phoneticPr fontId="1"/>
  </si>
  <si>
    <t>型</t>
    <phoneticPr fontId="1"/>
  </si>
  <si>
    <t>入力</t>
    <rPh sb="0" eb="2">
      <t>ニュウリョク</t>
    </rPh>
    <phoneticPr fontId="1"/>
  </si>
  <si>
    <t>備考</t>
    <rPh sb="0" eb="2">
      <t>ビコウ</t>
    </rPh>
    <phoneticPr fontId="1"/>
  </si>
  <si>
    <t>Char</t>
  </si>
  <si>
    <t>Number</t>
  </si>
  <si>
    <t>JUGYOIN_KYUYO</t>
  </si>
  <si>
    <t/>
  </si>
  <si>
    <t>借入相当額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</si>
  <si>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</si>
  <si>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</si>
  <si>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</si>
  <si>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</si>
  <si>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</si>
  <si>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</si>
  <si>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</si>
  <si>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</si>
  <si>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</si>
  <si>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</si>
  <si>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</si>
  <si>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KOSEKI_BAI_RT</t>
  </si>
  <si>
    <t>YUTAI_YOSOKU_AGE</t>
  </si>
  <si>
    <t>KIBO_YAKUIN_TIROKIN</t>
  </si>
  <si>
    <t>画面データモデル</t>
    <rPh sb="0" eb="2">
      <t>ガメン</t>
    </rPh>
    <phoneticPr fontId="1"/>
  </si>
  <si>
    <t>KARIRE_SOTOGAKU</t>
  </si>
  <si>
    <t>URIAGEDAKA_YOSOU</t>
  </si>
  <si>
    <t>SAGE_KINGAKU</t>
  </si>
  <si>
    <t>AGE</t>
  </si>
  <si>
    <t>生年月日</t>
  </si>
  <si>
    <t>年収</t>
  </si>
  <si>
    <t>プランID</t>
  </si>
  <si>
    <t>PLAN_ID</t>
  </si>
  <si>
    <t>Date</t>
  </si>
  <si>
    <t>加入月数</t>
  </si>
  <si>
    <t>KANYU_TSUKISU</t>
  </si>
  <si>
    <t>NENSHU</t>
  </si>
  <si>
    <t>　</t>
  </si>
  <si>
    <t>FAMILY_NAME_KANJI</t>
  </si>
  <si>
    <t>FAMILY_NAME_KANA</t>
  </si>
  <si>
    <t>BIRTH</t>
  </si>
  <si>
    <t>退職予定年齢</t>
  </si>
  <si>
    <t>TAISHOKU_PLAN_AGE</t>
  </si>
  <si>
    <t>平均余命</t>
  </si>
  <si>
    <t>HEIKIN_YOMEI</t>
  </si>
  <si>
    <t>機能</t>
    <rPh sb="0" eb="2">
      <t>キノウ</t>
    </rPh>
    <phoneticPr fontId="1"/>
  </si>
  <si>
    <t>行番号</t>
  </si>
  <si>
    <t>開始年月</t>
  </si>
  <si>
    <t>終了年月</t>
  </si>
  <si>
    <t>開始年齢</t>
  </si>
  <si>
    <t>終了年齢</t>
  </si>
  <si>
    <t>GYO_NO</t>
  </si>
  <si>
    <t>START_NENGETSU</t>
  </si>
  <si>
    <t>AGE_FROM</t>
  </si>
  <si>
    <t>END_NENGETSU</t>
  </si>
  <si>
    <t>AGE_TO</t>
  </si>
  <si>
    <t>業種コード</t>
  </si>
  <si>
    <t>GYOSHU_CD</t>
  </si>
  <si>
    <t>YUTAI_YSHOSHU_GETSUGAKU</t>
  </si>
  <si>
    <t>続柄コード</t>
  </si>
  <si>
    <t>ZOKUGARA_CD</t>
  </si>
  <si>
    <t>性別コード</t>
  </si>
  <si>
    <t>SEX_CD</t>
  </si>
  <si>
    <t>JOB_CD</t>
  </si>
  <si>
    <t>JUGYOIN_KYUYO_HYOGETU</t>
  </si>
  <si>
    <t>SKHK_HOKEN_SHURUI_CD</t>
  </si>
  <si>
    <t>年金タイプコード</t>
  </si>
  <si>
    <t>FAMILY_CD</t>
  </si>
  <si>
    <t>BIRTH_AGE_SELECT_CD</t>
  </si>
  <si>
    <t>イメージ画像コード</t>
  </si>
  <si>
    <t>IMEJI_GAZOU_CD</t>
  </si>
  <si>
    <t>NENKIN_TYPE_CD</t>
  </si>
  <si>
    <t>CHOIKIN_SANSHUTSU_KB_CD</t>
  </si>
  <si>
    <t>経営立て直し資金</t>
  </si>
  <si>
    <t>KENAOSI_SHIKIN</t>
  </si>
  <si>
    <t>SYSTEM_UPDATE_DATE</t>
  </si>
  <si>
    <t>システム更新日時</t>
  </si>
  <si>
    <t>SYSTEM_CREATE_DATE</t>
  </si>
  <si>
    <t>システム作成日時</t>
    <rPh sb="4" eb="6">
      <t>サクセイ</t>
    </rPh>
    <phoneticPr fontId="8"/>
  </si>
  <si>
    <t>参考保険 保険種類コード</t>
    <rPh sb="5" eb="7">
      <t>ホケン</t>
    </rPh>
    <rPh sb="7" eb="9">
      <t>シュルイ</t>
    </rPh>
    <phoneticPr fontId="8"/>
  </si>
  <si>
    <t>M3NGO_URIYOSO_RT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</si>
  <si>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</si>
  <si>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M2NGO_URIYOSO_RT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</si>
  <si>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</si>
  <si>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M1NGO_URIYOSO_RT</t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</si>
  <si>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</si>
  <si>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売上高予想</t>
    <rPh sb="0" eb="2">
      <t>ウリアゲ</t>
    </rPh>
    <rPh sb="2" eb="3">
      <t>ダカ</t>
    </rPh>
    <rPh sb="3" eb="5">
      <t>ヨソウ</t>
    </rPh>
    <phoneticPr fontId="8"/>
  </si>
  <si>
    <t>KENAOSI_SHIKIN_SB_CD</t>
  </si>
  <si>
    <t>経営立て直し資金種別コード</t>
  </si>
  <si>
    <t>弔慰金算出係数区分コード</t>
    <rPh sb="7" eb="9">
      <t>クブン</t>
    </rPh>
    <phoneticPr fontId="8"/>
  </si>
  <si>
    <t>家族コード</t>
    <rPh sb="0" eb="2">
      <t>カゾク</t>
    </rPh>
    <phoneticPr fontId="8"/>
  </si>
  <si>
    <t>職業コード</t>
    <rPh sb="0" eb="2">
      <t>ショクギョウ</t>
    </rPh>
    <phoneticPr fontId="8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</si>
  <si>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8"/>
  </si>
  <si>
    <t>年齢</t>
    <rPh sb="0" eb="2">
      <t>ネンレイ</t>
    </rPh>
    <phoneticPr fontId="8"/>
  </si>
  <si>
    <t>家族氏名（カナ）</t>
    <rPh sb="0" eb="2">
      <t>カゾク</t>
    </rPh>
    <rPh sb="2" eb="4">
      <t>シメイ</t>
    </rPh>
    <phoneticPr fontId="8"/>
  </si>
  <si>
    <t>家族氏名（漢字）</t>
    <rPh sb="0" eb="2">
      <t>カゾク</t>
    </rPh>
    <rPh sb="2" eb="4">
      <t>シメイ</t>
    </rPh>
    <phoneticPr fontId="8"/>
  </si>
  <si>
    <t>BUNSEKI_COMMENT</t>
  </si>
  <si>
    <t>分析一覧コメント</t>
    <rPh sb="0" eb="2">
      <t>ブンセキ</t>
    </rPh>
    <rPh sb="2" eb="4">
      <t>イチラン</t>
    </rPh>
    <phoneticPr fontId="8"/>
  </si>
  <si>
    <t>勇退予測年齢</t>
    <rPh sb="2" eb="4">
      <t>ヨソク</t>
    </rPh>
    <phoneticPr fontId="8"/>
  </si>
  <si>
    <t>勇退予測報酬月額</t>
    <rPh sb="2" eb="4">
      <t>ヨソク</t>
    </rPh>
    <phoneticPr fontId="8"/>
  </si>
  <si>
    <t>BUNSEKI_UPDATE_DATE</t>
  </si>
  <si>
    <t>分析最終更新日</t>
    <rPh sb="0" eb="2">
      <t>ブンセキ</t>
    </rPh>
    <rPh sb="2" eb="4">
      <t>サイシュウ</t>
    </rPh>
    <rPh sb="4" eb="7">
      <t>コウシンビ</t>
    </rPh>
    <phoneticPr fontId="8"/>
  </si>
  <si>
    <t>BUNSEKI_CREATE_DATE</t>
  </si>
  <si>
    <t>分析実施日</t>
    <rPh sb="0" eb="2">
      <t>ブンセキ</t>
    </rPh>
    <rPh sb="2" eb="5">
      <t>ジッシビ</t>
    </rPh>
    <phoneticPr fontId="8"/>
  </si>
  <si>
    <t>BUNSEKI_SB_CD</t>
  </si>
  <si>
    <t>分析種別コード</t>
    <rPh sb="0" eb="2">
      <t>ブンセキ</t>
    </rPh>
    <rPh sb="2" eb="4">
      <t>シュベツ</t>
    </rPh>
    <phoneticPr fontId="8"/>
  </si>
  <si>
    <t>CUST_ID</t>
  </si>
  <si>
    <t>顧客ID</t>
    <rPh sb="0" eb="2">
      <t>コキャク</t>
    </rPh>
    <phoneticPr fontId="8"/>
  </si>
  <si>
    <t>AGENT_ID</t>
  </si>
  <si>
    <t>取扱者ID</t>
    <rPh sb="0" eb="2">
      <t>トリアツカイ</t>
    </rPh>
    <rPh sb="2" eb="3">
      <t>シャ</t>
    </rPh>
    <phoneticPr fontId="8"/>
  </si>
  <si>
    <t>備考</t>
  </si>
  <si>
    <t>No</t>
    <phoneticPr fontId="12"/>
  </si>
  <si>
    <t>変更内容</t>
    <rPh sb="0" eb="2">
      <t>ヘンコウ</t>
    </rPh>
    <rPh sb="2" eb="4">
      <t>ナイヨウ</t>
    </rPh>
    <phoneticPr fontId="12"/>
  </si>
  <si>
    <t>日付</t>
    <rPh sb="0" eb="2">
      <t>ヒヅケ</t>
    </rPh>
    <phoneticPr fontId="12"/>
  </si>
  <si>
    <t>担当</t>
    <rPh sb="0" eb="2">
      <t>タントウ</t>
    </rPh>
    <phoneticPr fontId="12"/>
  </si>
  <si>
    <t>新規作成</t>
    <rPh sb="0" eb="2">
      <t>シンキ</t>
    </rPh>
    <rPh sb="2" eb="4">
      <t>サクセイ</t>
    </rPh>
    <phoneticPr fontId="12"/>
  </si>
  <si>
    <t>廣富</t>
    <rPh sb="0" eb="2">
      <t>ヒロトミ</t>
    </rPh>
    <phoneticPr fontId="12"/>
  </si>
  <si>
    <t>０をセット</t>
  </si>
  <si>
    <t xml:space="preserve">    &lt;------追記理由-------&gt;</t>
    <rPh sb="11" eb="13">
      <t>ツイキ</t>
    </rPh>
    <rPh sb="13" eb="15">
      <t>リユウ</t>
    </rPh>
    <phoneticPr fontId="1"/>
  </si>
  <si>
    <t>理由内容</t>
    <rPh sb="0" eb="2">
      <t>リユウ</t>
    </rPh>
    <rPh sb="2" eb="4">
      <t>ナイヨウ</t>
    </rPh>
    <phoneticPr fontId="12"/>
  </si>
  <si>
    <t>LFSKBY_CHK</t>
  </si>
  <si>
    <t>生活習慣病診断コード</t>
  </si>
  <si>
    <t>LFSKBY_CD</t>
  </si>
  <si>
    <t>疾病選択チェック</t>
  </si>
  <si>
    <t>SHIPPEI_SELECT_CHK</t>
  </si>
  <si>
    <t>疾病選択コード</t>
  </si>
  <si>
    <t>SHIPPEI_SELECT_CD</t>
  </si>
  <si>
    <t>LIFE_HTN_HIYO</t>
  </si>
  <si>
    <t>NYUINHI_NICHIGAKU</t>
  </si>
  <si>
    <t>GAN_NYUIN_NICHIGAKU</t>
  </si>
  <si>
    <t>LFSKBY_NYUIN_NICHIGAKU</t>
  </si>
  <si>
    <t>生活習慣病診断チェック</t>
  </si>
  <si>
    <t>生活費補填費</t>
  </si>
  <si>
    <t>入院費日額</t>
  </si>
  <si>
    <t>がん入院日額</t>
  </si>
  <si>
    <t>生活習慣病入院日額</t>
  </si>
  <si>
    <t>データモデル←テーブルマッピング：ＬＲＭＳ医療保障</t>
    <rPh sb="21" eb="23">
      <t>イリョウ</t>
    </rPh>
    <rPh sb="23" eb="25">
      <t>ホショウ</t>
    </rPh>
    <phoneticPr fontId="1"/>
  </si>
  <si>
    <t>ＬＲＭＳ医療保障</t>
    <rPh sb="4" eb="6">
      <t>イリョウ</t>
    </rPh>
    <rPh sb="6" eb="8">
      <t>ホショウ</t>
    </rPh>
    <phoneticPr fontId="1"/>
  </si>
  <si>
    <t>STRING</t>
  </si>
  <si>
    <t>生活習慣病チェックボックス</t>
  </si>
  <si>
    <t>checkTypeList</t>
  </si>
  <si>
    <t>STRING[]</t>
  </si>
  <si>
    <t>生活習慣病リスク項目コード</t>
  </si>
  <si>
    <t>lifestyleDiseaseCode</t>
  </si>
  <si>
    <t>CODE[]</t>
  </si>
  <si>
    <t>生活習慣病リスク項目</t>
  </si>
  <si>
    <t>lifestyleDiseaseName</t>
  </si>
  <si>
    <t>診断結果　年代別リスクコメント</t>
    <rPh sb="0" eb="2">
      <t>シンダン</t>
    </rPh>
    <rPh sb="2" eb="4">
      <t>ケッカ</t>
    </rPh>
    <rPh sb="5" eb="6">
      <t>トシ</t>
    </rPh>
    <rPh sb="6" eb="7">
      <t>ダイ</t>
    </rPh>
    <phoneticPr fontId="2"/>
  </si>
  <si>
    <t>diagnoseResultComment</t>
  </si>
  <si>
    <t>診断結果　診断結果内容</t>
    <rPh sb="0" eb="2">
      <t>シンダン</t>
    </rPh>
    <rPh sb="2" eb="4">
      <t>ケッカ</t>
    </rPh>
    <rPh sb="5" eb="7">
      <t>シンダン</t>
    </rPh>
    <rPh sb="7" eb="9">
      <t>ケッカ</t>
    </rPh>
    <rPh sb="9" eb="11">
      <t>ナイヨウ</t>
    </rPh>
    <phoneticPr fontId="2"/>
  </si>
  <si>
    <t>diagnoseResultContent</t>
  </si>
  <si>
    <t>年代</t>
    <rPh sb="0" eb="2">
      <t>ネンダイ</t>
    </rPh>
    <phoneticPr fontId="2"/>
  </si>
  <si>
    <t>age</t>
  </si>
  <si>
    <t>統計値</t>
    <rPh sb="0" eb="2">
      <t>トウケイ</t>
    </rPh>
    <rPh sb="2" eb="3">
      <t>チ</t>
    </rPh>
    <phoneticPr fontId="2"/>
  </si>
  <si>
    <t>generation</t>
  </si>
  <si>
    <t>NUMBER[]</t>
  </si>
  <si>
    <t>あなたのリスク</t>
  </si>
  <si>
    <t>you</t>
  </si>
  <si>
    <t>※項目セット無し　(画面にて設定)</t>
    <rPh sb="1" eb="3">
      <t>コウモク</t>
    </rPh>
    <rPh sb="6" eb="7">
      <t>ナ</t>
    </rPh>
    <rPh sb="10" eb="12">
      <t>ガメン</t>
    </rPh>
    <rPh sb="14" eb="16">
      <t>セッテイ</t>
    </rPh>
    <phoneticPr fontId="7"/>
  </si>
  <si>
    <t>Lmsc0401</t>
  </si>
  <si>
    <t>LRMS医療保障基本情報</t>
  </si>
  <si>
    <t>Lmsc0402</t>
  </si>
  <si>
    <t>疾病タイプチェックボックス</t>
  </si>
  <si>
    <t>checkType</t>
  </si>
  <si>
    <t>疾病項目名</t>
  </si>
  <si>
    <t>infirmityName</t>
  </si>
  <si>
    <t>疾病タイプ</t>
    <rPh sb="0" eb="2">
      <t>シッペイ</t>
    </rPh>
    <phoneticPr fontId="4"/>
  </si>
  <si>
    <t>infirmityType</t>
  </si>
  <si>
    <t>配列</t>
  </si>
  <si>
    <t>医療費自己負担割合：３割負担、１割負担</t>
  </si>
  <si>
    <t>iryohiJikofutanWariai</t>
  </si>
  <si>
    <t>３割負担："3"、１割負担："1"</t>
  </si>
  <si>
    <t>差額ベッド代部屋</t>
    <rPh sb="6" eb="8">
      <t>ヘヤ</t>
    </rPh>
    <phoneticPr fontId="4"/>
  </si>
  <si>
    <t>sagakuBeddodaiHeya</t>
  </si>
  <si>
    <t>NUMBER</t>
  </si>
  <si>
    <t>差額ベッド代</t>
  </si>
  <si>
    <t>sagakuBeddodai</t>
  </si>
  <si>
    <t>差額ベッド代コード</t>
  </si>
  <si>
    <t>sagakuBeddodaiCode</t>
  </si>
  <si>
    <t>生活費入力(生活費の補填)</t>
    <rPh sb="6" eb="9">
      <t>セイカツヒ</t>
    </rPh>
    <rPh sb="10" eb="12">
      <t>ホテン</t>
    </rPh>
    <phoneticPr fontId="4"/>
  </si>
  <si>
    <t>seikatsuhiNyuryoku</t>
  </si>
  <si>
    <t>疾病項目リスト</t>
    <rPh sb="0" eb="2">
      <t>シッペイ</t>
    </rPh>
    <rPh sb="2" eb="4">
      <t>コウモク</t>
    </rPh>
    <phoneticPr fontId="4"/>
  </si>
  <si>
    <t>infirmityList</t>
  </si>
  <si>
    <t>nyuinNissu</t>
  </si>
  <si>
    <t>sagakuBeddodaiGokei</t>
  </si>
  <si>
    <t>nyuinSyokuji</t>
  </si>
  <si>
    <t>seikatsuhi</t>
  </si>
  <si>
    <t>nyuin</t>
  </si>
  <si>
    <t>shujutsu</t>
  </si>
  <si>
    <t>hoshanou</t>
  </si>
  <si>
    <t>iryohiSogaku</t>
  </si>
  <si>
    <t>shiharaiIryohi</t>
  </si>
  <si>
    <t>kougakuIryohi</t>
  </si>
  <si>
    <t>jikofutanSogaku</t>
  </si>
  <si>
    <t>jikofutanGokei</t>
  </si>
  <si>
    <t>jikofutanNichigaku</t>
  </si>
  <si>
    <t>Lmsc0403</t>
  </si>
  <si>
    <t xml:space="preserve">    疾病タイプ</t>
    <rPh sb="4" eb="6">
      <t>シッペイ</t>
    </rPh>
    <phoneticPr fontId="4"/>
  </si>
  <si>
    <t xml:space="preserve">    入院日数</t>
    <phoneticPr fontId="7"/>
  </si>
  <si>
    <t xml:space="preserve">    差額ベッド代合計</t>
    <rPh sb="4" eb="6">
      <t>サガク</t>
    </rPh>
    <rPh sb="9" eb="10">
      <t>ダイ</t>
    </rPh>
    <rPh sb="10" eb="12">
      <t>ゴウケイ</t>
    </rPh>
    <phoneticPr fontId="4"/>
  </si>
  <si>
    <t xml:space="preserve">    入院食事療養費</t>
    <rPh sb="4" eb="6">
      <t>ニュウイン</t>
    </rPh>
    <rPh sb="6" eb="8">
      <t>ショクジ</t>
    </rPh>
    <rPh sb="8" eb="11">
      <t>リョウヨウヒ</t>
    </rPh>
    <phoneticPr fontId="4"/>
  </si>
  <si>
    <t xml:space="preserve">    生活費</t>
    <phoneticPr fontId="7"/>
  </si>
  <si>
    <t xml:space="preserve">    入院料等</t>
    <rPh sb="4" eb="7">
      <t>ニュウインリョウ</t>
    </rPh>
    <rPh sb="7" eb="8">
      <t>トウ</t>
    </rPh>
    <phoneticPr fontId="4"/>
  </si>
  <si>
    <t xml:space="preserve">    手術料</t>
    <rPh sb="4" eb="6">
      <t>シュジュツ</t>
    </rPh>
    <rPh sb="6" eb="7">
      <t>リョウ</t>
    </rPh>
    <phoneticPr fontId="4"/>
  </si>
  <si>
    <t xml:space="preserve">    放射線医療費</t>
    <rPh sb="4" eb="7">
      <t>ホウシャセン</t>
    </rPh>
    <rPh sb="7" eb="10">
      <t>イリョウヒ</t>
    </rPh>
    <phoneticPr fontId="4"/>
  </si>
  <si>
    <t xml:space="preserve">    医療費総額</t>
    <rPh sb="4" eb="7">
      <t>イリョウヒ</t>
    </rPh>
    <rPh sb="7" eb="9">
      <t>ソウガク</t>
    </rPh>
    <phoneticPr fontId="4"/>
  </si>
  <si>
    <t xml:space="preserve">    支払い医療費</t>
    <rPh sb="4" eb="6">
      <t>シハラ</t>
    </rPh>
    <rPh sb="7" eb="10">
      <t>イリョウヒ</t>
    </rPh>
    <phoneticPr fontId="6"/>
  </si>
  <si>
    <t xml:space="preserve">    高額医療費給付</t>
    <rPh sb="4" eb="6">
      <t>コウガク</t>
    </rPh>
    <rPh sb="6" eb="8">
      <t>イリョウ</t>
    </rPh>
    <rPh sb="8" eb="9">
      <t>ヒ</t>
    </rPh>
    <rPh sb="9" eb="11">
      <t>キュウフ</t>
    </rPh>
    <phoneticPr fontId="6"/>
  </si>
  <si>
    <t xml:space="preserve">    自己負担額総額</t>
    <rPh sb="4" eb="6">
      <t>ジコ</t>
    </rPh>
    <rPh sb="6" eb="9">
      <t>フタンガク</t>
    </rPh>
    <rPh sb="9" eb="11">
      <t>ソウガク</t>
    </rPh>
    <phoneticPr fontId="6"/>
  </si>
  <si>
    <t xml:space="preserve">    自己負担額(合計)　</t>
    <rPh sb="4" eb="6">
      <t>ジコ</t>
    </rPh>
    <rPh sb="6" eb="8">
      <t>フタン</t>
    </rPh>
    <rPh sb="8" eb="9">
      <t>ガク</t>
    </rPh>
    <rPh sb="10" eb="12">
      <t>ゴウケイ</t>
    </rPh>
    <phoneticPr fontId="4"/>
  </si>
  <si>
    <t xml:space="preserve">    自己負担額(日額)　</t>
    <rPh sb="4" eb="6">
      <t>ジコ</t>
    </rPh>
    <rPh sb="6" eb="8">
      <t>フタン</t>
    </rPh>
    <rPh sb="8" eb="9">
      <t>ガク</t>
    </rPh>
    <rPh sb="10" eb="12">
      <t>ニチガク</t>
    </rPh>
    <phoneticPr fontId="4"/>
  </si>
  <si>
    <t>L_T_LRMS_IRH_LFSKBY</t>
  </si>
  <si>
    <t>LRMS医療保障生活習慣病診断</t>
  </si>
  <si>
    <t>Char</t>
    <phoneticPr fontId="7"/>
  </si>
  <si>
    <t>L_T_LRMS_IRH_SHIPPEI_SELECT</t>
  </si>
  <si>
    <t>LRMS医療保障疾病選択</t>
  </si>
  <si>
    <t>条件[コードID=LR04、コード値=生活習慣病診断コード]で、[値1]を取得</t>
    <rPh sb="0" eb="2">
      <t>ジョウケン</t>
    </rPh>
    <rPh sb="17" eb="18">
      <t>チ</t>
    </rPh>
    <rPh sb="33" eb="34">
      <t>アタイ</t>
    </rPh>
    <rPh sb="37" eb="39">
      <t>シュトク</t>
    </rPh>
    <phoneticPr fontId="12"/>
  </si>
  <si>
    <t>SEQ順に配列化する</t>
    <rPh sb="3" eb="4">
      <t>ジュン</t>
    </rPh>
    <rPh sb="5" eb="7">
      <t>ハイレツ</t>
    </rPh>
    <rPh sb="7" eb="8">
      <t>カ</t>
    </rPh>
    <phoneticPr fontId="19"/>
  </si>
  <si>
    <r>
      <rPr>
        <sz val="11"/>
        <color rgb="FF0000FF"/>
        <rFont val="ＭＳ ゴシック"/>
        <family val="3"/>
        <charset val="128"/>
      </rPr>
      <t>T_M_CONSULTING</t>
    </r>
    <r>
      <rPr>
        <sz val="11"/>
        <color theme="1"/>
        <rFont val="ＭＳ ゴシック"/>
        <family val="3"/>
        <charset val="128"/>
      </rPr>
      <t xml:space="preserve">
マスタ情報</t>
    </r>
    <phoneticPr fontId="7"/>
  </si>
  <si>
    <t>条件[コードID=LR05、コード値=疾病選択コード]で、[値1]を取得</t>
    <rPh sb="0" eb="2">
      <t>ジョウケン</t>
    </rPh>
    <rPh sb="17" eb="18">
      <t>チ</t>
    </rPh>
    <rPh sb="30" eb="31">
      <t>アタイ</t>
    </rPh>
    <rPh sb="34" eb="36">
      <t>シュトク</t>
    </rPh>
    <phoneticPr fontId="12"/>
  </si>
  <si>
    <t>SAGAKU_BED_CD</t>
  </si>
  <si>
    <t>差額ベッド代リストコード</t>
  </si>
  <si>
    <t>IRYO_HIYO_RT_CD</t>
  </si>
  <si>
    <t>L_T_LRMS_IRH_KIHON</t>
  </si>
  <si>
    <t>Lmsc0405</t>
  </si>
  <si>
    <t>疾病項目リスト</t>
    <rPh sb="0" eb="2">
      <t>シッペイ</t>
    </rPh>
    <rPh sb="2" eb="4">
      <t>コウモク</t>
    </rPh>
    <phoneticPr fontId="1"/>
  </si>
  <si>
    <t>　　疾病タイプ</t>
  </si>
  <si>
    <t>　　疾病項目名</t>
  </si>
  <si>
    <t>　　疾病タイプラジオボタン</t>
  </si>
  <si>
    <t>CHAR</t>
  </si>
  <si>
    <t>チェックOFF：0　チェックON：1</t>
  </si>
  <si>
    <t>　　必要資金（日額）</t>
    <rPh sb="2" eb="4">
      <t>ヒツヨウ</t>
    </rPh>
    <rPh sb="4" eb="6">
      <t>シキン</t>
    </rPh>
    <rPh sb="7" eb="8">
      <t>ヒ</t>
    </rPh>
    <rPh sb="8" eb="9">
      <t>ガク</t>
    </rPh>
    <phoneticPr fontId="1"/>
  </si>
  <si>
    <t>hitsuyoshiKin</t>
  </si>
  <si>
    <t>　　準備済み資金合計</t>
  </si>
  <si>
    <t>junbizumishikinKei</t>
  </si>
  <si>
    <t>　　不足額</t>
    <rPh sb="2" eb="4">
      <t>フソク</t>
    </rPh>
    <rPh sb="4" eb="5">
      <t>ガク</t>
    </rPh>
    <phoneticPr fontId="1"/>
  </si>
  <si>
    <t>fusokugaku</t>
  </si>
  <si>
    <t>　　不足額累計</t>
    <rPh sb="2" eb="4">
      <t>フソク</t>
    </rPh>
    <rPh sb="4" eb="5">
      <t>ガク</t>
    </rPh>
    <rPh sb="5" eb="7">
      <t>ルイケイ</t>
    </rPh>
    <phoneticPr fontId="1"/>
  </si>
  <si>
    <t>fusokugakuRuikei</t>
  </si>
  <si>
    <t>入院日額入力欄</t>
  </si>
  <si>
    <t>nyuinnichigaku</t>
  </si>
  <si>
    <t>がん入院日額入力欄</t>
  </si>
  <si>
    <t>gannichigaku</t>
  </si>
  <si>
    <t>生活習慣病入院日額入力欄</t>
  </si>
  <si>
    <t>seikatsusyukanbyonichigaku</t>
  </si>
  <si>
    <t>医療自己負担額割合コード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</si>
</sst>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  <numFmt numFmtId="184" formatCode="yyyy/mm/dd\ hh:mm"/>
  </numFmts>
  <fonts count="4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sz val="11"/>
      <color rgb="FF0000FF"/>
      <name val="ＭＳ ゴシック"/>
      <family val="3"/>
      <charset val="128"/>
    </font>
    <font>
      <sz val="9"/>
      <color rgb="FF0000FF"/>
      <name val="ＭＳ ゴシック"/>
      <family val="3"/>
      <charset val="128"/>
    </font>
    <font>
      <b/>
      <sz val="14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b/>
      <sz val="13"/>
      <color theme="3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b/>
      <sz val="9"/>
      <color theme="1"/>
      <name val="ＭＳ ゴシック"/>
      <family val="3"/>
      <charset val="128"/>
    </font>
    <font>
      <sz val="9"/>
      <color rgb="FF7030A0"/>
      <name val="ＭＳ 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u/>
      <sz val="9.35"/>
      <color theme="10"/>
      <name val="ＭＳ Ｐゴシック"/>
      <family val="3"/>
      <charset val="128"/>
    </font>
    <font>
      <sz val="11"/>
      <name val="・団"/>
      <family val="1"/>
      <charset val="128"/>
    </font>
    <font>
      <sz val="11"/>
      <color theme="0" tint="-0.499984740745262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11"/>
      <color theme="0" tint="-0.34998626667073579"/>
      <name val="ＭＳ Ｐゴシック"/>
      <family val="3"/>
      <charset val="128"/>
    </font>
    <font>
      <sz val="11"/>
      <color indexed="21"/>
      <name val="ＭＳ ゴシック"/>
      <family val="3"/>
      <charset val="128"/>
    </font>
    <font>
      <sz val="11"/>
      <color indexed="8"/>
      <name val="ＭＳ ゴシック"/>
      <family val="3"/>
      <charset val="128"/>
    </font>
    <font>
      <sz val="11"/>
      <color rgb="FF9966FF"/>
      <name val="ＭＳ 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66CCFF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1">
    <xf numFmtId="0" fontId="0" fillId="0" borderId="0">
      <alignment vertical="center"/>
    </xf>
    <xf numFmtId="0" fontId="11" fillId="0" borderId="0">
      <alignment vertical="center"/>
    </xf>
    <xf numFmtId="0" fontId="15" fillId="0" borderId="0" applyNumberFormat="0" applyFill="0" applyBorder="0" applyAlignment="0" applyProtection="0"/>
    <xf numFmtId="176" fontId="16" fillId="0" borderId="0" applyFill="0" applyBorder="0" applyAlignment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8" fontId="17" fillId="0" borderId="0" applyFont="0" applyFill="0" applyBorder="0" applyAlignment="0" applyProtection="0"/>
    <xf numFmtId="0" fontId="18" fillId="6" borderId="0"/>
    <xf numFmtId="0" fontId="19" fillId="0" borderId="39" applyNumberFormat="0" applyAlignment="0" applyProtection="0">
      <alignment horizontal="left" vertical="center"/>
    </xf>
    <xf numFmtId="0" fontId="19" fillId="0" borderId="31">
      <alignment horizontal="left" vertical="center"/>
    </xf>
    <xf numFmtId="0" fontId="20" fillId="0" borderId="0" applyBorder="0"/>
    <xf numFmtId="0" fontId="20" fillId="0" borderId="0"/>
    <xf numFmtId="0" fontId="21" fillId="0" borderId="40" applyNumberFormat="0" applyFont="0" applyFill="0" applyBorder="0" applyAlignment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7" fillId="0" borderId="0"/>
    <xf numFmtId="0" fontId="23" fillId="0" borderId="0"/>
    <xf numFmtId="0" fontId="19" fillId="0" borderId="41" applyFill="0" applyBorder="0" applyProtection="0">
      <alignment horizontal="left" vertical="top" wrapText="1" indent="1"/>
      <protection hidden="1"/>
    </xf>
    <xf numFmtId="0" fontId="24" fillId="0" borderId="41" applyFill="0" applyBorder="0" applyProtection="0">
      <alignment horizontal="left" vertical="top" wrapText="1" indent="2"/>
      <protection hidden="1"/>
    </xf>
    <xf numFmtId="0" fontId="25" fillId="0" borderId="41" applyFill="0" applyBorder="0" applyProtection="0">
      <alignment horizontal="left" vertical="top" wrapText="1" indent="3"/>
      <protection hidden="1"/>
    </xf>
    <xf numFmtId="0" fontId="26" fillId="0" borderId="41" applyFill="0" applyBorder="0" applyProtection="0">
      <alignment horizontal="left" vertical="center" wrapText="1" indent="4"/>
      <protection hidden="1"/>
    </xf>
    <xf numFmtId="56" fontId="12" fillId="0" borderId="0" applyNumberFormat="0" applyFill="0" applyBorder="0" applyAlignment="0" applyProtection="0">
      <alignment horizontal="center"/>
    </xf>
    <xf numFmtId="43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9" fontId="13" fillId="0" borderId="0" applyFont="0" applyFill="0" applyBorder="0" applyProtection="0">
      <alignment vertical="center"/>
    </xf>
    <xf numFmtId="0" fontId="11" fillId="0" borderId="0">
      <alignment vertical="center"/>
    </xf>
    <xf numFmtId="0" fontId="13" fillId="0" borderId="0"/>
    <xf numFmtId="0" fontId="27" fillId="0" borderId="0" applyNumberFormat="0" applyFill="0" applyBorder="0" applyAlignment="0" applyProtection="0">
      <alignment vertical="top"/>
      <protection locked="0"/>
    </xf>
    <xf numFmtId="180" fontId="28" fillId="0" borderId="0"/>
    <xf numFmtId="1" fontId="29" fillId="0" borderId="0"/>
    <xf numFmtId="0" fontId="14" fillId="0" borderId="0">
      <alignment vertical="center"/>
    </xf>
    <xf numFmtId="0" fontId="13" fillId="0" borderId="0">
      <alignment vertical="center"/>
    </xf>
    <xf numFmtId="14" fontId="33" fillId="0" borderId="27"/>
    <xf numFmtId="0" fontId="13" fillId="0" borderId="0"/>
    <xf numFmtId="0" fontId="32" fillId="0" borderId="0">
      <alignment vertical="center"/>
    </xf>
    <xf numFmtId="0" fontId="32" fillId="0" borderId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182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0" fontId="13" fillId="0" borderId="0" applyBorder="0"/>
    <xf numFmtId="0" fontId="37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</cellStyleXfs>
  <cellXfs count="120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3" fillId="3" borderId="14" xfId="0" applyFont="1" applyFill="1" applyBorder="1" applyAlignment="1">
      <alignment horizontal="center" vertical="center"/>
    </xf>
    <xf numFmtId="0" fontId="4" fillId="0" borderId="13" xfId="0" applyFont="1" applyBorder="1" applyAlignment="1">
      <alignment vertical="top"/>
    </xf>
    <xf numFmtId="0" fontId="2" fillId="4" borderId="5" xfId="0" applyFont="1" applyFill="1" applyBorder="1" applyAlignment="1">
      <alignment vertical="top"/>
    </xf>
    <xf numFmtId="0" fontId="5" fillId="4" borderId="6" xfId="0" applyFont="1" applyFill="1" applyBorder="1" applyAlignment="1">
      <alignment vertical="top"/>
    </xf>
    <xf numFmtId="0" fontId="3" fillId="3" borderId="25" xfId="0" applyFont="1" applyFill="1" applyBorder="1" applyAlignment="1">
      <alignment horizontal="center" vertical="center"/>
    </xf>
    <xf numFmtId="0" fontId="2" fillId="0" borderId="13" xfId="0" applyFont="1" applyBorder="1" applyAlignment="1">
      <alignment vertical="top"/>
    </xf>
    <xf numFmtId="0" fontId="3" fillId="2" borderId="4" xfId="0" applyFont="1" applyFill="1" applyBorder="1" applyAlignment="1">
      <alignment horizontal="center" vertical="center" wrapText="1"/>
    </xf>
    <xf numFmtId="0" fontId="5" fillId="0" borderId="15" xfId="0" applyFont="1" applyBorder="1" applyAlignment="1">
      <alignment vertical="top"/>
    </xf>
    <xf numFmtId="0" fontId="5" fillId="0" borderId="16" xfId="0" applyFont="1" applyBorder="1" applyAlignment="1">
      <alignment vertical="top"/>
    </xf>
    <xf numFmtId="0" fontId="5" fillId="0" borderId="17" xfId="0" applyFont="1" applyBorder="1" applyAlignment="1">
      <alignment vertical="top"/>
    </xf>
    <xf numFmtId="0" fontId="5" fillId="4" borderId="15" xfId="0" applyFont="1" applyFill="1" applyBorder="1" applyAlignment="1">
      <alignment vertical="top"/>
    </xf>
    <xf numFmtId="0" fontId="2" fillId="0" borderId="24" xfId="0" applyFont="1" applyBorder="1" applyAlignment="1">
      <alignment vertical="top" shrinkToFit="1"/>
    </xf>
    <xf numFmtId="0" fontId="2" fillId="0" borderId="28" xfId="0" applyFont="1" applyBorder="1" applyAlignment="1">
      <alignment vertical="top" shrinkToFit="1"/>
    </xf>
    <xf numFmtId="0" fontId="3" fillId="3" borderId="4" xfId="0" applyFont="1" applyFill="1" applyBorder="1" applyAlignment="1">
      <alignment horizontal="center" vertical="center"/>
    </xf>
    <xf numFmtId="0" fontId="4" fillId="0" borderId="16" xfId="0" applyFont="1" applyBorder="1" applyAlignment="1">
      <alignment vertical="top" shrinkToFit="1"/>
    </xf>
    <xf numFmtId="0" fontId="4" fillId="0" borderId="17" xfId="0" applyFont="1" applyBorder="1" applyAlignment="1">
      <alignment vertical="top" shrinkToFit="1"/>
    </xf>
    <xf numFmtId="0" fontId="2" fillId="2" borderId="31" xfId="0" applyFont="1" applyFill="1" applyBorder="1" applyAlignment="1">
      <alignment horizontal="centerContinuous" vertical="center"/>
    </xf>
    <xf numFmtId="0" fontId="3" fillId="2" borderId="30" xfId="0" applyFont="1" applyFill="1" applyBorder="1" applyAlignment="1">
      <alignment horizontal="centerContinuous" vertical="center"/>
    </xf>
    <xf numFmtId="0" fontId="3" fillId="3" borderId="30" xfId="0" applyFont="1" applyFill="1" applyBorder="1" applyAlignment="1">
      <alignment horizontal="centerContinuous" vertical="center"/>
    </xf>
    <xf numFmtId="0" fontId="3" fillId="3" borderId="31" xfId="0" applyFont="1" applyFill="1" applyBorder="1" applyAlignment="1">
      <alignment horizontal="centerContinuous" vertical="center"/>
    </xf>
    <xf numFmtId="0" fontId="3" fillId="3" borderId="32" xfId="0" applyFont="1" applyFill="1" applyBorder="1" applyAlignment="1">
      <alignment horizontal="centerContinuous" vertical="center"/>
    </xf>
    <xf numFmtId="0" fontId="2" fillId="0" borderId="19" xfId="0" applyFont="1" applyBorder="1" applyAlignment="1">
      <alignment vertical="top"/>
    </xf>
    <xf numFmtId="0" fontId="3" fillId="3" borderId="8" xfId="0" applyFont="1" applyFill="1" applyBorder="1" applyAlignment="1">
      <alignment horizontal="center" vertical="center" wrapText="1"/>
    </xf>
    <xf numFmtId="0" fontId="9" fillId="0" borderId="12" xfId="0" applyFont="1" applyBorder="1" applyAlignment="1">
      <alignment horizontal="left" vertical="top" wrapText="1" shrinkToFit="1"/>
    </xf>
    <xf numFmtId="0" fontId="2" fillId="0" borderId="33" xfId="0" applyFont="1" applyBorder="1" applyAlignment="1">
      <alignment vertical="top" shrinkToFit="1"/>
    </xf>
    <xf numFmtId="0" fontId="2" fillId="0" borderId="34" xfId="0" applyFont="1" applyBorder="1" applyAlignment="1">
      <alignment vertical="top" shrinkToFit="1"/>
    </xf>
    <xf numFmtId="0" fontId="9" fillId="0" borderId="7" xfId="0" applyFont="1" applyBorder="1" applyAlignment="1">
      <alignment horizontal="left" vertical="top" wrapText="1" shrinkToFit="1"/>
    </xf>
    <xf numFmtId="0" fontId="2" fillId="4" borderId="35" xfId="0" applyFont="1" applyFill="1" applyBorder="1" applyAlignment="1">
      <alignment vertical="top" shrinkToFit="1"/>
    </xf>
    <xf numFmtId="0" fontId="2" fillId="4" borderId="36" xfId="0" applyFont="1" applyFill="1" applyBorder="1" applyAlignment="1">
      <alignment vertical="top"/>
    </xf>
    <xf numFmtId="0" fontId="7" fillId="0" borderId="0" xfId="0" applyFont="1">
      <alignment vertical="center"/>
    </xf>
    <xf numFmtId="0" fontId="30" fillId="3" borderId="31" xfId="0" applyFont="1" applyFill="1" applyBorder="1" applyAlignment="1">
      <alignment horizontal="centerContinuous" vertical="center"/>
    </xf>
    <xf numFmtId="0" fontId="5" fillId="0" borderId="15" xfId="0" applyFont="1" applyBorder="1" applyAlignment="1">
      <alignment vertical="top" shrinkToFit="1"/>
    </xf>
    <xf numFmtId="0" fontId="5" fillId="0" borderId="16" xfId="0" applyFont="1" applyBorder="1" applyAlignment="1">
      <alignment vertical="top" shrinkToFit="1"/>
    </xf>
    <xf numFmtId="0" fontId="5" fillId="0" borderId="17" xfId="0" applyFont="1" applyBorder="1" applyAlignment="1">
      <alignment vertical="top" shrinkToFit="1"/>
    </xf>
    <xf numFmtId="0" fontId="2" fillId="0" borderId="0" xfId="0" applyFont="1" applyAlignment="1">
      <alignment horizontal="right" vertical="center"/>
    </xf>
    <xf numFmtId="0" fontId="2" fillId="2" borderId="32" xfId="0" applyFont="1" applyFill="1" applyBorder="1" applyAlignment="1">
      <alignment horizontal="right" vertical="center"/>
    </xf>
    <xf numFmtId="0" fontId="4" fillId="0" borderId="2" xfId="0" applyFont="1" applyBorder="1" applyAlignment="1">
      <alignment vertical="top" shrinkToFit="1"/>
    </xf>
    <xf numFmtId="0" fontId="4" fillId="0" borderId="11" xfId="0" applyFont="1" applyBorder="1" applyAlignment="1">
      <alignment vertical="top" shrinkToFit="1"/>
    </xf>
    <xf numFmtId="0" fontId="2" fillId="7" borderId="29" xfId="0" applyFont="1" applyFill="1" applyBorder="1" applyAlignment="1">
      <alignment vertical="top" shrinkToFit="1"/>
    </xf>
    <xf numFmtId="0" fontId="4" fillId="7" borderId="29" xfId="0" applyFont="1" applyFill="1" applyBorder="1" applyAlignment="1">
      <alignment vertical="top" shrinkToFit="1"/>
    </xf>
    <xf numFmtId="0" fontId="5" fillId="7" borderId="29" xfId="0" applyFont="1" applyFill="1" applyBorder="1" applyAlignment="1">
      <alignment vertical="top" shrinkToFit="1"/>
    </xf>
    <xf numFmtId="0" fontId="9" fillId="7" borderId="43" xfId="0" applyFont="1" applyFill="1" applyBorder="1" applyAlignment="1">
      <alignment horizontal="left" vertical="top" wrapText="1" shrinkToFit="1"/>
    </xf>
    <xf numFmtId="0" fontId="2" fillId="7" borderId="36" xfId="0" applyFont="1" applyFill="1" applyBorder="1" applyAlignment="1">
      <alignment vertical="top" wrapText="1"/>
    </xf>
    <xf numFmtId="0" fontId="2" fillId="7" borderId="0" xfId="0" applyFont="1" applyFill="1" applyBorder="1" applyAlignment="1">
      <alignment vertical="top" shrinkToFit="1"/>
    </xf>
    <xf numFmtId="0" fontId="4" fillId="7" borderId="0" xfId="0" applyFont="1" applyFill="1" applyBorder="1" applyAlignment="1">
      <alignment vertical="top" shrinkToFit="1"/>
    </xf>
    <xf numFmtId="0" fontId="5" fillId="7" borderId="0" xfId="0" applyFont="1" applyFill="1" applyBorder="1" applyAlignment="1">
      <alignment vertical="top" shrinkToFit="1"/>
    </xf>
    <xf numFmtId="0" fontId="9" fillId="7" borderId="45" xfId="0" applyFont="1" applyFill="1" applyBorder="1" applyAlignment="1">
      <alignment horizontal="left" vertical="top" wrapText="1" shrinkToFit="1"/>
    </xf>
    <xf numFmtId="0" fontId="2" fillId="7" borderId="38" xfId="0" applyFont="1" applyFill="1" applyBorder="1" applyAlignment="1">
      <alignment vertical="top" wrapText="1"/>
    </xf>
    <xf numFmtId="0" fontId="2" fillId="7" borderId="26" xfId="0" applyFont="1" applyFill="1" applyBorder="1" applyAlignment="1">
      <alignment vertical="top" shrinkToFit="1"/>
    </xf>
    <xf numFmtId="0" fontId="4" fillId="7" borderId="26" xfId="0" applyFont="1" applyFill="1" applyBorder="1" applyAlignment="1">
      <alignment vertical="top" shrinkToFit="1"/>
    </xf>
    <xf numFmtId="0" fontId="5" fillId="7" borderId="26" xfId="0" applyFont="1" applyFill="1" applyBorder="1" applyAlignment="1">
      <alignment vertical="top" shrinkToFit="1"/>
    </xf>
    <xf numFmtId="0" fontId="9" fillId="7" borderId="44" xfId="0" applyFont="1" applyFill="1" applyBorder="1" applyAlignment="1">
      <alignment horizontal="left" vertical="top" wrapText="1" shrinkToFit="1"/>
    </xf>
    <xf numFmtId="0" fontId="2" fillId="7" borderId="36" xfId="0" applyFont="1" applyFill="1" applyBorder="1" applyAlignment="1">
      <alignment vertical="top" shrinkToFit="1"/>
    </xf>
    <xf numFmtId="0" fontId="2" fillId="7" borderId="42" xfId="0" applyFont="1" applyFill="1" applyBorder="1" applyAlignment="1">
      <alignment vertical="top"/>
    </xf>
    <xf numFmtId="0" fontId="13" fillId="8" borderId="4" xfId="38" applyFill="1" applyBorder="1" applyAlignment="1">
      <alignment horizontal="center" vertical="center"/>
    </xf>
    <xf numFmtId="181" fontId="13" fillId="8" borderId="4" xfId="38" applyNumberFormat="1" applyFill="1" applyBorder="1" applyAlignment="1">
      <alignment horizontal="center" vertical="center"/>
    </xf>
    <xf numFmtId="0" fontId="13" fillId="0" borderId="0" xfId="38">
      <alignment vertical="center"/>
    </xf>
    <xf numFmtId="0" fontId="13" fillId="0" borderId="18" xfId="38" applyBorder="1">
      <alignment vertical="center"/>
    </xf>
    <xf numFmtId="181" fontId="13" fillId="0" borderId="18" xfId="38" applyNumberFormat="1" applyBorder="1">
      <alignment vertical="center"/>
    </xf>
    <xf numFmtId="0" fontId="13" fillId="0" borderId="41" xfId="38" applyBorder="1">
      <alignment vertical="center"/>
    </xf>
    <xf numFmtId="181" fontId="13" fillId="0" borderId="41" xfId="38" applyNumberFormat="1" applyBorder="1">
      <alignment vertical="center"/>
    </xf>
    <xf numFmtId="181" fontId="13" fillId="0" borderId="0" xfId="38" applyNumberFormat="1">
      <alignment vertical="center"/>
    </xf>
    <xf numFmtId="0" fontId="36" fillId="0" borderId="0" xfId="38" applyFont="1">
      <alignment vertical="center"/>
    </xf>
    <xf numFmtId="22" fontId="36" fillId="0" borderId="0" xfId="38" applyNumberFormat="1" applyFont="1">
      <alignment vertical="center"/>
    </xf>
    <xf numFmtId="0" fontId="4" fillId="4" borderId="35" xfId="0" applyFont="1" applyFill="1" applyBorder="1" applyAlignment="1">
      <alignment vertical="top" shrinkToFit="1"/>
    </xf>
    <xf numFmtId="0" fontId="5" fillId="4" borderId="35" xfId="0" applyFont="1" applyFill="1" applyBorder="1" applyAlignment="1">
      <alignment vertical="top" shrinkToFit="1"/>
    </xf>
    <xf numFmtId="0" fontId="5" fillId="4" borderId="35" xfId="0" applyFont="1" applyFill="1" applyBorder="1" applyAlignment="1">
      <alignment vertical="top" wrapText="1"/>
    </xf>
    <xf numFmtId="0" fontId="9" fillId="4" borderId="47" xfId="0" applyFont="1" applyFill="1" applyBorder="1" applyAlignment="1">
      <alignment horizontal="left" vertical="top" wrapText="1"/>
    </xf>
    <xf numFmtId="0" fontId="36" fillId="0" borderId="0" xfId="38" applyFont="1" applyAlignment="1">
      <alignment horizontal="left" vertical="center"/>
    </xf>
    <xf numFmtId="0" fontId="2" fillId="0" borderId="13" xfId="0" applyFont="1" applyBorder="1" applyAlignment="1">
      <alignment vertical="top"/>
    </xf>
    <xf numFmtId="0" fontId="2" fillId="4" borderId="46" xfId="0" applyFont="1" applyFill="1" applyBorder="1" applyAlignment="1">
      <alignment vertical="top"/>
    </xf>
    <xf numFmtId="0" fontId="31" fillId="4" borderId="7" xfId="0" applyFont="1" applyFill="1" applyBorder="1" applyAlignment="1">
      <alignment horizontal="left" vertical="top"/>
    </xf>
    <xf numFmtId="0" fontId="31" fillId="0" borderId="12" xfId="0" applyFont="1" applyBorder="1" applyAlignment="1">
      <alignment horizontal="left" vertical="top"/>
    </xf>
    <xf numFmtId="0" fontId="2" fillId="4" borderId="19" xfId="0" applyFont="1" applyFill="1" applyBorder="1" applyAlignment="1">
      <alignment vertical="top"/>
    </xf>
    <xf numFmtId="0" fontId="2" fillId="0" borderId="13" xfId="0" applyFont="1" applyBorder="1" applyAlignment="1">
      <alignment vertical="top" wrapText="1"/>
    </xf>
    <xf numFmtId="184" fontId="38" fillId="0" borderId="0" xfId="0" applyNumberFormat="1" applyFont="1">
      <alignment vertical="center"/>
    </xf>
    <xf numFmtId="0" fontId="38" fillId="0" borderId="0" xfId="0" applyFont="1">
      <alignment vertical="center"/>
    </xf>
    <xf numFmtId="181" fontId="0" fillId="0" borderId="41" xfId="0" applyNumberFormat="1" applyBorder="1">
      <alignment vertical="center"/>
    </xf>
    <xf numFmtId="0" fontId="2" fillId="0" borderId="22" xfId="0" applyFont="1" applyBorder="1" applyAlignment="1">
      <alignment vertical="top"/>
    </xf>
    <xf numFmtId="0" fontId="5" fillId="0" borderId="23" xfId="0" applyFont="1" applyBorder="1" applyAlignment="1">
      <alignment vertical="top"/>
    </xf>
    <xf numFmtId="0" fontId="5" fillId="0" borderId="20" xfId="0" applyFont="1" applyBorder="1" applyAlignment="1">
      <alignment vertical="top"/>
    </xf>
    <xf numFmtId="0" fontId="31" fillId="0" borderId="21" xfId="0" applyFont="1" applyBorder="1" applyAlignment="1">
      <alignment horizontal="left" vertical="top"/>
    </xf>
    <xf numFmtId="0" fontId="0" fillId="0" borderId="41" xfId="0" applyBorder="1">
      <alignment vertical="center"/>
    </xf>
    <xf numFmtId="0" fontId="2" fillId="0" borderId="13" xfId="0" applyFont="1" applyBorder="1" applyAlignment="1">
      <alignment vertical="top" wrapText="1"/>
    </xf>
    <xf numFmtId="0" fontId="3" fillId="5" borderId="9" xfId="0" applyFont="1" applyFill="1" applyBorder="1" applyAlignment="1">
      <alignment horizontal="center" vertical="center"/>
    </xf>
    <xf numFmtId="0" fontId="3" fillId="5" borderId="37" xfId="0" applyFont="1" applyFill="1" applyBorder="1" applyAlignment="1">
      <alignment horizontal="center" vertical="center"/>
    </xf>
    <xf numFmtId="0" fontId="10" fillId="4" borderId="48" xfId="0" applyFont="1" applyFill="1" applyBorder="1" applyAlignment="1">
      <alignment horizontal="center" vertical="top" textRotation="255"/>
    </xf>
    <xf numFmtId="0" fontId="10" fillId="4" borderId="13" xfId="0" applyFont="1" applyFill="1" applyBorder="1" applyAlignment="1">
      <alignment horizontal="center" vertical="top" textRotation="255"/>
    </xf>
    <xf numFmtId="0" fontId="2" fillId="4" borderId="49" xfId="0" applyFont="1" applyFill="1" applyBorder="1" applyAlignment="1">
      <alignment vertical="top"/>
    </xf>
    <xf numFmtId="0" fontId="2" fillId="4" borderId="27" xfId="0" applyFont="1" applyFill="1" applyBorder="1" applyAlignment="1">
      <alignment vertical="top" shrinkToFit="1"/>
    </xf>
    <xf numFmtId="0" fontId="2" fillId="0" borderId="41" xfId="0" applyFont="1" applyBorder="1" applyAlignment="1">
      <alignment vertical="top" wrapText="1"/>
    </xf>
    <xf numFmtId="0" fontId="31" fillId="0" borderId="12" xfId="0" applyFont="1" applyBorder="1" applyAlignment="1">
      <alignment horizontal="left" vertical="top" shrinkToFit="1"/>
    </xf>
    <xf numFmtId="0" fontId="39" fillId="0" borderId="50" xfId="32" applyFont="1" applyBorder="1" applyAlignment="1">
      <alignment vertical="top"/>
    </xf>
    <xf numFmtId="0" fontId="4" fillId="0" borderId="51" xfId="32" applyFont="1" applyBorder="1" applyAlignment="1">
      <alignment vertical="top"/>
    </xf>
    <xf numFmtId="0" fontId="5" fillId="0" borderId="51" xfId="32" applyFont="1" applyBorder="1" applyAlignment="1">
      <alignment vertical="top"/>
    </xf>
    <xf numFmtId="0" fontId="40" fillId="0" borderId="51" xfId="32" applyFont="1" applyBorder="1" applyAlignment="1">
      <alignment vertical="top"/>
    </xf>
    <xf numFmtId="0" fontId="40" fillId="0" borderId="52" xfId="32" applyFont="1" applyBorder="1" applyAlignment="1">
      <alignment vertical="top"/>
    </xf>
    <xf numFmtId="0" fontId="41" fillId="0" borderId="3" xfId="32" applyFont="1" applyBorder="1" applyAlignment="1">
      <alignment horizontal="right" vertical="top" wrapText="1"/>
    </xf>
    <xf numFmtId="0" fontId="2" fillId="0" borderId="9" xfId="0" applyFont="1" applyBorder="1" applyAlignment="1">
      <alignment vertical="top" wrapText="1"/>
    </xf>
    <xf numFmtId="0" fontId="39" fillId="0" borderId="42" xfId="32" applyFont="1" applyBorder="1" applyAlignment="1">
      <alignment vertical="top"/>
    </xf>
    <xf numFmtId="0" fontId="4" fillId="0" borderId="29" xfId="32" applyFont="1" applyBorder="1" applyAlignment="1">
      <alignment vertical="top"/>
    </xf>
    <xf numFmtId="0" fontId="5" fillId="0" borderId="29" xfId="32" applyFont="1" applyBorder="1" applyAlignment="1">
      <alignment vertical="top"/>
    </xf>
    <xf numFmtId="0" fontId="40" fillId="0" borderId="29" xfId="32" applyFont="1" applyBorder="1" applyAlignment="1">
      <alignment vertical="top"/>
    </xf>
    <xf numFmtId="0" fontId="40" fillId="0" borderId="43" xfId="32" applyFont="1" applyBorder="1" applyAlignment="1">
      <alignment vertical="top"/>
    </xf>
    <xf numFmtId="0" fontId="2" fillId="0" borderId="53" xfId="0" applyFont="1" applyBorder="1" applyAlignment="1">
      <alignment vertical="top" wrapText="1"/>
    </xf>
    <xf numFmtId="0" fontId="2" fillId="0" borderId="54" xfId="0" applyFont="1" applyBorder="1" applyAlignment="1">
      <alignment vertical="top" shrinkToFit="1"/>
    </xf>
    <xf numFmtId="0" fontId="4" fillId="0" borderId="54" xfId="0" applyFont="1" applyBorder="1" applyAlignment="1">
      <alignment vertical="top" shrinkToFit="1"/>
    </xf>
    <xf numFmtId="0" fontId="5" fillId="0" borderId="54" xfId="0" applyFont="1" applyBorder="1" applyAlignment="1">
      <alignment vertical="top" shrinkToFit="1"/>
    </xf>
    <xf numFmtId="0" fontId="9" fillId="0" borderId="55" xfId="0" applyFont="1" applyBorder="1" applyAlignment="1">
      <alignment horizontal="left" vertical="top" wrapText="1" shrinkToFit="1"/>
    </xf>
    <xf numFmtId="0" fontId="4" fillId="0" borderId="13" xfId="0" applyFont="1" applyBorder="1" applyAlignment="1">
      <alignment vertical="top" wrapText="1"/>
    </xf>
  </cellXfs>
  <cellStyles count="51">
    <cellStyle name="Body" xfId="2"/>
    <cellStyle name="Calc Currency (0)" xfId="3"/>
    <cellStyle name="Comma [0]_Full Year FY96" xfId="4"/>
    <cellStyle name="Comma_Full Year FY96" xfId="5"/>
    <cellStyle name="Currency [0]_Full Year FY96" xfId="6"/>
    <cellStyle name="Currency_Full Year FY96" xfId="7"/>
    <cellStyle name="fuji" xfId="39"/>
    <cellStyle name="Head 1" xfId="8"/>
    <cellStyle name="Header1" xfId="9"/>
    <cellStyle name="Header2" xfId="10"/>
    <cellStyle name="IBM(401K)" xfId="11"/>
    <cellStyle name="J401K" xfId="12"/>
    <cellStyle name="MyStyle" xfId="13"/>
    <cellStyle name="Normal - スタイル1" xfId="14"/>
    <cellStyle name="Normal - スタイル2" xfId="15"/>
    <cellStyle name="Normal - スタイル3" xfId="16"/>
    <cellStyle name="Normal - スタイル4" xfId="17"/>
    <cellStyle name="Normal - スタイル5" xfId="18"/>
    <cellStyle name="Normal - スタイル6" xfId="19"/>
    <cellStyle name="Normal - スタイル7" xfId="20"/>
    <cellStyle name="Normal - スタイル8" xfId="21"/>
    <cellStyle name="Normal 2" xfId="40"/>
    <cellStyle name="Normal 3" xfId="41"/>
    <cellStyle name="Normal 3 2" xfId="42"/>
    <cellStyle name="Normal 3 2 2" xfId="49"/>
    <cellStyle name="Normal 3 3" xfId="48"/>
    <cellStyle name="Normal_#18-Internet" xfId="22"/>
    <cellStyle name="subhead" xfId="23"/>
    <cellStyle name="Text - Level 2" xfId="24"/>
    <cellStyle name="Text - Level 3" xfId="25"/>
    <cellStyle name="Text - Level 4" xfId="26"/>
    <cellStyle name="Text - Level 5" xfId="27"/>
    <cellStyle name="なし" xfId="28"/>
    <cellStyle name="ハイパーリンク 2" xfId="43"/>
    <cellStyle name="桁蟻唇Ｆ [0.00]_laroux" xfId="29"/>
    <cellStyle name="桁蟻唇Ｆ_laroux" xfId="30"/>
    <cellStyle name="整数値" xfId="31"/>
    <cellStyle name="脱浦 [0.00]_AP" xfId="44"/>
    <cellStyle name="脱浦_AP" xfId="45"/>
    <cellStyle name="標準" xfId="0" builtinId="0"/>
    <cellStyle name="標準 2" xfId="32"/>
    <cellStyle name="標準 3" xfId="33"/>
    <cellStyle name="標準 4" xfId="1"/>
    <cellStyle name="標準 4 2" xfId="47"/>
    <cellStyle name="標準 5" xfId="38"/>
    <cellStyle name="標準 5 2" xfId="50"/>
    <cellStyle name="標準 8" xfId="46"/>
    <cellStyle name="表旨巧・・ハイパーリンク" xfId="34"/>
    <cellStyle name="未定義" xfId="35"/>
    <cellStyle name="未定義 2" xfId="36"/>
    <cellStyle name="要件定義書(IBM)" xfId="37"/>
  </cellStyles>
  <dxfs count="1"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00FF"/>
      <color rgb="FF009999"/>
      <color rgb="FFCCFFFF"/>
      <color rgb="FFFFCCCC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1091711</xdr:colOff>
      <xdr:row>1</xdr:row>
      <xdr:rowOff>74081</xdr:rowOff>
    </xdr:from>
    <xdr:to>
      <xdr:col>6</xdr:col>
      <xdr:colOff>190497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8653096" y="293889"/>
          <a:ext cx="549516" cy="200270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66CCFF"/>
  </sheetPr>
  <dimension ref="A1:P47"/>
  <sheetViews>
    <sheetView workbookViewId="0">
      <pane ySplit="1" topLeftCell="A2" activePane="bottomLeft" state="frozenSplit"/>
      <selection activeCell="B38" sqref="B38:F38"/>
      <selection pane="bottomLeft" activeCell="A2" sqref="A2"/>
    </sheetView>
  </sheetViews>
  <sheetFormatPr defaultRowHeight="13.5"/>
  <cols>
    <col min="1" max="1" width="9" style="66"/>
    <col min="2" max="2" width="73.875" style="66" customWidth="1"/>
    <col min="3" max="3" width="11.625" style="71" bestFit="1" customWidth="1"/>
    <col min="4" max="4" width="13.625" style="66" customWidth="1"/>
    <col min="5" max="5" width="3.75" style="72" customWidth="1"/>
    <col min="6" max="6" width="17.25" style="72" bestFit="1" customWidth="1"/>
    <col min="7" max="7" width="6.5" style="72" bestFit="1" customWidth="1"/>
    <col min="8" max="8" width="14.25" style="72" bestFit="1" customWidth="1"/>
    <col min="9" max="16" width="9" style="72"/>
    <col min="17" max="16384" width="9" style="66"/>
  </cols>
  <sheetData>
    <row r="1" spans="1:7" ht="14.25" thickBot="1">
      <c r="A1" s="64" t="s">
        <v>130</v>
      </c>
      <c r="B1" s="64" t="s">
        <v>131</v>
      </c>
      <c r="C1" s="65" t="s">
        <v>132</v>
      </c>
      <c r="D1" s="64" t="s">
        <v>133</v>
      </c>
    </row>
    <row r="2" spans="1:7" ht="14.25" thickTop="1">
      <c r="A2" s="67">
        <f>ROW()-1</f>
        <v>1</v>
      </c>
      <c r="B2" s="67" t="s">
        <v>134</v>
      </c>
      <c r="C2" s="68">
        <v>41627</v>
      </c>
      <c r="D2" s="67" t="s">
        <v>135</v>
      </c>
      <c r="F2" s="78" t="s">
        <v>137</v>
      </c>
    </row>
    <row r="3" spans="1:7">
      <c r="A3" s="69">
        <f t="shared" ref="A3:A47" si="0">ROW()-1</f>
        <v>2</v>
      </c>
      <c r="B3" s="92"/>
      <c r="C3" s="87"/>
      <c r="D3" s="92"/>
      <c r="E3"/>
      <c r="F3" s="85"/>
      <c r="G3" s="86" t="s">
        <v>138</v>
      </c>
    </row>
    <row r="4" spans="1:7">
      <c r="A4" s="69">
        <f t="shared" si="0"/>
        <v>3</v>
      </c>
      <c r="B4" s="69"/>
      <c r="C4" s="70"/>
      <c r="D4" s="69"/>
      <c r="F4" s="73"/>
    </row>
    <row r="5" spans="1:7">
      <c r="A5" s="69">
        <f t="shared" si="0"/>
        <v>4</v>
      </c>
      <c r="B5" s="69"/>
      <c r="C5" s="70"/>
      <c r="D5" s="69"/>
      <c r="F5" s="73"/>
    </row>
    <row r="6" spans="1:7">
      <c r="A6" s="69">
        <f t="shared" si="0"/>
        <v>5</v>
      </c>
      <c r="B6" s="69"/>
      <c r="C6" s="70"/>
      <c r="D6" s="69"/>
      <c r="F6" s="73"/>
    </row>
    <row r="7" spans="1:7">
      <c r="A7" s="69">
        <f t="shared" si="0"/>
        <v>6</v>
      </c>
      <c r="B7" s="69"/>
      <c r="C7" s="70"/>
      <c r="D7" s="69"/>
      <c r="F7" s="73"/>
    </row>
    <row r="8" spans="1:7">
      <c r="A8" s="69">
        <f t="shared" si="0"/>
        <v>7</v>
      </c>
      <c r="B8" s="69"/>
      <c r="C8" s="70"/>
      <c r="D8" s="69"/>
      <c r="F8" s="73"/>
    </row>
    <row r="9" spans="1:7">
      <c r="A9" s="69">
        <f t="shared" si="0"/>
        <v>8</v>
      </c>
      <c r="B9" s="69"/>
      <c r="C9" s="70"/>
      <c r="D9" s="69"/>
      <c r="F9" s="73"/>
    </row>
    <row r="10" spans="1:7">
      <c r="A10" s="69">
        <f t="shared" si="0"/>
        <v>9</v>
      </c>
      <c r="B10" s="69"/>
      <c r="C10" s="70"/>
      <c r="D10" s="69"/>
      <c r="F10" s="73"/>
    </row>
    <row r="11" spans="1:7">
      <c r="A11" s="69">
        <f t="shared" si="0"/>
        <v>10</v>
      </c>
      <c r="B11" s="69"/>
      <c r="C11" s="70"/>
      <c r="D11" s="69"/>
      <c r="F11" s="73"/>
    </row>
    <row r="12" spans="1:7">
      <c r="A12" s="69">
        <f t="shared" si="0"/>
        <v>11</v>
      </c>
      <c r="B12" s="69"/>
      <c r="C12" s="70"/>
      <c r="D12" s="69"/>
      <c r="F12" s="73"/>
    </row>
    <row r="13" spans="1:7">
      <c r="A13" s="69">
        <f t="shared" si="0"/>
        <v>12</v>
      </c>
      <c r="B13" s="69"/>
      <c r="C13" s="70"/>
      <c r="D13" s="69"/>
    </row>
    <row r="14" spans="1:7">
      <c r="A14" s="69">
        <f t="shared" si="0"/>
        <v>13</v>
      </c>
      <c r="B14" s="69"/>
      <c r="C14" s="70"/>
      <c r="D14" s="69"/>
    </row>
    <row r="15" spans="1:7">
      <c r="A15" s="69">
        <f t="shared" si="0"/>
        <v>14</v>
      </c>
      <c r="B15" s="69"/>
      <c r="C15" s="70"/>
      <c r="D15" s="69"/>
    </row>
    <row r="16" spans="1:7">
      <c r="A16" s="69">
        <f t="shared" si="0"/>
        <v>15</v>
      </c>
      <c r="B16" s="69"/>
      <c r="C16" s="70"/>
      <c r="D16" s="69"/>
    </row>
    <row r="17" spans="1:4">
      <c r="A17" s="69">
        <f t="shared" si="0"/>
        <v>16</v>
      </c>
      <c r="B17" s="69"/>
      <c r="C17" s="70"/>
      <c r="D17" s="69"/>
    </row>
    <row r="18" spans="1:4">
      <c r="A18" s="69">
        <f t="shared" si="0"/>
        <v>17</v>
      </c>
      <c r="B18" s="69"/>
      <c r="C18" s="70"/>
      <c r="D18" s="69"/>
    </row>
    <row r="19" spans="1:4">
      <c r="A19" s="69">
        <f t="shared" si="0"/>
        <v>18</v>
      </c>
      <c r="B19" s="69"/>
      <c r="C19" s="70"/>
      <c r="D19" s="69"/>
    </row>
    <row r="20" spans="1:4">
      <c r="A20" s="69">
        <f t="shared" si="0"/>
        <v>19</v>
      </c>
      <c r="B20" s="69"/>
      <c r="C20" s="70"/>
      <c r="D20" s="69"/>
    </row>
    <row r="21" spans="1:4">
      <c r="A21" s="69">
        <f t="shared" si="0"/>
        <v>20</v>
      </c>
      <c r="B21" s="69"/>
      <c r="C21" s="70"/>
      <c r="D21" s="69"/>
    </row>
    <row r="22" spans="1:4">
      <c r="A22" s="69">
        <f t="shared" si="0"/>
        <v>21</v>
      </c>
      <c r="B22" s="69"/>
      <c r="C22" s="70"/>
      <c r="D22" s="69"/>
    </row>
    <row r="23" spans="1:4">
      <c r="A23" s="69">
        <f t="shared" si="0"/>
        <v>22</v>
      </c>
      <c r="B23" s="69"/>
      <c r="C23" s="70"/>
      <c r="D23" s="69"/>
    </row>
    <row r="24" spans="1:4">
      <c r="A24" s="69">
        <f t="shared" si="0"/>
        <v>23</v>
      </c>
      <c r="B24" s="69"/>
      <c r="C24" s="70"/>
      <c r="D24" s="69"/>
    </row>
    <row r="25" spans="1:4">
      <c r="A25" s="69">
        <f t="shared" si="0"/>
        <v>24</v>
      </c>
      <c r="B25" s="69"/>
      <c r="C25" s="70"/>
      <c r="D25" s="69"/>
    </row>
    <row r="26" spans="1:4">
      <c r="A26" s="69">
        <f t="shared" si="0"/>
        <v>25</v>
      </c>
      <c r="B26" s="69"/>
      <c r="C26" s="70"/>
      <c r="D26" s="69"/>
    </row>
    <row r="27" spans="1:4">
      <c r="A27" s="69">
        <f t="shared" si="0"/>
        <v>26</v>
      </c>
      <c r="B27" s="69"/>
      <c r="C27" s="70"/>
      <c r="D27" s="69"/>
    </row>
    <row r="28" spans="1:4">
      <c r="A28" s="69">
        <f t="shared" si="0"/>
        <v>27</v>
      </c>
      <c r="B28" s="69"/>
      <c r="C28" s="70"/>
      <c r="D28" s="69"/>
    </row>
    <row r="29" spans="1:4">
      <c r="A29" s="69">
        <f t="shared" si="0"/>
        <v>28</v>
      </c>
      <c r="B29" s="69"/>
      <c r="C29" s="70"/>
      <c r="D29" s="69"/>
    </row>
    <row r="30" spans="1:4">
      <c r="A30" s="69">
        <f t="shared" si="0"/>
        <v>29</v>
      </c>
      <c r="B30" s="69"/>
      <c r="C30" s="70"/>
      <c r="D30" s="69"/>
    </row>
    <row r="31" spans="1:4">
      <c r="A31" s="69">
        <f t="shared" si="0"/>
        <v>30</v>
      </c>
      <c r="B31" s="69"/>
      <c r="C31" s="70"/>
      <c r="D31" s="69"/>
    </row>
    <row r="32" spans="1:4">
      <c r="A32" s="69">
        <f t="shared" si="0"/>
        <v>31</v>
      </c>
      <c r="B32" s="69"/>
      <c r="C32" s="70"/>
      <c r="D32" s="69"/>
    </row>
    <row r="33" spans="1:4">
      <c r="A33" s="69">
        <f t="shared" si="0"/>
        <v>32</v>
      </c>
      <c r="B33" s="69"/>
      <c r="C33" s="70"/>
      <c r="D33" s="69"/>
    </row>
    <row r="34" spans="1:4">
      <c r="A34" s="69">
        <f t="shared" si="0"/>
        <v>33</v>
      </c>
      <c r="B34" s="69"/>
      <c r="C34" s="70"/>
      <c r="D34" s="69"/>
    </row>
    <row r="35" spans="1:4">
      <c r="A35" s="69">
        <f t="shared" si="0"/>
        <v>34</v>
      </c>
      <c r="B35" s="69"/>
      <c r="C35" s="70"/>
      <c r="D35" s="69"/>
    </row>
    <row r="36" spans="1:4">
      <c r="A36" s="69">
        <f t="shared" si="0"/>
        <v>35</v>
      </c>
      <c r="B36" s="69"/>
      <c r="C36" s="70"/>
      <c r="D36" s="69"/>
    </row>
    <row r="37" spans="1:4">
      <c r="A37" s="69">
        <f t="shared" si="0"/>
        <v>36</v>
      </c>
      <c r="B37" s="69"/>
      <c r="C37" s="70"/>
      <c r="D37" s="69"/>
    </row>
    <row r="38" spans="1:4">
      <c r="A38" s="69">
        <f t="shared" si="0"/>
        <v>37</v>
      </c>
      <c r="B38" s="69"/>
      <c r="C38" s="70"/>
      <c r="D38" s="69"/>
    </row>
    <row r="39" spans="1:4">
      <c r="A39" s="69">
        <f t="shared" si="0"/>
        <v>38</v>
      </c>
      <c r="B39" s="69"/>
      <c r="C39" s="70"/>
      <c r="D39" s="69"/>
    </row>
    <row r="40" spans="1:4">
      <c r="A40" s="69">
        <f t="shared" si="0"/>
        <v>39</v>
      </c>
      <c r="B40" s="69"/>
      <c r="C40" s="70"/>
      <c r="D40" s="69"/>
    </row>
    <row r="41" spans="1:4">
      <c r="A41" s="69">
        <f t="shared" si="0"/>
        <v>40</v>
      </c>
      <c r="B41" s="69"/>
      <c r="C41" s="70"/>
      <c r="D41" s="69"/>
    </row>
    <row r="42" spans="1:4">
      <c r="A42" s="69">
        <f t="shared" si="0"/>
        <v>41</v>
      </c>
      <c r="B42" s="69"/>
      <c r="C42" s="70"/>
      <c r="D42" s="69"/>
    </row>
    <row r="43" spans="1:4">
      <c r="A43" s="69">
        <f t="shared" si="0"/>
        <v>42</v>
      </c>
      <c r="B43" s="69"/>
      <c r="C43" s="70"/>
      <c r="D43" s="69"/>
    </row>
    <row r="44" spans="1:4">
      <c r="A44" s="69">
        <f t="shared" si="0"/>
        <v>43</v>
      </c>
      <c r="B44" s="69"/>
      <c r="C44" s="70"/>
      <c r="D44" s="69"/>
    </row>
    <row r="45" spans="1:4">
      <c r="A45" s="69">
        <f t="shared" si="0"/>
        <v>44</v>
      </c>
      <c r="B45" s="69"/>
      <c r="C45" s="70"/>
      <c r="D45" s="69"/>
    </row>
    <row r="46" spans="1:4">
      <c r="A46" s="69">
        <f t="shared" si="0"/>
        <v>45</v>
      </c>
      <c r="B46" s="69"/>
      <c r="C46" s="70"/>
      <c r="D46" s="69"/>
    </row>
    <row r="47" spans="1:4">
      <c r="A47" s="69">
        <f t="shared" si="0"/>
        <v>46</v>
      </c>
      <c r="B47" s="69"/>
      <c r="C47" s="70"/>
      <c r="D47" s="69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M53"/>
  <sheetViews>
    <sheetView showGridLines="0" tabSelected="1" zoomScale="85" zoomScaleNormal="85" workbookViewId="0">
      <pane ySplit="3" topLeftCell="A4" activePane="bottomLeft" state="frozenSplit"/>
      <selection activeCell="A2" sqref="A2:XFD3"/>
      <selection pane="bottomLeft" activeCell="F23" sqref="F23"/>
    </sheetView>
  </sheetViews>
  <sheetFormatPr defaultRowHeight="13.5"/>
  <cols>
    <col min="1" max="1" width="6" style="1" bestFit="1" customWidth="1"/>
    <col min="2" max="2" width="23" style="1" customWidth="1"/>
    <col min="3" max="3" width="53.875" style="1" bestFit="1" customWidth="1"/>
    <col min="4" max="4" width="27.75" style="1" bestFit="1" customWidth="1"/>
    <col min="5" max="5" width="8.375" style="1" bestFit="1" customWidth="1"/>
    <col min="6" max="6" width="19" style="44" customWidth="1"/>
    <col min="7" max="7" width="31.625" style="1" bestFit="1" customWidth="1"/>
    <col min="8" max="8" width="31" style="1" customWidth="1"/>
    <col min="9" max="9" width="32.75" style="1" bestFit="1" customWidth="1"/>
    <col min="10" max="10" width="8.875" style="39" customWidth="1"/>
    <col min="11" max="11" width="6" style="39" bestFit="1" customWidth="1"/>
    <col min="12" max="12" width="6" style="39" customWidth="1"/>
    <col min="13" max="13" width="26" style="1" customWidth="1"/>
    <col min="14" max="16384" width="9" style="1"/>
  </cols>
  <sheetData>
    <row r="1" spans="1:13" ht="17.25">
      <c r="A1" s="2" t="s">
        <v>155</v>
      </c>
    </row>
    <row r="2" spans="1:13">
      <c r="A2" s="94" t="s">
        <v>64</v>
      </c>
      <c r="B2" s="27" t="s">
        <v>43</v>
      </c>
      <c r="C2" s="26"/>
      <c r="D2" s="26"/>
      <c r="E2" s="26"/>
      <c r="F2" s="45"/>
      <c r="G2" s="28" t="s">
        <v>11</v>
      </c>
      <c r="H2" s="29"/>
      <c r="I2" s="29"/>
      <c r="J2" s="40"/>
      <c r="K2" s="40"/>
      <c r="L2" s="40"/>
      <c r="M2" s="30"/>
    </row>
    <row r="3" spans="1:13" ht="14.25" thickBot="1">
      <c r="A3" s="95"/>
      <c r="B3" s="16" t="s">
        <v>18</v>
      </c>
      <c r="C3" s="3" t="s">
        <v>22</v>
      </c>
      <c r="D3" s="3" t="s">
        <v>20</v>
      </c>
      <c r="E3" s="3" t="s">
        <v>21</v>
      </c>
      <c r="F3" s="3" t="s">
        <v>129</v>
      </c>
      <c r="G3" s="23" t="s">
        <v>19</v>
      </c>
      <c r="H3" s="14" t="s">
        <v>13</v>
      </c>
      <c r="I3" s="10" t="s">
        <v>12</v>
      </c>
      <c r="J3" s="10" t="s">
        <v>14</v>
      </c>
      <c r="K3" s="10" t="s">
        <v>15</v>
      </c>
      <c r="L3" s="10" t="s">
        <v>16</v>
      </c>
      <c r="M3" s="32" t="s">
        <v>23</v>
      </c>
    </row>
    <row r="4" spans="1:13" ht="14.25" customHeight="1" thickTop="1">
      <c r="A4" s="96" t="s">
        <v>156</v>
      </c>
      <c r="B4" s="11" t="s">
        <v>178</v>
      </c>
      <c r="C4" s="12" t="s">
        <v>17</v>
      </c>
      <c r="D4" s="13" t="s">
        <v>17</v>
      </c>
      <c r="E4" s="20" t="s">
        <v>157</v>
      </c>
      <c r="F4" s="81"/>
      <c r="G4" s="80" t="s">
        <v>136</v>
      </c>
      <c r="H4" s="37"/>
      <c r="I4" s="74"/>
      <c r="J4" s="75"/>
      <c r="K4" s="75"/>
      <c r="L4" s="76"/>
      <c r="M4" s="77"/>
    </row>
    <row r="5" spans="1:13">
      <c r="A5" s="97"/>
      <c r="B5" s="93"/>
      <c r="C5" s="8" t="s">
        <v>158</v>
      </c>
      <c r="D5" s="9" t="s">
        <v>159</v>
      </c>
      <c r="E5" s="9" t="s">
        <v>160</v>
      </c>
      <c r="F5" s="107" t="s">
        <v>236</v>
      </c>
      <c r="G5" s="11" t="s">
        <v>230</v>
      </c>
      <c r="H5" s="21" t="s">
        <v>150</v>
      </c>
      <c r="I5" s="24" t="s">
        <v>139</v>
      </c>
      <c r="J5" s="42" t="s">
        <v>232</v>
      </c>
      <c r="K5" s="42">
        <v>1</v>
      </c>
      <c r="L5" s="41"/>
      <c r="M5" s="36"/>
    </row>
    <row r="6" spans="1:13">
      <c r="A6" s="97"/>
      <c r="B6" s="15"/>
      <c r="C6" s="6" t="s">
        <v>161</v>
      </c>
      <c r="D6" s="7" t="s">
        <v>162</v>
      </c>
      <c r="E6" s="18" t="s">
        <v>163</v>
      </c>
      <c r="F6" s="107" t="s">
        <v>236</v>
      </c>
      <c r="G6" s="93" t="s">
        <v>231</v>
      </c>
      <c r="H6" s="22" t="s">
        <v>140</v>
      </c>
      <c r="I6" s="25" t="s">
        <v>141</v>
      </c>
      <c r="J6" s="43" t="s">
        <v>24</v>
      </c>
      <c r="K6" s="43">
        <v>2</v>
      </c>
      <c r="L6" s="43"/>
      <c r="M6" s="33"/>
    </row>
    <row r="7" spans="1:13" ht="27">
      <c r="A7" s="97"/>
      <c r="B7" s="15"/>
      <c r="C7" s="8" t="s">
        <v>164</v>
      </c>
      <c r="D7" s="9" t="s">
        <v>165</v>
      </c>
      <c r="E7" s="19" t="s">
        <v>160</v>
      </c>
      <c r="F7" s="107" t="s">
        <v>236</v>
      </c>
      <c r="G7" s="100" t="s">
        <v>237</v>
      </c>
      <c r="H7" s="102" t="s">
        <v>235</v>
      </c>
      <c r="I7" s="103"/>
      <c r="J7" s="104"/>
      <c r="K7" s="104"/>
      <c r="L7" s="105"/>
      <c r="M7" s="106"/>
    </row>
    <row r="8" spans="1:13">
      <c r="A8" s="97"/>
      <c r="B8" s="15"/>
      <c r="C8" s="8" t="s">
        <v>166</v>
      </c>
      <c r="D8" s="9" t="s">
        <v>167</v>
      </c>
      <c r="E8" s="19" t="s">
        <v>157</v>
      </c>
      <c r="F8" s="82"/>
      <c r="G8" s="63" t="s">
        <v>177</v>
      </c>
      <c r="H8" s="48"/>
      <c r="I8" s="49"/>
      <c r="J8" s="50"/>
      <c r="K8" s="50"/>
      <c r="L8" s="50"/>
      <c r="M8" s="51"/>
    </row>
    <row r="9" spans="1:13">
      <c r="A9" s="97"/>
      <c r="B9" s="15"/>
      <c r="C9" s="8" t="s">
        <v>168</v>
      </c>
      <c r="D9" s="9" t="s">
        <v>169</v>
      </c>
      <c r="E9" s="19" t="s">
        <v>157</v>
      </c>
      <c r="F9" s="82"/>
      <c r="G9" s="52"/>
      <c r="H9" s="53"/>
      <c r="I9" s="54"/>
      <c r="J9" s="55"/>
      <c r="K9" s="55"/>
      <c r="L9" s="55"/>
      <c r="M9" s="56"/>
    </row>
    <row r="10" spans="1:13">
      <c r="A10" s="97"/>
      <c r="B10" s="15"/>
      <c r="C10" s="8" t="s">
        <v>170</v>
      </c>
      <c r="D10" s="9" t="s">
        <v>171</v>
      </c>
      <c r="E10" s="19" t="s">
        <v>160</v>
      </c>
      <c r="F10" s="82" t="s">
        <v>187</v>
      </c>
      <c r="G10" s="62"/>
      <c r="H10" s="53"/>
      <c r="I10" s="54"/>
      <c r="J10" s="55"/>
      <c r="K10" s="55"/>
      <c r="L10" s="55"/>
      <c r="M10" s="56"/>
    </row>
    <row r="11" spans="1:13">
      <c r="A11" s="97"/>
      <c r="B11" s="15"/>
      <c r="C11" s="8" t="s">
        <v>172</v>
      </c>
      <c r="D11" s="9" t="s">
        <v>173</v>
      </c>
      <c r="E11" s="19" t="s">
        <v>174</v>
      </c>
      <c r="F11" s="82" t="s">
        <v>187</v>
      </c>
      <c r="G11" s="52"/>
      <c r="H11" s="53"/>
      <c r="I11" s="54"/>
      <c r="J11" s="55"/>
      <c r="K11" s="55"/>
      <c r="L11" s="55"/>
      <c r="M11" s="56"/>
    </row>
    <row r="12" spans="1:13">
      <c r="A12" s="97"/>
      <c r="B12" s="79"/>
      <c r="C12" s="8" t="s">
        <v>175</v>
      </c>
      <c r="D12" s="9" t="s">
        <v>176</v>
      </c>
      <c r="E12" s="19" t="s">
        <v>174</v>
      </c>
      <c r="F12" s="82" t="s">
        <v>187</v>
      </c>
      <c r="G12" s="52"/>
      <c r="H12" s="53"/>
      <c r="I12" s="54"/>
      <c r="J12" s="55"/>
      <c r="K12" s="55"/>
      <c r="L12" s="55"/>
      <c r="M12" s="56"/>
    </row>
    <row r="13" spans="1:13" ht="5.0999999999999996" customHeight="1" thickBot="1">
      <c r="A13" s="97"/>
      <c r="B13" s="31"/>
      <c r="C13" s="88"/>
      <c r="D13" s="89"/>
      <c r="E13" s="90"/>
      <c r="F13" s="91"/>
      <c r="G13" s="57"/>
      <c r="H13" s="58"/>
      <c r="I13" s="59"/>
      <c r="J13" s="60"/>
      <c r="K13" s="60"/>
      <c r="L13" s="60"/>
      <c r="M13" s="61"/>
    </row>
    <row r="14" spans="1:13">
      <c r="A14" s="97"/>
      <c r="B14" s="11" t="s">
        <v>180</v>
      </c>
      <c r="C14" s="12" t="s">
        <v>17</v>
      </c>
      <c r="D14" s="13" t="s">
        <v>17</v>
      </c>
      <c r="E14" s="20" t="s">
        <v>157</v>
      </c>
      <c r="F14" s="81"/>
      <c r="G14" s="80" t="s">
        <v>136</v>
      </c>
      <c r="H14" s="37"/>
      <c r="I14" s="74"/>
      <c r="J14" s="75"/>
      <c r="K14" s="75"/>
      <c r="L14" s="76"/>
      <c r="M14" s="77"/>
    </row>
    <row r="15" spans="1:13">
      <c r="A15" s="38"/>
      <c r="B15" s="79"/>
      <c r="C15" s="4" t="s">
        <v>181</v>
      </c>
      <c r="D15" s="5" t="s">
        <v>182</v>
      </c>
      <c r="E15" s="17" t="s">
        <v>160</v>
      </c>
      <c r="F15" s="107" t="s">
        <v>236</v>
      </c>
      <c r="G15" s="11" t="s">
        <v>233</v>
      </c>
      <c r="H15" s="21" t="s">
        <v>142</v>
      </c>
      <c r="I15" s="24" t="s">
        <v>143</v>
      </c>
      <c r="J15" s="42" t="s">
        <v>24</v>
      </c>
      <c r="K15" s="42">
        <v>1</v>
      </c>
      <c r="L15" s="42"/>
      <c r="M15" s="33"/>
    </row>
    <row r="16" spans="1:13">
      <c r="A16" s="38"/>
      <c r="B16" s="79"/>
      <c r="C16" s="6" t="s">
        <v>183</v>
      </c>
      <c r="D16" s="7" t="s">
        <v>184</v>
      </c>
      <c r="E16" s="18" t="s">
        <v>160</v>
      </c>
      <c r="F16" s="107" t="s">
        <v>236</v>
      </c>
      <c r="G16" s="93" t="s">
        <v>234</v>
      </c>
      <c r="H16" s="35" t="s">
        <v>144</v>
      </c>
      <c r="I16" s="47" t="s">
        <v>145</v>
      </c>
      <c r="J16" s="43" t="s">
        <v>24</v>
      </c>
      <c r="K16" s="43">
        <v>2</v>
      </c>
      <c r="L16" s="43"/>
      <c r="M16" s="33"/>
    </row>
    <row r="17" spans="1:13" ht="27">
      <c r="A17" s="38"/>
      <c r="B17" s="79"/>
      <c r="C17" s="6" t="s">
        <v>185</v>
      </c>
      <c r="D17" s="7" t="s">
        <v>186</v>
      </c>
      <c r="E17" s="18" t="s">
        <v>160</v>
      </c>
      <c r="F17" s="107" t="s">
        <v>236</v>
      </c>
      <c r="G17" s="108" t="s">
        <v>237</v>
      </c>
      <c r="H17" s="109" t="s">
        <v>238</v>
      </c>
      <c r="I17" s="110"/>
      <c r="J17" s="111"/>
      <c r="K17" s="111"/>
      <c r="L17" s="112"/>
      <c r="M17" s="113"/>
    </row>
    <row r="18" spans="1:13" ht="5.0999999999999996" customHeight="1" thickBot="1">
      <c r="A18" s="38"/>
      <c r="B18" s="31"/>
      <c r="C18" s="88"/>
      <c r="D18" s="89"/>
      <c r="E18" s="90"/>
      <c r="F18" s="91"/>
      <c r="G18" s="114"/>
      <c r="H18" s="115"/>
      <c r="I18" s="116"/>
      <c r="J18" s="117"/>
      <c r="K18" s="117"/>
      <c r="L18" s="117"/>
      <c r="M18" s="118"/>
    </row>
    <row r="19" spans="1:13">
      <c r="A19" s="38"/>
      <c r="B19" s="11" t="s">
        <v>215</v>
      </c>
      <c r="C19" s="12" t="s">
        <v>17</v>
      </c>
      <c r="D19" s="13" t="s">
        <v>17</v>
      </c>
      <c r="E19" s="20" t="s">
        <v>157</v>
      </c>
      <c r="F19" s="81"/>
      <c r="G19" s="98" t="s">
        <v>136</v>
      </c>
      <c r="H19" s="99"/>
      <c r="I19" s="74"/>
      <c r="J19" s="75"/>
      <c r="K19" s="75"/>
      <c r="L19" s="76"/>
      <c r="M19" s="77"/>
    </row>
    <row r="20" spans="1:13">
      <c r="A20" s="38"/>
      <c r="B20" s="79"/>
      <c r="C20" s="8" t="s">
        <v>188</v>
      </c>
      <c r="D20" s="9" t="s">
        <v>189</v>
      </c>
      <c r="E20" s="19" t="s">
        <v>157</v>
      </c>
      <c r="F20" s="101" t="s">
        <v>190</v>
      </c>
      <c r="G20" s="119" t="s">
        <v>242</v>
      </c>
      <c r="H20" s="35" t="s">
        <v>264</v>
      </c>
      <c r="I20" s="47" t="s">
        <v>241</v>
      </c>
      <c r="J20" s="43" t="s">
        <v>24</v>
      </c>
      <c r="K20" s="43">
        <v>1</v>
      </c>
      <c r="L20" s="43"/>
      <c r="M20" s="33"/>
    </row>
    <row r="21" spans="1:13">
      <c r="A21" s="38"/>
      <c r="B21" s="79"/>
      <c r="C21" s="8" t="s">
        <v>196</v>
      </c>
      <c r="D21" s="9" t="s">
        <v>197</v>
      </c>
      <c r="E21" s="19" t="s">
        <v>157</v>
      </c>
      <c r="F21" s="82"/>
      <c r="G21" s="93" t="s">
        <v>179</v>
      </c>
      <c r="H21" s="35" t="s">
        <v>240</v>
      </c>
      <c r="I21" s="47" t="s">
        <v>239</v>
      </c>
      <c r="J21" s="43" t="s">
        <v>24</v>
      </c>
      <c r="K21" s="43">
        <v>1</v>
      </c>
      <c r="L21" s="43"/>
      <c r="M21" s="33"/>
    </row>
    <row r="22" spans="1:13">
      <c r="A22" s="38"/>
      <c r="B22" s="79"/>
      <c r="C22" s="8" t="s">
        <v>198</v>
      </c>
      <c r="D22" s="9" t="s">
        <v>199</v>
      </c>
      <c r="E22" s="19" t="s">
        <v>193</v>
      </c>
      <c r="F22" s="82"/>
      <c r="G22" s="84"/>
      <c r="H22" s="35" t="s">
        <v>151</v>
      </c>
      <c r="I22" s="47" t="s">
        <v>146</v>
      </c>
      <c r="J22" s="43" t="s">
        <v>25</v>
      </c>
      <c r="K22" s="43">
        <v>11</v>
      </c>
      <c r="L22" s="43"/>
      <c r="M22" s="33"/>
    </row>
    <row r="23" spans="1:13">
      <c r="A23" s="38"/>
      <c r="B23" s="79"/>
      <c r="C23" s="8" t="s">
        <v>191</v>
      </c>
      <c r="D23" s="9" t="s">
        <v>192</v>
      </c>
      <c r="E23" s="19" t="s">
        <v>193</v>
      </c>
      <c r="F23" s="82"/>
      <c r="G23" s="63" t="s">
        <v>177</v>
      </c>
      <c r="H23" s="48"/>
      <c r="I23" s="49"/>
      <c r="J23" s="50"/>
      <c r="K23" s="50"/>
      <c r="L23" s="50"/>
      <c r="M23" s="51"/>
    </row>
    <row r="24" spans="1:13">
      <c r="A24" s="38"/>
      <c r="B24" s="79"/>
      <c r="C24" s="8" t="s">
        <v>194</v>
      </c>
      <c r="D24" s="9" t="s">
        <v>195</v>
      </c>
      <c r="E24" s="19" t="s">
        <v>193</v>
      </c>
      <c r="F24" s="82"/>
      <c r="G24" s="52"/>
      <c r="H24" s="53"/>
      <c r="I24" s="54"/>
      <c r="J24" s="55"/>
      <c r="K24" s="55"/>
      <c r="L24" s="55"/>
      <c r="M24" s="56"/>
    </row>
    <row r="25" spans="1:13">
      <c r="A25" s="38"/>
      <c r="B25" s="79"/>
      <c r="C25" s="8" t="s">
        <v>200</v>
      </c>
      <c r="D25" s="9" t="s">
        <v>201</v>
      </c>
      <c r="E25" s="19"/>
      <c r="F25" s="82"/>
      <c r="G25" s="62"/>
      <c r="H25" s="53"/>
      <c r="I25" s="54"/>
      <c r="J25" s="55"/>
      <c r="K25" s="55"/>
      <c r="L25" s="55"/>
      <c r="M25" s="56"/>
    </row>
    <row r="26" spans="1:13">
      <c r="A26" s="38"/>
      <c r="B26" s="79"/>
      <c r="C26" s="8" t="s">
        <v>216</v>
      </c>
      <c r="D26" s="9" t="s">
        <v>186</v>
      </c>
      <c r="E26" s="19" t="s">
        <v>157</v>
      </c>
      <c r="F26" s="82"/>
      <c r="G26" s="52"/>
      <c r="H26" s="53"/>
      <c r="I26" s="54"/>
      <c r="J26" s="55"/>
      <c r="K26" s="55"/>
      <c r="L26" s="55"/>
      <c r="M26" s="56"/>
    </row>
    <row r="27" spans="1:13">
      <c r="A27" s="38"/>
      <c r="B27" s="79"/>
      <c r="C27" s="8" t="s">
        <v>217</v>
      </c>
      <c r="D27" s="9" t="s">
        <v>202</v>
      </c>
      <c r="E27" s="19" t="s">
        <v>193</v>
      </c>
      <c r="F27" s="82"/>
      <c r="G27" s="52"/>
      <c r="H27" s="53"/>
      <c r="I27" s="54"/>
      <c r="J27" s="55"/>
      <c r="K27" s="55"/>
      <c r="L27" s="55"/>
      <c r="M27" s="56"/>
    </row>
    <row r="28" spans="1:13">
      <c r="A28" s="38"/>
      <c r="B28" s="79"/>
      <c r="C28" s="8" t="s">
        <v>218</v>
      </c>
      <c r="D28" s="9" t="s">
        <v>203</v>
      </c>
      <c r="E28" s="19" t="s">
        <v>193</v>
      </c>
      <c r="F28" s="82"/>
      <c r="G28" s="52"/>
      <c r="H28" s="53"/>
      <c r="I28" s="54"/>
      <c r="J28" s="55"/>
      <c r="K28" s="55"/>
      <c r="L28" s="55"/>
      <c r="M28" s="56"/>
    </row>
    <row r="29" spans="1:13">
      <c r="A29" s="38"/>
      <c r="B29" s="79"/>
      <c r="C29" s="8" t="s">
        <v>219</v>
      </c>
      <c r="D29" s="9" t="s">
        <v>204</v>
      </c>
      <c r="E29" s="19" t="s">
        <v>193</v>
      </c>
      <c r="F29" s="82"/>
      <c r="G29" s="52"/>
      <c r="H29" s="53"/>
      <c r="I29" s="54"/>
      <c r="J29" s="55"/>
      <c r="K29" s="55"/>
      <c r="L29" s="55"/>
      <c r="M29" s="56"/>
    </row>
    <row r="30" spans="1:13">
      <c r="A30" s="38"/>
      <c r="B30" s="79"/>
      <c r="C30" s="8" t="s">
        <v>220</v>
      </c>
      <c r="D30" s="9" t="s">
        <v>205</v>
      </c>
      <c r="E30" s="19" t="s">
        <v>193</v>
      </c>
      <c r="F30" s="82"/>
      <c r="G30" s="52"/>
      <c r="H30" s="53"/>
      <c r="I30" s="54"/>
      <c r="J30" s="55"/>
      <c r="K30" s="55"/>
      <c r="L30" s="55"/>
      <c r="M30" s="56"/>
    </row>
    <row r="31" spans="1:13">
      <c r="A31" s="38"/>
      <c r="B31" s="79"/>
      <c r="C31" s="8" t="s">
        <v>221</v>
      </c>
      <c r="D31" s="9" t="s">
        <v>206</v>
      </c>
      <c r="E31" s="19" t="s">
        <v>193</v>
      </c>
      <c r="F31" s="82"/>
      <c r="G31" s="52"/>
      <c r="H31" s="53"/>
      <c r="I31" s="54"/>
      <c r="J31" s="55"/>
      <c r="K31" s="55"/>
      <c r="L31" s="55"/>
      <c r="M31" s="56"/>
    </row>
    <row r="32" spans="1:13">
      <c r="A32" s="38"/>
      <c r="B32" s="79"/>
      <c r="C32" s="8" t="s">
        <v>222</v>
      </c>
      <c r="D32" s="9" t="s">
        <v>207</v>
      </c>
      <c r="E32" s="19" t="s">
        <v>193</v>
      </c>
      <c r="F32" s="82"/>
      <c r="G32" s="52"/>
      <c r="H32" s="53"/>
      <c r="I32" s="54"/>
      <c r="J32" s="55"/>
      <c r="K32" s="55"/>
      <c r="L32" s="55"/>
      <c r="M32" s="56"/>
    </row>
    <row r="33" spans="1:13">
      <c r="A33" s="38"/>
      <c r="B33" s="79"/>
      <c r="C33" s="8" t="s">
        <v>223</v>
      </c>
      <c r="D33" s="9" t="s">
        <v>208</v>
      </c>
      <c r="E33" s="19" t="s">
        <v>193</v>
      </c>
      <c r="F33" s="82"/>
      <c r="G33" s="52"/>
      <c r="H33" s="53"/>
      <c r="I33" s="54"/>
      <c r="J33" s="55"/>
      <c r="K33" s="55"/>
      <c r="L33" s="55"/>
      <c r="M33" s="56"/>
    </row>
    <row r="34" spans="1:13">
      <c r="A34" s="38"/>
      <c r="B34" s="79"/>
      <c r="C34" s="8" t="s">
        <v>224</v>
      </c>
      <c r="D34" s="9" t="s">
        <v>209</v>
      </c>
      <c r="E34" s="19" t="s">
        <v>193</v>
      </c>
      <c r="F34" s="82"/>
      <c r="G34" s="52"/>
      <c r="H34" s="53"/>
      <c r="I34" s="54"/>
      <c r="J34" s="55"/>
      <c r="K34" s="55"/>
      <c r="L34" s="55"/>
      <c r="M34" s="56"/>
    </row>
    <row r="35" spans="1:13">
      <c r="A35" s="38"/>
      <c r="B35" s="79"/>
      <c r="C35" s="8" t="s">
        <v>225</v>
      </c>
      <c r="D35" s="9" t="s">
        <v>210</v>
      </c>
      <c r="E35" s="19" t="s">
        <v>193</v>
      </c>
      <c r="F35" s="82"/>
      <c r="G35" s="52"/>
      <c r="H35" s="53"/>
      <c r="I35" s="54"/>
      <c r="J35" s="55"/>
      <c r="K35" s="55"/>
      <c r="L35" s="55"/>
      <c r="M35" s="56"/>
    </row>
    <row r="36" spans="1:13">
      <c r="A36" s="38"/>
      <c r="B36" s="79"/>
      <c r="C36" s="8" t="s">
        <v>226</v>
      </c>
      <c r="D36" s="9" t="s">
        <v>211</v>
      </c>
      <c r="E36" s="19" t="s">
        <v>193</v>
      </c>
      <c r="F36" s="82"/>
      <c r="G36" s="52"/>
      <c r="H36" s="53"/>
      <c r="I36" s="54"/>
      <c r="J36" s="55"/>
      <c r="K36" s="55"/>
      <c r="L36" s="55"/>
      <c r="M36" s="56"/>
    </row>
    <row r="37" spans="1:13">
      <c r="A37" s="38"/>
      <c r="B37" s="79"/>
      <c r="C37" s="8" t="s">
        <v>227</v>
      </c>
      <c r="D37" s="9" t="s">
        <v>212</v>
      </c>
      <c r="E37" s="19" t="s">
        <v>193</v>
      </c>
      <c r="F37" s="82"/>
      <c r="G37" s="52"/>
      <c r="H37" s="53"/>
      <c r="I37" s="54"/>
      <c r="J37" s="55"/>
      <c r="K37" s="55"/>
      <c r="L37" s="55"/>
      <c r="M37" s="56"/>
    </row>
    <row r="38" spans="1:13">
      <c r="A38" s="38"/>
      <c r="B38" s="79"/>
      <c r="C38" s="8" t="s">
        <v>228</v>
      </c>
      <c r="D38" s="9" t="s">
        <v>213</v>
      </c>
      <c r="E38" s="19" t="s">
        <v>193</v>
      </c>
      <c r="F38" s="82"/>
      <c r="G38" s="52"/>
      <c r="H38" s="53"/>
      <c r="I38" s="54"/>
      <c r="J38" s="55"/>
      <c r="K38" s="55"/>
      <c r="L38" s="55"/>
      <c r="M38" s="56"/>
    </row>
    <row r="39" spans="1:13">
      <c r="A39" s="38"/>
      <c r="B39" s="79"/>
      <c r="C39" s="8" t="s">
        <v>229</v>
      </c>
      <c r="D39" s="9" t="s">
        <v>214</v>
      </c>
      <c r="E39" s="19" t="s">
        <v>193</v>
      </c>
      <c r="F39" s="82"/>
      <c r="G39" s="52"/>
      <c r="H39" s="53"/>
      <c r="I39" s="54"/>
      <c r="J39" s="55"/>
      <c r="K39" s="55"/>
      <c r="L39" s="55"/>
      <c r="M39" s="56"/>
    </row>
    <row r="40" spans="1:13" ht="5.0999999999999996" customHeight="1" thickBot="1">
      <c r="A40" s="38"/>
      <c r="B40" s="31"/>
      <c r="C40" s="88"/>
      <c r="D40" s="89"/>
      <c r="E40" s="90"/>
      <c r="F40" s="91"/>
      <c r="G40" s="57"/>
      <c r="H40" s="58"/>
      <c r="I40" s="59"/>
      <c r="J40" s="60"/>
      <c r="K40" s="60"/>
      <c r="L40" s="60"/>
      <c r="M40" s="61"/>
    </row>
    <row r="41" spans="1:13">
      <c r="A41" s="38"/>
      <c r="B41" s="11" t="s">
        <v>243</v>
      </c>
      <c r="C41" s="12" t="s">
        <v>17</v>
      </c>
      <c r="D41" s="13" t="s">
        <v>17</v>
      </c>
      <c r="E41" s="20" t="s">
        <v>157</v>
      </c>
      <c r="F41" s="81"/>
      <c r="G41" s="98" t="s">
        <v>136</v>
      </c>
      <c r="H41" s="99"/>
      <c r="I41" s="74"/>
      <c r="J41" s="75"/>
      <c r="K41" s="75"/>
      <c r="L41" s="76"/>
      <c r="M41" s="77"/>
    </row>
    <row r="42" spans="1:13">
      <c r="A42" s="38"/>
      <c r="B42" s="79"/>
      <c r="C42" s="8" t="s">
        <v>258</v>
      </c>
      <c r="D42" s="9" t="s">
        <v>259</v>
      </c>
      <c r="E42" s="19" t="s">
        <v>193</v>
      </c>
      <c r="F42" s="82"/>
      <c r="G42" s="119" t="s">
        <v>242</v>
      </c>
      <c r="H42" s="22" t="s">
        <v>152</v>
      </c>
      <c r="I42" s="25" t="s">
        <v>147</v>
      </c>
      <c r="J42" s="43" t="s">
        <v>25</v>
      </c>
      <c r="K42" s="43">
        <v>11</v>
      </c>
      <c r="L42" s="43"/>
      <c r="M42" s="33"/>
    </row>
    <row r="43" spans="1:13">
      <c r="A43" s="38"/>
      <c r="B43" s="79"/>
      <c r="C43" s="8" t="s">
        <v>260</v>
      </c>
      <c r="D43" s="9" t="s">
        <v>261</v>
      </c>
      <c r="E43" s="19" t="s">
        <v>193</v>
      </c>
      <c r="F43" s="82"/>
      <c r="G43" s="93" t="s">
        <v>179</v>
      </c>
      <c r="H43" s="34" t="s">
        <v>153</v>
      </c>
      <c r="I43" s="46" t="s">
        <v>148</v>
      </c>
      <c r="J43" s="43" t="s">
        <v>25</v>
      </c>
      <c r="K43" s="43">
        <v>11</v>
      </c>
      <c r="L43" s="43"/>
      <c r="M43" s="33"/>
    </row>
    <row r="44" spans="1:13">
      <c r="A44" s="38"/>
      <c r="B44" s="79"/>
      <c r="C44" s="8" t="s">
        <v>262</v>
      </c>
      <c r="D44" s="9" t="s">
        <v>263</v>
      </c>
      <c r="E44" s="19" t="s">
        <v>193</v>
      </c>
      <c r="F44" s="82"/>
      <c r="G44" s="84"/>
      <c r="H44" s="34" t="s">
        <v>154</v>
      </c>
      <c r="I44" s="46" t="s">
        <v>149</v>
      </c>
      <c r="J44" s="43" t="s">
        <v>25</v>
      </c>
      <c r="K44" s="43">
        <v>11</v>
      </c>
      <c r="L44" s="43"/>
      <c r="M44" s="33"/>
    </row>
    <row r="45" spans="1:13">
      <c r="A45" s="38"/>
      <c r="B45" s="79"/>
      <c r="C45" s="8" t="s">
        <v>244</v>
      </c>
      <c r="D45" s="9" t="s">
        <v>201</v>
      </c>
      <c r="E45" s="19"/>
      <c r="F45" s="82"/>
      <c r="G45" s="63" t="s">
        <v>177</v>
      </c>
      <c r="H45" s="48"/>
      <c r="I45" s="49"/>
      <c r="J45" s="50"/>
      <c r="K45" s="50"/>
      <c r="L45" s="50"/>
      <c r="M45" s="51"/>
    </row>
    <row r="46" spans="1:13">
      <c r="A46" s="38"/>
      <c r="B46" s="79"/>
      <c r="C46" s="8" t="s">
        <v>245</v>
      </c>
      <c r="D46" s="9" t="s">
        <v>186</v>
      </c>
      <c r="E46" s="19" t="s">
        <v>157</v>
      </c>
      <c r="F46" s="82"/>
      <c r="G46" s="52"/>
      <c r="H46" s="53"/>
      <c r="I46" s="54"/>
      <c r="J46" s="55"/>
      <c r="K46" s="55"/>
      <c r="L46" s="55"/>
      <c r="M46" s="56"/>
    </row>
    <row r="47" spans="1:13">
      <c r="A47" s="38"/>
      <c r="B47" s="79"/>
      <c r="C47" s="8" t="s">
        <v>246</v>
      </c>
      <c r="D47" s="9" t="s">
        <v>184</v>
      </c>
      <c r="E47" s="19" t="s">
        <v>157</v>
      </c>
      <c r="F47" s="82"/>
      <c r="G47" s="62"/>
      <c r="H47" s="53"/>
      <c r="I47" s="54"/>
      <c r="J47" s="55"/>
      <c r="K47" s="55"/>
      <c r="L47" s="55"/>
      <c r="M47" s="56"/>
    </row>
    <row r="48" spans="1:13">
      <c r="A48" s="38"/>
      <c r="B48" s="79"/>
      <c r="C48" s="8" t="s">
        <v>247</v>
      </c>
      <c r="D48" s="9" t="s">
        <v>182</v>
      </c>
      <c r="E48" s="19" t="s">
        <v>248</v>
      </c>
      <c r="F48" s="101" t="s">
        <v>249</v>
      </c>
      <c r="G48" s="52"/>
      <c r="H48" s="53"/>
      <c r="I48" s="54"/>
      <c r="J48" s="55"/>
      <c r="K48" s="55"/>
      <c r="L48" s="55"/>
      <c r="M48" s="56"/>
    </row>
    <row r="49" spans="1:13">
      <c r="A49" s="38"/>
      <c r="B49" s="79"/>
      <c r="C49" s="8" t="s">
        <v>250</v>
      </c>
      <c r="D49" s="9" t="s">
        <v>251</v>
      </c>
      <c r="E49" s="19" t="s">
        <v>193</v>
      </c>
      <c r="F49" s="82"/>
      <c r="G49" s="52"/>
      <c r="H49" s="53"/>
      <c r="I49" s="54"/>
      <c r="J49" s="55"/>
      <c r="K49" s="55"/>
      <c r="L49" s="55"/>
      <c r="M49" s="56"/>
    </row>
    <row r="50" spans="1:13">
      <c r="A50" s="38"/>
      <c r="B50" s="79"/>
      <c r="C50" s="8" t="s">
        <v>252</v>
      </c>
      <c r="D50" s="9" t="s">
        <v>253</v>
      </c>
      <c r="E50" s="19" t="s">
        <v>193</v>
      </c>
      <c r="F50" s="82"/>
      <c r="G50" s="52"/>
      <c r="H50" s="53"/>
      <c r="I50" s="54"/>
      <c r="J50" s="55"/>
      <c r="K50" s="55"/>
      <c r="L50" s="55"/>
      <c r="M50" s="56"/>
    </row>
    <row r="51" spans="1:13">
      <c r="A51" s="38"/>
      <c r="B51" s="79"/>
      <c r="C51" s="8" t="s">
        <v>254</v>
      </c>
      <c r="D51" s="9" t="s">
        <v>255</v>
      </c>
      <c r="E51" s="19" t="s">
        <v>193</v>
      </c>
      <c r="F51" s="82"/>
      <c r="G51" s="52"/>
      <c r="H51" s="53"/>
      <c r="I51" s="54"/>
      <c r="J51" s="55"/>
      <c r="K51" s="55"/>
      <c r="L51" s="55"/>
      <c r="M51" s="56"/>
    </row>
    <row r="52" spans="1:13">
      <c r="A52" s="38"/>
      <c r="B52" s="79"/>
      <c r="C52" s="8" t="s">
        <v>256</v>
      </c>
      <c r="D52" s="9" t="s">
        <v>257</v>
      </c>
      <c r="E52" s="19" t="s">
        <v>193</v>
      </c>
      <c r="F52" s="82"/>
      <c r="G52" s="52"/>
      <c r="H52" s="53"/>
      <c r="I52" s="54"/>
      <c r="J52" s="55"/>
      <c r="K52" s="55"/>
      <c r="L52" s="55"/>
      <c r="M52" s="56"/>
    </row>
    <row r="53" spans="1:13" ht="5.0999999999999996" customHeight="1" thickBot="1">
      <c r="A53" s="83"/>
      <c r="B53" s="31"/>
      <c r="C53" s="88"/>
      <c r="D53" s="89"/>
      <c r="E53" s="90"/>
      <c r="F53" s="91"/>
      <c r="G53" s="57"/>
      <c r="H53" s="58"/>
      <c r="I53" s="59"/>
      <c r="J53" s="60"/>
      <c r="K53" s="60"/>
      <c r="L53" s="60"/>
      <c r="M53" s="61"/>
    </row>
  </sheetData>
  <mergeCells count="2">
    <mergeCell ref="A2:A3"/>
    <mergeCell ref="A4:A14"/>
  </mergeCells>
  <phoneticPr fontId="7"/>
  <pageMargins left="0" right="0" top="0" bottom="0" header="0.31496062992125984" footer="0.31496062992125984"/>
  <pageSetup paperSize="9" scale="52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50</v>
      </c>
      <c r="B1" t="s">
        <v>51</v>
      </c>
      <c r="C1" t="s">
        <v>30</v>
      </c>
      <c r="D1">
        <v>36</v>
      </c>
      <c r="E1" t="s">
        <v>27</v>
      </c>
    </row>
    <row r="2" spans="1:5">
      <c r="A2" t="s">
        <v>128</v>
      </c>
      <c r="B2" t="s">
        <v>127</v>
      </c>
      <c r="C2" t="s">
        <v>30</v>
      </c>
      <c r="D2">
        <v>8</v>
      </c>
      <c r="E2" t="s">
        <v>27</v>
      </c>
    </row>
    <row r="3" spans="1:5">
      <c r="A3" t="s">
        <v>126</v>
      </c>
      <c r="B3" t="s">
        <v>125</v>
      </c>
      <c r="C3" t="s">
        <v>30</v>
      </c>
      <c r="D3">
        <v>30</v>
      </c>
      <c r="E3" t="s">
        <v>27</v>
      </c>
    </row>
    <row r="4" spans="1:5">
      <c r="A4" t="s">
        <v>124</v>
      </c>
      <c r="B4" t="s">
        <v>123</v>
      </c>
      <c r="C4" t="s">
        <v>24</v>
      </c>
      <c r="D4">
        <v>2</v>
      </c>
      <c r="E4" t="s">
        <v>27</v>
      </c>
    </row>
    <row r="5" spans="1:5">
      <c r="A5" t="s">
        <v>122</v>
      </c>
      <c r="B5" t="s">
        <v>121</v>
      </c>
      <c r="C5" t="s">
        <v>52</v>
      </c>
      <c r="D5" t="s">
        <v>56</v>
      </c>
      <c r="E5" t="s">
        <v>27</v>
      </c>
    </row>
    <row r="6" spans="1:5">
      <c r="A6" t="s">
        <v>120</v>
      </c>
      <c r="B6" t="s">
        <v>119</v>
      </c>
      <c r="C6" t="s">
        <v>52</v>
      </c>
      <c r="D6" t="s">
        <v>56</v>
      </c>
      <c r="E6" t="s">
        <v>27</v>
      </c>
    </row>
    <row r="7" spans="1:5">
      <c r="A7" t="s">
        <v>8</v>
      </c>
      <c r="B7" t="s">
        <v>29</v>
      </c>
      <c r="C7" t="s">
        <v>30</v>
      </c>
      <c r="D7">
        <v>32</v>
      </c>
      <c r="E7" t="s">
        <v>27</v>
      </c>
    </row>
    <row r="8" spans="1:5">
      <c r="A8" t="s">
        <v>10</v>
      </c>
      <c r="B8" t="s">
        <v>31</v>
      </c>
      <c r="C8" t="s">
        <v>30</v>
      </c>
      <c r="D8">
        <v>64</v>
      </c>
      <c r="E8" t="s">
        <v>27</v>
      </c>
    </row>
    <row r="9" spans="1:5">
      <c r="A9" t="s">
        <v>32</v>
      </c>
      <c r="B9" t="s">
        <v>33</v>
      </c>
      <c r="C9" t="s">
        <v>25</v>
      </c>
      <c r="D9">
        <v>5</v>
      </c>
      <c r="E9">
        <v>2</v>
      </c>
    </row>
    <row r="10" spans="1:5">
      <c r="A10" t="s">
        <v>4</v>
      </c>
      <c r="B10" t="s">
        <v>35</v>
      </c>
      <c r="C10" t="s">
        <v>25</v>
      </c>
      <c r="D10">
        <v>3</v>
      </c>
      <c r="E10" t="s">
        <v>27</v>
      </c>
    </row>
    <row r="11" spans="1:5">
      <c r="A11" t="s">
        <v>0</v>
      </c>
      <c r="B11" t="s">
        <v>36</v>
      </c>
      <c r="C11" t="s">
        <v>25</v>
      </c>
      <c r="D11">
        <v>3</v>
      </c>
      <c r="E11" t="s">
        <v>27</v>
      </c>
    </row>
    <row r="12" spans="1:5">
      <c r="A12" t="s">
        <v>6</v>
      </c>
      <c r="B12" t="s">
        <v>37</v>
      </c>
      <c r="C12" t="s">
        <v>25</v>
      </c>
      <c r="D12">
        <v>3</v>
      </c>
      <c r="E12" t="s">
        <v>27</v>
      </c>
    </row>
    <row r="13" spans="1:5">
      <c r="A13" t="s">
        <v>38</v>
      </c>
      <c r="B13" t="s">
        <v>39</v>
      </c>
      <c r="C13" t="s">
        <v>25</v>
      </c>
      <c r="D13">
        <v>11</v>
      </c>
      <c r="E13" t="s">
        <v>27</v>
      </c>
    </row>
    <row r="14" spans="1:5">
      <c r="A14" t="s">
        <v>118</v>
      </c>
      <c r="B14" t="s">
        <v>77</v>
      </c>
      <c r="C14" t="s">
        <v>25</v>
      </c>
      <c r="D14">
        <v>11</v>
      </c>
      <c r="E14" t="s">
        <v>27</v>
      </c>
    </row>
    <row r="15" spans="1:5">
      <c r="A15" t="s">
        <v>7</v>
      </c>
      <c r="B15" t="s">
        <v>40</v>
      </c>
      <c r="C15" t="s">
        <v>25</v>
      </c>
      <c r="D15">
        <v>3</v>
      </c>
      <c r="E15">
        <v>1</v>
      </c>
    </row>
    <row r="16" spans="1:5">
      <c r="A16" t="s">
        <v>117</v>
      </c>
      <c r="B16" t="s">
        <v>41</v>
      </c>
      <c r="C16" t="s">
        <v>25</v>
      </c>
      <c r="D16">
        <v>3</v>
      </c>
      <c r="E16" t="s">
        <v>27</v>
      </c>
    </row>
    <row r="17" spans="1:5">
      <c r="A17" t="s">
        <v>5</v>
      </c>
      <c r="B17" t="s">
        <v>42</v>
      </c>
      <c r="C17" t="s">
        <v>25</v>
      </c>
      <c r="D17">
        <v>11</v>
      </c>
      <c r="E17" t="s">
        <v>27</v>
      </c>
    </row>
    <row r="18" spans="1:5">
      <c r="A18" t="s">
        <v>116</v>
      </c>
      <c r="B18" t="s">
        <v>115</v>
      </c>
      <c r="C18" t="s">
        <v>30</v>
      </c>
      <c r="D18">
        <v>30</v>
      </c>
      <c r="E18" t="s">
        <v>27</v>
      </c>
    </row>
    <row r="19" spans="1:5">
      <c r="A19" t="s">
        <v>97</v>
      </c>
      <c r="B19" t="s">
        <v>96</v>
      </c>
      <c r="C19" t="s">
        <v>52</v>
      </c>
      <c r="D19" t="s">
        <v>56</v>
      </c>
      <c r="E19" t="s">
        <v>27</v>
      </c>
    </row>
    <row r="20" spans="1:5">
      <c r="A20" t="s">
        <v>95</v>
      </c>
      <c r="B20" t="s">
        <v>94</v>
      </c>
      <c r="C20" t="s">
        <v>52</v>
      </c>
      <c r="D20" t="s">
        <v>56</v>
      </c>
      <c r="E20" t="s">
        <v>27</v>
      </c>
    </row>
    <row r="21" spans="1:5">
      <c r="A21" t="s">
        <v>50</v>
      </c>
      <c r="B21" t="s">
        <v>51</v>
      </c>
      <c r="C21" t="s">
        <v>30</v>
      </c>
      <c r="D21">
        <v>36</v>
      </c>
      <c r="E21" t="s">
        <v>27</v>
      </c>
    </row>
    <row r="22" spans="1:5">
      <c r="A22" t="s">
        <v>109</v>
      </c>
      <c r="B22" t="s">
        <v>86</v>
      </c>
      <c r="C22" t="s">
        <v>24</v>
      </c>
      <c r="D22">
        <v>2</v>
      </c>
      <c r="E22" t="s">
        <v>27</v>
      </c>
    </row>
    <row r="23" spans="1:5">
      <c r="A23" t="s">
        <v>114</v>
      </c>
      <c r="B23" t="s">
        <v>57</v>
      </c>
      <c r="C23" t="s">
        <v>30</v>
      </c>
      <c r="D23">
        <v>32</v>
      </c>
      <c r="E23" t="s">
        <v>27</v>
      </c>
    </row>
    <row r="24" spans="1:5">
      <c r="A24" t="s">
        <v>113</v>
      </c>
      <c r="B24" t="s">
        <v>58</v>
      </c>
      <c r="C24" t="s">
        <v>30</v>
      </c>
      <c r="D24">
        <v>32</v>
      </c>
      <c r="E24" t="s">
        <v>27</v>
      </c>
    </row>
    <row r="25" spans="1:5">
      <c r="A25" t="s">
        <v>48</v>
      </c>
      <c r="B25" t="s">
        <v>59</v>
      </c>
      <c r="C25" t="s">
        <v>52</v>
      </c>
      <c r="D25" t="s">
        <v>56</v>
      </c>
      <c r="E25" t="s">
        <v>27</v>
      </c>
    </row>
    <row r="26" spans="1:5">
      <c r="A26" t="s">
        <v>112</v>
      </c>
      <c r="B26" t="s">
        <v>47</v>
      </c>
      <c r="C26" t="s">
        <v>25</v>
      </c>
      <c r="D26">
        <v>3</v>
      </c>
      <c r="E26" t="s">
        <v>27</v>
      </c>
    </row>
    <row r="27" spans="1:5">
      <c r="A27" t="s">
        <v>111</v>
      </c>
      <c r="B27" t="s">
        <v>87</v>
      </c>
      <c r="C27" t="s">
        <v>24</v>
      </c>
      <c r="D27">
        <v>1</v>
      </c>
      <c r="E27" t="s">
        <v>27</v>
      </c>
    </row>
    <row r="28" spans="1:5">
      <c r="A28" t="s">
        <v>78</v>
      </c>
      <c r="B28" t="s">
        <v>79</v>
      </c>
      <c r="C28" t="s">
        <v>24</v>
      </c>
      <c r="D28">
        <v>1</v>
      </c>
      <c r="E28" t="s">
        <v>27</v>
      </c>
    </row>
    <row r="29" spans="1:5">
      <c r="A29" t="s">
        <v>80</v>
      </c>
      <c r="B29" t="s">
        <v>81</v>
      </c>
      <c r="C29" t="s">
        <v>24</v>
      </c>
      <c r="D29">
        <v>1</v>
      </c>
      <c r="E29" t="s">
        <v>27</v>
      </c>
    </row>
    <row r="30" spans="1:5">
      <c r="A30" t="s">
        <v>110</v>
      </c>
      <c r="B30" t="s">
        <v>82</v>
      </c>
      <c r="C30" t="s">
        <v>24</v>
      </c>
      <c r="D30">
        <v>1</v>
      </c>
      <c r="E30" t="s">
        <v>27</v>
      </c>
    </row>
    <row r="31" spans="1:5">
      <c r="A31" t="s">
        <v>49</v>
      </c>
      <c r="B31" t="s">
        <v>55</v>
      </c>
      <c r="C31" t="s">
        <v>25</v>
      </c>
      <c r="D31">
        <v>11</v>
      </c>
      <c r="E31" t="s">
        <v>27</v>
      </c>
    </row>
    <row r="32" spans="1:5">
      <c r="A32" t="s">
        <v>60</v>
      </c>
      <c r="B32" t="s">
        <v>61</v>
      </c>
      <c r="C32" t="s">
        <v>25</v>
      </c>
      <c r="D32">
        <v>3</v>
      </c>
      <c r="E32" t="s">
        <v>27</v>
      </c>
    </row>
    <row r="33" spans="1:5">
      <c r="A33" t="s">
        <v>62</v>
      </c>
      <c r="B33" t="s">
        <v>63</v>
      </c>
      <c r="C33" t="s">
        <v>25</v>
      </c>
      <c r="D33">
        <v>3</v>
      </c>
      <c r="E33" t="s">
        <v>27</v>
      </c>
    </row>
    <row r="34" spans="1:5">
      <c r="A34" t="s">
        <v>88</v>
      </c>
      <c r="B34" t="s">
        <v>89</v>
      </c>
      <c r="C34" t="s">
        <v>24</v>
      </c>
      <c r="D34">
        <v>8</v>
      </c>
      <c r="E34" t="s">
        <v>27</v>
      </c>
    </row>
    <row r="35" spans="1:5">
      <c r="A35" t="s">
        <v>97</v>
      </c>
      <c r="B35" t="s">
        <v>96</v>
      </c>
      <c r="C35" t="s">
        <v>52</v>
      </c>
      <c r="D35" t="s">
        <v>56</v>
      </c>
      <c r="E35" t="s">
        <v>27</v>
      </c>
    </row>
    <row r="36" spans="1:5">
      <c r="A36" t="s">
        <v>95</v>
      </c>
      <c r="B36" t="s">
        <v>94</v>
      </c>
      <c r="C36" t="s">
        <v>52</v>
      </c>
      <c r="D36" t="s">
        <v>56</v>
      </c>
      <c r="E36" t="s">
        <v>27</v>
      </c>
    </row>
    <row r="37" spans="1:5">
      <c r="A37" t="s">
        <v>50</v>
      </c>
      <c r="B37" t="s">
        <v>51</v>
      </c>
      <c r="C37" t="s">
        <v>30</v>
      </c>
      <c r="D37">
        <v>36</v>
      </c>
      <c r="E37" t="s">
        <v>27</v>
      </c>
    </row>
    <row r="38" spans="1:5">
      <c r="A38" t="s">
        <v>109</v>
      </c>
      <c r="B38" t="s">
        <v>86</v>
      </c>
      <c r="C38" t="s">
        <v>24</v>
      </c>
      <c r="D38">
        <v>2</v>
      </c>
      <c r="E38" t="s">
        <v>27</v>
      </c>
    </row>
    <row r="39" spans="1:5">
      <c r="A39" t="s">
        <v>65</v>
      </c>
      <c r="B39" t="s">
        <v>70</v>
      </c>
      <c r="C39" t="s">
        <v>25</v>
      </c>
      <c r="D39">
        <v>2</v>
      </c>
      <c r="E39" t="s">
        <v>27</v>
      </c>
    </row>
    <row r="40" spans="1:5">
      <c r="A40" t="s">
        <v>85</v>
      </c>
      <c r="B40" t="s">
        <v>90</v>
      </c>
      <c r="C40" t="s">
        <v>24</v>
      </c>
      <c r="D40">
        <v>1</v>
      </c>
      <c r="E40" t="s">
        <v>27</v>
      </c>
    </row>
    <row r="41" spans="1:5">
      <c r="A41" t="s">
        <v>66</v>
      </c>
      <c r="B41" t="s">
        <v>71</v>
      </c>
      <c r="C41" t="s">
        <v>24</v>
      </c>
      <c r="D41">
        <v>6</v>
      </c>
      <c r="E41" t="s">
        <v>27</v>
      </c>
    </row>
    <row r="42" spans="1:5">
      <c r="A42" t="s">
        <v>68</v>
      </c>
      <c r="B42" t="s">
        <v>72</v>
      </c>
      <c r="C42" t="s">
        <v>25</v>
      </c>
      <c r="D42">
        <v>3</v>
      </c>
      <c r="E42" t="s">
        <v>27</v>
      </c>
    </row>
    <row r="43" spans="1:5">
      <c r="A43" t="s">
        <v>67</v>
      </c>
      <c r="B43" t="s">
        <v>73</v>
      </c>
      <c r="C43" t="s">
        <v>24</v>
      </c>
      <c r="D43">
        <v>6</v>
      </c>
      <c r="E43" t="s">
        <v>27</v>
      </c>
    </row>
    <row r="44" spans="1:5">
      <c r="A44" t="s">
        <v>69</v>
      </c>
      <c r="B44" t="s">
        <v>74</v>
      </c>
      <c r="C44" t="s">
        <v>25</v>
      </c>
      <c r="D44">
        <v>3</v>
      </c>
      <c r="E44" t="s">
        <v>27</v>
      </c>
    </row>
    <row r="45" spans="1:5">
      <c r="A45" t="s">
        <v>53</v>
      </c>
      <c r="B45" t="s">
        <v>54</v>
      </c>
      <c r="C45" t="s">
        <v>25</v>
      </c>
      <c r="D45">
        <v>3</v>
      </c>
      <c r="E45" t="s">
        <v>27</v>
      </c>
    </row>
    <row r="46" spans="1:5">
      <c r="A46" t="s">
        <v>49</v>
      </c>
      <c r="B46" t="s">
        <v>55</v>
      </c>
      <c r="C46" t="s">
        <v>25</v>
      </c>
      <c r="D46">
        <v>11</v>
      </c>
      <c r="E46" t="s">
        <v>27</v>
      </c>
    </row>
    <row r="47" spans="1:5">
      <c r="A47" t="s">
        <v>97</v>
      </c>
      <c r="B47" t="s">
        <v>96</v>
      </c>
      <c r="C47" t="s">
        <v>52</v>
      </c>
      <c r="D47" t="s">
        <v>56</v>
      </c>
      <c r="E47" t="s">
        <v>27</v>
      </c>
    </row>
    <row r="48" spans="1:5">
      <c r="A48" t="s">
        <v>95</v>
      </c>
      <c r="B48" t="s">
        <v>94</v>
      </c>
      <c r="C48" t="s">
        <v>52</v>
      </c>
      <c r="D48" t="s">
        <v>56</v>
      </c>
      <c r="E48" t="s">
        <v>27</v>
      </c>
    </row>
    <row r="49" spans="1:5">
      <c r="A49" t="s">
        <v>50</v>
      </c>
      <c r="B49" t="s">
        <v>51</v>
      </c>
      <c r="C49" t="s">
        <v>30</v>
      </c>
      <c r="D49">
        <v>36</v>
      </c>
      <c r="E49" t="s">
        <v>27</v>
      </c>
    </row>
    <row r="50" spans="1:5">
      <c r="A50" t="s">
        <v>28</v>
      </c>
      <c r="B50" t="s">
        <v>44</v>
      </c>
      <c r="C50" t="s">
        <v>25</v>
      </c>
      <c r="D50">
        <v>11</v>
      </c>
      <c r="E50" t="s">
        <v>27</v>
      </c>
    </row>
    <row r="51" spans="1:5">
      <c r="A51" t="s">
        <v>108</v>
      </c>
      <c r="B51" t="s">
        <v>91</v>
      </c>
      <c r="C51" t="s">
        <v>24</v>
      </c>
      <c r="D51">
        <v>1</v>
      </c>
    </row>
    <row r="52" spans="1:5">
      <c r="A52" t="s">
        <v>107</v>
      </c>
      <c r="B52" t="s">
        <v>106</v>
      </c>
      <c r="C52" t="s">
        <v>24</v>
      </c>
      <c r="D52">
        <v>1</v>
      </c>
      <c r="E52" t="s">
        <v>27</v>
      </c>
    </row>
    <row r="53" spans="1:5">
      <c r="A53" t="s">
        <v>2</v>
      </c>
      <c r="B53" t="s">
        <v>26</v>
      </c>
      <c r="C53" t="s">
        <v>25</v>
      </c>
      <c r="D53">
        <v>11</v>
      </c>
      <c r="E53" t="s">
        <v>27</v>
      </c>
    </row>
    <row r="54" spans="1:5">
      <c r="A54" t="s">
        <v>1</v>
      </c>
      <c r="B54" t="s">
        <v>83</v>
      </c>
      <c r="C54" t="s">
        <v>25</v>
      </c>
      <c r="D54">
        <v>3</v>
      </c>
      <c r="E54" t="s">
        <v>27</v>
      </c>
    </row>
    <row r="55" spans="1:5">
      <c r="A55" t="s">
        <v>92</v>
      </c>
      <c r="B55" t="s">
        <v>93</v>
      </c>
      <c r="C55" t="s">
        <v>25</v>
      </c>
      <c r="D55">
        <v>11</v>
      </c>
      <c r="E55" t="s">
        <v>27</v>
      </c>
    </row>
    <row r="56" spans="1:5">
      <c r="A56" t="s">
        <v>105</v>
      </c>
      <c r="B56" t="s">
        <v>45</v>
      </c>
      <c r="C56" t="s">
        <v>25</v>
      </c>
      <c r="D56">
        <v>11</v>
      </c>
      <c r="E56" t="s">
        <v>27</v>
      </c>
    </row>
    <row r="57" spans="1:5">
      <c r="A57" t="s">
        <v>104</v>
      </c>
      <c r="B57" t="s">
        <v>103</v>
      </c>
      <c r="C57" t="s">
        <v>25</v>
      </c>
      <c r="D57">
        <v>5</v>
      </c>
      <c r="E57">
        <v>2</v>
      </c>
    </row>
    <row r="58" spans="1:5">
      <c r="A58" t="s">
        <v>102</v>
      </c>
      <c r="B58" t="s">
        <v>101</v>
      </c>
      <c r="C58" t="s">
        <v>25</v>
      </c>
      <c r="D58">
        <v>5</v>
      </c>
      <c r="E58">
        <v>2</v>
      </c>
    </row>
    <row r="59" spans="1:5">
      <c r="A59" t="s">
        <v>100</v>
      </c>
      <c r="B59" t="s">
        <v>99</v>
      </c>
      <c r="C59" t="s">
        <v>25</v>
      </c>
      <c r="D59">
        <v>5</v>
      </c>
      <c r="E59">
        <v>2</v>
      </c>
    </row>
    <row r="60" spans="1:5">
      <c r="A60" t="s">
        <v>75</v>
      </c>
      <c r="B60" t="s">
        <v>76</v>
      </c>
      <c r="C60" t="s">
        <v>24</v>
      </c>
      <c r="D60">
        <v>2</v>
      </c>
      <c r="E60" t="s">
        <v>27</v>
      </c>
    </row>
    <row r="61" spans="1:5">
      <c r="A61" t="s">
        <v>3</v>
      </c>
      <c r="B61" t="s">
        <v>34</v>
      </c>
      <c r="C61" t="s">
        <v>25</v>
      </c>
      <c r="D61">
        <v>5</v>
      </c>
      <c r="E61" t="s">
        <v>27</v>
      </c>
    </row>
    <row r="62" spans="1:5">
      <c r="A62" t="s">
        <v>97</v>
      </c>
      <c r="B62" t="s">
        <v>96</v>
      </c>
      <c r="C62" t="s">
        <v>52</v>
      </c>
      <c r="D62" t="s">
        <v>56</v>
      </c>
      <c r="E62" t="s">
        <v>27</v>
      </c>
    </row>
    <row r="63" spans="1:5">
      <c r="A63" t="s">
        <v>95</v>
      </c>
      <c r="B63" t="s">
        <v>94</v>
      </c>
      <c r="C63" t="s">
        <v>52</v>
      </c>
      <c r="D63" t="s">
        <v>56</v>
      </c>
      <c r="E63" t="s">
        <v>27</v>
      </c>
    </row>
    <row r="64" spans="1:5">
      <c r="A64" t="s">
        <v>50</v>
      </c>
      <c r="B64" t="s">
        <v>51</v>
      </c>
      <c r="C64" t="s">
        <v>30</v>
      </c>
      <c r="D64">
        <v>36</v>
      </c>
      <c r="E64" t="s">
        <v>27</v>
      </c>
    </row>
    <row r="65" spans="1:5">
      <c r="A65" t="s">
        <v>9</v>
      </c>
      <c r="B65" t="s">
        <v>46</v>
      </c>
      <c r="C65" t="s">
        <v>25</v>
      </c>
      <c r="D65">
        <v>11</v>
      </c>
    </row>
    <row r="66" spans="1:5">
      <c r="A66" t="s">
        <v>98</v>
      </c>
      <c r="B66" t="s">
        <v>84</v>
      </c>
      <c r="C66" t="s">
        <v>24</v>
      </c>
      <c r="D66">
        <v>1</v>
      </c>
      <c r="E66" t="s">
        <v>27</v>
      </c>
    </row>
    <row r="67" spans="1:5">
      <c r="A67" t="s">
        <v>97</v>
      </c>
      <c r="B67" t="s">
        <v>96</v>
      </c>
      <c r="C67" t="s">
        <v>52</v>
      </c>
      <c r="D67" t="s">
        <v>56</v>
      </c>
      <c r="E67" t="s">
        <v>27</v>
      </c>
    </row>
    <row r="68" spans="1:5">
      <c r="A68" t="s">
        <v>95</v>
      </c>
      <c r="B68" t="s">
        <v>94</v>
      </c>
      <c r="C68" t="s">
        <v>52</v>
      </c>
      <c r="D68" t="s">
        <v>56</v>
      </c>
      <c r="E68" t="s">
        <v>27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変更履歴</vt:lpstr>
      <vt:lpstr>LRMS医療マッピング</vt:lpstr>
      <vt:lpstr>テーブル項目一覧</vt:lpstr>
      <vt:lpstr>変更履歴!Print_Area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hirotomi</cp:lastModifiedBy>
  <cp:lastPrinted>2013-12-04T07:57:56Z</cp:lastPrinted>
  <dcterms:created xsi:type="dcterms:W3CDTF">2013-10-24T06:07:21Z</dcterms:created>
  <dcterms:modified xsi:type="dcterms:W3CDTF">2013-12-19T07:12:26Z</dcterms:modified>
</cp:coreProperties>
</file>