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介護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<sst xmlns="http://schemas.openxmlformats.org/spreadsheetml/2006/main" count="460" uniqueCount="240">
  <si>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</si>
  <si>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</si>
  <si>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</si>
  <si>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</si>
  <si>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</si>
  <si>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</si>
  <si>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</si>
  <si>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</si>
  <si>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</si>
  <si>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</si>
  <si>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</si>
  <si>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</si>
  <si>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</si>
  <si>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</si>
  <si>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</si>
  <si>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</si>
  <si>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</si>
  <si>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</si>
  <si>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</si>
  <si>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</si>
  <si>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</si>
  <si>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</si>
  <si>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</si>
  <si>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</si>
  <si>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</si>
  <si>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</si>
  <si>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</si>
  <si>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</si>
  <si>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</si>
  <si>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</si>
  <si>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</si>
  <si>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</si>
  <si>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</si>
  <si>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</si>
  <si>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</si>
  <si>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</si>
  <si>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</si>
  <si>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</si>
  <si>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</si>
  <si>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</si>
  <si>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</si>
  <si>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</si>
  <si>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</si>
  <si>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</si>
  <si>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</si>
  <si>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</si>
  <si>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</si>
  <si>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</si>
  <si>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</si>
  <si>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</si>
  <si>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</si>
  <si>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</si>
  <si>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</si>
  <si>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</si>
  <si>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</si>
  <si>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</si>
  <si>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</si>
  <si>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</si>
  <si>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</si>
  <si>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</si>
  <si>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</si>
  <si>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</si>
  <si>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</si>
  <si>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</si>
  <si>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</si>
  <si>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</si>
  <si>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</si>
  <si>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</si>
  <si>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</si>
  <si>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</si>
  <si>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</si>
  <si>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</si>
  <si>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</si>
  <si>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</si>
  <si>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</si>
  <si>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</si>
  <si>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</si>
  <si>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</si>
  <si>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</si>
  <si>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</si>
  <si>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</si>
  <si>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</si>
  <si>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</si>
  <si>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</si>
  <si>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</si>
  <si>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</si>
  <si>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</si>
  <si>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</si>
  <si>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</si>
  <si>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</si>
  <si>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</si>
  <si>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</si>
  <si>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</si>
  <si>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</si>
  <si>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</si>
  <si>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</si>
  <si>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</si>
  <si>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</si>
  <si>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</si>
  <si>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</si>
  <si>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</si>
  <si>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</si>
  <si>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</si>
  <si>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</si>
  <si>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</si>
  <si>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</si>
  <si>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</si>
  <si>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</si>
  <si>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</si>
  <si>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</si>
  <si>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</si>
  <si>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</si>
  <si>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</si>
  <si>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</si>
  <si>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</si>
  <si>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</si>
  <si>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</si>
  <si>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</si>
  <si>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</si>
  <si>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</si>
  <si>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</si>
  <si>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</si>
  <si>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</si>
  <si>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</si>
  <si>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</si>
  <si>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</si>
  <si>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</si>
  <si>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</si>
  <si>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</si>
  <si>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</si>
  <si>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</si>
  <si>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</si>
  <si>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</si>
  <si>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</si>
  <si>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</si>
  <si>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</si>
  <si>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</si>
  <si>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</si>
  <si>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</si>
  <si>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</si>
  <si>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</si>
  <si>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</si>
  <si>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</si>
  <si>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</si>
  <si>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</si>
  <si>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</si>
  <si>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</si>
  <si>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</si>
  <si>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</si>
  <si>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</si>
  <si>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</si>
  <si>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</si>
  <si>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LtPlan</t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</si>
  <si>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</si>
  <si>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</si>
  <si>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</si>
  <si>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</si>
  <si>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</si>
  <si>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</si>
  <si>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</si>
  <si>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</si>
  <si>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</si>
  <si>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</si>
  <si>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</si>
  <si>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</si>
  <si>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</si>
  <si>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</si>
  <si>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</si>
  <si>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</si>
  <si>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</si>
  <si>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テーブル←データモデルマッピング：ＬＲＭＳ介護</t>
    <rPh sb="21" eb="23">
      <t>カイゴ</t>
    </rPh>
    <phoneticPr fontId="1"/>
  </si>
  <si>
    <t>取扱者ID</t>
  </si>
  <si>
    <t>顧客ID</t>
  </si>
  <si>
    <t>分析種別コード</t>
  </si>
  <si>
    <t>分析実施日</t>
  </si>
  <si>
    <t>分析最終更新日</t>
  </si>
  <si>
    <t>分析一覧コメント</t>
  </si>
  <si>
    <t>設計プランNO</t>
  </si>
  <si>
    <t>被保険者ＩＤ</t>
  </si>
  <si>
    <t>介護タイプコード</t>
  </si>
  <si>
    <t>CARE_TYPE_CD</t>
  </si>
  <si>
    <t>介護必要年数</t>
  </si>
  <si>
    <t>CARE_HITSUYO_NENSU</t>
  </si>
  <si>
    <t>準備済介護保障一時金</t>
  </si>
  <si>
    <t>JZKGHS_ICHIJIKIN</t>
  </si>
  <si>
    <t>準備済介護保障年金</t>
  </si>
  <si>
    <t>JZKGHS_NENKIN</t>
  </si>
  <si>
    <t>準備済介護保障年金受取期間</t>
  </si>
  <si>
    <t>JZKGHS_NENKIN_KIKAN</t>
  </si>
  <si>
    <t>準備済介護保障期間</t>
  </si>
  <si>
    <t>JZKGHS_KIKAN</t>
  </si>
  <si>
    <t>準備済介護保障期間単位コード</t>
  </si>
  <si>
    <t>JZKGHS_KIKAN_TANI_CD</t>
  </si>
  <si>
    <t>準備済介護保障払込期間</t>
  </si>
  <si>
    <t>JZKGHS_HARAIKOMIKIKAN</t>
  </si>
  <si>
    <t>準備済介護保障払込期間単位コード</t>
  </si>
  <si>
    <t>JZKGHS_HARAIKOMI_TANI_CD</t>
  </si>
  <si>
    <t>準備済介護保障返戻金有無コード</t>
  </si>
  <si>
    <t>JZKGHS_W_UMU_CD</t>
  </si>
  <si>
    <t>被保険者ID</t>
    <rPh sb="0" eb="4">
      <t>ヒホケンシャ</t>
    </rPh>
    <phoneticPr fontId="2"/>
  </si>
  <si>
    <t>介護タイプ</t>
  </si>
  <si>
    <t>careType</t>
  </si>
  <si>
    <t>CODE</t>
  </si>
  <si>
    <t>介護タイプ選択</t>
  </si>
  <si>
    <t>radioType</t>
  </si>
  <si>
    <t>介護必要期間入力欄</t>
  </si>
  <si>
    <t>careKikan</t>
  </si>
  <si>
    <t>一時金</t>
  </si>
  <si>
    <t>temporaryMoney</t>
  </si>
  <si>
    <t>介護年金</t>
  </si>
  <si>
    <t>careNenkin</t>
  </si>
  <si>
    <t>介護年金受取期間</t>
  </si>
  <si>
    <t>careNenkinUketorikikan</t>
  </si>
  <si>
    <t>保障期間</t>
  </si>
  <si>
    <t>hosyoKikan</t>
  </si>
  <si>
    <t>保障期間単位リスト</t>
  </si>
  <si>
    <t>listHosyoKikanTani</t>
  </si>
  <si>
    <t>払込期間</t>
  </si>
  <si>
    <t>haraikomiKikan</t>
  </si>
  <si>
    <t>払込期間単位リスト</t>
  </si>
  <si>
    <t>listHaraikomiKikanTani</t>
  </si>
  <si>
    <t>解約返戻金有無</t>
  </si>
  <si>
    <t>checkModoshikin</t>
  </si>
  <si>
    <t>Lcsc0501</t>
  </si>
  <si>
    <t>ＬＲＭＳ介護</t>
    <rPh sb="4" eb="6">
      <t>カイゴ</t>
    </rPh>
    <phoneticPr fontId="1"/>
  </si>
  <si>
    <t>LRMS介護保障分析基本</t>
  </si>
  <si>
    <t>レビューにて</t>
  </si>
  <si>
    <t>レビューにて</t>
    <phoneticPr fontId="24"/>
  </si>
  <si>
    <t>「在宅/施設介護詳細コード」を「介護詳細コード」へ変更
共に桁数１⇒２、項目名（物理）も変更</t>
    <rPh sb="25" eb="27">
      <t>ヘンコウ</t>
    </rPh>
    <rPh sb="28" eb="29">
      <t>トモ</t>
    </rPh>
    <rPh sb="30" eb="32">
      <t>ケタスウ</t>
    </rPh>
    <rPh sb="36" eb="38">
      <t>コウモク</t>
    </rPh>
    <rPh sb="38" eb="39">
      <t>メイ</t>
    </rPh>
    <rPh sb="40" eb="42">
      <t>ブツリ</t>
    </rPh>
    <rPh sb="44" eb="46">
      <t>ヘンコウ</t>
    </rPh>
    <phoneticPr fontId="24"/>
  </si>
  <si>
    <t>介護詳細コード</t>
    <phoneticPr fontId="1"/>
  </si>
  <si>
    <t>？×10000？</t>
    <phoneticPr fontId="7"/>
  </si>
  <si>
    <t>CARE_DET_CD</t>
    <phoneticPr fontId="1"/>
  </si>
  <si>
    <t>プラン</t>
    <phoneticPr fontId="1"/>
  </si>
  <si>
    <t>「LRMS介護保障分析基本」テーブル内の項目で、LRMSの共通で使用する項目を「LRMSプラン基本」テーブルへ移設</t>
    <rPh sb="18" eb="19">
      <t>ナイ</t>
    </rPh>
    <rPh sb="20" eb="22">
      <t>コウモク</t>
    </rPh>
    <rPh sb="29" eb="31">
      <t>キョウツウ</t>
    </rPh>
    <rPh sb="32" eb="34">
      <t>シヨウ</t>
    </rPh>
    <rPh sb="36" eb="38">
      <t>コウモク</t>
    </rPh>
    <rPh sb="47" eb="49">
      <t>キホン</t>
    </rPh>
    <rPh sb="55" eb="57">
      <t>イセツ</t>
    </rPh>
    <phoneticPr fontId="24"/>
  </si>
  <si>
    <t>03(介護保障分析)</t>
    <phoneticPr fontId="1"/>
  </si>
  <si>
    <t>設計プランNo</t>
    <phoneticPr fontId="2"/>
  </si>
  <si>
    <t>介護保障</t>
    <phoneticPr fontId="1"/>
  </si>
  <si>
    <t>CAP</t>
  </si>
  <si>
    <t>テーブルID「T_・・・」を「L_T_・・・」へ変更</t>
    <rPh sb="24" eb="26">
      <t>ヘンコウ</t>
    </rPh>
    <phoneticPr fontId="24"/>
  </si>
  <si>
    <t>L_T_LRMS_CARE_HOSHO_KIHON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</si>
</sst>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theme="0" tint="-0.499984740745262"/>
      <name val="ＭＳ ゴシック"/>
      <family val="3"/>
      <charset val="128"/>
    </font>
    <font>
      <sz val="9"/>
      <color theme="0" tint="-0.499984740745262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6" borderId="0"/>
    <xf numFmtId="0" fontId="16" fillId="0" borderId="39" applyNumberFormat="0" applyAlignment="0" applyProtection="0">
      <alignment horizontal="left" vertical="center"/>
    </xf>
    <xf numFmtId="0" fontId="16" fillId="0" borderId="20">
      <alignment horizontal="left" vertical="center"/>
    </xf>
    <xf numFmtId="0" fontId="17" fillId="0" borderId="0" applyBorder="0"/>
    <xf numFmtId="0" fontId="17" fillId="0" borderId="0"/>
    <xf numFmtId="0" fontId="18" fillId="0" borderId="40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20" fillId="0" borderId="0"/>
    <xf numFmtId="0" fontId="16" fillId="0" borderId="41" applyFill="0" applyBorder="0" applyProtection="0">
      <alignment horizontal="left" vertical="top" wrapText="1" indent="1"/>
      <protection hidden="1"/>
    </xf>
    <xf numFmtId="0" fontId="21" fillId="0" borderId="41" applyFill="0" applyBorder="0" applyProtection="0">
      <alignment horizontal="left" vertical="top" wrapText="1" indent="2"/>
      <protection hidden="1"/>
    </xf>
    <xf numFmtId="0" fontId="22" fillId="0" borderId="41" applyFill="0" applyBorder="0" applyProtection="0">
      <alignment horizontal="left" vertical="top" wrapText="1" indent="3"/>
      <protection hidden="1"/>
    </xf>
    <xf numFmtId="0" fontId="23" fillId="0" borderId="41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5" fillId="0" borderId="0">
      <alignment vertical="center"/>
    </xf>
    <xf numFmtId="14" fontId="33" fillId="0" borderId="42"/>
    <xf numFmtId="0" fontId="25" fillId="0" borderId="0"/>
    <xf numFmtId="0" fontId="31" fillId="0" borderId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25" fillId="0" borderId="0" applyBorder="0"/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2" fillId="2" borderId="20" xfId="0" applyFont="1" applyFill="1" applyBorder="1" applyAlignment="1">
      <alignment horizontal="centerContinuous" vertical="center"/>
    </xf>
    <xf numFmtId="0" fontId="2" fillId="2" borderId="21" xfId="0" applyFont="1" applyFill="1" applyBorder="1" applyAlignment="1">
      <alignment horizontal="centerContinuous" vertical="center"/>
    </xf>
    <xf numFmtId="0" fontId="3" fillId="2" borderId="19" xfId="0" applyFont="1" applyFill="1" applyBorder="1" applyAlignment="1">
      <alignment horizontal="centerContinuous" vertical="center"/>
    </xf>
    <xf numFmtId="0" fontId="3" fillId="3" borderId="19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2" fillId="0" borderId="15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27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4" fillId="4" borderId="35" xfId="0" applyFont="1" applyFill="1" applyBorder="1" applyAlignment="1">
      <alignment vertical="top" shrinkToFit="1"/>
    </xf>
    <xf numFmtId="0" fontId="9" fillId="4" borderId="36" xfId="0" applyFont="1" applyFill="1" applyBorder="1" applyAlignment="1">
      <alignment horizontal="left" vertical="top" wrapText="1" shrinkToFit="1"/>
    </xf>
    <xf numFmtId="0" fontId="3" fillId="3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vertical="top" shrinkToFit="1"/>
    </xf>
    <xf numFmtId="0" fontId="3" fillId="4" borderId="33" xfId="0" applyFont="1" applyFill="1" applyBorder="1" applyAlignment="1">
      <alignment vertical="top" shrinkToFit="1"/>
    </xf>
    <xf numFmtId="0" fontId="7" fillId="0" borderId="36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25" fillId="7" borderId="4" xfId="38" applyFill="1" applyBorder="1" applyAlignment="1">
      <alignment horizontal="center" vertical="center"/>
    </xf>
    <xf numFmtId="181" fontId="25" fillId="7" borderId="4" xfId="38" applyNumberFormat="1" applyFill="1" applyBorder="1" applyAlignment="1">
      <alignment horizontal="center" vertical="center"/>
    </xf>
    <xf numFmtId="0" fontId="32" fillId="0" borderId="0" xfId="38" applyFont="1">
      <alignment vertical="center"/>
    </xf>
    <xf numFmtId="0" fontId="25" fillId="0" borderId="14" xfId="38" applyBorder="1">
      <alignment vertical="center"/>
    </xf>
    <xf numFmtId="181" fontId="25" fillId="0" borderId="14" xfId="38" applyNumberFormat="1" applyBorder="1">
      <alignment vertical="center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22" fontId="32" fillId="0" borderId="0" xfId="38" applyNumberFormat="1" applyFont="1">
      <alignment vertical="center"/>
    </xf>
    <xf numFmtId="0" fontId="25" fillId="0" borderId="0" xfId="38">
      <alignment vertical="center"/>
    </xf>
    <xf numFmtId="181" fontId="25" fillId="0" borderId="0" xfId="38" applyNumberFormat="1">
      <alignment vertical="center"/>
    </xf>
    <xf numFmtId="0" fontId="2" fillId="0" borderId="0" xfId="0" applyFont="1">
      <alignment vertical="center"/>
    </xf>
    <xf numFmtId="0" fontId="4" fillId="0" borderId="10" xfId="0" applyFont="1" applyBorder="1" applyAlignment="1">
      <alignment vertical="top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0" fontId="32" fillId="0" borderId="0" xfId="38" applyFont="1">
      <alignment vertical="center"/>
    </xf>
    <xf numFmtId="22" fontId="32" fillId="0" borderId="0" xfId="38" applyNumberFormat="1" applyFont="1">
      <alignment vertical="center"/>
    </xf>
    <xf numFmtId="0" fontId="4" fillId="0" borderId="44" xfId="0" applyFont="1" applyBorder="1" applyAlignment="1">
      <alignment vertical="top" shrinkToFit="1"/>
    </xf>
    <xf numFmtId="0" fontId="8" fillId="0" borderId="10" xfId="0" applyFont="1" applyBorder="1" applyAlignment="1">
      <alignment vertical="top"/>
    </xf>
    <xf numFmtId="0" fontId="9" fillId="0" borderId="3" xfId="0" applyFont="1" applyBorder="1" applyAlignment="1">
      <alignment horizontal="left" vertical="top" wrapText="1" shrinkToFit="1"/>
    </xf>
    <xf numFmtId="0" fontId="2" fillId="0" borderId="10" xfId="0" applyFont="1" applyBorder="1" applyAlignment="1">
      <alignment vertical="top" shrinkToFit="1"/>
    </xf>
    <xf numFmtId="0" fontId="37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2" fillId="8" borderId="24" xfId="0" applyFont="1" applyFill="1" applyBorder="1" applyAlignment="1">
      <alignment vertical="top"/>
    </xf>
    <xf numFmtId="0" fontId="4" fillId="0" borderId="52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7" fillId="0" borderId="32" xfId="0" applyFont="1" applyBorder="1" applyAlignment="1">
      <alignment vertical="top"/>
    </xf>
    <xf numFmtId="0" fontId="2" fillId="8" borderId="25" xfId="0" applyFont="1" applyFill="1" applyBorder="1" applyAlignment="1">
      <alignment vertical="top"/>
    </xf>
    <xf numFmtId="0" fontId="10" fillId="8" borderId="10" xfId="0" applyFont="1" applyFill="1" applyBorder="1" applyAlignment="1">
      <alignment horizontal="center" vertical="top" textRotation="255"/>
    </xf>
    <xf numFmtId="0" fontId="2" fillId="0" borderId="10" xfId="0" applyFont="1" applyBorder="1" applyAlignment="1">
      <alignment vertical="top" wrapText="1"/>
    </xf>
    <xf numFmtId="0" fontId="25" fillId="0" borderId="41" xfId="38" applyBorder="1" applyAlignment="1">
      <alignment vertical="center" wrapText="1"/>
    </xf>
    <xf numFmtId="184" fontId="38" fillId="0" borderId="0" xfId="38" applyNumberFormat="1" applyFont="1">
      <alignment vertical="center"/>
    </xf>
    <xf numFmtId="0" fontId="38" fillId="0" borderId="0" xfId="38" applyFont="1">
      <alignment vertical="center"/>
    </xf>
    <xf numFmtId="0" fontId="0" fillId="0" borderId="41" xfId="0" applyBorder="1" applyAlignment="1">
      <alignment vertical="center" wrapText="1"/>
    </xf>
    <xf numFmtId="181" fontId="0" fillId="0" borderId="41" xfId="0" applyNumberFormat="1" applyBorder="1">
      <alignment vertical="center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0" fontId="37" fillId="0" borderId="7" xfId="0" applyFont="1" applyBorder="1" applyAlignment="1">
      <alignment vertical="top" shrinkToFit="1"/>
    </xf>
    <xf numFmtId="0" fontId="37" fillId="0" borderId="44" xfId="0" applyFont="1" applyBorder="1" applyAlignment="1">
      <alignment vertical="top" shrinkToFit="1"/>
    </xf>
    <xf numFmtId="0" fontId="36" fillId="4" borderId="3" xfId="0" applyFont="1" applyFill="1" applyBorder="1" applyAlignment="1">
      <alignment horizontal="left" vertical="top"/>
    </xf>
    <xf numFmtId="0" fontId="39" fillId="9" borderId="43" xfId="0" applyFont="1" applyFill="1" applyBorder="1" applyAlignment="1">
      <alignment vertical="top" shrinkToFit="1"/>
    </xf>
    <xf numFmtId="0" fontId="39" fillId="9" borderId="44" xfId="0" applyFont="1" applyFill="1" applyBorder="1" applyAlignment="1">
      <alignment vertical="top" shrinkToFit="1"/>
    </xf>
    <xf numFmtId="0" fontId="40" fillId="9" borderId="45" xfId="0" applyFont="1" applyFill="1" applyBorder="1" applyAlignment="1">
      <alignment horizontal="left" vertical="top" wrapText="1" shrinkToFit="1"/>
    </xf>
    <xf numFmtId="0" fontId="39" fillId="9" borderId="1" xfId="0" applyFont="1" applyFill="1" applyBorder="1" applyAlignment="1">
      <alignment vertical="top" shrinkToFit="1"/>
    </xf>
    <xf numFmtId="0" fontId="40" fillId="9" borderId="3" xfId="0" applyFont="1" applyFill="1" applyBorder="1" applyAlignment="1">
      <alignment horizontal="left" vertical="top" wrapText="1" shrinkToFit="1"/>
    </xf>
    <xf numFmtId="0" fontId="39" fillId="9" borderId="7" xfId="0" applyFont="1" applyFill="1" applyBorder="1" applyAlignment="1">
      <alignment vertical="top" shrinkToFit="1"/>
    </xf>
    <xf numFmtId="0" fontId="39" fillId="9" borderId="43" xfId="0" applyFont="1" applyFill="1" applyBorder="1" applyAlignment="1">
      <alignment vertical="top"/>
    </xf>
    <xf numFmtId="0" fontId="40" fillId="9" borderId="46" xfId="0" applyFont="1" applyFill="1" applyBorder="1" applyAlignment="1">
      <alignment vertical="top"/>
    </xf>
    <xf numFmtId="0" fontId="40" fillId="9" borderId="44" xfId="0" applyFont="1" applyFill="1" applyBorder="1" applyAlignment="1">
      <alignment vertical="top"/>
    </xf>
    <xf numFmtId="0" fontId="40" fillId="9" borderId="45" xfId="0" applyFont="1" applyFill="1" applyBorder="1" applyAlignment="1">
      <alignment vertical="top"/>
    </xf>
    <xf numFmtId="0" fontId="39" fillId="9" borderId="1" xfId="0" applyFont="1" applyFill="1" applyBorder="1" applyAlignment="1">
      <alignment vertical="top"/>
    </xf>
    <xf numFmtId="0" fontId="40" fillId="9" borderId="2" xfId="0" applyFont="1" applyFill="1" applyBorder="1" applyAlignment="1">
      <alignment vertical="top"/>
    </xf>
    <xf numFmtId="0" fontId="40" fillId="9" borderId="12" xfId="0" applyFont="1" applyFill="1" applyBorder="1" applyAlignment="1">
      <alignment vertical="top"/>
    </xf>
    <xf numFmtId="0" fontId="40" fillId="9" borderId="3" xfId="0" applyFont="1" applyFill="1" applyBorder="1" applyAlignment="1">
      <alignment vertical="top"/>
    </xf>
    <xf numFmtId="0" fontId="39" fillId="9" borderId="7" xfId="0" applyFont="1" applyFill="1" applyBorder="1" applyAlignment="1">
      <alignment vertical="top"/>
    </xf>
    <xf numFmtId="0" fontId="40" fillId="9" borderId="8" xfId="0" applyFont="1" applyFill="1" applyBorder="1" applyAlignment="1">
      <alignment vertical="top"/>
    </xf>
    <xf numFmtId="0" fontId="40" fillId="9" borderId="13" xfId="0" applyFont="1" applyFill="1" applyBorder="1" applyAlignment="1">
      <alignment vertical="top"/>
    </xf>
    <xf numFmtId="0" fontId="40" fillId="9" borderId="9" xfId="0" applyFont="1" applyFill="1" applyBorder="1" applyAlignment="1">
      <alignment vertical="top"/>
    </xf>
    <xf numFmtId="0" fontId="40" fillId="9" borderId="28" xfId="0" applyFont="1" applyFill="1" applyBorder="1" applyAlignment="1">
      <alignment vertical="top"/>
    </xf>
    <xf numFmtId="0" fontId="40" fillId="9" borderId="47" xfId="0" applyFont="1" applyFill="1" applyBorder="1" applyAlignment="1">
      <alignment vertical="top"/>
    </xf>
    <xf numFmtId="0" fontId="39" fillId="0" borderId="48" xfId="0" applyFont="1" applyBorder="1" applyAlignment="1">
      <alignment vertical="top"/>
    </xf>
    <xf numFmtId="0" fontId="40" fillId="0" borderId="49" xfId="0" applyFont="1" applyBorder="1" applyAlignment="1">
      <alignment vertical="top"/>
    </xf>
    <xf numFmtId="0" fontId="40" fillId="0" borderId="50" xfId="0" applyFont="1" applyBorder="1" applyAlignment="1">
      <alignment vertical="top"/>
    </xf>
    <xf numFmtId="0" fontId="40" fillId="0" borderId="51" xfId="0" applyFont="1" applyBorder="1" applyAlignment="1">
      <alignment vertical="top"/>
    </xf>
    <xf numFmtId="0" fontId="0" fillId="0" borderId="41" xfId="0" applyBorder="1">
      <alignment vertical="center"/>
    </xf>
    <xf numFmtId="0" fontId="10" fillId="8" borderId="10" xfId="0" applyFont="1" applyFill="1" applyBorder="1" applyAlignment="1">
      <alignment horizontal="center" vertical="top" textRotation="255"/>
    </xf>
    <xf numFmtId="0" fontId="2" fillId="0" borderId="10" xfId="0" applyFont="1" applyBorder="1" applyAlignment="1">
      <alignment vertical="top" wrapText="1"/>
    </xf>
    <xf numFmtId="0" fontId="3" fillId="5" borderId="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11" sqref="B11"/>
    </sheetView>
  </sheetViews>
  <sheetFormatPr defaultRowHeight="13.5"/>
  <cols>
    <col min="1" max="1" width="9" style="48"/>
    <col min="2" max="2" width="73.875" style="48" customWidth="1"/>
    <col min="3" max="3" width="11.625" style="49" bestFit="1" customWidth="1"/>
    <col min="4" max="4" width="13.625" style="48" customWidth="1"/>
    <col min="5" max="5" width="9" style="42"/>
    <col min="6" max="6" width="17.25" style="42" bestFit="1" customWidth="1"/>
    <col min="7" max="7" width="6.5" style="42" bestFit="1" customWidth="1"/>
    <col min="8" max="8" width="14.25" style="42" bestFit="1" customWidth="1"/>
    <col min="9" max="16" width="9" style="42"/>
    <col min="17" max="16384" width="9" style="48"/>
  </cols>
  <sheetData>
    <row r="1" spans="1:9" ht="14.25" thickBot="1">
      <c r="A1" s="40" t="s">
        <v>133</v>
      </c>
      <c r="B1" s="40" t="s">
        <v>134</v>
      </c>
      <c r="C1" s="41" t="s">
        <v>135</v>
      </c>
      <c r="D1" s="40" t="s">
        <v>136</v>
      </c>
    </row>
    <row r="2" spans="1:9" ht="14.25" thickTop="1">
      <c r="A2" s="43">
        <f>ROW()-1</f>
        <v>1</v>
      </c>
      <c r="B2" s="43" t="s">
        <v>137</v>
      </c>
      <c r="C2" s="44">
        <v>41604</v>
      </c>
      <c r="D2" s="43" t="s">
        <v>138</v>
      </c>
    </row>
    <row r="3" spans="1:9">
      <c r="A3" s="45">
        <f t="shared" ref="A3:A47" si="0">ROW()-1</f>
        <v>2</v>
      </c>
      <c r="B3" s="45" t="s">
        <v>140</v>
      </c>
      <c r="C3" s="46">
        <v>41605</v>
      </c>
      <c r="D3" s="45" t="s">
        <v>139</v>
      </c>
      <c r="F3" s="47">
        <v>41604.416666666664</v>
      </c>
      <c r="G3" s="42" t="s">
        <v>141</v>
      </c>
      <c r="I3" s="42" t="s">
        <v>142</v>
      </c>
    </row>
    <row r="4" spans="1:9">
      <c r="A4" s="45">
        <f t="shared" si="0"/>
        <v>3</v>
      </c>
      <c r="B4" s="45" t="s">
        <v>144</v>
      </c>
      <c r="C4" s="46">
        <v>41606</v>
      </c>
      <c r="D4" s="52" t="s">
        <v>139</v>
      </c>
      <c r="F4" s="55">
        <v>41604.625</v>
      </c>
      <c r="G4" s="54" t="s">
        <v>143</v>
      </c>
    </row>
    <row r="5" spans="1:9">
      <c r="A5" s="45">
        <f t="shared" si="0"/>
        <v>4</v>
      </c>
      <c r="B5" s="45" t="s">
        <v>145</v>
      </c>
      <c r="C5" s="53">
        <v>41606</v>
      </c>
      <c r="D5" s="52" t="s">
        <v>139</v>
      </c>
      <c r="F5" s="55">
        <v>41604.625</v>
      </c>
      <c r="G5" s="54" t="s">
        <v>143</v>
      </c>
    </row>
    <row r="6" spans="1:9">
      <c r="A6" s="45">
        <f t="shared" si="0"/>
        <v>5</v>
      </c>
      <c r="B6" s="45" t="s">
        <v>148</v>
      </c>
      <c r="C6" s="46">
        <v>41612</v>
      </c>
      <c r="D6" s="52" t="s">
        <v>139</v>
      </c>
      <c r="F6" s="47">
        <v>41612.618055555555</v>
      </c>
      <c r="G6" s="42" t="s">
        <v>146</v>
      </c>
    </row>
    <row r="7" spans="1:9">
      <c r="A7" s="45">
        <f t="shared" si="0"/>
        <v>6</v>
      </c>
      <c r="B7" s="45" t="s">
        <v>149</v>
      </c>
      <c r="C7" s="53">
        <v>41612</v>
      </c>
      <c r="D7" s="52" t="s">
        <v>139</v>
      </c>
      <c r="F7" s="55">
        <v>41612.618055555555</v>
      </c>
      <c r="G7" s="54" t="s">
        <v>147</v>
      </c>
    </row>
    <row r="8" spans="1:9">
      <c r="A8" s="52">
        <f t="shared" si="0"/>
        <v>7</v>
      </c>
      <c r="B8" s="52" t="s">
        <v>151</v>
      </c>
      <c r="C8" s="53">
        <v>41612</v>
      </c>
      <c r="D8" s="52" t="s">
        <v>139</v>
      </c>
      <c r="F8" s="55">
        <v>41612.625</v>
      </c>
      <c r="G8" s="42" t="s">
        <v>150</v>
      </c>
    </row>
    <row r="9" spans="1:9" ht="27">
      <c r="A9" s="45">
        <f t="shared" si="0"/>
        <v>8</v>
      </c>
      <c r="B9" s="70" t="s">
        <v>233</v>
      </c>
      <c r="C9" s="53">
        <v>41618</v>
      </c>
      <c r="D9" s="52" t="s">
        <v>139</v>
      </c>
      <c r="E9" s="48"/>
      <c r="F9" s="71">
        <v>41618.458333333336</v>
      </c>
      <c r="G9" s="72" t="s">
        <v>226</v>
      </c>
    </row>
    <row r="10" spans="1:9" ht="27">
      <c r="A10" s="45">
        <f t="shared" si="0"/>
        <v>9</v>
      </c>
      <c r="B10" s="73" t="s">
        <v>228</v>
      </c>
      <c r="C10" s="74">
        <v>41618</v>
      </c>
      <c r="D10" s="52" t="s">
        <v>139</v>
      </c>
      <c r="E10"/>
      <c r="F10" s="75">
        <v>41618.458333333336</v>
      </c>
      <c r="G10" s="76" t="s">
        <v>227</v>
      </c>
    </row>
    <row r="11" spans="1:9">
      <c r="A11" s="45">
        <f t="shared" si="0"/>
        <v>10</v>
      </c>
      <c r="B11" s="104" t="s">
        <v>238</v>
      </c>
      <c r="C11" s="74">
        <v>41626</v>
      </c>
      <c r="D11" s="104" t="s">
        <v>237</v>
      </c>
    </row>
    <row r="12" spans="1:9">
      <c r="A12" s="45">
        <f t="shared" si="0"/>
        <v>11</v>
      </c>
      <c r="B12" s="45"/>
      <c r="C12" s="46"/>
      <c r="D12" s="45"/>
    </row>
    <row r="13" spans="1:9">
      <c r="A13" s="45">
        <f t="shared" si="0"/>
        <v>12</v>
      </c>
      <c r="B13" s="45"/>
      <c r="C13" s="46"/>
      <c r="D13" s="45"/>
    </row>
    <row r="14" spans="1:9">
      <c r="A14" s="45">
        <f t="shared" si="0"/>
        <v>13</v>
      </c>
      <c r="B14" s="45"/>
      <c r="C14" s="46"/>
      <c r="D14" s="45"/>
    </row>
    <row r="15" spans="1:9">
      <c r="A15" s="45">
        <f t="shared" si="0"/>
        <v>14</v>
      </c>
      <c r="B15" s="45"/>
      <c r="C15" s="46"/>
      <c r="D15" s="45"/>
    </row>
    <row r="16" spans="1:9">
      <c r="A16" s="45">
        <f t="shared" si="0"/>
        <v>15</v>
      </c>
      <c r="B16" s="45"/>
      <c r="C16" s="46"/>
      <c r="D16" s="45"/>
    </row>
    <row r="17" spans="1:4">
      <c r="A17" s="45">
        <f t="shared" si="0"/>
        <v>16</v>
      </c>
      <c r="B17" s="45"/>
      <c r="C17" s="46"/>
      <c r="D17" s="45"/>
    </row>
    <row r="18" spans="1:4">
      <c r="A18" s="45">
        <f t="shared" si="0"/>
        <v>17</v>
      </c>
      <c r="B18" s="45"/>
      <c r="C18" s="46"/>
      <c r="D18" s="45"/>
    </row>
    <row r="19" spans="1:4">
      <c r="A19" s="45">
        <f t="shared" si="0"/>
        <v>18</v>
      </c>
      <c r="B19" s="45"/>
      <c r="C19" s="46"/>
      <c r="D19" s="45"/>
    </row>
    <row r="20" spans="1:4">
      <c r="A20" s="45">
        <f t="shared" si="0"/>
        <v>19</v>
      </c>
      <c r="B20" s="45"/>
      <c r="C20" s="46"/>
      <c r="D20" s="45"/>
    </row>
    <row r="21" spans="1:4">
      <c r="A21" s="45">
        <f t="shared" si="0"/>
        <v>20</v>
      </c>
      <c r="B21" s="45"/>
      <c r="C21" s="46"/>
      <c r="D21" s="45"/>
    </row>
    <row r="22" spans="1:4">
      <c r="A22" s="45">
        <f t="shared" si="0"/>
        <v>21</v>
      </c>
      <c r="B22" s="45"/>
      <c r="C22" s="46"/>
      <c r="D22" s="45"/>
    </row>
    <row r="23" spans="1:4">
      <c r="A23" s="45">
        <f t="shared" si="0"/>
        <v>22</v>
      </c>
      <c r="B23" s="45"/>
      <c r="C23" s="46"/>
      <c r="D23" s="45"/>
    </row>
    <row r="24" spans="1:4">
      <c r="A24" s="45">
        <f t="shared" si="0"/>
        <v>23</v>
      </c>
      <c r="B24" s="45"/>
      <c r="C24" s="46"/>
      <c r="D24" s="45"/>
    </row>
    <row r="25" spans="1:4">
      <c r="A25" s="45">
        <f t="shared" si="0"/>
        <v>24</v>
      </c>
      <c r="B25" s="45"/>
      <c r="C25" s="46"/>
      <c r="D25" s="45"/>
    </row>
    <row r="26" spans="1:4">
      <c r="A26" s="45">
        <f t="shared" si="0"/>
        <v>25</v>
      </c>
      <c r="B26" s="45"/>
      <c r="C26" s="46"/>
      <c r="D26" s="45"/>
    </row>
    <row r="27" spans="1:4">
      <c r="A27" s="45">
        <f t="shared" si="0"/>
        <v>26</v>
      </c>
      <c r="B27" s="45"/>
      <c r="C27" s="46"/>
      <c r="D27" s="45"/>
    </row>
    <row r="28" spans="1:4">
      <c r="A28" s="45">
        <f t="shared" si="0"/>
        <v>27</v>
      </c>
      <c r="B28" s="45"/>
      <c r="C28" s="46"/>
      <c r="D28" s="45"/>
    </row>
    <row r="29" spans="1:4">
      <c r="A29" s="45">
        <f t="shared" si="0"/>
        <v>28</v>
      </c>
      <c r="B29" s="45"/>
      <c r="C29" s="46"/>
      <c r="D29" s="45"/>
    </row>
    <row r="30" spans="1:4">
      <c r="A30" s="45">
        <f t="shared" si="0"/>
        <v>29</v>
      </c>
      <c r="B30" s="45"/>
      <c r="C30" s="46"/>
      <c r="D30" s="45"/>
    </row>
    <row r="31" spans="1:4">
      <c r="A31" s="45">
        <f t="shared" si="0"/>
        <v>30</v>
      </c>
      <c r="B31" s="45"/>
      <c r="C31" s="46"/>
      <c r="D31" s="45"/>
    </row>
    <row r="32" spans="1:4">
      <c r="A32" s="45">
        <f t="shared" si="0"/>
        <v>31</v>
      </c>
      <c r="B32" s="45"/>
      <c r="C32" s="46"/>
      <c r="D32" s="45"/>
    </row>
    <row r="33" spans="1:4">
      <c r="A33" s="45">
        <f t="shared" si="0"/>
        <v>32</v>
      </c>
      <c r="B33" s="45"/>
      <c r="C33" s="46"/>
      <c r="D33" s="45"/>
    </row>
    <row r="34" spans="1:4">
      <c r="A34" s="45">
        <f t="shared" si="0"/>
        <v>33</v>
      </c>
      <c r="B34" s="45"/>
      <c r="C34" s="46"/>
      <c r="D34" s="45"/>
    </row>
    <row r="35" spans="1:4">
      <c r="A35" s="45">
        <f t="shared" si="0"/>
        <v>34</v>
      </c>
      <c r="B35" s="45"/>
      <c r="C35" s="46"/>
      <c r="D35" s="45"/>
    </row>
    <row r="36" spans="1:4">
      <c r="A36" s="45">
        <f t="shared" si="0"/>
        <v>35</v>
      </c>
      <c r="B36" s="45"/>
      <c r="C36" s="46"/>
      <c r="D36" s="45"/>
    </row>
    <row r="37" spans="1:4">
      <c r="A37" s="45">
        <f t="shared" si="0"/>
        <v>36</v>
      </c>
      <c r="B37" s="45"/>
      <c r="C37" s="46"/>
      <c r="D37" s="45"/>
    </row>
    <row r="38" spans="1:4">
      <c r="A38" s="45">
        <f t="shared" si="0"/>
        <v>37</v>
      </c>
      <c r="B38" s="45"/>
      <c r="C38" s="46"/>
      <c r="D38" s="45"/>
    </row>
    <row r="39" spans="1:4">
      <c r="A39" s="45">
        <f t="shared" si="0"/>
        <v>38</v>
      </c>
      <c r="B39" s="45"/>
      <c r="C39" s="46"/>
      <c r="D39" s="45"/>
    </row>
    <row r="40" spans="1:4">
      <c r="A40" s="45">
        <f t="shared" si="0"/>
        <v>39</v>
      </c>
      <c r="B40" s="45"/>
      <c r="C40" s="46"/>
      <c r="D40" s="45"/>
    </row>
    <row r="41" spans="1:4">
      <c r="A41" s="45">
        <f t="shared" si="0"/>
        <v>40</v>
      </c>
      <c r="B41" s="45"/>
      <c r="C41" s="46"/>
      <c r="D41" s="45"/>
    </row>
    <row r="42" spans="1:4">
      <c r="A42" s="45">
        <f t="shared" si="0"/>
        <v>41</v>
      </c>
      <c r="B42" s="45"/>
      <c r="C42" s="46"/>
      <c r="D42" s="45"/>
    </row>
    <row r="43" spans="1:4">
      <c r="A43" s="45">
        <f t="shared" si="0"/>
        <v>42</v>
      </c>
      <c r="B43" s="45"/>
      <c r="C43" s="46"/>
      <c r="D43" s="45"/>
    </row>
    <row r="44" spans="1:4">
      <c r="A44" s="45">
        <f t="shared" si="0"/>
        <v>43</v>
      </c>
      <c r="B44" s="45"/>
      <c r="C44" s="46"/>
      <c r="D44" s="45"/>
    </row>
    <row r="45" spans="1:4">
      <c r="A45" s="45">
        <f t="shared" si="0"/>
        <v>44</v>
      </c>
      <c r="B45" s="45"/>
      <c r="C45" s="46"/>
      <c r="D45" s="45"/>
    </row>
    <row r="46" spans="1:4">
      <c r="A46" s="45">
        <f t="shared" si="0"/>
        <v>45</v>
      </c>
      <c r="B46" s="45"/>
      <c r="C46" s="46"/>
      <c r="D46" s="45"/>
    </row>
    <row r="47" spans="1:4">
      <c r="A47" s="45">
        <f t="shared" si="0"/>
        <v>46</v>
      </c>
      <c r="B47" s="45"/>
      <c r="C47" s="46"/>
      <c r="D47" s="4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6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D25" sqref="D25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170</v>
      </c>
    </row>
    <row r="2" spans="1:13">
      <c r="A2" s="107" t="s">
        <v>53</v>
      </c>
      <c r="B2" s="14" t="s">
        <v>11</v>
      </c>
      <c r="C2" s="15"/>
      <c r="D2" s="15"/>
      <c r="E2" s="15"/>
      <c r="F2" s="15"/>
      <c r="G2" s="15"/>
      <c r="H2" s="16"/>
      <c r="I2" s="13" t="s">
        <v>43</v>
      </c>
      <c r="J2" s="11"/>
      <c r="K2" s="11"/>
      <c r="L2" s="11"/>
      <c r="M2" s="12"/>
    </row>
    <row r="3" spans="1:13" ht="14.25" customHeight="1" thickBot="1">
      <c r="A3" s="108"/>
      <c r="B3" s="9" t="s">
        <v>18</v>
      </c>
      <c r="C3" s="35" t="s">
        <v>13</v>
      </c>
      <c r="D3" s="6" t="s">
        <v>12</v>
      </c>
      <c r="E3" s="6" t="s">
        <v>14</v>
      </c>
      <c r="F3" s="6" t="s">
        <v>15</v>
      </c>
      <c r="G3" s="6" t="s">
        <v>16</v>
      </c>
      <c r="H3" s="18" t="s">
        <v>23</v>
      </c>
      <c r="I3" s="7" t="s">
        <v>17</v>
      </c>
      <c r="J3" s="3" t="s">
        <v>22</v>
      </c>
      <c r="K3" s="3" t="s">
        <v>19</v>
      </c>
      <c r="L3" s="3" t="s">
        <v>21</v>
      </c>
      <c r="M3" s="3" t="s">
        <v>20</v>
      </c>
    </row>
    <row r="4" spans="1:13" s="50" customFormat="1" ht="13.5" customHeight="1" thickTop="1">
      <c r="A4" s="105" t="s">
        <v>224</v>
      </c>
      <c r="B4" s="51" t="s">
        <v>239</v>
      </c>
      <c r="C4" s="37" t="s">
        <v>47</v>
      </c>
      <c r="D4" s="33" t="s">
        <v>48</v>
      </c>
      <c r="E4" s="33" t="s">
        <v>30</v>
      </c>
      <c r="F4" s="33">
        <v>36</v>
      </c>
      <c r="G4" s="33"/>
      <c r="H4" s="34"/>
      <c r="I4" s="51" t="s">
        <v>152</v>
      </c>
      <c r="J4" s="30" t="s">
        <v>47</v>
      </c>
      <c r="K4" s="31" t="s">
        <v>54</v>
      </c>
      <c r="L4" s="32"/>
      <c r="M4" s="38"/>
    </row>
    <row r="5" spans="1:13" s="50" customFormat="1" ht="13.5" customHeight="1">
      <c r="A5" s="105"/>
      <c r="B5" s="69" t="s">
        <v>225</v>
      </c>
      <c r="C5" s="80" t="s">
        <v>171</v>
      </c>
      <c r="D5" s="81" t="s">
        <v>49</v>
      </c>
      <c r="E5" s="81" t="s">
        <v>30</v>
      </c>
      <c r="F5" s="81">
        <v>4</v>
      </c>
      <c r="G5" s="81"/>
      <c r="H5" s="82"/>
      <c r="I5" s="57" t="s">
        <v>232</v>
      </c>
      <c r="J5" s="86" t="s">
        <v>153</v>
      </c>
      <c r="K5" s="87" t="s">
        <v>154</v>
      </c>
      <c r="L5" s="88"/>
      <c r="M5" s="89"/>
    </row>
    <row r="6" spans="1:13" s="50" customFormat="1">
      <c r="A6" s="105"/>
      <c r="B6" s="69"/>
      <c r="C6" s="83" t="s">
        <v>172</v>
      </c>
      <c r="D6" s="81" t="s">
        <v>50</v>
      </c>
      <c r="E6" s="81" t="s">
        <v>30</v>
      </c>
      <c r="F6" s="81">
        <v>30</v>
      </c>
      <c r="G6" s="81"/>
      <c r="H6" s="84"/>
      <c r="I6" s="51"/>
      <c r="J6" s="90" t="s">
        <v>155</v>
      </c>
      <c r="K6" s="91" t="s">
        <v>156</v>
      </c>
      <c r="L6" s="92"/>
      <c r="M6" s="93"/>
    </row>
    <row r="7" spans="1:13" s="50" customFormat="1">
      <c r="A7" s="105"/>
      <c r="B7" s="59"/>
      <c r="C7" s="83" t="s">
        <v>173</v>
      </c>
      <c r="D7" s="81" t="s">
        <v>102</v>
      </c>
      <c r="E7" s="81" t="s">
        <v>24</v>
      </c>
      <c r="F7" s="81">
        <v>2</v>
      </c>
      <c r="G7" s="81"/>
      <c r="H7" s="84"/>
      <c r="I7" s="51"/>
      <c r="J7" s="90" t="s">
        <v>157</v>
      </c>
      <c r="K7" s="91" t="s">
        <v>158</v>
      </c>
      <c r="L7" s="92"/>
      <c r="M7" s="93" t="s">
        <v>234</v>
      </c>
    </row>
    <row r="8" spans="1:13" s="50" customFormat="1">
      <c r="A8" s="105"/>
      <c r="B8" s="69"/>
      <c r="C8" s="85" t="s">
        <v>176</v>
      </c>
      <c r="D8" s="81" t="s">
        <v>91</v>
      </c>
      <c r="E8" s="81" t="s">
        <v>30</v>
      </c>
      <c r="F8" s="81">
        <v>30</v>
      </c>
      <c r="G8" s="81"/>
      <c r="H8" s="84"/>
      <c r="I8" s="51"/>
      <c r="J8" s="94" t="s">
        <v>159</v>
      </c>
      <c r="K8" s="95" t="s">
        <v>160</v>
      </c>
      <c r="L8" s="96"/>
      <c r="M8" s="97"/>
    </row>
    <row r="9" spans="1:13" s="50" customFormat="1">
      <c r="A9" s="105"/>
      <c r="B9" s="69"/>
      <c r="C9" s="85" t="s">
        <v>174</v>
      </c>
      <c r="D9" s="81" t="s">
        <v>86</v>
      </c>
      <c r="E9" s="81" t="s">
        <v>51</v>
      </c>
      <c r="F9" s="81" t="s">
        <v>52</v>
      </c>
      <c r="G9" s="81"/>
      <c r="H9" s="84"/>
      <c r="I9" s="51"/>
      <c r="J9" s="94" t="s">
        <v>161</v>
      </c>
      <c r="K9" s="95" t="s">
        <v>162</v>
      </c>
      <c r="L9" s="96"/>
      <c r="M9" s="97"/>
    </row>
    <row r="10" spans="1:13" s="50" customFormat="1">
      <c r="A10" s="105"/>
      <c r="B10" s="59"/>
      <c r="C10" s="85" t="s">
        <v>175</v>
      </c>
      <c r="D10" s="81" t="s">
        <v>87</v>
      </c>
      <c r="E10" s="81" t="s">
        <v>51</v>
      </c>
      <c r="F10" s="81" t="s">
        <v>52</v>
      </c>
      <c r="G10" s="81"/>
      <c r="H10" s="84"/>
      <c r="I10" s="51"/>
      <c r="J10" s="90" t="s">
        <v>163</v>
      </c>
      <c r="K10" s="91" t="s">
        <v>164</v>
      </c>
      <c r="L10" s="91"/>
      <c r="M10" s="93"/>
    </row>
    <row r="11" spans="1:13" s="50" customFormat="1">
      <c r="A11" s="68"/>
      <c r="B11" s="59"/>
      <c r="C11" s="85" t="s">
        <v>177</v>
      </c>
      <c r="D11" s="81" t="s">
        <v>165</v>
      </c>
      <c r="E11" s="81" t="s">
        <v>30</v>
      </c>
      <c r="F11" s="81">
        <v>20</v>
      </c>
      <c r="G11" s="81"/>
      <c r="H11" s="84"/>
      <c r="I11" s="60"/>
      <c r="J11" s="94" t="s">
        <v>235</v>
      </c>
      <c r="K11" s="95" t="s">
        <v>166</v>
      </c>
      <c r="L11" s="91"/>
      <c r="M11" s="93"/>
    </row>
    <row r="12" spans="1:13" s="50" customFormat="1">
      <c r="A12" s="68"/>
      <c r="B12" s="59"/>
      <c r="C12" s="85" t="s">
        <v>178</v>
      </c>
      <c r="D12" s="81" t="s">
        <v>167</v>
      </c>
      <c r="E12" s="81" t="s">
        <v>30</v>
      </c>
      <c r="F12" s="81">
        <v>17</v>
      </c>
      <c r="G12" s="81"/>
      <c r="H12" s="84"/>
      <c r="I12" s="60"/>
      <c r="J12" s="90" t="s">
        <v>199</v>
      </c>
      <c r="K12" s="91" t="s">
        <v>168</v>
      </c>
      <c r="L12" s="98"/>
      <c r="M12" s="99"/>
    </row>
    <row r="13" spans="1:13" s="50" customFormat="1" ht="13.5" customHeight="1">
      <c r="A13" s="68"/>
      <c r="B13" s="59"/>
      <c r="C13" s="21" t="s">
        <v>179</v>
      </c>
      <c r="D13" s="56" t="s">
        <v>180</v>
      </c>
      <c r="E13" s="56" t="s">
        <v>24</v>
      </c>
      <c r="F13" s="56">
        <v>1</v>
      </c>
      <c r="G13" s="56"/>
      <c r="H13" s="58"/>
      <c r="I13" s="61" t="s">
        <v>223</v>
      </c>
      <c r="J13" s="100" t="s">
        <v>200</v>
      </c>
      <c r="K13" s="101" t="s">
        <v>201</v>
      </c>
      <c r="L13" s="102" t="s">
        <v>202</v>
      </c>
      <c r="M13" s="103"/>
    </row>
    <row r="14" spans="1:13" s="50" customFormat="1">
      <c r="A14" s="68"/>
      <c r="B14" s="59"/>
      <c r="C14" s="77" t="s">
        <v>229</v>
      </c>
      <c r="D14" s="78" t="s">
        <v>231</v>
      </c>
      <c r="E14" s="56" t="s">
        <v>24</v>
      </c>
      <c r="F14" s="78">
        <v>1</v>
      </c>
      <c r="G14" s="56"/>
      <c r="H14" s="58"/>
      <c r="I14" s="106" t="s">
        <v>236</v>
      </c>
      <c r="J14" s="4" t="s">
        <v>203</v>
      </c>
      <c r="K14" s="5" t="s">
        <v>204</v>
      </c>
      <c r="L14" s="8" t="s">
        <v>202</v>
      </c>
      <c r="M14" s="39"/>
    </row>
    <row r="15" spans="1:13" s="50" customFormat="1">
      <c r="A15" s="68"/>
      <c r="B15" s="59"/>
      <c r="C15" s="21" t="s">
        <v>181</v>
      </c>
      <c r="D15" s="56" t="s">
        <v>182</v>
      </c>
      <c r="E15" s="56" t="s">
        <v>25</v>
      </c>
      <c r="F15" s="56">
        <v>2</v>
      </c>
      <c r="G15" s="56"/>
      <c r="H15" s="58"/>
      <c r="I15" s="106"/>
      <c r="J15" s="4" t="s">
        <v>205</v>
      </c>
      <c r="K15" s="5" t="s">
        <v>206</v>
      </c>
      <c r="L15" s="8" t="s">
        <v>169</v>
      </c>
      <c r="M15" s="39"/>
    </row>
    <row r="16" spans="1:13" s="50" customFormat="1">
      <c r="A16" s="62"/>
      <c r="B16" s="59"/>
      <c r="C16" s="21" t="s">
        <v>183</v>
      </c>
      <c r="D16" s="56" t="s">
        <v>184</v>
      </c>
      <c r="E16" s="56" t="s">
        <v>25</v>
      </c>
      <c r="F16" s="56">
        <v>11</v>
      </c>
      <c r="G16" s="56"/>
      <c r="H16" s="79" t="s">
        <v>230</v>
      </c>
      <c r="I16" s="51"/>
      <c r="J16" s="4" t="s">
        <v>207</v>
      </c>
      <c r="K16" s="5" t="s">
        <v>208</v>
      </c>
      <c r="L16" s="8" t="s">
        <v>169</v>
      </c>
      <c r="M16" s="39"/>
    </row>
    <row r="17" spans="1:13" s="50" customFormat="1">
      <c r="A17" s="62"/>
      <c r="B17" s="59"/>
      <c r="C17" s="21" t="s">
        <v>185</v>
      </c>
      <c r="D17" s="56" t="s">
        <v>186</v>
      </c>
      <c r="E17" s="56" t="s">
        <v>25</v>
      </c>
      <c r="F17" s="56">
        <v>11</v>
      </c>
      <c r="G17" s="56"/>
      <c r="H17" s="79" t="s">
        <v>230</v>
      </c>
      <c r="I17" s="51"/>
      <c r="J17" s="4" t="s">
        <v>209</v>
      </c>
      <c r="K17" s="5" t="s">
        <v>210</v>
      </c>
      <c r="L17" s="8" t="s">
        <v>169</v>
      </c>
      <c r="M17" s="39"/>
    </row>
    <row r="18" spans="1:13" s="50" customFormat="1">
      <c r="A18" s="68"/>
      <c r="B18" s="59"/>
      <c r="C18" s="21" t="s">
        <v>187</v>
      </c>
      <c r="D18" s="56" t="s">
        <v>188</v>
      </c>
      <c r="E18" s="56" t="s">
        <v>25</v>
      </c>
      <c r="F18" s="56">
        <v>2</v>
      </c>
      <c r="G18" s="56"/>
      <c r="H18" s="58"/>
      <c r="I18" s="51"/>
      <c r="J18" s="4" t="s">
        <v>211</v>
      </c>
      <c r="K18" s="5" t="s">
        <v>212</v>
      </c>
      <c r="L18" s="8" t="s">
        <v>169</v>
      </c>
      <c r="M18" s="39"/>
    </row>
    <row r="19" spans="1:13" s="50" customFormat="1">
      <c r="A19" s="62"/>
      <c r="B19" s="59"/>
      <c r="C19" s="21" t="s">
        <v>189</v>
      </c>
      <c r="D19" s="56" t="s">
        <v>190</v>
      </c>
      <c r="E19" s="56" t="s">
        <v>25</v>
      </c>
      <c r="F19" s="56">
        <v>2</v>
      </c>
      <c r="G19" s="56"/>
      <c r="H19" s="58"/>
      <c r="I19" s="51"/>
      <c r="J19" s="4" t="s">
        <v>213</v>
      </c>
      <c r="K19" s="5" t="s">
        <v>214</v>
      </c>
      <c r="L19" s="8" t="s">
        <v>169</v>
      </c>
      <c r="M19" s="39"/>
    </row>
    <row r="20" spans="1:13" s="50" customFormat="1">
      <c r="A20" s="62"/>
      <c r="B20" s="59"/>
      <c r="C20" s="21" t="s">
        <v>191</v>
      </c>
      <c r="D20" s="56" t="s">
        <v>192</v>
      </c>
      <c r="E20" s="56" t="s">
        <v>24</v>
      </c>
      <c r="F20" s="56">
        <v>1</v>
      </c>
      <c r="G20" s="56"/>
      <c r="H20" s="58"/>
      <c r="I20" s="51"/>
      <c r="J20" s="4" t="s">
        <v>215</v>
      </c>
      <c r="K20" s="5" t="s">
        <v>216</v>
      </c>
      <c r="L20" s="8" t="s">
        <v>202</v>
      </c>
      <c r="M20" s="39"/>
    </row>
    <row r="21" spans="1:13" s="50" customFormat="1">
      <c r="A21" s="62"/>
      <c r="B21" s="59"/>
      <c r="C21" s="21" t="s">
        <v>193</v>
      </c>
      <c r="D21" s="56" t="s">
        <v>194</v>
      </c>
      <c r="E21" s="56" t="s">
        <v>25</v>
      </c>
      <c r="F21" s="56">
        <v>2</v>
      </c>
      <c r="G21" s="56"/>
      <c r="H21" s="58"/>
      <c r="I21" s="51"/>
      <c r="J21" s="4" t="s">
        <v>217</v>
      </c>
      <c r="K21" s="5" t="s">
        <v>218</v>
      </c>
      <c r="L21" s="8" t="s">
        <v>169</v>
      </c>
      <c r="M21" s="39"/>
    </row>
    <row r="22" spans="1:13" s="50" customFormat="1">
      <c r="A22" s="62"/>
      <c r="B22" s="59"/>
      <c r="C22" s="21" t="s">
        <v>195</v>
      </c>
      <c r="D22" s="56" t="s">
        <v>196</v>
      </c>
      <c r="E22" s="56" t="s">
        <v>24</v>
      </c>
      <c r="F22" s="56">
        <v>1</v>
      </c>
      <c r="G22" s="56"/>
      <c r="H22" s="58"/>
      <c r="I22" s="51"/>
      <c r="J22" s="4" t="s">
        <v>219</v>
      </c>
      <c r="K22" s="5" t="s">
        <v>220</v>
      </c>
      <c r="L22" s="8" t="s">
        <v>202</v>
      </c>
      <c r="M22" s="39"/>
    </row>
    <row r="23" spans="1:13" s="50" customFormat="1">
      <c r="A23" s="62"/>
      <c r="B23" s="59"/>
      <c r="C23" s="21" t="s">
        <v>197</v>
      </c>
      <c r="D23" s="56" t="s">
        <v>198</v>
      </c>
      <c r="E23" s="56" t="s">
        <v>24</v>
      </c>
      <c r="F23" s="56">
        <v>1</v>
      </c>
      <c r="G23" s="56"/>
      <c r="H23" s="58"/>
      <c r="I23" s="51"/>
      <c r="J23" s="4" t="s">
        <v>221</v>
      </c>
      <c r="K23" s="5" t="s">
        <v>222</v>
      </c>
      <c r="L23" s="8" t="s">
        <v>202</v>
      </c>
      <c r="M23" s="39"/>
    </row>
    <row r="24" spans="1:13" s="50" customFormat="1">
      <c r="A24" s="62"/>
      <c r="B24" s="59"/>
      <c r="C24" s="21" t="s">
        <v>82</v>
      </c>
      <c r="D24" s="56" t="s">
        <v>83</v>
      </c>
      <c r="E24" s="56" t="s">
        <v>51</v>
      </c>
      <c r="F24" s="56" t="s">
        <v>52</v>
      </c>
      <c r="G24" s="56"/>
      <c r="H24" s="20"/>
      <c r="I24" s="22" t="s">
        <v>93</v>
      </c>
      <c r="J24" s="23"/>
      <c r="K24" s="24"/>
      <c r="L24" s="23"/>
      <c r="M24" s="25"/>
    </row>
    <row r="25" spans="1:13" s="50" customFormat="1">
      <c r="A25" s="62"/>
      <c r="B25" s="59"/>
      <c r="C25" s="21" t="s">
        <v>84</v>
      </c>
      <c r="D25" s="56" t="s">
        <v>85</v>
      </c>
      <c r="E25" s="56" t="s">
        <v>51</v>
      </c>
      <c r="F25" s="56" t="s">
        <v>52</v>
      </c>
      <c r="G25" s="56"/>
      <c r="H25" s="20"/>
      <c r="I25" s="26" t="s">
        <v>92</v>
      </c>
      <c r="J25" s="27"/>
      <c r="K25" s="28"/>
      <c r="L25" s="27"/>
      <c r="M25" s="29"/>
    </row>
    <row r="26" spans="1:13" s="50" customFormat="1" ht="5.0999999999999996" customHeight="1" thickBot="1">
      <c r="A26" s="67"/>
      <c r="B26" s="17"/>
      <c r="C26" s="36"/>
      <c r="D26" s="10"/>
      <c r="E26" s="10"/>
      <c r="F26" s="10"/>
      <c r="G26" s="10"/>
      <c r="H26" s="19"/>
      <c r="I26" s="63"/>
      <c r="J26" s="64"/>
      <c r="K26" s="65"/>
      <c r="L26" s="65"/>
      <c r="M26" s="66"/>
    </row>
  </sheetData>
  <mergeCells count="3">
    <mergeCell ref="A4:A10"/>
    <mergeCell ref="I14:I15"/>
    <mergeCell ref="A2:A3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99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100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101</v>
      </c>
      <c r="B4" t="s">
        <v>102</v>
      </c>
      <c r="C4" t="s">
        <v>24</v>
      </c>
      <c r="D4">
        <v>2</v>
      </c>
      <c r="E4" t="s">
        <v>27</v>
      </c>
    </row>
    <row r="5" spans="1:5">
      <c r="A5" t="s">
        <v>103</v>
      </c>
      <c r="B5" t="s">
        <v>86</v>
      </c>
      <c r="C5" t="s">
        <v>51</v>
      </c>
      <c r="D5" t="s">
        <v>52</v>
      </c>
      <c r="E5" t="s">
        <v>27</v>
      </c>
    </row>
    <row r="6" spans="1:5">
      <c r="A6" t="s">
        <v>104</v>
      </c>
      <c r="B6" t="s">
        <v>87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105</v>
      </c>
      <c r="B14" t="s">
        <v>90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106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107</v>
      </c>
      <c r="B18" t="s">
        <v>91</v>
      </c>
      <c r="C18" t="s">
        <v>30</v>
      </c>
      <c r="D18">
        <v>30</v>
      </c>
      <c r="E18" t="s">
        <v>27</v>
      </c>
    </row>
    <row r="19" spans="1:5">
      <c r="A19" t="s">
        <v>96</v>
      </c>
      <c r="B19" t="s">
        <v>83</v>
      </c>
      <c r="C19" t="s">
        <v>51</v>
      </c>
      <c r="D19" t="s">
        <v>52</v>
      </c>
      <c r="E19" t="s">
        <v>27</v>
      </c>
    </row>
    <row r="20" spans="1:5">
      <c r="A20" t="s">
        <v>84</v>
      </c>
      <c r="B20" t="s">
        <v>85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108</v>
      </c>
      <c r="B22" t="s">
        <v>98</v>
      </c>
      <c r="C22" t="s">
        <v>24</v>
      </c>
      <c r="D22">
        <v>2</v>
      </c>
      <c r="E22" t="s">
        <v>27</v>
      </c>
    </row>
    <row r="23" spans="1:5">
      <c r="A23" t="s">
        <v>109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110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111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112</v>
      </c>
      <c r="B27" t="s">
        <v>113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114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115</v>
      </c>
      <c r="B34" t="s">
        <v>116</v>
      </c>
      <c r="C34" t="s">
        <v>24</v>
      </c>
      <c r="D34">
        <v>8</v>
      </c>
      <c r="E34" t="s">
        <v>27</v>
      </c>
    </row>
    <row r="35" spans="1:5">
      <c r="A35" t="s">
        <v>96</v>
      </c>
      <c r="B35" t="s">
        <v>83</v>
      </c>
      <c r="C35" t="s">
        <v>51</v>
      </c>
      <c r="D35" t="s">
        <v>52</v>
      </c>
      <c r="E35" t="s">
        <v>27</v>
      </c>
    </row>
    <row r="36" spans="1:5">
      <c r="A36" t="s">
        <v>84</v>
      </c>
      <c r="B36" t="s">
        <v>85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108</v>
      </c>
      <c r="B38" t="s">
        <v>98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117</v>
      </c>
      <c r="B40" t="s">
        <v>118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96</v>
      </c>
      <c r="B47" t="s">
        <v>83</v>
      </c>
      <c r="C47" t="s">
        <v>51</v>
      </c>
      <c r="D47" t="s">
        <v>52</v>
      </c>
      <c r="E47" t="s">
        <v>27</v>
      </c>
    </row>
    <row r="48" spans="1:5">
      <c r="A48" t="s">
        <v>84</v>
      </c>
      <c r="B48" t="s">
        <v>85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94</v>
      </c>
      <c r="C50" t="s">
        <v>25</v>
      </c>
      <c r="D50">
        <v>11</v>
      </c>
      <c r="E50" t="s">
        <v>27</v>
      </c>
    </row>
    <row r="51" spans="1:5">
      <c r="A51" t="s">
        <v>119</v>
      </c>
      <c r="B51" t="s">
        <v>120</v>
      </c>
      <c r="C51" t="s">
        <v>24</v>
      </c>
      <c r="D51">
        <v>1</v>
      </c>
    </row>
    <row r="52" spans="1:5">
      <c r="A52" t="s">
        <v>121</v>
      </c>
      <c r="B52" t="s">
        <v>122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95</v>
      </c>
      <c r="C54" t="s">
        <v>25</v>
      </c>
      <c r="D54">
        <v>3</v>
      </c>
      <c r="E54" t="s">
        <v>27</v>
      </c>
    </row>
    <row r="55" spans="1:5">
      <c r="A55" t="s">
        <v>123</v>
      </c>
      <c r="B55" t="s">
        <v>124</v>
      </c>
      <c r="C55" t="s">
        <v>25</v>
      </c>
      <c r="D55">
        <v>11</v>
      </c>
      <c r="E55" t="s">
        <v>27</v>
      </c>
    </row>
    <row r="56" spans="1:5">
      <c r="A56" t="s">
        <v>125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126</v>
      </c>
      <c r="B57" t="s">
        <v>127</v>
      </c>
      <c r="C57" t="s">
        <v>25</v>
      </c>
      <c r="D57">
        <v>5</v>
      </c>
      <c r="E57">
        <v>2</v>
      </c>
    </row>
    <row r="58" spans="1:5">
      <c r="A58" t="s">
        <v>128</v>
      </c>
      <c r="B58" t="s">
        <v>129</v>
      </c>
      <c r="C58" t="s">
        <v>25</v>
      </c>
      <c r="D58">
        <v>5</v>
      </c>
      <c r="E58">
        <v>2</v>
      </c>
    </row>
    <row r="59" spans="1:5">
      <c r="A59" t="s">
        <v>130</v>
      </c>
      <c r="B59" t="s">
        <v>131</v>
      </c>
      <c r="C59" t="s">
        <v>25</v>
      </c>
      <c r="D59">
        <v>5</v>
      </c>
      <c r="E59">
        <v>2</v>
      </c>
    </row>
    <row r="60" spans="1:5">
      <c r="A60" t="s">
        <v>88</v>
      </c>
      <c r="B60" t="s">
        <v>89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96</v>
      </c>
      <c r="B62" t="s">
        <v>83</v>
      </c>
      <c r="C62" t="s">
        <v>51</v>
      </c>
      <c r="D62" t="s">
        <v>52</v>
      </c>
      <c r="E62" t="s">
        <v>27</v>
      </c>
    </row>
    <row r="63" spans="1:5">
      <c r="A63" t="s">
        <v>84</v>
      </c>
      <c r="B63" t="s">
        <v>85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132</v>
      </c>
      <c r="B66" t="s">
        <v>97</v>
      </c>
      <c r="C66" t="s">
        <v>24</v>
      </c>
      <c r="D66">
        <v>1</v>
      </c>
      <c r="E66" t="s">
        <v>27</v>
      </c>
    </row>
    <row r="67" spans="1:5">
      <c r="A67" t="s">
        <v>96</v>
      </c>
      <c r="B67" t="s">
        <v>83</v>
      </c>
      <c r="C67" t="s">
        <v>51</v>
      </c>
      <c r="D67" t="s">
        <v>52</v>
      </c>
      <c r="E67" t="s">
        <v>27</v>
      </c>
    </row>
    <row r="68" spans="1:5">
      <c r="A68" t="s">
        <v>84</v>
      </c>
      <c r="B68" t="s">
        <v>85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LRMS介護マッピング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2013-12-19T03:25:55Z</dcterms:modified>
</cp:coreProperties>
</file>