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80" windowHeight="8715"/>
  </bookViews>
  <sheets>
    <sheet name="Summary" sheetId="1" r:id="rId1"/>
    <sheet name="TestCase" sheetId="2" r:id="rId2"/>
  </sheets>
  <calcPr calcId="144525" concurrentCalc="0"/>
</workbook>
</file>

<file path=xl/sharedStrings.xml><?xml version="1.0" encoding="utf-8"?>
<sst xmlns="http://schemas.openxmlformats.org/spreadsheetml/2006/main" count="59" uniqueCount="43">
  <si>
    <t xml:space="preserve"> 概要说明</t>
  </si>
  <si>
    <t>项目名称</t>
  </si>
  <si>
    <t>python接口自动化</t>
  </si>
  <si>
    <t>接口版本</t>
  </si>
  <si>
    <t>v1.0</t>
  </si>
  <si>
    <t>执行总数</t>
  </si>
  <si>
    <t>执行人</t>
  </si>
  <si>
    <t>hanshoukai</t>
  </si>
  <si>
    <t>通过总数</t>
  </si>
  <si>
    <t>测试日期</t>
  </si>
  <si>
    <t>失败总数</t>
  </si>
  <si>
    <t>QQ</t>
  </si>
  <si>
    <t>成功率</t>
  </si>
  <si>
    <t>email</t>
  </si>
  <si>
    <t>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</si>
  <si>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</si>
  <si>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</si>
  <si>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</si>
  <si>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</si>
  <si>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</si>
  <si>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</si>
  <si>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</si>
  <si>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</si>
  <si>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</si>
  <si>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</si>
  <si>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</si>
  <si>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</si>
  <si>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</si>
  <si>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</si>
  <si>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</si>
  <si>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</si>
  <si>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</si>
  <si>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</si>
  <si>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</si>
  <si>
    <t>error_code': 0</t>
  </si>
  <si>
    <t>No</t>
  </si>
  <si>
    <t>成功</t>
  </si>
  <si>
    <t>{'reason': 'successed', 'result': {'id': '2579', 'yangli': '2017-03-09', 'yinli': '丁酉(鸡)年二月十二', 'wuxing': '沙石金 定执位', 'chongsha': '冲牛(己丑)煞西', 'baiji': '乙不栽植千株不长 未不服药毒气入肠', 'jishen': '三合 时阴 续世 宝光 阴德', 'yi': '嫁娶  祭祀 开光 祈福 求嗣 出行 出火 进人口 入宅 移徙 安床 拆卸 修造 安门 挂匾 纳财 扫舍', 'xiongshen': '五墓 地曩 血忌', 'ji': '动土 伐木 安葬 行丧'}, 'error_code': 0}</t>
  </si>
  <si>
    <t>{"key":"e711bc6362b3179f5a28de7fd3ee4ace","date":"2023-08-02"}</t>
  </si>
  <si>
    <t>${date}=[result][yangli]</t>
  </si>
  <si>
    <t>{'reason': 'successed', 'result': {'id': '4804', 'yangli': '2023-08-02', 'yinli': '癸卯(兔)年六月十六', 'wuxing': '长流水 收执位', 'chongsha': '冲狗(丙戍)煞南', 'baiji': '壬不汲水更难提防 辰不哭泣必主重丧', 'jishen': '天马 普护', 'yi': '祭祀 冠笄 作灶 交易 纳财 栽种 结网 纳畜 牧养 进人口', 'xiongshen': '五虚 白虎', 'ji': '开渠 造船 安床 安葬 破土 出行 修坟 掘井 开市 开生坟'}, 'error_code': 0}</t>
  </si>
  <si>
    <t>GET</t>
  </si>
  <si>
    <t>{"key":"e711bc6362b3179f5a28de7fd3ee4ace","date":"${date}"}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</si>
</sst>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5" fillId="0" borderId="0">
      <alignment vertical="center"/>
    </xf>
    <xf numFmtId="0" fontId="14" fillId="11" borderId="0">
      <alignment vertical="center"/>
    </xf>
    <xf numFmtId="0" fontId="10" fillId="0" borderId="0">
      <alignment vertical="center"/>
    </xf>
    <xf numFmtId="0" fontId="16" fillId="15" borderId="12">
      <alignment vertical="center"/>
    </xf>
    <xf numFmtId="0" fontId="9" fillId="0" borderId="11">
      <alignment vertical="center"/>
    </xf>
    <xf numFmtId="0" fontId="0" fillId="6" borderId="10">
      <alignment vertical="center"/>
    </xf>
    <xf numFmtId="0" fontId="7" fillId="10" borderId="0">
      <alignment vertical="center"/>
    </xf>
    <xf numFmtId="0" fontId="13" fillId="0" borderId="0">
      <alignment vertical="center"/>
    </xf>
    <xf numFmtId="0" fontId="7" fillId="14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2" fillId="0" borderId="11">
      <alignment vertical="center"/>
    </xf>
    <xf numFmtId="0" fontId="6" fillId="0" borderId="9">
      <alignment vertical="center"/>
    </xf>
    <xf numFmtId="0" fontId="6" fillId="0" borderId="0">
      <alignment vertical="center"/>
    </xf>
    <xf numFmtId="0" fontId="18" fillId="16" borderId="13">
      <alignment vertical="center"/>
    </xf>
    <xf numFmtId="0" fontId="14" fillId="18" borderId="0">
      <alignment vertical="center"/>
    </xf>
    <xf numFmtId="0" fontId="8" fillId="4" borderId="0">
      <alignment vertical="center"/>
    </xf>
    <xf numFmtId="0" fontId="19" fillId="20" borderId="14">
      <alignment vertical="center"/>
    </xf>
    <xf numFmtId="0" fontId="7" fillId="21" borderId="0">
      <alignment vertical="center"/>
    </xf>
    <xf numFmtId="0" fontId="22" fillId="20" borderId="13">
      <alignment vertical="center"/>
    </xf>
    <xf numFmtId="0" fontId="23" fillId="0" borderId="16">
      <alignment vertical="center"/>
    </xf>
    <xf numFmtId="0" fontId="21" fillId="0" borderId="15">
      <alignment vertical="center"/>
    </xf>
    <xf numFmtId="0" fontId="20" fillId="23" borderId="0">
      <alignment vertical="center"/>
    </xf>
    <xf numFmtId="0" fontId="15" fillId="9" borderId="0">
      <alignment vertical="center"/>
    </xf>
    <xf numFmtId="0" fontId="14" fillId="22" borderId="0">
      <alignment vertical="center"/>
    </xf>
    <xf numFmtId="0" fontId="7" fillId="26" borderId="0">
      <alignment vertical="center"/>
    </xf>
    <xf numFmtId="0" fontId="14" fillId="13" borderId="0">
      <alignment vertical="center"/>
    </xf>
    <xf numFmtId="0" fontId="14" fillId="24" borderId="0">
      <alignment vertical="center"/>
    </xf>
    <xf numFmtId="0" fontId="7" fillId="3" borderId="0">
      <alignment vertical="center"/>
    </xf>
    <xf numFmtId="0" fontId="7" fillId="7" borderId="0">
      <alignment vertical="center"/>
    </xf>
    <xf numFmtId="0" fontId="14" fillId="12" borderId="0">
      <alignment vertical="center"/>
    </xf>
    <xf numFmtId="0" fontId="14" fillId="28" borderId="0">
      <alignment vertical="center"/>
    </xf>
    <xf numFmtId="0" fontId="7" fillId="19" borderId="0">
      <alignment vertical="center"/>
    </xf>
    <xf numFmtId="0" fontId="14" fillId="8" borderId="0">
      <alignment vertical="center"/>
    </xf>
    <xf numFmtId="0" fontId="7" fillId="17" borderId="0">
      <alignment vertical="center"/>
    </xf>
    <xf numFmtId="0" fontId="7" fillId="27" borderId="0">
      <alignment vertical="center"/>
    </xf>
    <xf numFmtId="0" fontId="14" fillId="31" borderId="0">
      <alignment vertical="center"/>
    </xf>
    <xf numFmtId="0" fontId="7" fillId="25" borderId="0">
      <alignment vertical="center"/>
    </xf>
    <xf numFmtId="0" fontId="14" fillId="30" borderId="0">
      <alignment vertical="center"/>
    </xf>
    <xf numFmtId="0" fontId="14" fillId="33" borderId="0">
      <alignment vertical="center"/>
    </xf>
    <xf numFmtId="0" fontId="7" fillId="29" borderId="0">
      <alignment vertical="center"/>
    </xf>
    <xf numFmtId="0" fontId="14" fillId="32" borderId="0">
      <alignment vertical="center"/>
    </xf>
  </cellStyleXfs>
  <cellXfs count="21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5" fillId="0" borderId="0" xfId="7" applyAlignment="1">
      <alignment horizontal="center"/>
    </xf>
    <xf numFmtId="0" fontId="3" fillId="0" borderId="8" xfId="0" applyFont="1" applyBorder="1" applyAlignment="1">
      <alignment vertical="center"/>
    </xf>
    <xf numFmtId="0" fontId="1" fillId="0" borderId="0" xfId="0" applyFont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N18"/>
  <sheetViews>
    <sheetView tabSelected="1" topLeftCell="B1" workbookViewId="0">
      <selection activeCell="J13" sqref="J13"/>
    </sheetView>
  </sheetViews>
  <sheetFormatPr defaultColWidth="9" defaultRowHeight="15"/>
  <cols>
    <col min="9" max="9" width="18.8761904761905" style="3" customWidth="1"/>
    <col min="10" max="10" width="23.5047619047619" style="3" customWidth="1"/>
    <col min="12" max="12" width="9.24761904761905" style="3" customWidth="1"/>
  </cols>
  <sheetData>
    <row r="5" ht="15.75" customHeight="1"/>
    <row r="6" ht="17.25" customHeight="1" spans="5:14">
      <c r="E6" s="4" t="s">
        <v>0</v>
      </c>
      <c r="F6" s="5"/>
      <c r="G6" s="5"/>
      <c r="H6" s="5"/>
      <c r="I6" s="5"/>
      <c r="J6" s="5"/>
      <c r="K6" s="5"/>
      <c r="L6" s="5"/>
      <c r="M6" s="5"/>
      <c r="N6" s="13"/>
    </row>
    <row r="7" ht="16.5" customHeight="1" spans="5:14">
      <c r="E7" s="6"/>
      <c r="F7" s="7"/>
      <c r="G7" s="7"/>
      <c r="I7" s="9" t="s">
        <v>1</v>
      </c>
      <c r="J7" s="14" t="s">
        <v>2</v>
      </c>
      <c r="K7" s="7"/>
      <c r="L7" s="7"/>
      <c r="M7" s="7"/>
      <c r="N7" s="15"/>
    </row>
    <row r="8" ht="16.5" customHeight="1" spans="5:14">
      <c r="E8" s="6"/>
      <c r="F8" s="7"/>
      <c r="G8" s="7"/>
      <c r="H8" s="8"/>
      <c r="I8" s="8"/>
      <c r="J8" s="7"/>
      <c r="K8" s="7"/>
      <c r="L8" s="7"/>
      <c r="M8" s="7"/>
      <c r="N8" s="15"/>
    </row>
    <row r="9" ht="16.5" customHeight="1" spans="5:14">
      <c r="E9" s="6"/>
      <c r="F9" s="7"/>
      <c r="G9" s="7"/>
      <c r="H9" s="9" t="s">
        <v>3</v>
      </c>
      <c r="I9" s="8" t="s">
        <v>4</v>
      </c>
      <c r="J9" s="7"/>
      <c r="K9" s="16" t="s">
        <v>5</v>
      </c>
      <c r="L9" s="7">
        <f>COUNTIF(TestCase!J:J,"Yes")</f>
        <v>0</v>
      </c>
      <c r="M9" s="7"/>
      <c r="N9" s="15"/>
    </row>
    <row r="10" ht="16.5" customHeight="1" spans="5:14">
      <c r="E10" s="6"/>
      <c r="F10" s="7"/>
      <c r="G10" s="7"/>
      <c r="H10" s="8"/>
      <c r="I10" s="8"/>
      <c r="J10" s="7"/>
      <c r="K10" s="7"/>
      <c r="L10" s="7"/>
      <c r="M10" s="7"/>
      <c r="N10" s="15"/>
    </row>
    <row r="11" ht="16.5" customHeight="1" spans="5:14">
      <c r="E11" s="6"/>
      <c r="F11" s="7"/>
      <c r="G11" s="7"/>
      <c r="H11" s="9" t="s">
        <v>6</v>
      </c>
      <c r="I11" s="8" t="s">
        <v>7</v>
      </c>
      <c r="J11" s="7"/>
      <c r="K11" s="16" t="s">
        <v>8</v>
      </c>
      <c r="L11" s="7">
        <f>COUNTIF(TestCase!K:K,"成功")</f>
        <v>3</v>
      </c>
      <c r="M11" s="7"/>
      <c r="N11" s="15"/>
    </row>
    <row r="12" ht="16.5" customHeight="1" spans="5:14">
      <c r="E12" s="6"/>
      <c r="F12" s="7"/>
      <c r="G12" s="7"/>
      <c r="H12" s="8"/>
      <c r="I12" s="8"/>
      <c r="J12" s="7"/>
      <c r="K12" s="7"/>
      <c r="L12" s="7"/>
      <c r="M12" s="7"/>
      <c r="N12" s="15"/>
    </row>
    <row r="13" ht="16.5" customHeight="1" spans="5:14">
      <c r="E13" s="6"/>
      <c r="F13" s="7"/>
      <c r="G13" s="7"/>
      <c r="H13" s="9" t="s">
        <v>9</v>
      </c>
      <c r="I13" s="17">
        <v>45139</v>
      </c>
      <c r="J13" s="7"/>
      <c r="K13" s="16" t="s">
        <v>10</v>
      </c>
      <c r="L13" s="7">
        <f>COUNTIF(TestCase!K:K,"失败")</f>
        <v>0</v>
      </c>
      <c r="M13" s="7"/>
      <c r="N13" s="15"/>
    </row>
    <row r="14" ht="16.5" customHeight="1" spans="5:14">
      <c r="E14" s="6"/>
      <c r="F14" s="7"/>
      <c r="G14" s="7"/>
      <c r="H14" s="8"/>
      <c r="I14" s="8"/>
      <c r="J14" s="7"/>
      <c r="K14" s="7"/>
      <c r="L14" s="7"/>
      <c r="M14" s="7"/>
      <c r="N14" s="15"/>
    </row>
    <row r="15" ht="16.5" customHeight="1" spans="5:14">
      <c r="E15" s="6"/>
      <c r="F15" s="7"/>
      <c r="G15" s="7"/>
      <c r="H15" s="9" t="s">
        <v>11</v>
      </c>
      <c r="I15" s="8">
        <v>809773385</v>
      </c>
      <c r="J15" s="7"/>
      <c r="K15" s="16" t="s">
        <v>12</v>
      </c>
      <c r="L15" s="18" t="e">
        <f>L11/L9</f>
        <v>#DIV/0!</v>
      </c>
      <c r="M15" s="7"/>
      <c r="N15" s="15"/>
    </row>
    <row r="16" ht="16.5" customHeight="1" spans="5:14">
      <c r="E16" s="6"/>
      <c r="F16" s="7"/>
      <c r="G16" s="7"/>
      <c r="H16" s="8"/>
      <c r="I16" s="8"/>
      <c r="J16" s="7"/>
      <c r="K16" s="7"/>
      <c r="L16" s="7"/>
      <c r="M16" s="7"/>
      <c r="N16" s="15"/>
    </row>
    <row r="17" ht="16.5" customHeight="1" spans="5:14">
      <c r="E17" s="6"/>
      <c r="F17" s="7"/>
      <c r="G17" s="7"/>
      <c r="H17" s="9" t="s">
        <v>13</v>
      </c>
      <c r="I17" s="19" t="s">
        <v>14</v>
      </c>
      <c r="J17" s="7"/>
      <c r="K17" s="16" t="s">
        <v>15</v>
      </c>
      <c r="L17" s="18" t="e">
        <f>L13/L9</f>
        <v>#DIV/0!</v>
      </c>
      <c r="M17" s="7"/>
      <c r="N17" s="15"/>
    </row>
    <row r="18" ht="17.25" customHeight="1" spans="5:14">
      <c r="E18" s="10"/>
      <c r="F18" s="11"/>
      <c r="G18" s="11"/>
      <c r="H18" s="12"/>
      <c r="I18" s="12"/>
      <c r="J18" s="11"/>
      <c r="K18" s="11"/>
      <c r="L18" s="11"/>
      <c r="M18" s="11"/>
      <c r="N18" s="20"/>
    </row>
  </sheetData>
  <mergeCells count="1">
    <mergeCell ref="E6:N6"/>
  </mergeCells>
  <hyperlinks>
    <hyperlink ref="I17" r:id="rId1" display="g@qq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pane ySplit="1" topLeftCell="A2" activePane="bottomLeft" state="frozen"/>
      <selection/>
      <selection pane="bottomLeft" activeCell="G7" sqref="G7"/>
    </sheetView>
  </sheetViews>
  <sheetFormatPr defaultColWidth="9" defaultRowHeight="16.5" outlineLevelRow="3"/>
  <cols>
    <col min="1" max="1" width="5.12380952380952" style="1" customWidth="1"/>
    <col min="2" max="2" width="14.5047619047619" style="1" customWidth="1"/>
    <col min="3" max="3" width="14.6285714285714" style="1" customWidth="1"/>
    <col min="4" max="4" width="20" style="1" customWidth="1"/>
    <col min="5" max="5" width="9.75238095238095" style="1" customWidth="1"/>
    <col min="6" max="6" width="21.752380952381" style="1" customWidth="1"/>
    <col min="7" max="7" width="34.4285714285714" style="1" customWidth="1"/>
    <col min="8" max="8" width="17.247619047619" style="1" customWidth="1"/>
    <col min="9" max="9" width="14.2857142857143" style="1" customWidth="1"/>
    <col min="10" max="10" width="11.8761904761905" style="1" customWidth="1"/>
    <col min="11" max="16384" width="9" style="1" customWidth="1"/>
  </cols>
  <sheetData>
    <row r="1" ht="27" customHeight="1" spans="1:1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ht="40.5" customHeight="1" spans="1:12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21" t="s">
        <v>34</v>
      </c>
      <c r="J2" s="1" t="s">
        <v>35</v>
      </c>
      <c r="K2" t="s">
        <v>36</v>
      </c>
      <c r="L2" t="s">
        <v>37</v>
      </c>
    </row>
    <row r="3" ht="40.5" customHeight="1" spans="1:12">
      <c r="A3" s="1">
        <v>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38</v>
      </c>
      <c r="H3" s="21" t="s">
        <v>34</v>
      </c>
      <c r="I3" s="1" t="s">
        <v>39</v>
      </c>
      <c r="J3" s="1" t="s">
        <v>35</v>
      </c>
      <c r="K3" t="s">
        <v>36</v>
      </c>
      <c r="L3" t="s">
        <v>40</v>
      </c>
    </row>
    <row r="4" ht="40.5" customHeight="1" spans="1:12">
      <c r="A4" s="1">
        <v>3</v>
      </c>
      <c r="B4" s="1" t="s">
        <v>28</v>
      </c>
      <c r="C4" s="1" t="s">
        <v>29</v>
      </c>
      <c r="D4" s="1" t="s">
        <v>30</v>
      </c>
      <c r="E4" s="1" t="s">
        <v>41</v>
      </c>
      <c r="F4" s="1" t="s">
        <v>32</v>
      </c>
      <c r="G4" s="1" t="s">
        <v>42</v>
      </c>
      <c r="H4" s="21" t="s">
        <v>34</v>
      </c>
      <c r="J4" s="1" t="s">
        <v>35</v>
      </c>
      <c r="K4" t="s">
        <v>36</v>
      </c>
      <c r="L4" t="s">
        <v>40</v>
      </c>
    </row>
  </sheetData>
  <dataValidations count="4">
    <dataValidation showInputMessage="1" showErrorMessage="1" sqref="F1"/>
    <dataValidation type="list" showInputMessage="1" showErrorMessage="1" sqref="E2:E4">
      <formula1>"POST,GET"</formula1>
    </dataValidation>
    <dataValidation type="list" showInputMessage="1" showErrorMessage="1" sqref="F2:F1048576">
      <formula1>"Form,Json"</formula1>
    </dataValidation>
    <dataValidation type="list" showInputMessage="1" showErrorMessage="1" sqref="J2:J4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love8</cp:lastModifiedBy>
  <dcterms:created xsi:type="dcterms:W3CDTF">2015-08-14T02:41:00Z</dcterms:created>
  <dcterms:modified xsi:type="dcterms:W3CDTF">2023-08-02T12:10:32Z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4C6F5FFD1717486A928EACF4AA9B0956</vt:lpwstr>
  </property>
</Properties>
</file>