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J17" i="1"/>
  <c r="J16"/>
  <c r="J15"/>
  <c r="J14"/>
  <c r="J22"/>
  <c r="J23"/>
  <c r="J24"/>
  <c r="J25"/>
  <c r="J26"/>
  <c r="J27"/>
  <c r="J28"/>
</calcChain>
</file>

<file path=xl/comments1.xml><?xml version="1.0" encoding="utf-8"?>
<comments xmlns="http://schemas.openxmlformats.org/spreadsheetml/2006/main">
  <authors>
    <author>Hans</author>
  </authors>
  <commentList>
    <comment ref="P5" authorId="0">
      <text>
        <r>
          <rPr>
            <b/>
            <sz val="9"/>
            <color indexed="81"/>
            <rFont val="Tahoma"/>
            <charset val="1"/>
          </rPr>
          <t>Hans:</t>
        </r>
        <r>
          <rPr>
            <sz val="9"/>
            <color indexed="81"/>
            <rFont val="Tahoma"/>
            <charset val="1"/>
          </rPr>
          <t xml:space="preserve">
Cek shaft ini input shaft atau output shaft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Hans:</t>
        </r>
        <r>
          <rPr>
            <sz val="9"/>
            <color indexed="81"/>
            <rFont val="Tahoma"/>
            <charset val="1"/>
          </rPr>
          <t xml:space="preserve">
Cek size dan ratio</t>
        </r>
      </text>
    </comment>
    <comment ref="O12" authorId="0">
      <text>
        <r>
          <rPr>
            <b/>
            <sz val="9"/>
            <color indexed="81"/>
            <rFont val="Tahoma"/>
            <charset val="1"/>
          </rPr>
          <t>Hans:</t>
        </r>
        <r>
          <rPr>
            <sz val="9"/>
            <color indexed="81"/>
            <rFont val="Tahoma"/>
            <charset val="1"/>
          </rPr>
          <t xml:space="preserve">
flange ini maksudnya sparepart ini bisa dipasang untuk tipe motor berapa? 63b5 atau 71b5?
Atau memang shaft,worm,dan output flange tidak tergantung tipe flange?</t>
        </r>
      </text>
    </comment>
  </commentList>
</comments>
</file>

<file path=xl/sharedStrings.xml><?xml version="1.0" encoding="utf-8"?>
<sst xmlns="http://schemas.openxmlformats.org/spreadsheetml/2006/main" count="145" uniqueCount="79">
  <si>
    <t>WDX0312</t>
  </si>
  <si>
    <t>NMRV 40-7.5 SHAFT</t>
  </si>
  <si>
    <t>Persediaan</t>
  </si>
  <si>
    <t>wdx0312</t>
  </si>
  <si>
    <t>NMRV</t>
  </si>
  <si>
    <t>WDX0314</t>
  </si>
  <si>
    <t>NMRV 040-60 SHAFT</t>
  </si>
  <si>
    <t>wdx0314</t>
  </si>
  <si>
    <t>Wdx0301</t>
  </si>
  <si>
    <t>NMRV 30-10 SHAFT</t>
  </si>
  <si>
    <t>wdx0301</t>
  </si>
  <si>
    <t>Wdx0305</t>
  </si>
  <si>
    <t>NMRV 40-25 SHAFT</t>
  </si>
  <si>
    <t>wdx0305</t>
  </si>
  <si>
    <t>Wdx0307</t>
  </si>
  <si>
    <t>NMRV 50-80 SHAFT</t>
  </si>
  <si>
    <t>wdx0307</t>
  </si>
  <si>
    <t>Wdx0309</t>
  </si>
  <si>
    <t>NMRV 50-15 SHAFT</t>
  </si>
  <si>
    <t>wdx0309</t>
  </si>
  <si>
    <t>Wdx0311</t>
  </si>
  <si>
    <t>NMRV 75-20 SHAFT</t>
  </si>
  <si>
    <t>wdx0311</t>
  </si>
  <si>
    <t>MTTI005</t>
  </si>
  <si>
    <t>OUTPUT FLANGE KIT MOTOVARIO NMRV/040 D=110 "FB"</t>
  </si>
  <si>
    <t>mtti005</t>
  </si>
  <si>
    <t>WDX0216</t>
  </si>
  <si>
    <t>Output Flange NMRV 063</t>
  </si>
  <si>
    <t>wdx0216</t>
  </si>
  <si>
    <t>WDX0234</t>
  </si>
  <si>
    <t>Input Flange NMRV 075 - Frame: 100 - Mounting: B5</t>
  </si>
  <si>
    <t>wdx0234</t>
  </si>
  <si>
    <t>WDX0241</t>
  </si>
  <si>
    <t>INPUT FLANGE NMRV 130 - FRAME: 132 - MOUNTING: B5</t>
  </si>
  <si>
    <t>wdx0241</t>
  </si>
  <si>
    <t>WDX0277</t>
  </si>
  <si>
    <t>INPUT FLANGE NMRV 063 - FRAME SIZE: 71 / B5</t>
  </si>
  <si>
    <t>wdx0277</t>
  </si>
  <si>
    <t>WDX0278</t>
  </si>
  <si>
    <t>INPUT FLANGE NMRV 075 - FRAME: 90 / B5</t>
  </si>
  <si>
    <t>wdx0278</t>
  </si>
  <si>
    <t>code</t>
  </si>
  <si>
    <t>quantity</t>
  </si>
  <si>
    <t>type</t>
  </si>
  <si>
    <t>size</t>
  </si>
  <si>
    <t>ratio</t>
  </si>
  <si>
    <t>flange</t>
  </si>
  <si>
    <t>tlg cek untuk code barang ini, isi warna kuningnya</t>
  </si>
  <si>
    <t>WORM</t>
  </si>
  <si>
    <t>NMRV 75-20 WORM</t>
  </si>
  <si>
    <t>Wdx0310</t>
  </si>
  <si>
    <t>NMRV 50-15 WORM</t>
  </si>
  <si>
    <t>Wdx0308</t>
  </si>
  <si>
    <t>NMRV 50-80 WORM</t>
  </si>
  <si>
    <t>Wdx0306</t>
  </si>
  <si>
    <t>NMRV 40-25 WORM</t>
  </si>
  <si>
    <t>Wdx0304</t>
  </si>
  <si>
    <t>NMRV 30-10 WORM</t>
  </si>
  <si>
    <t>Wdx0300</t>
  </si>
  <si>
    <t>NMRV 040-60 WORM</t>
  </si>
  <si>
    <t>WDX0315</t>
  </si>
  <si>
    <t>NMRV 040-7.5 WORM</t>
  </si>
  <si>
    <t>WDX0313</t>
  </si>
  <si>
    <t>Part Type</t>
  </si>
  <si>
    <t>SHAFT</t>
  </si>
  <si>
    <t>output_flange</t>
  </si>
  <si>
    <t>input_flange</t>
  </si>
  <si>
    <t>132B5</t>
  </si>
  <si>
    <t>71B5</t>
  </si>
  <si>
    <t>90B5</t>
  </si>
  <si>
    <t>100B5</t>
  </si>
  <si>
    <t>WDa1168</t>
  </si>
  <si>
    <t>Output Flange NMRV 040</t>
  </si>
  <si>
    <t>WDa1172</t>
  </si>
  <si>
    <t>Output Flange NMRV 090</t>
  </si>
  <si>
    <t>WDx0049</t>
  </si>
  <si>
    <t>Output Flange NMRV 075</t>
  </si>
  <si>
    <t>Wdx0134</t>
  </si>
  <si>
    <t>Output Flange NMRV 130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</si>
</sst>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b/>
      <sz val="16"/>
      <color rgb="FF800000"/>
      <name val="Arial"/>
      <family val="2"/>
    </font>
    <font>
      <b/>
      <sz val="10"/>
      <color rgb="FF000000"/>
      <name val="Tahoma"/>
      <family val="2"/>
    </font>
    <font>
      <sz val="8"/>
      <color rgb="FF000000"/>
      <name val="Arial"/>
      <family val="2"/>
    </font>
    <font>
      <b/>
      <sz val="9"/>
      <color rgb="FF00008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8"/>
      <color rgb="FF000000"/>
      <name val="Tahoma"/>
      <family val="2"/>
    </font>
    <font>
      <sz val="1"/>
      <color rgb="FF000000"/>
      <name val="Arial"/>
      <family val="2"/>
    </font>
    <font>
      <b/>
      <sz val="8"/>
      <color rgb="FF00008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4" fontId="1" fillId="0" borderId="0">
      <alignment horizontal="center" vertical="top"/>
    </xf>
    <xf numFmtId="4" fontId="2" fillId="0" borderId="0">
      <alignment horizontal="center" vertical="top"/>
    </xf>
    <xf numFmtId="4" fontId="8" fillId="0" borderId="0">
      <alignment horizontal="left" vertical="top"/>
    </xf>
    <xf numFmtId="4" fontId="8" fillId="0" borderId="0">
      <alignment horizontal="right" vertical="top"/>
    </xf>
    <xf numFmtId="4" fontId="10" fillId="0" borderId="0">
      <alignment horizontal="right" vertical="top"/>
    </xf>
    <xf numFmtId="4" fontId="3" fillId="0" borderId="0">
      <alignment horizontal="center" vertical="top"/>
    </xf>
    <xf numFmtId="4" fontId="4" fillId="0" borderId="0">
      <alignment horizontal="right" vertical="top"/>
    </xf>
    <xf numFmtId="4" fontId="5" fillId="0" borderId="0">
      <alignment horizontal="center" vertical="top"/>
    </xf>
    <xf numFmtId="4" fontId="6" fillId="0" borderId="0">
      <alignment horizontal="left" vertical="top"/>
    </xf>
    <xf numFmtId="4" fontId="4" fillId="0" borderId="0">
      <alignment horizontal="left" vertical="top"/>
    </xf>
    <xf numFmtId="4" fontId="7" fillId="0" borderId="0">
      <alignment horizontal="right" vertical="top"/>
    </xf>
    <xf numFmtId="4" fontId="8" fillId="0" borderId="0">
      <alignment horizontal="center" vertical="top"/>
    </xf>
    <xf numFmtId="4" fontId="9" fillId="0" borderId="0">
      <alignment horizontal="left" vertical="top"/>
    </xf>
  </cellStyleXfs>
  <cellXfs count="22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4" fontId="4" fillId="0" borderId="1" xfId="10" quotePrefix="1" applyBorder="1" applyAlignment="1">
      <alignment horizontal="left" vertical="top"/>
    </xf>
    <xf numFmtId="4" fontId="4" fillId="0" borderId="1" xfId="7" applyBorder="1" applyAlignment="1">
      <alignment horizontal="right" vertical="top"/>
    </xf>
    <xf numFmtId="0" fontId="0" fillId="0" borderId="1" xfId="0" applyNumberFormat="1" applyBorder="1"/>
    <xf numFmtId="0" fontId="4" fillId="0" borderId="1" xfId="7" applyNumberFormat="1" applyBorder="1" applyAlignment="1">
      <alignment horizontal="right" vertical="top"/>
    </xf>
    <xf numFmtId="0" fontId="0" fillId="2" borderId="1" xfId="0" applyNumberFormat="1" applyFill="1" applyBorder="1"/>
    <xf numFmtId="4" fontId="4" fillId="0" borderId="0" xfId="10" applyFill="1" applyBorder="1" applyAlignment="1">
      <alignment horizontal="left" vertical="top"/>
    </xf>
    <xf numFmtId="0" fontId="0" fillId="0" borderId="1" xfId="0" applyFill="1" applyBorder="1"/>
    <xf numFmtId="0" fontId="0" fillId="0" borderId="2" xfId="0" applyNumberFormat="1" applyBorder="1"/>
    <xf numFmtId="0" fontId="0" fillId="2" borderId="2" xfId="0" applyNumberFormat="1" applyFill="1" applyBorder="1"/>
    <xf numFmtId="0" fontId="0" fillId="2" borderId="3" xfId="0" applyFill="1" applyBorder="1"/>
    <xf numFmtId="0" fontId="0" fillId="0" borderId="3" xfId="0" applyNumberFormat="1" applyBorder="1"/>
    <xf numFmtId="0" fontId="0" fillId="0" borderId="3" xfId="0" applyFill="1" applyBorder="1"/>
    <xf numFmtId="0" fontId="0" fillId="0" borderId="4" xfId="0" applyBorder="1"/>
    <xf numFmtId="0" fontId="0" fillId="2" borderId="5" xfId="0" applyNumberFormat="1" applyFill="1" applyBorder="1"/>
    <xf numFmtId="0" fontId="0" fillId="2" borderId="6" xfId="0" applyNumberFormat="1" applyFill="1" applyBorder="1"/>
    <xf numFmtId="0" fontId="0" fillId="2" borderId="6" xfId="0" applyFill="1" applyBorder="1"/>
    <xf numFmtId="0" fontId="0" fillId="0" borderId="6" xfId="0" applyFill="1" applyBorder="1"/>
    <xf numFmtId="0" fontId="0" fillId="2" borderId="7" xfId="0" applyNumberFormat="1" applyFill="1" applyBorder="1"/>
  </cellXfs>
  <cellStyles count="14">
    <cellStyle name="Normal" xfId="0" builtinId="0"/>
    <cellStyle name="S0" xfId="1"/>
    <cellStyle name="S1" xfId="2"/>
    <cellStyle name="S10" xfId="3"/>
    <cellStyle name="S11" xfId="4"/>
    <cellStyle name="S12" xfId="5"/>
    <cellStyle name="S2" xfId="6"/>
    <cellStyle name="S3" xfId="7"/>
    <cellStyle name="S4" xfId="8"/>
    <cellStyle name="S5" xfId="9"/>
    <cellStyle name="S6" xfId="10"/>
    <cellStyle name="S7" xfId="11"/>
    <cellStyle name="S8" xfId="12"/>
    <cellStyle name="S9" xfId="1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Q36"/>
  <sheetViews>
    <sheetView showGridLines="0" tabSelected="1" workbookViewId="0">
      <selection activeCell="N6" sqref="N6"/>
    </sheetView>
  </sheetViews>
  <sheetFormatPr defaultRowHeight="15"/>
  <cols>
    <col min="3" max="3" width="47.42578125" customWidth="1"/>
    <col min="16" max="16" width="15" customWidth="1"/>
  </cols>
  <sheetData>
    <row r="4" spans="2:17" ht="15.75" thickBot="1">
      <c r="B4" s="3"/>
      <c r="C4" s="3"/>
      <c r="D4" s="3"/>
      <c r="E4" s="3"/>
      <c r="F4" s="3"/>
      <c r="G4" s="3"/>
      <c r="H4" s="3"/>
      <c r="I4" s="3"/>
      <c r="J4" s="3" t="s">
        <v>41</v>
      </c>
      <c r="K4" s="3" t="s">
        <v>42</v>
      </c>
      <c r="L4" s="3" t="s">
        <v>43</v>
      </c>
      <c r="M4" s="3" t="s">
        <v>44</v>
      </c>
      <c r="N4" s="3" t="s">
        <v>45</v>
      </c>
      <c r="O4" s="16" t="s">
        <v>46</v>
      </c>
      <c r="P4" s="10" t="s">
        <v>63</v>
      </c>
    </row>
    <row r="5" spans="2:17">
      <c r="B5" s="4" t="s">
        <v>0</v>
      </c>
      <c r="C5" s="4" t="s">
        <v>1</v>
      </c>
      <c r="D5" s="5">
        <v>5</v>
      </c>
      <c r="E5" s="5">
        <v>0</v>
      </c>
      <c r="F5" s="4" t="s">
        <v>2</v>
      </c>
      <c r="G5" s="3"/>
      <c r="H5" s="3"/>
      <c r="I5" s="3"/>
      <c r="J5" s="6" t="s">
        <v>3</v>
      </c>
      <c r="K5" s="7">
        <v>5</v>
      </c>
      <c r="L5" s="6" t="s">
        <v>4</v>
      </c>
      <c r="M5" s="6">
        <v>40</v>
      </c>
      <c r="N5" s="11">
        <v>7.5</v>
      </c>
      <c r="O5" s="17"/>
      <c r="P5" s="13" t="s">
        <v>64</v>
      </c>
      <c r="Q5" s="1"/>
    </row>
    <row r="6" spans="2:17">
      <c r="B6" s="4" t="s">
        <v>5</v>
      </c>
      <c r="C6" s="4" t="s">
        <v>6</v>
      </c>
      <c r="D6" s="5">
        <v>5</v>
      </c>
      <c r="E6" s="5">
        <v>0</v>
      </c>
      <c r="F6" s="4" t="s">
        <v>2</v>
      </c>
      <c r="G6" s="3"/>
      <c r="H6" s="3"/>
      <c r="I6" s="3"/>
      <c r="J6" s="6" t="s">
        <v>7</v>
      </c>
      <c r="K6" s="7">
        <v>5</v>
      </c>
      <c r="L6" s="6" t="s">
        <v>4</v>
      </c>
      <c r="M6" s="6">
        <v>40</v>
      </c>
      <c r="N6" s="11">
        <v>60</v>
      </c>
      <c r="O6" s="18"/>
      <c r="P6" s="13" t="s">
        <v>64</v>
      </c>
      <c r="Q6" s="1"/>
    </row>
    <row r="7" spans="2:17">
      <c r="B7" s="4" t="s">
        <v>8</v>
      </c>
      <c r="C7" s="4" t="s">
        <v>9</v>
      </c>
      <c r="D7" s="5">
        <v>10</v>
      </c>
      <c r="E7" s="5">
        <v>0</v>
      </c>
      <c r="F7" s="4" t="s">
        <v>2</v>
      </c>
      <c r="G7" s="3"/>
      <c r="H7" s="3"/>
      <c r="I7" s="3"/>
      <c r="J7" s="6" t="s">
        <v>10</v>
      </c>
      <c r="K7" s="7">
        <v>10</v>
      </c>
      <c r="L7" s="6" t="s">
        <v>4</v>
      </c>
      <c r="M7" s="6">
        <v>30</v>
      </c>
      <c r="N7" s="11">
        <v>10</v>
      </c>
      <c r="O7" s="18"/>
      <c r="P7" s="13" t="s">
        <v>64</v>
      </c>
      <c r="Q7" s="1"/>
    </row>
    <row r="8" spans="2:17">
      <c r="B8" s="4" t="s">
        <v>11</v>
      </c>
      <c r="C8" s="4" t="s">
        <v>12</v>
      </c>
      <c r="D8" s="5">
        <v>5</v>
      </c>
      <c r="E8" s="5">
        <v>0</v>
      </c>
      <c r="F8" s="4" t="s">
        <v>2</v>
      </c>
      <c r="G8" s="3"/>
      <c r="H8" s="3"/>
      <c r="I8" s="3"/>
      <c r="J8" s="6" t="s">
        <v>13</v>
      </c>
      <c r="K8" s="7">
        <v>5</v>
      </c>
      <c r="L8" s="6" t="s">
        <v>4</v>
      </c>
      <c r="M8" s="6">
        <v>40</v>
      </c>
      <c r="N8" s="11">
        <v>25</v>
      </c>
      <c r="O8" s="18"/>
      <c r="P8" s="13" t="s">
        <v>64</v>
      </c>
      <c r="Q8" s="1"/>
    </row>
    <row r="9" spans="2:17">
      <c r="B9" s="4" t="s">
        <v>14</v>
      </c>
      <c r="C9" s="4" t="s">
        <v>15</v>
      </c>
      <c r="D9" s="5">
        <v>5</v>
      </c>
      <c r="E9" s="5">
        <v>0</v>
      </c>
      <c r="F9" s="4" t="s">
        <v>2</v>
      </c>
      <c r="G9" s="3"/>
      <c r="H9" s="3"/>
      <c r="I9" s="3"/>
      <c r="J9" s="6" t="s">
        <v>16</v>
      </c>
      <c r="K9" s="7">
        <v>5</v>
      </c>
      <c r="L9" s="6" t="s">
        <v>4</v>
      </c>
      <c r="M9" s="6">
        <v>50</v>
      </c>
      <c r="N9" s="11">
        <v>80</v>
      </c>
      <c r="O9" s="18"/>
      <c r="P9" s="13" t="s">
        <v>64</v>
      </c>
      <c r="Q9" s="1"/>
    </row>
    <row r="10" spans="2:17">
      <c r="B10" s="4" t="s">
        <v>17</v>
      </c>
      <c r="C10" s="4" t="s">
        <v>18</v>
      </c>
      <c r="D10" s="5">
        <v>5</v>
      </c>
      <c r="E10" s="5">
        <v>0</v>
      </c>
      <c r="F10" s="4" t="s">
        <v>2</v>
      </c>
      <c r="G10" s="3"/>
      <c r="H10" s="3"/>
      <c r="I10" s="3"/>
      <c r="J10" s="6" t="s">
        <v>19</v>
      </c>
      <c r="K10" s="7">
        <v>5</v>
      </c>
      <c r="L10" s="6" t="s">
        <v>4</v>
      </c>
      <c r="M10" s="6">
        <v>50</v>
      </c>
      <c r="N10" s="11">
        <v>15</v>
      </c>
      <c r="O10" s="18"/>
      <c r="P10" s="13" t="s">
        <v>64</v>
      </c>
      <c r="Q10" s="1"/>
    </row>
    <row r="11" spans="2:17">
      <c r="B11" s="4" t="s">
        <v>20</v>
      </c>
      <c r="C11" s="4" t="s">
        <v>21</v>
      </c>
      <c r="D11" s="5">
        <v>5</v>
      </c>
      <c r="E11" s="5">
        <v>0</v>
      </c>
      <c r="F11" s="4" t="s">
        <v>2</v>
      </c>
      <c r="G11" s="3"/>
      <c r="H11" s="3"/>
      <c r="I11" s="3"/>
      <c r="J11" s="6" t="s">
        <v>22</v>
      </c>
      <c r="K11" s="7">
        <v>5</v>
      </c>
      <c r="L11" s="6" t="s">
        <v>4</v>
      </c>
      <c r="M11" s="6">
        <v>75</v>
      </c>
      <c r="N11" s="11">
        <v>20</v>
      </c>
      <c r="O11" s="18"/>
      <c r="P11" s="13" t="s">
        <v>64</v>
      </c>
      <c r="Q11" s="1"/>
    </row>
    <row r="12" spans="2:17">
      <c r="B12" s="4" t="s">
        <v>23</v>
      </c>
      <c r="C12" s="4" t="s">
        <v>24</v>
      </c>
      <c r="D12" s="5">
        <v>3</v>
      </c>
      <c r="E12" s="5">
        <v>0</v>
      </c>
      <c r="F12" s="4" t="s">
        <v>2</v>
      </c>
      <c r="G12" s="3"/>
      <c r="H12" s="3"/>
      <c r="I12" s="3"/>
      <c r="J12" s="6" t="s">
        <v>25</v>
      </c>
      <c r="K12" s="7">
        <v>3</v>
      </c>
      <c r="L12" s="6" t="s">
        <v>4</v>
      </c>
      <c r="M12" s="8"/>
      <c r="N12" s="12"/>
      <c r="O12" s="18"/>
      <c r="P12" s="14" t="s">
        <v>65</v>
      </c>
    </row>
    <row r="13" spans="2:17">
      <c r="B13" s="4" t="s">
        <v>26</v>
      </c>
      <c r="C13" s="4" t="s">
        <v>27</v>
      </c>
      <c r="D13" s="5">
        <v>9</v>
      </c>
      <c r="E13" s="5">
        <v>0</v>
      </c>
      <c r="F13" s="4" t="s">
        <v>2</v>
      </c>
      <c r="G13" s="3"/>
      <c r="H13" s="3"/>
      <c r="I13" s="3"/>
      <c r="J13" s="6" t="s">
        <v>28</v>
      </c>
      <c r="K13" s="7">
        <v>9</v>
      </c>
      <c r="L13" s="6" t="s">
        <v>4</v>
      </c>
      <c r="M13" s="3">
        <v>63</v>
      </c>
      <c r="N13" s="12"/>
      <c r="O13" s="19"/>
      <c r="P13" s="14" t="s">
        <v>65</v>
      </c>
    </row>
    <row r="14" spans="2:17" s="2" customFormat="1">
      <c r="B14" s="4" t="s">
        <v>71</v>
      </c>
      <c r="C14" s="4" t="s">
        <v>72</v>
      </c>
      <c r="D14" s="5">
        <v>24</v>
      </c>
      <c r="E14" s="5">
        <v>88000</v>
      </c>
      <c r="F14" s="4" t="s">
        <v>2</v>
      </c>
      <c r="G14" s="3"/>
      <c r="H14" s="3"/>
      <c r="I14" s="3"/>
      <c r="J14" s="6" t="str">
        <f>LOWER(B14:B37)</f>
        <v>wda1168</v>
      </c>
      <c r="K14" s="7">
        <v>24</v>
      </c>
      <c r="L14" s="6" t="s">
        <v>4</v>
      </c>
      <c r="M14" s="3">
        <v>40</v>
      </c>
      <c r="N14" s="12"/>
      <c r="O14" s="19"/>
      <c r="P14" s="14" t="s">
        <v>65</v>
      </c>
    </row>
    <row r="15" spans="2:17" s="2" customFormat="1">
      <c r="B15" s="4" t="s">
        <v>73</v>
      </c>
      <c r="C15" s="4" t="s">
        <v>74</v>
      </c>
      <c r="D15" s="5">
        <v>16</v>
      </c>
      <c r="E15" s="5">
        <v>329000</v>
      </c>
      <c r="F15" s="4" t="s">
        <v>2</v>
      </c>
      <c r="G15" s="3"/>
      <c r="H15" s="3"/>
      <c r="I15" s="3"/>
      <c r="J15" s="6" t="str">
        <f>LOWER(B15:B38)</f>
        <v>wda1172</v>
      </c>
      <c r="K15" s="7">
        <v>16</v>
      </c>
      <c r="L15" s="6" t="s">
        <v>4</v>
      </c>
      <c r="M15" s="3">
        <v>90</v>
      </c>
      <c r="N15" s="12"/>
      <c r="O15" s="19"/>
      <c r="P15" s="14" t="s">
        <v>65</v>
      </c>
    </row>
    <row r="16" spans="2:17" s="2" customFormat="1">
      <c r="B16" s="4" t="s">
        <v>75</v>
      </c>
      <c r="C16" s="4" t="s">
        <v>76</v>
      </c>
      <c r="D16" s="5">
        <v>21</v>
      </c>
      <c r="E16" s="5">
        <v>227000</v>
      </c>
      <c r="F16" s="4" t="s">
        <v>2</v>
      </c>
      <c r="G16" s="3"/>
      <c r="H16" s="3"/>
      <c r="I16" s="3"/>
      <c r="J16" s="6" t="str">
        <f>LOWER(B16:B39)</f>
        <v>wdx0049</v>
      </c>
      <c r="K16" s="7">
        <v>21</v>
      </c>
      <c r="L16" s="6" t="s">
        <v>4</v>
      </c>
      <c r="M16" s="3">
        <v>75</v>
      </c>
      <c r="N16" s="12"/>
      <c r="O16" s="19"/>
      <c r="P16" s="14" t="s">
        <v>65</v>
      </c>
    </row>
    <row r="17" spans="2:16" s="2" customFormat="1">
      <c r="B17" s="4" t="s">
        <v>77</v>
      </c>
      <c r="C17" s="4" t="s">
        <v>78</v>
      </c>
      <c r="D17" s="5">
        <v>3</v>
      </c>
      <c r="E17" s="5">
        <v>577000</v>
      </c>
      <c r="F17" s="4" t="s">
        <v>2</v>
      </c>
      <c r="G17" s="3"/>
      <c r="H17" s="3"/>
      <c r="I17" s="3"/>
      <c r="J17" s="6" t="str">
        <f>LOWER(B17:B40)</f>
        <v>wdx0134</v>
      </c>
      <c r="K17" s="7">
        <v>3</v>
      </c>
      <c r="L17" s="6" t="s">
        <v>4</v>
      </c>
      <c r="M17" s="3">
        <v>130</v>
      </c>
      <c r="N17" s="12"/>
      <c r="O17" s="19"/>
      <c r="P17" s="14" t="s">
        <v>65</v>
      </c>
    </row>
    <row r="18" spans="2:16">
      <c r="B18" s="4" t="s">
        <v>29</v>
      </c>
      <c r="C18" s="4" t="s">
        <v>30</v>
      </c>
      <c r="D18" s="5">
        <v>3</v>
      </c>
      <c r="E18" s="5">
        <v>0</v>
      </c>
      <c r="F18" s="4" t="s">
        <v>2</v>
      </c>
      <c r="G18" s="3"/>
      <c r="H18" s="3"/>
      <c r="I18" s="3"/>
      <c r="J18" s="6" t="s">
        <v>31</v>
      </c>
      <c r="K18" s="7">
        <v>3</v>
      </c>
      <c r="L18" s="6" t="s">
        <v>4</v>
      </c>
      <c r="M18" s="3">
        <v>75</v>
      </c>
      <c r="N18" s="12"/>
      <c r="O18" s="20" t="s">
        <v>70</v>
      </c>
      <c r="P18" s="14" t="s">
        <v>66</v>
      </c>
    </row>
    <row r="19" spans="2:16">
      <c r="B19" s="4" t="s">
        <v>32</v>
      </c>
      <c r="C19" s="4" t="s">
        <v>33</v>
      </c>
      <c r="D19" s="5">
        <v>1</v>
      </c>
      <c r="E19" s="5">
        <v>0</v>
      </c>
      <c r="F19" s="4" t="s">
        <v>2</v>
      </c>
      <c r="G19" s="3"/>
      <c r="H19" s="3"/>
      <c r="I19" s="3"/>
      <c r="J19" s="6" t="s">
        <v>34</v>
      </c>
      <c r="K19" s="7">
        <v>1</v>
      </c>
      <c r="L19" s="6" t="s">
        <v>4</v>
      </c>
      <c r="M19" s="3">
        <v>130</v>
      </c>
      <c r="N19" s="12"/>
      <c r="O19" s="20" t="s">
        <v>67</v>
      </c>
      <c r="P19" s="14" t="s">
        <v>66</v>
      </c>
    </row>
    <row r="20" spans="2:16">
      <c r="B20" s="4" t="s">
        <v>35</v>
      </c>
      <c r="C20" s="4" t="s">
        <v>36</v>
      </c>
      <c r="D20" s="5">
        <v>3</v>
      </c>
      <c r="E20" s="5">
        <v>0</v>
      </c>
      <c r="F20" s="4" t="s">
        <v>2</v>
      </c>
      <c r="G20" s="3"/>
      <c r="H20" s="3"/>
      <c r="I20" s="3"/>
      <c r="J20" s="6" t="s">
        <v>37</v>
      </c>
      <c r="K20" s="7">
        <v>3</v>
      </c>
      <c r="L20" s="6" t="s">
        <v>4</v>
      </c>
      <c r="M20" s="3">
        <v>63</v>
      </c>
      <c r="N20" s="12"/>
      <c r="O20" s="20" t="s">
        <v>68</v>
      </c>
      <c r="P20" s="14" t="s">
        <v>66</v>
      </c>
    </row>
    <row r="21" spans="2:16">
      <c r="B21" s="4" t="s">
        <v>38</v>
      </c>
      <c r="C21" s="4" t="s">
        <v>39</v>
      </c>
      <c r="D21" s="5">
        <v>2</v>
      </c>
      <c r="E21" s="5">
        <v>0</v>
      </c>
      <c r="F21" s="4" t="s">
        <v>2</v>
      </c>
      <c r="G21" s="3"/>
      <c r="H21" s="3"/>
      <c r="I21" s="3"/>
      <c r="J21" s="6" t="s">
        <v>40</v>
      </c>
      <c r="K21" s="7">
        <v>2</v>
      </c>
      <c r="L21" s="6" t="s">
        <v>4</v>
      </c>
      <c r="M21" s="3">
        <v>75</v>
      </c>
      <c r="N21" s="12"/>
      <c r="O21" s="20" t="s">
        <v>69</v>
      </c>
      <c r="P21" s="14" t="s">
        <v>66</v>
      </c>
    </row>
    <row r="22" spans="2:16">
      <c r="B22" s="4" t="s">
        <v>62</v>
      </c>
      <c r="C22" s="4" t="s">
        <v>61</v>
      </c>
      <c r="D22" s="5">
        <v>5</v>
      </c>
      <c r="E22" s="5">
        <v>0</v>
      </c>
      <c r="F22" s="4" t="s">
        <v>2</v>
      </c>
      <c r="G22" s="3"/>
      <c r="H22" s="3"/>
      <c r="I22" s="3"/>
      <c r="J22" s="6" t="str">
        <f>LOWER(B22:B28)</f>
        <v>wdx0313</v>
      </c>
      <c r="K22" s="7">
        <v>5</v>
      </c>
      <c r="L22" s="6" t="s">
        <v>4</v>
      </c>
      <c r="M22" s="6">
        <v>40</v>
      </c>
      <c r="N22" s="11">
        <v>7.5</v>
      </c>
      <c r="O22" s="18"/>
      <c r="P22" s="15" t="s">
        <v>48</v>
      </c>
    </row>
    <row r="23" spans="2:16">
      <c r="B23" s="4" t="s">
        <v>60</v>
      </c>
      <c r="C23" s="4" t="s">
        <v>59</v>
      </c>
      <c r="D23" s="5">
        <v>5</v>
      </c>
      <c r="E23" s="5">
        <v>0</v>
      </c>
      <c r="F23" s="4" t="s">
        <v>2</v>
      </c>
      <c r="G23" s="3"/>
      <c r="H23" s="3"/>
      <c r="I23" s="3"/>
      <c r="J23" s="6" t="str">
        <f>LOWER(B23:B28)</f>
        <v>wdx0315</v>
      </c>
      <c r="K23" s="7">
        <v>5</v>
      </c>
      <c r="L23" s="6" t="s">
        <v>4</v>
      </c>
      <c r="M23" s="6">
        <v>40</v>
      </c>
      <c r="N23" s="11">
        <v>60</v>
      </c>
      <c r="O23" s="18"/>
      <c r="P23" s="15" t="s">
        <v>48</v>
      </c>
    </row>
    <row r="24" spans="2:16">
      <c r="B24" s="4" t="s">
        <v>58</v>
      </c>
      <c r="C24" s="4" t="s">
        <v>57</v>
      </c>
      <c r="D24" s="5">
        <v>10</v>
      </c>
      <c r="E24" s="5">
        <v>0</v>
      </c>
      <c r="F24" s="4" t="s">
        <v>2</v>
      </c>
      <c r="G24" s="3"/>
      <c r="H24" s="3"/>
      <c r="I24" s="3"/>
      <c r="J24" s="6" t="str">
        <f>LOWER(B24:B28)</f>
        <v>wdx0300</v>
      </c>
      <c r="K24" s="7">
        <v>10</v>
      </c>
      <c r="L24" s="6" t="s">
        <v>4</v>
      </c>
      <c r="M24" s="6">
        <v>30</v>
      </c>
      <c r="N24" s="11">
        <v>10</v>
      </c>
      <c r="O24" s="18"/>
      <c r="P24" s="15" t="s">
        <v>48</v>
      </c>
    </row>
    <row r="25" spans="2:16">
      <c r="B25" s="4" t="s">
        <v>56</v>
      </c>
      <c r="C25" s="4" t="s">
        <v>55</v>
      </c>
      <c r="D25" s="5">
        <v>5</v>
      </c>
      <c r="E25" s="5">
        <v>0</v>
      </c>
      <c r="F25" s="4" t="s">
        <v>2</v>
      </c>
      <c r="G25" s="3"/>
      <c r="H25" s="3"/>
      <c r="I25" s="3"/>
      <c r="J25" s="6" t="str">
        <f>LOWER(B25:B28)</f>
        <v>wdx0304</v>
      </c>
      <c r="K25" s="7">
        <v>5</v>
      </c>
      <c r="L25" s="6" t="s">
        <v>4</v>
      </c>
      <c r="M25" s="6">
        <v>40</v>
      </c>
      <c r="N25" s="11">
        <v>25</v>
      </c>
      <c r="O25" s="18"/>
      <c r="P25" s="15" t="s">
        <v>48</v>
      </c>
    </row>
    <row r="26" spans="2:16">
      <c r="B26" s="4" t="s">
        <v>54</v>
      </c>
      <c r="C26" s="4" t="s">
        <v>53</v>
      </c>
      <c r="D26" s="5">
        <v>5</v>
      </c>
      <c r="E26" s="5">
        <v>0</v>
      </c>
      <c r="F26" s="4" t="s">
        <v>2</v>
      </c>
      <c r="G26" s="3"/>
      <c r="H26" s="3"/>
      <c r="I26" s="3"/>
      <c r="J26" s="6" t="str">
        <f>LOWER(B26:B28)</f>
        <v>wdx0306</v>
      </c>
      <c r="K26" s="7">
        <v>5</v>
      </c>
      <c r="L26" s="6" t="s">
        <v>4</v>
      </c>
      <c r="M26" s="6">
        <v>50</v>
      </c>
      <c r="N26" s="11">
        <v>80</v>
      </c>
      <c r="O26" s="18"/>
      <c r="P26" s="15" t="s">
        <v>48</v>
      </c>
    </row>
    <row r="27" spans="2:16">
      <c r="B27" s="4" t="s">
        <v>52</v>
      </c>
      <c r="C27" s="4" t="s">
        <v>51</v>
      </c>
      <c r="D27" s="5">
        <v>5</v>
      </c>
      <c r="E27" s="5">
        <v>0</v>
      </c>
      <c r="F27" s="4" t="s">
        <v>2</v>
      </c>
      <c r="G27" s="3"/>
      <c r="H27" s="3"/>
      <c r="I27" s="3"/>
      <c r="J27" s="6" t="str">
        <f>LOWER(B27:B28)</f>
        <v>wdx0308</v>
      </c>
      <c r="K27" s="7">
        <v>5</v>
      </c>
      <c r="L27" s="6" t="s">
        <v>4</v>
      </c>
      <c r="M27" s="6">
        <v>50</v>
      </c>
      <c r="N27" s="11">
        <v>15</v>
      </c>
      <c r="O27" s="18"/>
      <c r="P27" s="15" t="s">
        <v>48</v>
      </c>
    </row>
    <row r="28" spans="2:16" ht="15.75" thickBot="1">
      <c r="B28" s="4" t="s">
        <v>50</v>
      </c>
      <c r="C28" s="4" t="s">
        <v>49</v>
      </c>
      <c r="D28" s="5">
        <v>5</v>
      </c>
      <c r="E28" s="5">
        <v>0</v>
      </c>
      <c r="F28" s="4" t="s">
        <v>2</v>
      </c>
      <c r="G28" s="3"/>
      <c r="H28" s="3"/>
      <c r="I28" s="3"/>
      <c r="J28" s="6" t="str">
        <f>LOWER(B28:B28)</f>
        <v>wdx0310</v>
      </c>
      <c r="K28" s="7">
        <v>5</v>
      </c>
      <c r="L28" s="6" t="s">
        <v>4</v>
      </c>
      <c r="M28" s="6">
        <v>75</v>
      </c>
      <c r="N28" s="11">
        <v>20</v>
      </c>
      <c r="O28" s="21"/>
      <c r="P28" s="15" t="s">
        <v>48</v>
      </c>
    </row>
    <row r="35" spans="2:3">
      <c r="B35">
        <v>1</v>
      </c>
      <c r="C35" s="9" t="s">
        <v>47</v>
      </c>
    </row>
    <row r="36" spans="2:3">
      <c r="B36">
        <v>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2018-11-21T07:58:16Z</dcterms:created>
  <dcterms:modified xsi:type="dcterms:W3CDTF">2018-11-22T05:29:43Z</dcterms:modified>
</cp:coreProperties>
</file>