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Dinamo" sheetId="2" r:id="rId1"/>
    <sheet name="Sheet1" sheetId="1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0" i="2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</calcChain>
</file>

<file path=xl/comments1.xml><?xml version="1.0" encoding="utf-8"?>
<comments xmlns="http://schemas.openxmlformats.org/spreadsheetml/2006/main">
  <authors>
    <author>Hans</author>
  </authors>
  <commentList>
    <comment ref="P5" author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Cek shaft ini input shaft atau output shaft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Cek size dan ratio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flange ini maksudnya sparepart ini bisa dipasang untuk tipe motor berapa? 63b5 atau 71b5?
Atau memang shaft,worm,dan output flange tidak tergantung tipe flange?</t>
        </r>
      </text>
    </comment>
  </commentList>
</comments>
</file>

<file path=xl/sharedStrings.xml><?xml version="1.0" encoding="utf-8"?>
<sst xmlns="http://schemas.openxmlformats.org/spreadsheetml/2006/main" count="337" uniqueCount="164">
  <si>
    <t>WDX0312</t>
  </si>
  <si>
    <t>NMRV 40-7.5 SHAFT</t>
  </si>
  <si>
    <t>Persediaan</t>
  </si>
  <si>
    <t>wdx0312</t>
  </si>
  <si>
    <t>NMRV</t>
  </si>
  <si>
    <t>WDX0314</t>
  </si>
  <si>
    <t>NMRV 040-60 SHAFT</t>
  </si>
  <si>
    <t>wdx0314</t>
  </si>
  <si>
    <t>Wdx0301</t>
  </si>
  <si>
    <t>NMRV 30-10 SHAFT</t>
  </si>
  <si>
    <t>wdx0301</t>
  </si>
  <si>
    <t>Wdx0305</t>
  </si>
  <si>
    <t>NMRV 40-25 SHAFT</t>
  </si>
  <si>
    <t>wdx0305</t>
  </si>
  <si>
    <t>Wdx0307</t>
  </si>
  <si>
    <t>NMRV 50-80 SHAFT</t>
  </si>
  <si>
    <t>wdx0307</t>
  </si>
  <si>
    <t>Wdx0309</t>
  </si>
  <si>
    <t>NMRV 50-15 SHAFT</t>
  </si>
  <si>
    <t>wdx0309</t>
  </si>
  <si>
    <t>Wdx0311</t>
  </si>
  <si>
    <t>NMRV 75-20 SHAFT</t>
  </si>
  <si>
    <t>wdx0311</t>
  </si>
  <si>
    <t>MTTI005</t>
  </si>
  <si>
    <t>OUTPUT FLANGE KIT MOTOVARIO NMRV/040 D=110 "FB"</t>
  </si>
  <si>
    <t>mtti005</t>
  </si>
  <si>
    <t>WDX0216</t>
  </si>
  <si>
    <t>Output Flange NMRV 063</t>
  </si>
  <si>
    <t>wdx0216</t>
  </si>
  <si>
    <t>WDX0234</t>
  </si>
  <si>
    <t>Input Flange NMRV 075 - Frame: 100 - Mounting: B5</t>
  </si>
  <si>
    <t>wdx0234</t>
  </si>
  <si>
    <t>WDX0241</t>
  </si>
  <si>
    <t>INPUT FLANGE NMRV 130 - FRAME: 132 - MOUNTING: B5</t>
  </si>
  <si>
    <t>wdx0241</t>
  </si>
  <si>
    <t>WDX0277</t>
  </si>
  <si>
    <t>INPUT FLANGE NMRV 063 - FRAME SIZE: 71 / B5</t>
  </si>
  <si>
    <t>wdx0277</t>
  </si>
  <si>
    <t>WDX0278</t>
  </si>
  <si>
    <t>INPUT FLANGE NMRV 075 - FRAME: 90 / B5</t>
  </si>
  <si>
    <t>wdx0278</t>
  </si>
  <si>
    <t>code</t>
  </si>
  <si>
    <t>quantity</t>
  </si>
  <si>
    <t>type</t>
  </si>
  <si>
    <t>size</t>
  </si>
  <si>
    <t>ratio</t>
  </si>
  <si>
    <t>flange</t>
  </si>
  <si>
    <t>tlg cek untuk code barang ini, isi warna kuningnya</t>
  </si>
  <si>
    <t>WORM</t>
  </si>
  <si>
    <t>NMRV 75-20 WORM</t>
  </si>
  <si>
    <t>Wdx0310</t>
  </si>
  <si>
    <t>NMRV 50-15 WORM</t>
  </si>
  <si>
    <t>Wdx0308</t>
  </si>
  <si>
    <t>NMRV 50-80 WORM</t>
  </si>
  <si>
    <t>Wdx0306</t>
  </si>
  <si>
    <t>NMRV 40-25 WORM</t>
  </si>
  <si>
    <t>Wdx0304</t>
  </si>
  <si>
    <t>NMRV 30-10 WORM</t>
  </si>
  <si>
    <t>Wdx0300</t>
  </si>
  <si>
    <t>NMRV 040-60 WORM</t>
  </si>
  <si>
    <t>WDX0315</t>
  </si>
  <si>
    <t>NMRV 040-7.5 WORM</t>
  </si>
  <si>
    <t>WDX0313</t>
  </si>
  <si>
    <t>Part Type</t>
  </si>
  <si>
    <t>output_flange</t>
  </si>
  <si>
    <t>input_flange</t>
  </si>
  <si>
    <t>132B5</t>
  </si>
  <si>
    <t>71B5</t>
  </si>
  <si>
    <t>90B5</t>
  </si>
  <si>
    <t>100B5</t>
  </si>
  <si>
    <t>WDa1168</t>
  </si>
  <si>
    <t>Output Flange NMRV 040</t>
  </si>
  <si>
    <t>WDa1172</t>
  </si>
  <si>
    <t>Output Flange NMRV 090</t>
  </si>
  <si>
    <t>WDx0049</t>
  </si>
  <si>
    <t>Output Flange NMRV 075</t>
  </si>
  <si>
    <t>Wdx0134</t>
  </si>
  <si>
    <t>Output Flange NMRV 130</t>
  </si>
  <si>
    <t>-</t>
  </si>
  <si>
    <t>63 B5</t>
  </si>
  <si>
    <t>71 B5</t>
  </si>
  <si>
    <t>90 B5</t>
  </si>
  <si>
    <t>INPUT SHAFT</t>
  </si>
  <si>
    <t>No. Barang</t>
  </si>
  <si>
    <t>Deskripsi Barang</t>
  </si>
  <si>
    <t>hp</t>
  </si>
  <si>
    <t>material</t>
  </si>
  <si>
    <t>model</t>
  </si>
  <si>
    <t>phase</t>
  </si>
  <si>
    <t>price</t>
  </si>
  <si>
    <t>rpm</t>
  </si>
  <si>
    <t>SBT001</t>
  </si>
  <si>
    <t>MOTOR 1 PHASE POLE: 4 - KW: 0.75 - HP: 1 - FRAME: 80 - MODEL: B3 - RPM: 1500 - RATIO: -</t>
  </si>
  <si>
    <t>B3</t>
  </si>
  <si>
    <t>DINAMO</t>
  </si>
  <si>
    <t>SBT0035</t>
  </si>
  <si>
    <t>MOTOR POLE: 4 - PHASE: 3 - KW: 1.5 - HP: 2 - FRAME: 90 - MODEL: B3 - RPM: 1500 - RATIO:</t>
  </si>
  <si>
    <t>WDX0249</t>
  </si>
  <si>
    <t>MOTOR POLE: 4 - KW: 1.1 - HP: 1.5 - FRAME: 90 - MODEL: B3 - RPM: 1500 - RATIO: -</t>
  </si>
  <si>
    <t>WDa100</t>
  </si>
  <si>
    <t>MOTOR POLE: 4 - KW: 1.1 - HP: 1.5 - FRAME: 90 - MODEL: B5 - RPM: 1500 - RATIO:</t>
  </si>
  <si>
    <t>B5</t>
  </si>
  <si>
    <t>WDa1021</t>
  </si>
  <si>
    <t>MOTOR POLE: 4 - KW: 0.55 - HP: 0.75 - FRAME: 80 - MODEL: B5 - RPM: 1500 - RATIO: -</t>
  </si>
  <si>
    <t>Wdx0079</t>
  </si>
  <si>
    <t>MOTOR POLE: 4 - KW: 0.18 - HP: 0.25 - FRAME: 63 - MODEL: B3 - RPM: 1500 - RATIO: -</t>
  </si>
  <si>
    <t>Wdx0087</t>
  </si>
  <si>
    <t>MOTOR POLE: 4 - KW: 7.5 - HP: 10- FRAME: 100 - MODEL: B3 - RPM: 1500 - RATIO: -</t>
  </si>
  <si>
    <t>Wdx0092</t>
  </si>
  <si>
    <t>MOTOR POLE: 4 - KW: 1.5 - HP: 2 - FRAME: 90 - MODEL: B5 - RPM: 1500 - RATIO:</t>
  </si>
  <si>
    <t>SBT0026</t>
  </si>
  <si>
    <t>MOTOR 1 PHASE POLE: 4 - KW: 2.2 - HP: 3 - FRAME: 100 - MODEL: B5 - RPM: 1500 - RATIO: -  "ALUMUNIUM"</t>
  </si>
  <si>
    <t>WD 008</t>
  </si>
  <si>
    <t>MOTOR POLE: 2 - KW: 0.75 - HP: 1 - FRAME: 80 - MODEL: B5 - RPM 3000 (ALUMINIUM)</t>
  </si>
  <si>
    <t>WDX0247</t>
  </si>
  <si>
    <t>MOTOR POLE: 2 - KW: 1.5 - HP: 2 - FRAME: 90 - MODEL: B3 - RPM: 3000 - RATIO: - (ALUMINIUM)</t>
  </si>
  <si>
    <t>WDX0248</t>
  </si>
  <si>
    <t>MOTOR POLE: 4 - KW: 0.55 - HP: 0.75 - FRAME: 80 - MODEL: B3 - RPM: 1500 - RATIO: - (ALUMINIUM)</t>
  </si>
  <si>
    <t>WDX0250</t>
  </si>
  <si>
    <t>MOTOR POLE: 2 - KW: 3 - HP: 4 - FRAME: 100 - MODEL: B3 - RPM: 3000 - RATIO: - (ALUMINIUM)</t>
  </si>
  <si>
    <t>WDX0251</t>
  </si>
  <si>
    <t>MOTOR POLE: 2 - KW: 2.2 - HP: 3 - FRAME: 100 - MODEL: B3 - RPM: 3000 - RATIO: - (ALUMINIUM)</t>
  </si>
  <si>
    <t>WDX0252</t>
  </si>
  <si>
    <t>MOTOR POLE: 6 - KW: 4 - HP: 5.5 - FRAME: 100 - MODEL: B3 - RPM: 1000 - RATIO: - (ALUMINIUM)</t>
  </si>
  <si>
    <t>WDa1017</t>
  </si>
  <si>
    <t>MOTOR POLE: 6 - KW: 11 - HP: 15 - FRAME: - - MODEL: B3 - RPM: 1000 - RATIO: - (CAST IRON)</t>
  </si>
  <si>
    <t>WDa1018</t>
  </si>
  <si>
    <t>MOTOR POLE: 6 - KW: 30 - HP: 40 - FRAME: - - MODEL: B3 - RPM: 1000 - RATIO: - (CAST IRON)</t>
  </si>
  <si>
    <t>WDa1019</t>
  </si>
  <si>
    <t>MOTOR POLE: 6 - KW: 45 - HP: 60 - FRAME: - - MODEL: B3 - RPM: 1000 - RATIO: - (CAST IRON)</t>
  </si>
  <si>
    <t>Wdx0080</t>
  </si>
  <si>
    <t>MOTOR POLE: 4 - KW: 0.37 - HP: 0.5 - FRAME: 71 - MODEL: B3 - RPM: 1500 - RATIO: - (ALUMINIUM)</t>
  </si>
  <si>
    <t>Wdx0081</t>
  </si>
  <si>
    <t>MOTOR POLE: 4 - KW: 0.75 - HP: 1 - FRAME: 80 - MODEL: B3 - RPM: 1500 - RATIO: - (ALUMINIUM)</t>
  </si>
  <si>
    <t>Wdx0083</t>
  </si>
  <si>
    <t>MOTOR POLE: 4 - KW: 2.2 - HP: 3 - FRAME: 100 - MODEL: B3 - RPM: 1500 - RATIO: - (ALUMINIUM)</t>
  </si>
  <si>
    <t>Wdx0084</t>
  </si>
  <si>
    <t>MOTOR POLE: 4 - KW: 3 - HP: 4 - FRAME: 100 - MODEL: B3 - RPM: 1500 - RATIO: - (ALUMINIUM)</t>
  </si>
  <si>
    <t>Wdx0088</t>
  </si>
  <si>
    <t>MOTOR POLE: 4 - KW: 11 - HP: 15 - FRAME: - - MODEL: B3 - RPM: 1500 - RATIO: - (CAST IRON)</t>
  </si>
  <si>
    <t>Wdx0090</t>
  </si>
  <si>
    <t>MOTOR POLE: 4 - KW: 0.55 - HP: 0.75 - FRAME: 80 - MODEL: B5 - RPM: 1500 - RATIO: - (ALUMINIUM)</t>
  </si>
  <si>
    <t>Wdx0091</t>
  </si>
  <si>
    <t>MOTOR POLE: 4 - KW: 0.75 - HP: 1 - FRAME: 80 - MODEL: B5 - RPM: 1500 - RATIO: - (ALUMINIUM)</t>
  </si>
  <si>
    <t>Wdx0093</t>
  </si>
  <si>
    <t>MOTOR POLE: 4 - KW: 2.2 - HP: 3 - FRAME: 100 - MODEL: B5 - RPM: 1500 - RATIO: - (ALUMINIUM)</t>
  </si>
  <si>
    <t>Wdx0094</t>
  </si>
  <si>
    <t>MOTOR POLE: 4 - KW: 3 - HP: 4 - FRAME: 100 - MODEL: B5 - RPM: 1500 - RATIO: - (ALUMINIUM)</t>
  </si>
  <si>
    <t>Wdx0095</t>
  </si>
  <si>
    <t>MOTOR POLE: 4 - KW: 4 - HP: 5.5 - FRAME: 100 - MODEL: B5 - RPM: 1000 - RATIO: - (ALUMINIUM)</t>
  </si>
  <si>
    <t>wda1168</t>
  </si>
  <si>
    <t>wda1172</t>
  </si>
  <si>
    <t>wdx0049</t>
  </si>
  <si>
    <t>wdx0134</t>
  </si>
  <si>
    <t>wdx0313</t>
  </si>
  <si>
    <t>wdx0315</t>
  </si>
  <si>
    <t>wdx0300</t>
  </si>
  <si>
    <t>wdx0304</t>
  </si>
  <si>
    <t>wdx0306</t>
  </si>
  <si>
    <t>wdx0308</t>
  </si>
  <si>
    <t>wdx0310</t>
  </si>
  <si>
    <t>iron</t>
  </si>
  <si>
    <t>alumunium</t>
  </si>
  <si>
    <t>aluminium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</si>
</sst>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8"/>
      <color rgb="FF000000"/>
      <name val="Tahoma"/>
      <family val="2"/>
    </font>
    <font>
      <sz val="1"/>
      <color rgb="FF000000"/>
      <name val="Arial"/>
      <family val="2"/>
    </font>
    <font>
      <b/>
      <sz val="8"/>
      <color rgb="FF00008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4" fontId="1" fillId="0" borderId="0">
      <alignment horizontal="center" vertical="top"/>
    </xf>
    <xf numFmtId="4" fontId="2" fillId="0" borderId="0">
      <alignment horizontal="center" vertical="top"/>
    </xf>
    <xf numFmtId="4" fontId="8" fillId="0" borderId="0">
      <alignment horizontal="left" vertical="top"/>
    </xf>
    <xf numFmtId="4" fontId="8" fillId="0" borderId="0">
      <alignment horizontal="right" vertical="top"/>
    </xf>
    <xf numFmtId="4" fontId="10" fillId="0" borderId="0">
      <alignment horizontal="right" vertical="top"/>
    </xf>
    <xf numFmtId="4" fontId="3" fillId="0" borderId="0">
      <alignment horizontal="center" vertical="top"/>
    </xf>
    <xf numFmtId="4" fontId="4" fillId="0" borderId="0">
      <alignment horizontal="right" vertical="top"/>
    </xf>
    <xf numFmtId="4" fontId="5" fillId="0" borderId="0">
      <alignment horizontal="center" vertical="top"/>
    </xf>
    <xf numFmtId="4" fontId="6" fillId="0" borderId="0">
      <alignment horizontal="left" vertical="top"/>
    </xf>
    <xf numFmtId="4" fontId="4" fillId="0" borderId="0">
      <alignment horizontal="left" vertical="top"/>
    </xf>
    <xf numFmtId="4" fontId="7" fillId="0" borderId="0">
      <alignment horizontal="right" vertical="top"/>
    </xf>
    <xf numFmtId="4" fontId="8" fillId="0" borderId="0">
      <alignment horizontal="center" vertical="top"/>
    </xf>
    <xf numFmtId="4" fontId="9" fillId="0" borderId="0">
      <alignment horizontal="left" vertical="top"/>
    </xf>
  </cellStyleXfs>
  <cellXfs count="42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4" fontId="4" fillId="0" borderId="1" xfId="10" quotePrefix="1" applyBorder="1" applyAlignment="1">
      <alignment horizontal="left" vertical="top"/>
    </xf>
    <xf numFmtId="4" fontId="4" fillId="0" borderId="1" xfId="7" applyBorder="1" applyAlignment="1">
      <alignment horizontal="right" vertical="top"/>
    </xf>
    <xf numFmtId="0" fontId="0" fillId="0" borderId="1" xfId="0" applyNumberFormat="1" applyBorder="1"/>
    <xf numFmtId="0" fontId="4" fillId="0" borderId="1" xfId="7" applyNumberFormat="1" applyBorder="1" applyAlignment="1">
      <alignment horizontal="right" vertical="top"/>
    </xf>
    <xf numFmtId="4" fontId="4" fillId="0" borderId="0" xfId="10" applyFill="1" applyBorder="1" applyAlignment="1">
      <alignment horizontal="left" vertical="top"/>
    </xf>
    <xf numFmtId="0" fontId="0" fillId="0" borderId="1" xfId="0" applyFill="1" applyBorder="1"/>
    <xf numFmtId="0" fontId="0" fillId="0" borderId="2" xfId="0" applyNumberFormat="1" applyBorder="1"/>
    <xf numFmtId="0" fontId="0" fillId="2" borderId="3" xfId="0" applyFill="1" applyBorder="1"/>
    <xf numFmtId="0" fontId="0" fillId="0" borderId="3" xfId="0" applyNumberFormat="1" applyBorder="1"/>
    <xf numFmtId="0" fontId="0" fillId="0" borderId="3" xfId="0" applyFill="1" applyBorder="1"/>
    <xf numFmtId="0" fontId="0" fillId="0" borderId="4" xfId="0" applyBorder="1"/>
    <xf numFmtId="0" fontId="0" fillId="0" borderId="6" xfId="0" applyFill="1" applyBorder="1"/>
    <xf numFmtId="0" fontId="0" fillId="2" borderId="1" xfId="0" quotePrefix="1" applyNumberFormat="1" applyFill="1" applyBorder="1" applyAlignment="1">
      <alignment horizontal="right"/>
    </xf>
    <xf numFmtId="0" fontId="0" fillId="2" borderId="2" xfId="0" quotePrefix="1" applyNumberFormat="1" applyFill="1" applyBorder="1" applyAlignment="1">
      <alignment horizontal="right"/>
    </xf>
    <xf numFmtId="0" fontId="0" fillId="2" borderId="6" xfId="0" quotePrefix="1" applyNumberFormat="1" applyFill="1" applyBorder="1" applyAlignment="1">
      <alignment horizontal="right"/>
    </xf>
    <xf numFmtId="0" fontId="0" fillId="2" borderId="5" xfId="0" applyNumberFormat="1" applyFill="1" applyBorder="1" applyAlignment="1">
      <alignment horizontal="right"/>
    </xf>
    <xf numFmtId="0" fontId="0" fillId="2" borderId="6" xfId="0" applyNumberFormat="1" applyFill="1" applyBorder="1" applyAlignment="1">
      <alignment horizontal="right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" fontId="4" fillId="0" borderId="0" xfId="10" quotePrefix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7" applyNumberForma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0" borderId="0" xfId="11" applyNumberFormat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3" xfId="7" applyNumberForma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3" borderId="2" xfId="0" quotePrefix="1" applyNumberFormat="1" applyFill="1" applyBorder="1" applyAlignment="1">
      <alignment horizontal="right"/>
    </xf>
    <xf numFmtId="0" fontId="4" fillId="2" borderId="0" xfId="7" applyNumberFormat="1" applyFill="1" applyBorder="1" applyAlignment="1">
      <alignment horizontal="right" vertical="top"/>
    </xf>
    <xf numFmtId="0" fontId="4" fillId="2" borderId="13" xfId="7" applyNumberFormat="1" applyFill="1" applyBorder="1" applyAlignment="1">
      <alignment horizontal="right" vertical="top"/>
    </xf>
    <xf numFmtId="0" fontId="0" fillId="0" borderId="0" xfId="0" applyNumberFormat="1"/>
  </cellXfs>
  <cellStyles count="14">
    <cellStyle name="Normal" xfId="0" builtinId="0"/>
    <cellStyle name="S0" xfId="1"/>
    <cellStyle name="S1" xfId="2"/>
    <cellStyle name="S10" xfId="3"/>
    <cellStyle name="S11" xfId="4"/>
    <cellStyle name="S12" xfId="5"/>
    <cellStyle name="S2" xfId="6"/>
    <cellStyle name="S3" xfId="7"/>
    <cellStyle name="S4" xfId="8"/>
    <cellStyle name="S5" xfId="9"/>
    <cellStyle name="S6" xfId="10"/>
    <cellStyle name="S7" xfId="11"/>
    <cellStyle name="S8" xfId="12"/>
    <cellStyle name="S9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0"/>
  <sheetViews>
    <sheetView tabSelected="1" topLeftCell="A3" workbookViewId="0">
      <selection activeCell="L1" sqref="D1:L30"/>
    </sheetView>
  </sheetViews>
  <sheetFormatPr defaultRowHeight="15"/>
  <cols>
    <col min="3" max="3" width="74.140625" customWidth="1"/>
    <col min="6" max="6" width="13.28515625" bestFit="1" customWidth="1"/>
    <col min="10" max="10" width="11.5703125" style="41" customWidth="1"/>
  </cols>
  <sheetData>
    <row r="1" spans="2:14" s="2" customFormat="1">
      <c r="B1" s="21" t="s">
        <v>83</v>
      </c>
      <c r="C1" s="21" t="s">
        <v>84</v>
      </c>
      <c r="D1" s="22" t="s">
        <v>41</v>
      </c>
      <c r="E1" s="23" t="s">
        <v>85</v>
      </c>
      <c r="F1" s="23" t="s">
        <v>86</v>
      </c>
      <c r="G1" s="23" t="s">
        <v>87</v>
      </c>
      <c r="H1" s="23" t="s">
        <v>88</v>
      </c>
      <c r="I1" s="24" t="s">
        <v>42</v>
      </c>
      <c r="J1" s="24" t="s">
        <v>89</v>
      </c>
      <c r="K1" s="23" t="s">
        <v>90</v>
      </c>
      <c r="L1" s="25" t="s">
        <v>43</v>
      </c>
    </row>
    <row r="2" spans="2:14" s="2" customFormat="1">
      <c r="D2" s="27"/>
      <c r="E2" s="28"/>
      <c r="F2" s="28"/>
      <c r="G2" s="28"/>
      <c r="H2" s="28"/>
      <c r="I2" s="32"/>
      <c r="J2" s="32"/>
      <c r="K2" s="28"/>
      <c r="L2" s="30"/>
    </row>
    <row r="3" spans="2:14" s="2" customFormat="1">
      <c r="B3" s="26" t="s">
        <v>91</v>
      </c>
      <c r="C3" s="26" t="s">
        <v>92</v>
      </c>
      <c r="D3" s="27" t="str">
        <f t="shared" ref="D3:D30" si="0">LOWER(B3)</f>
        <v>sbt001</v>
      </c>
      <c r="E3" s="28">
        <v>1</v>
      </c>
      <c r="F3" s="31" t="s">
        <v>161</v>
      </c>
      <c r="G3" s="28" t="s">
        <v>93</v>
      </c>
      <c r="H3" s="28">
        <v>1</v>
      </c>
      <c r="I3" s="29">
        <v>2</v>
      </c>
      <c r="J3" s="39">
        <v>1222602</v>
      </c>
      <c r="K3" s="28">
        <v>1500</v>
      </c>
      <c r="L3" s="30" t="s">
        <v>94</v>
      </c>
    </row>
    <row r="4" spans="2:14" s="2" customFormat="1">
      <c r="B4" s="26" t="s">
        <v>110</v>
      </c>
      <c r="C4" s="26" t="s">
        <v>111</v>
      </c>
      <c r="D4" s="27" t="str">
        <f t="shared" si="0"/>
        <v>sbt0026</v>
      </c>
      <c r="E4" s="28">
        <v>3</v>
      </c>
      <c r="F4" s="28" t="s">
        <v>162</v>
      </c>
      <c r="G4" s="28" t="s">
        <v>101</v>
      </c>
      <c r="H4" s="28">
        <v>1</v>
      </c>
      <c r="I4" s="29">
        <v>1</v>
      </c>
      <c r="J4" s="39">
        <v>2088624</v>
      </c>
      <c r="K4" s="28">
        <v>1500</v>
      </c>
      <c r="L4" s="30" t="s">
        <v>94</v>
      </c>
    </row>
    <row r="5" spans="2:14" s="2" customFormat="1">
      <c r="B5" s="26" t="s">
        <v>95</v>
      </c>
      <c r="C5" s="26" t="s">
        <v>96</v>
      </c>
      <c r="D5" s="27" t="str">
        <f t="shared" si="0"/>
        <v>sbt0035</v>
      </c>
      <c r="E5" s="28">
        <v>2</v>
      </c>
      <c r="F5" s="31" t="s">
        <v>162</v>
      </c>
      <c r="G5" s="28" t="s">
        <v>93</v>
      </c>
      <c r="H5" s="28">
        <v>3</v>
      </c>
      <c r="I5" s="29">
        <v>1</v>
      </c>
      <c r="J5" s="39">
        <v>1683140</v>
      </c>
      <c r="K5" s="28">
        <v>1500</v>
      </c>
      <c r="L5" s="30" t="s">
        <v>94</v>
      </c>
    </row>
    <row r="6" spans="2:14" s="2" customFormat="1">
      <c r="B6" s="26" t="s">
        <v>112</v>
      </c>
      <c r="C6" s="26" t="s">
        <v>113</v>
      </c>
      <c r="D6" s="27" t="str">
        <f t="shared" si="0"/>
        <v>wd 008</v>
      </c>
      <c r="E6" s="28">
        <v>1</v>
      </c>
      <c r="F6" s="28" t="s">
        <v>163</v>
      </c>
      <c r="G6" s="28" t="s">
        <v>101</v>
      </c>
      <c r="H6" s="28">
        <v>3</v>
      </c>
      <c r="I6" s="29">
        <v>1</v>
      </c>
      <c r="J6" s="39">
        <v>979282</v>
      </c>
      <c r="K6" s="28">
        <v>3000</v>
      </c>
      <c r="L6" s="30" t="s">
        <v>94</v>
      </c>
    </row>
    <row r="7" spans="2:14" s="2" customFormat="1">
      <c r="B7" s="26" t="s">
        <v>114</v>
      </c>
      <c r="C7" s="26" t="s">
        <v>115</v>
      </c>
      <c r="D7" s="27" t="str">
        <f t="shared" si="0"/>
        <v>wdx0247</v>
      </c>
      <c r="E7" s="28">
        <v>2</v>
      </c>
      <c r="F7" s="28" t="s">
        <v>163</v>
      </c>
      <c r="G7" s="28" t="s">
        <v>93</v>
      </c>
      <c r="H7" s="28">
        <v>3</v>
      </c>
      <c r="I7" s="29">
        <v>3</v>
      </c>
      <c r="J7" s="39">
        <v>1308259</v>
      </c>
      <c r="K7" s="28">
        <v>3000</v>
      </c>
      <c r="L7" s="30" t="s">
        <v>94</v>
      </c>
    </row>
    <row r="8" spans="2:14" s="2" customFormat="1">
      <c r="B8" s="26" t="s">
        <v>116</v>
      </c>
      <c r="C8" s="26" t="s">
        <v>117</v>
      </c>
      <c r="D8" s="27" t="str">
        <f t="shared" si="0"/>
        <v>wdx0248</v>
      </c>
      <c r="E8" s="28">
        <v>0.75</v>
      </c>
      <c r="F8" s="28" t="s">
        <v>163</v>
      </c>
      <c r="G8" s="28" t="s">
        <v>93</v>
      </c>
      <c r="H8" s="28">
        <v>3</v>
      </c>
      <c r="I8" s="29">
        <v>13</v>
      </c>
      <c r="J8" s="39">
        <v>1068000</v>
      </c>
      <c r="K8" s="28">
        <v>1500</v>
      </c>
      <c r="L8" s="30" t="s">
        <v>94</v>
      </c>
    </row>
    <row r="9" spans="2:14">
      <c r="B9" s="26" t="s">
        <v>97</v>
      </c>
      <c r="C9" s="26" t="s">
        <v>98</v>
      </c>
      <c r="D9" s="27" t="str">
        <f t="shared" si="0"/>
        <v>wdx0249</v>
      </c>
      <c r="E9" s="28">
        <v>1.5</v>
      </c>
      <c r="F9" s="31" t="s">
        <v>162</v>
      </c>
      <c r="G9" s="28" t="s">
        <v>93</v>
      </c>
      <c r="H9" s="28">
        <v>3</v>
      </c>
      <c r="I9" s="29">
        <v>4</v>
      </c>
      <c r="J9" s="39">
        <v>1371000</v>
      </c>
      <c r="K9" s="28">
        <v>1500</v>
      </c>
      <c r="L9" s="30" t="s">
        <v>94</v>
      </c>
      <c r="N9" s="2"/>
    </row>
    <row r="10" spans="2:14">
      <c r="B10" s="26" t="s">
        <v>118</v>
      </c>
      <c r="C10" s="26" t="s">
        <v>119</v>
      </c>
      <c r="D10" s="27" t="str">
        <f t="shared" si="0"/>
        <v>wdx0250</v>
      </c>
      <c r="E10" s="28">
        <v>4</v>
      </c>
      <c r="F10" s="28" t="s">
        <v>163</v>
      </c>
      <c r="G10" s="28" t="s">
        <v>93</v>
      </c>
      <c r="H10" s="28">
        <v>3</v>
      </c>
      <c r="I10" s="29">
        <v>2</v>
      </c>
      <c r="J10" s="39">
        <v>1897658</v>
      </c>
      <c r="K10" s="28">
        <v>3000</v>
      </c>
      <c r="L10" s="30" t="s">
        <v>94</v>
      </c>
      <c r="N10" s="2"/>
    </row>
    <row r="11" spans="2:14">
      <c r="B11" s="26" t="s">
        <v>120</v>
      </c>
      <c r="C11" s="26" t="s">
        <v>121</v>
      </c>
      <c r="D11" s="27" t="str">
        <f t="shared" si="0"/>
        <v>wdx0251</v>
      </c>
      <c r="E11" s="28">
        <v>3</v>
      </c>
      <c r="F11" s="28" t="s">
        <v>163</v>
      </c>
      <c r="G11" s="28" t="s">
        <v>93</v>
      </c>
      <c r="H11" s="28">
        <v>3</v>
      </c>
      <c r="I11" s="29">
        <v>1</v>
      </c>
      <c r="J11" s="39">
        <v>1470125</v>
      </c>
      <c r="K11" s="28">
        <v>3000</v>
      </c>
      <c r="L11" s="30" t="s">
        <v>94</v>
      </c>
      <c r="N11" s="2"/>
    </row>
    <row r="12" spans="2:14">
      <c r="B12" s="26" t="s">
        <v>122</v>
      </c>
      <c r="C12" s="26" t="s">
        <v>123</v>
      </c>
      <c r="D12" s="27" t="str">
        <f t="shared" si="0"/>
        <v>wdx0252</v>
      </c>
      <c r="E12" s="28">
        <v>5.5</v>
      </c>
      <c r="F12" s="28" t="s">
        <v>163</v>
      </c>
      <c r="G12" s="28" t="s">
        <v>93</v>
      </c>
      <c r="H12" s="28">
        <v>3</v>
      </c>
      <c r="I12" s="29">
        <v>18</v>
      </c>
      <c r="J12" s="39">
        <v>3562797</v>
      </c>
      <c r="K12" s="28">
        <v>1000</v>
      </c>
      <c r="L12" s="30" t="s">
        <v>94</v>
      </c>
      <c r="N12" s="2"/>
    </row>
    <row r="13" spans="2:14">
      <c r="B13" s="26" t="s">
        <v>99</v>
      </c>
      <c r="C13" s="26" t="s">
        <v>100</v>
      </c>
      <c r="D13" s="27" t="str">
        <f t="shared" si="0"/>
        <v>wda100</v>
      </c>
      <c r="E13" s="28">
        <v>1.5</v>
      </c>
      <c r="F13" s="31" t="s">
        <v>162</v>
      </c>
      <c r="G13" s="28" t="s">
        <v>101</v>
      </c>
      <c r="H13" s="28">
        <v>3</v>
      </c>
      <c r="I13" s="29">
        <v>3</v>
      </c>
      <c r="J13" s="39">
        <v>1457000</v>
      </c>
      <c r="K13" s="28">
        <v>1500</v>
      </c>
      <c r="L13" s="30" t="s">
        <v>94</v>
      </c>
      <c r="N13" s="2"/>
    </row>
    <row r="14" spans="2:14">
      <c r="B14" s="26" t="s">
        <v>124</v>
      </c>
      <c r="C14" s="26" t="s">
        <v>125</v>
      </c>
      <c r="D14" s="27" t="str">
        <f t="shared" si="0"/>
        <v>wda1017</v>
      </c>
      <c r="E14" s="28">
        <v>15</v>
      </c>
      <c r="F14" s="28" t="s">
        <v>161</v>
      </c>
      <c r="G14" s="28" t="s">
        <v>93</v>
      </c>
      <c r="H14" s="28">
        <v>3</v>
      </c>
      <c r="I14" s="29">
        <v>3</v>
      </c>
      <c r="J14" s="39">
        <v>7200600</v>
      </c>
      <c r="K14" s="28">
        <v>1000</v>
      </c>
      <c r="L14" s="30" t="s">
        <v>94</v>
      </c>
      <c r="N14" s="2"/>
    </row>
    <row r="15" spans="2:14">
      <c r="B15" s="26" t="s">
        <v>126</v>
      </c>
      <c r="C15" s="26" t="s">
        <v>127</v>
      </c>
      <c r="D15" s="27" t="str">
        <f t="shared" si="0"/>
        <v>wda1018</v>
      </c>
      <c r="E15" s="28">
        <v>40</v>
      </c>
      <c r="F15" s="28" t="s">
        <v>161</v>
      </c>
      <c r="G15" s="28" t="s">
        <v>93</v>
      </c>
      <c r="H15" s="28">
        <v>3</v>
      </c>
      <c r="I15" s="29">
        <v>2</v>
      </c>
      <c r="J15" s="39">
        <v>16673889</v>
      </c>
      <c r="K15" s="28">
        <v>1000</v>
      </c>
      <c r="L15" s="30" t="s">
        <v>94</v>
      </c>
      <c r="N15" s="2"/>
    </row>
    <row r="16" spans="2:14">
      <c r="B16" s="26" t="s">
        <v>128</v>
      </c>
      <c r="C16" s="26" t="s">
        <v>129</v>
      </c>
      <c r="D16" s="27" t="str">
        <f t="shared" si="0"/>
        <v>wda1019</v>
      </c>
      <c r="E16" s="28">
        <v>60</v>
      </c>
      <c r="F16" s="28" t="s">
        <v>161</v>
      </c>
      <c r="G16" s="28" t="s">
        <v>93</v>
      </c>
      <c r="H16" s="28">
        <v>3</v>
      </c>
      <c r="I16" s="29">
        <v>3</v>
      </c>
      <c r="J16" s="39">
        <v>24572048</v>
      </c>
      <c r="K16" s="28">
        <v>1000</v>
      </c>
      <c r="L16" s="30" t="s">
        <v>94</v>
      </c>
      <c r="N16" s="2"/>
    </row>
    <row r="17" spans="2:14">
      <c r="B17" s="26" t="s">
        <v>102</v>
      </c>
      <c r="C17" s="26" t="s">
        <v>103</v>
      </c>
      <c r="D17" s="27" t="str">
        <f t="shared" si="0"/>
        <v>wda1021</v>
      </c>
      <c r="E17" s="28">
        <v>0.75</v>
      </c>
      <c r="F17" s="31" t="s">
        <v>162</v>
      </c>
      <c r="G17" s="28" t="s">
        <v>101</v>
      </c>
      <c r="H17" s="28">
        <v>3</v>
      </c>
      <c r="I17" s="29">
        <v>38</v>
      </c>
      <c r="J17" s="39">
        <v>1121400</v>
      </c>
      <c r="K17" s="28">
        <v>1500</v>
      </c>
      <c r="L17" s="30" t="s">
        <v>94</v>
      </c>
      <c r="N17" s="2"/>
    </row>
    <row r="18" spans="2:14">
      <c r="B18" s="26" t="s">
        <v>104</v>
      </c>
      <c r="C18" s="26" t="s">
        <v>105</v>
      </c>
      <c r="D18" s="27" t="str">
        <f t="shared" si="0"/>
        <v>wdx0079</v>
      </c>
      <c r="E18" s="28">
        <v>0.25</v>
      </c>
      <c r="F18" s="31" t="s">
        <v>162</v>
      </c>
      <c r="G18" s="28" t="s">
        <v>93</v>
      </c>
      <c r="H18" s="28">
        <v>3</v>
      </c>
      <c r="I18" s="29">
        <v>22</v>
      </c>
      <c r="J18" s="39">
        <v>732000</v>
      </c>
      <c r="K18" s="28">
        <v>1500</v>
      </c>
      <c r="L18" s="30" t="s">
        <v>94</v>
      </c>
      <c r="N18" s="2"/>
    </row>
    <row r="19" spans="2:14">
      <c r="B19" s="26" t="s">
        <v>130</v>
      </c>
      <c r="C19" s="26" t="s">
        <v>131</v>
      </c>
      <c r="D19" s="27" t="str">
        <f t="shared" si="0"/>
        <v>wdx0080</v>
      </c>
      <c r="E19" s="28">
        <v>0.5</v>
      </c>
      <c r="F19" s="28" t="s">
        <v>163</v>
      </c>
      <c r="G19" s="28" t="s">
        <v>93</v>
      </c>
      <c r="H19" s="28">
        <v>3</v>
      </c>
      <c r="I19" s="29">
        <v>19</v>
      </c>
      <c r="J19" s="39">
        <v>888000</v>
      </c>
      <c r="K19" s="28">
        <v>1500</v>
      </c>
      <c r="L19" s="30" t="s">
        <v>94</v>
      </c>
      <c r="N19" s="2"/>
    </row>
    <row r="20" spans="2:14">
      <c r="B20" s="26" t="s">
        <v>132</v>
      </c>
      <c r="C20" s="26" t="s">
        <v>133</v>
      </c>
      <c r="D20" s="27" t="str">
        <f t="shared" si="0"/>
        <v>wdx0081</v>
      </c>
      <c r="E20" s="28">
        <v>1</v>
      </c>
      <c r="F20" s="28" t="s">
        <v>163</v>
      </c>
      <c r="G20" s="28" t="s">
        <v>93</v>
      </c>
      <c r="H20" s="28">
        <v>3</v>
      </c>
      <c r="I20" s="29">
        <v>183</v>
      </c>
      <c r="J20" s="39">
        <v>1182000</v>
      </c>
      <c r="K20" s="28">
        <v>1500</v>
      </c>
      <c r="L20" s="30" t="s">
        <v>94</v>
      </c>
      <c r="N20" s="2"/>
    </row>
    <row r="21" spans="2:14">
      <c r="B21" s="26" t="s">
        <v>134</v>
      </c>
      <c r="C21" s="26" t="s">
        <v>135</v>
      </c>
      <c r="D21" s="27" t="str">
        <f t="shared" si="0"/>
        <v>wdx0083</v>
      </c>
      <c r="E21" s="28">
        <v>3</v>
      </c>
      <c r="F21" s="28" t="s">
        <v>163</v>
      </c>
      <c r="G21" s="28" t="s">
        <v>93</v>
      </c>
      <c r="H21" s="28">
        <v>3</v>
      </c>
      <c r="I21" s="29">
        <v>2</v>
      </c>
      <c r="J21" s="39">
        <v>2062000</v>
      </c>
      <c r="K21" s="28">
        <v>1500</v>
      </c>
      <c r="L21" s="30" t="s">
        <v>94</v>
      </c>
      <c r="N21" s="2"/>
    </row>
    <row r="22" spans="2:14">
      <c r="B22" s="26" t="s">
        <v>136</v>
      </c>
      <c r="C22" s="26" t="s">
        <v>137</v>
      </c>
      <c r="D22" s="27" t="str">
        <f t="shared" si="0"/>
        <v>wdx0084</v>
      </c>
      <c r="E22" s="28">
        <v>4</v>
      </c>
      <c r="F22" s="28" t="s">
        <v>163</v>
      </c>
      <c r="G22" s="28" t="s">
        <v>93</v>
      </c>
      <c r="H22" s="28">
        <v>3</v>
      </c>
      <c r="I22" s="33">
        <v>0</v>
      </c>
      <c r="J22" s="39">
        <v>2300000</v>
      </c>
      <c r="K22" s="28">
        <v>1500</v>
      </c>
      <c r="L22" s="30" t="s">
        <v>94</v>
      </c>
      <c r="N22" s="2"/>
    </row>
    <row r="23" spans="2:14">
      <c r="B23" s="26" t="s">
        <v>106</v>
      </c>
      <c r="C23" s="26" t="s">
        <v>107</v>
      </c>
      <c r="D23" s="27" t="str">
        <f t="shared" si="0"/>
        <v>wdx0087</v>
      </c>
      <c r="E23" s="28">
        <v>-10</v>
      </c>
      <c r="F23" s="31" t="s">
        <v>161</v>
      </c>
      <c r="G23" s="28" t="s">
        <v>93</v>
      </c>
      <c r="H23" s="28">
        <v>3</v>
      </c>
      <c r="I23" s="29">
        <v>2</v>
      </c>
      <c r="J23" s="39">
        <v>5652000</v>
      </c>
      <c r="K23" s="28">
        <v>1500</v>
      </c>
      <c r="L23" s="30" t="s">
        <v>94</v>
      </c>
      <c r="N23" s="2"/>
    </row>
    <row r="24" spans="2:14">
      <c r="B24" s="26" t="s">
        <v>138</v>
      </c>
      <c r="C24" s="26" t="s">
        <v>139</v>
      </c>
      <c r="D24" s="27" t="str">
        <f t="shared" si="0"/>
        <v>wdx0088</v>
      </c>
      <c r="E24" s="28">
        <v>15</v>
      </c>
      <c r="F24" s="28" t="s">
        <v>161</v>
      </c>
      <c r="G24" s="28" t="s">
        <v>93</v>
      </c>
      <c r="H24" s="28">
        <v>3</v>
      </c>
      <c r="I24" s="29">
        <v>4</v>
      </c>
      <c r="J24" s="39">
        <v>8349000</v>
      </c>
      <c r="K24" s="28">
        <v>1500</v>
      </c>
      <c r="L24" s="30" t="s">
        <v>94</v>
      </c>
      <c r="N24" s="2"/>
    </row>
    <row r="25" spans="2:14">
      <c r="B25" s="26" t="s">
        <v>140</v>
      </c>
      <c r="C25" s="26" t="s">
        <v>141</v>
      </c>
      <c r="D25" s="27" t="str">
        <f t="shared" si="0"/>
        <v>wdx0090</v>
      </c>
      <c r="E25" s="28">
        <v>0.75</v>
      </c>
      <c r="F25" s="28" t="s">
        <v>163</v>
      </c>
      <c r="G25" s="28" t="s">
        <v>101</v>
      </c>
      <c r="H25" s="28">
        <v>3</v>
      </c>
      <c r="I25" s="29">
        <v>22</v>
      </c>
      <c r="J25" s="39">
        <v>1121400</v>
      </c>
      <c r="K25" s="28">
        <v>1500</v>
      </c>
      <c r="L25" s="30" t="s">
        <v>94</v>
      </c>
      <c r="N25" s="2"/>
    </row>
    <row r="26" spans="2:14">
      <c r="B26" s="26" t="s">
        <v>142</v>
      </c>
      <c r="C26" s="26" t="s">
        <v>143</v>
      </c>
      <c r="D26" s="27" t="str">
        <f t="shared" si="0"/>
        <v>wdx0091</v>
      </c>
      <c r="E26" s="28">
        <v>1</v>
      </c>
      <c r="F26" s="28" t="s">
        <v>163</v>
      </c>
      <c r="G26" s="28" t="s">
        <v>101</v>
      </c>
      <c r="H26" s="28">
        <v>3</v>
      </c>
      <c r="I26" s="33">
        <v>0</v>
      </c>
      <c r="J26" s="39">
        <v>1267000</v>
      </c>
      <c r="K26" s="28">
        <v>1500</v>
      </c>
      <c r="L26" s="30" t="s">
        <v>94</v>
      </c>
      <c r="N26" s="2"/>
    </row>
    <row r="27" spans="2:14">
      <c r="B27" s="26" t="s">
        <v>108</v>
      </c>
      <c r="C27" s="26" t="s">
        <v>109</v>
      </c>
      <c r="D27" s="27" t="str">
        <f t="shared" si="0"/>
        <v>wdx0092</v>
      </c>
      <c r="E27" s="28">
        <v>2</v>
      </c>
      <c r="F27" s="31" t="s">
        <v>161</v>
      </c>
      <c r="G27" s="28" t="s">
        <v>101</v>
      </c>
      <c r="H27" s="28">
        <v>3</v>
      </c>
      <c r="I27" s="29">
        <v>3</v>
      </c>
      <c r="J27" s="39">
        <v>1924000</v>
      </c>
      <c r="K27" s="28">
        <v>1500</v>
      </c>
      <c r="L27" s="30" t="s">
        <v>94</v>
      </c>
      <c r="N27" s="2"/>
    </row>
    <row r="28" spans="2:14">
      <c r="B28" s="26" t="s">
        <v>144</v>
      </c>
      <c r="C28" s="26" t="s">
        <v>145</v>
      </c>
      <c r="D28" s="27" t="str">
        <f t="shared" si="0"/>
        <v>wdx0093</v>
      </c>
      <c r="E28" s="28">
        <v>3</v>
      </c>
      <c r="F28" s="28" t="s">
        <v>163</v>
      </c>
      <c r="G28" s="28" t="s">
        <v>101</v>
      </c>
      <c r="H28" s="28">
        <v>3</v>
      </c>
      <c r="I28" s="29">
        <v>4</v>
      </c>
      <c r="J28" s="39">
        <v>2208000</v>
      </c>
      <c r="K28" s="28">
        <v>1500</v>
      </c>
      <c r="L28" s="30" t="s">
        <v>94</v>
      </c>
      <c r="N28" s="2"/>
    </row>
    <row r="29" spans="2:14">
      <c r="B29" s="26" t="s">
        <v>146</v>
      </c>
      <c r="C29" s="26" t="s">
        <v>147</v>
      </c>
      <c r="D29" s="27" t="str">
        <f t="shared" si="0"/>
        <v>wdx0094</v>
      </c>
      <c r="E29" s="28">
        <v>4</v>
      </c>
      <c r="F29" s="28" t="s">
        <v>163</v>
      </c>
      <c r="G29" s="28" t="s">
        <v>101</v>
      </c>
      <c r="H29" s="28">
        <v>3</v>
      </c>
      <c r="I29" s="29">
        <v>15</v>
      </c>
      <c r="J29" s="39">
        <v>2422000</v>
      </c>
      <c r="K29" s="28">
        <v>1500</v>
      </c>
      <c r="L29" s="30" t="s">
        <v>94</v>
      </c>
      <c r="N29" s="2"/>
    </row>
    <row r="30" spans="2:14" ht="15.75" thickBot="1">
      <c r="B30" s="26" t="s">
        <v>148</v>
      </c>
      <c r="C30" s="26" t="s">
        <v>149</v>
      </c>
      <c r="D30" s="34" t="str">
        <f t="shared" si="0"/>
        <v>wdx0095</v>
      </c>
      <c r="E30" s="35">
        <v>5.5</v>
      </c>
      <c r="F30" s="35" t="s">
        <v>163</v>
      </c>
      <c r="G30" s="35" t="s">
        <v>101</v>
      </c>
      <c r="H30" s="35">
        <v>3</v>
      </c>
      <c r="I30" s="36">
        <v>6</v>
      </c>
      <c r="J30" s="40">
        <v>3297000</v>
      </c>
      <c r="K30" s="35">
        <v>1000</v>
      </c>
      <c r="L30" s="37" t="s">
        <v>94</v>
      </c>
      <c r="N30" s="2"/>
    </row>
  </sheetData>
  <pageMargins left="0.7" right="0.7" top="0.75" bottom="0.75" header="0.3" footer="0.3"/>
  <pageSetup paperSize="9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Q36"/>
  <sheetViews>
    <sheetView showGridLines="0" topLeftCell="A4" workbookViewId="0">
      <selection activeCell="J5" sqref="J5:J28"/>
    </sheetView>
  </sheetViews>
  <sheetFormatPr defaultRowHeight="15"/>
  <cols>
    <col min="3" max="3" width="47.42578125" customWidth="1"/>
    <col min="16" max="16" width="15" customWidth="1"/>
  </cols>
  <sheetData>
    <row r="4" spans="2:17" ht="15.75" thickBot="1">
      <c r="B4" s="3"/>
      <c r="C4" s="3"/>
      <c r="D4" s="3"/>
      <c r="E4" s="3"/>
      <c r="F4" s="3"/>
      <c r="G4" s="3"/>
      <c r="H4" s="3"/>
      <c r="I4" s="3"/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14" t="s">
        <v>46</v>
      </c>
      <c r="P4" s="9" t="s">
        <v>63</v>
      </c>
    </row>
    <row r="5" spans="2:17">
      <c r="B5" s="4" t="s">
        <v>0</v>
      </c>
      <c r="C5" s="4" t="s">
        <v>1</v>
      </c>
      <c r="D5" s="5">
        <v>5</v>
      </c>
      <c r="E5" s="5">
        <v>0</v>
      </c>
      <c r="F5" s="4" t="s">
        <v>2</v>
      </c>
      <c r="G5" s="3"/>
      <c r="H5" s="3"/>
      <c r="I5" s="3"/>
      <c r="J5" s="6" t="s">
        <v>3</v>
      </c>
      <c r="K5" s="7">
        <v>5</v>
      </c>
      <c r="L5" s="6" t="s">
        <v>4</v>
      </c>
      <c r="M5" s="6">
        <v>40</v>
      </c>
      <c r="N5" s="10">
        <v>7.5</v>
      </c>
      <c r="O5" s="19" t="s">
        <v>79</v>
      </c>
      <c r="P5" s="11" t="s">
        <v>82</v>
      </c>
      <c r="Q5" s="1"/>
    </row>
    <row r="6" spans="2:17" ht="15.75" thickBot="1">
      <c r="B6" s="4" t="s">
        <v>5</v>
      </c>
      <c r="C6" s="4" t="s">
        <v>6</v>
      </c>
      <c r="D6" s="5">
        <v>5</v>
      </c>
      <c r="E6" s="5">
        <v>0</v>
      </c>
      <c r="F6" s="4" t="s">
        <v>2</v>
      </c>
      <c r="G6" s="3"/>
      <c r="H6" s="3"/>
      <c r="I6" s="3"/>
      <c r="J6" s="6" t="s">
        <v>7</v>
      </c>
      <c r="K6" s="7">
        <v>5</v>
      </c>
      <c r="L6" s="6" t="s">
        <v>4</v>
      </c>
      <c r="M6" s="6">
        <v>40</v>
      </c>
      <c r="N6" s="10">
        <v>60</v>
      </c>
      <c r="O6" s="20" t="s">
        <v>79</v>
      </c>
      <c r="P6" s="11" t="s">
        <v>82</v>
      </c>
      <c r="Q6" s="1"/>
    </row>
    <row r="7" spans="2:17">
      <c r="B7" s="4" t="s">
        <v>8</v>
      </c>
      <c r="C7" s="4" t="s">
        <v>9</v>
      </c>
      <c r="D7" s="5">
        <v>10</v>
      </c>
      <c r="E7" s="5">
        <v>0</v>
      </c>
      <c r="F7" s="4" t="s">
        <v>2</v>
      </c>
      <c r="G7" s="3"/>
      <c r="H7" s="3"/>
      <c r="I7" s="3"/>
      <c r="J7" s="6" t="s">
        <v>10</v>
      </c>
      <c r="K7" s="7">
        <v>10</v>
      </c>
      <c r="L7" s="6" t="s">
        <v>4</v>
      </c>
      <c r="M7" s="6">
        <v>30</v>
      </c>
      <c r="N7" s="10">
        <v>10</v>
      </c>
      <c r="O7" s="19" t="s">
        <v>79</v>
      </c>
      <c r="P7" s="11" t="s">
        <v>82</v>
      </c>
      <c r="Q7" s="1"/>
    </row>
    <row r="8" spans="2:17" ht="15.75" thickBot="1">
      <c r="B8" s="4" t="s">
        <v>11</v>
      </c>
      <c r="C8" s="4" t="s">
        <v>12</v>
      </c>
      <c r="D8" s="5">
        <v>5</v>
      </c>
      <c r="E8" s="5">
        <v>0</v>
      </c>
      <c r="F8" s="4" t="s">
        <v>2</v>
      </c>
      <c r="G8" s="3"/>
      <c r="H8" s="3"/>
      <c r="I8" s="3"/>
      <c r="J8" s="6" t="s">
        <v>13</v>
      </c>
      <c r="K8" s="7">
        <v>5</v>
      </c>
      <c r="L8" s="6" t="s">
        <v>4</v>
      </c>
      <c r="M8" s="6">
        <v>40</v>
      </c>
      <c r="N8" s="10">
        <v>25</v>
      </c>
      <c r="O8" s="20" t="s">
        <v>79</v>
      </c>
      <c r="P8" s="11" t="s">
        <v>82</v>
      </c>
      <c r="Q8" s="1"/>
    </row>
    <row r="9" spans="2:17">
      <c r="B9" s="4" t="s">
        <v>14</v>
      </c>
      <c r="C9" s="4" t="s">
        <v>15</v>
      </c>
      <c r="D9" s="5">
        <v>5</v>
      </c>
      <c r="E9" s="5">
        <v>0</v>
      </c>
      <c r="F9" s="4" t="s">
        <v>2</v>
      </c>
      <c r="G9" s="3"/>
      <c r="H9" s="3"/>
      <c r="I9" s="3"/>
      <c r="J9" s="6" t="s">
        <v>16</v>
      </c>
      <c r="K9" s="7">
        <v>5</v>
      </c>
      <c r="L9" s="6" t="s">
        <v>4</v>
      </c>
      <c r="M9" s="6">
        <v>50</v>
      </c>
      <c r="N9" s="10">
        <v>80</v>
      </c>
      <c r="O9" s="19" t="s">
        <v>79</v>
      </c>
      <c r="P9" s="11" t="s">
        <v>82</v>
      </c>
      <c r="Q9" s="1"/>
    </row>
    <row r="10" spans="2:17">
      <c r="B10" s="4" t="s">
        <v>17</v>
      </c>
      <c r="C10" s="4" t="s">
        <v>18</v>
      </c>
      <c r="D10" s="5">
        <v>5</v>
      </c>
      <c r="E10" s="5">
        <v>0</v>
      </c>
      <c r="F10" s="4" t="s">
        <v>2</v>
      </c>
      <c r="G10" s="3"/>
      <c r="H10" s="3"/>
      <c r="I10" s="3"/>
      <c r="J10" s="6" t="s">
        <v>19</v>
      </c>
      <c r="K10" s="7">
        <v>5</v>
      </c>
      <c r="L10" s="6" t="s">
        <v>4</v>
      </c>
      <c r="M10" s="6">
        <v>50</v>
      </c>
      <c r="N10" s="10">
        <v>15</v>
      </c>
      <c r="O10" s="20" t="s">
        <v>80</v>
      </c>
      <c r="P10" s="11" t="s">
        <v>82</v>
      </c>
      <c r="Q10" s="1"/>
    </row>
    <row r="11" spans="2:17">
      <c r="B11" s="4" t="s">
        <v>20</v>
      </c>
      <c r="C11" s="4" t="s">
        <v>21</v>
      </c>
      <c r="D11" s="5">
        <v>5</v>
      </c>
      <c r="E11" s="5">
        <v>0</v>
      </c>
      <c r="F11" s="4" t="s">
        <v>2</v>
      </c>
      <c r="G11" s="3"/>
      <c r="H11" s="3"/>
      <c r="I11" s="3"/>
      <c r="J11" s="6" t="s">
        <v>22</v>
      </c>
      <c r="K11" s="7">
        <v>5</v>
      </c>
      <c r="L11" s="6" t="s">
        <v>4</v>
      </c>
      <c r="M11" s="6">
        <v>75</v>
      </c>
      <c r="N11" s="10">
        <v>20</v>
      </c>
      <c r="O11" s="20" t="s">
        <v>81</v>
      </c>
      <c r="P11" s="11" t="s">
        <v>82</v>
      </c>
      <c r="Q11" s="1"/>
    </row>
    <row r="12" spans="2:17">
      <c r="B12" s="4" t="s">
        <v>23</v>
      </c>
      <c r="C12" s="4" t="s">
        <v>24</v>
      </c>
      <c r="D12" s="5">
        <v>3</v>
      </c>
      <c r="E12" s="5">
        <v>0</v>
      </c>
      <c r="F12" s="4" t="s">
        <v>2</v>
      </c>
      <c r="G12" s="3"/>
      <c r="H12" s="3"/>
      <c r="I12" s="3"/>
      <c r="J12" s="6" t="s">
        <v>25</v>
      </c>
      <c r="K12" s="7">
        <v>3</v>
      </c>
      <c r="L12" s="6" t="s">
        <v>4</v>
      </c>
      <c r="M12" s="16">
        <v>40</v>
      </c>
      <c r="N12" s="17" t="s">
        <v>78</v>
      </c>
      <c r="O12" s="18" t="s">
        <v>78</v>
      </c>
      <c r="P12" s="12" t="s">
        <v>64</v>
      </c>
    </row>
    <row r="13" spans="2:17">
      <c r="B13" s="4" t="s">
        <v>26</v>
      </c>
      <c r="C13" s="4" t="s">
        <v>27</v>
      </c>
      <c r="D13" s="5">
        <v>9</v>
      </c>
      <c r="E13" s="5">
        <v>0</v>
      </c>
      <c r="F13" s="4" t="s">
        <v>2</v>
      </c>
      <c r="G13" s="3"/>
      <c r="H13" s="3"/>
      <c r="I13" s="3"/>
      <c r="J13" s="6" t="s">
        <v>28</v>
      </c>
      <c r="K13" s="7">
        <v>9</v>
      </c>
      <c r="L13" s="6" t="s">
        <v>4</v>
      </c>
      <c r="M13" s="3">
        <v>63</v>
      </c>
      <c r="N13" s="38" t="s">
        <v>78</v>
      </c>
      <c r="O13" s="18" t="s">
        <v>78</v>
      </c>
      <c r="P13" s="12" t="s">
        <v>64</v>
      </c>
    </row>
    <row r="14" spans="2:17" s="2" customFormat="1">
      <c r="B14" s="4" t="s">
        <v>70</v>
      </c>
      <c r="C14" s="4" t="s">
        <v>71</v>
      </c>
      <c r="D14" s="5">
        <v>24</v>
      </c>
      <c r="E14" s="5">
        <v>88000</v>
      </c>
      <c r="F14" s="4" t="s">
        <v>2</v>
      </c>
      <c r="G14" s="3"/>
      <c r="H14" s="3"/>
      <c r="I14" s="3"/>
      <c r="J14" s="6" t="s">
        <v>150</v>
      </c>
      <c r="K14" s="7">
        <v>24</v>
      </c>
      <c r="L14" s="6" t="s">
        <v>4</v>
      </c>
      <c r="M14" s="3">
        <v>40</v>
      </c>
      <c r="N14" s="38" t="s">
        <v>78</v>
      </c>
      <c r="O14" s="18" t="s">
        <v>78</v>
      </c>
      <c r="P14" s="12" t="s">
        <v>64</v>
      </c>
    </row>
    <row r="15" spans="2:17" s="2" customFormat="1">
      <c r="B15" s="4" t="s">
        <v>72</v>
      </c>
      <c r="C15" s="4" t="s">
        <v>73</v>
      </c>
      <c r="D15" s="5">
        <v>16</v>
      </c>
      <c r="E15" s="5">
        <v>329000</v>
      </c>
      <c r="F15" s="4" t="s">
        <v>2</v>
      </c>
      <c r="G15" s="3"/>
      <c r="H15" s="3"/>
      <c r="I15" s="3"/>
      <c r="J15" s="6" t="s">
        <v>151</v>
      </c>
      <c r="K15" s="7">
        <v>16</v>
      </c>
      <c r="L15" s="6" t="s">
        <v>4</v>
      </c>
      <c r="M15" s="3">
        <v>90</v>
      </c>
      <c r="N15" s="38" t="s">
        <v>78</v>
      </c>
      <c r="O15" s="18" t="s">
        <v>78</v>
      </c>
      <c r="P15" s="12" t="s">
        <v>64</v>
      </c>
    </row>
    <row r="16" spans="2:17" s="2" customFormat="1">
      <c r="B16" s="4" t="s">
        <v>74</v>
      </c>
      <c r="C16" s="4" t="s">
        <v>75</v>
      </c>
      <c r="D16" s="5">
        <v>21</v>
      </c>
      <c r="E16" s="5">
        <v>227000</v>
      </c>
      <c r="F16" s="4" t="s">
        <v>2</v>
      </c>
      <c r="G16" s="3"/>
      <c r="H16" s="3"/>
      <c r="I16" s="3"/>
      <c r="J16" s="6" t="s">
        <v>152</v>
      </c>
      <c r="K16" s="7">
        <v>21</v>
      </c>
      <c r="L16" s="6" t="s">
        <v>4</v>
      </c>
      <c r="M16" s="3">
        <v>75</v>
      </c>
      <c r="N16" s="38" t="s">
        <v>78</v>
      </c>
      <c r="O16" s="18" t="s">
        <v>78</v>
      </c>
      <c r="P16" s="12" t="s">
        <v>64</v>
      </c>
    </row>
    <row r="17" spans="2:16" s="2" customFormat="1">
      <c r="B17" s="4" t="s">
        <v>76</v>
      </c>
      <c r="C17" s="4" t="s">
        <v>77</v>
      </c>
      <c r="D17" s="5">
        <v>3</v>
      </c>
      <c r="E17" s="5">
        <v>577000</v>
      </c>
      <c r="F17" s="4" t="s">
        <v>2</v>
      </c>
      <c r="G17" s="3"/>
      <c r="H17" s="3"/>
      <c r="I17" s="3"/>
      <c r="J17" s="6" t="s">
        <v>153</v>
      </c>
      <c r="K17" s="7">
        <v>3</v>
      </c>
      <c r="L17" s="6" t="s">
        <v>4</v>
      </c>
      <c r="M17" s="3">
        <v>130</v>
      </c>
      <c r="N17" s="38" t="s">
        <v>78</v>
      </c>
      <c r="O17" s="18" t="s">
        <v>78</v>
      </c>
      <c r="P17" s="12" t="s">
        <v>64</v>
      </c>
    </row>
    <row r="18" spans="2:16">
      <c r="B18" s="4" t="s">
        <v>29</v>
      </c>
      <c r="C18" s="4" t="s">
        <v>30</v>
      </c>
      <c r="D18" s="5">
        <v>3</v>
      </c>
      <c r="E18" s="5">
        <v>0</v>
      </c>
      <c r="F18" s="4" t="s">
        <v>2</v>
      </c>
      <c r="G18" s="3"/>
      <c r="H18" s="3"/>
      <c r="I18" s="3"/>
      <c r="J18" s="6" t="s">
        <v>31</v>
      </c>
      <c r="K18" s="7">
        <v>3</v>
      </c>
      <c r="L18" s="6" t="s">
        <v>4</v>
      </c>
      <c r="M18" s="3">
        <v>75</v>
      </c>
      <c r="N18" s="38" t="s">
        <v>78</v>
      </c>
      <c r="O18" s="15" t="s">
        <v>69</v>
      </c>
      <c r="P18" s="12" t="s">
        <v>65</v>
      </c>
    </row>
    <row r="19" spans="2:16">
      <c r="B19" s="4" t="s">
        <v>32</v>
      </c>
      <c r="C19" s="4" t="s">
        <v>33</v>
      </c>
      <c r="D19" s="5">
        <v>1</v>
      </c>
      <c r="E19" s="5">
        <v>0</v>
      </c>
      <c r="F19" s="4" t="s">
        <v>2</v>
      </c>
      <c r="G19" s="3"/>
      <c r="H19" s="3"/>
      <c r="I19" s="3"/>
      <c r="J19" s="6" t="s">
        <v>34</v>
      </c>
      <c r="K19" s="7">
        <v>1</v>
      </c>
      <c r="L19" s="6" t="s">
        <v>4</v>
      </c>
      <c r="M19" s="3">
        <v>130</v>
      </c>
      <c r="N19" s="38" t="s">
        <v>78</v>
      </c>
      <c r="O19" s="15" t="s">
        <v>66</v>
      </c>
      <c r="P19" s="12" t="s">
        <v>65</v>
      </c>
    </row>
    <row r="20" spans="2:16">
      <c r="B20" s="4" t="s">
        <v>35</v>
      </c>
      <c r="C20" s="4" t="s">
        <v>36</v>
      </c>
      <c r="D20" s="5">
        <v>3</v>
      </c>
      <c r="E20" s="5">
        <v>0</v>
      </c>
      <c r="F20" s="4" t="s">
        <v>2</v>
      </c>
      <c r="G20" s="3"/>
      <c r="H20" s="3"/>
      <c r="I20" s="3"/>
      <c r="J20" s="6" t="s">
        <v>37</v>
      </c>
      <c r="K20" s="7">
        <v>3</v>
      </c>
      <c r="L20" s="6" t="s">
        <v>4</v>
      </c>
      <c r="M20" s="3">
        <v>63</v>
      </c>
      <c r="N20" s="38" t="s">
        <v>78</v>
      </c>
      <c r="O20" s="15" t="s">
        <v>67</v>
      </c>
      <c r="P20" s="12" t="s">
        <v>65</v>
      </c>
    </row>
    <row r="21" spans="2:16" ht="15.75" thickBot="1">
      <c r="B21" s="4" t="s">
        <v>38</v>
      </c>
      <c r="C21" s="4" t="s">
        <v>39</v>
      </c>
      <c r="D21" s="5">
        <v>2</v>
      </c>
      <c r="E21" s="5">
        <v>0</v>
      </c>
      <c r="F21" s="4" t="s">
        <v>2</v>
      </c>
      <c r="G21" s="3"/>
      <c r="H21" s="3"/>
      <c r="I21" s="3"/>
      <c r="J21" s="6" t="s">
        <v>40</v>
      </c>
      <c r="K21" s="7">
        <v>2</v>
      </c>
      <c r="L21" s="6" t="s">
        <v>4</v>
      </c>
      <c r="M21" s="3">
        <v>75</v>
      </c>
      <c r="N21" s="38" t="s">
        <v>78</v>
      </c>
      <c r="O21" s="15" t="s">
        <v>68</v>
      </c>
      <c r="P21" s="12" t="s">
        <v>65</v>
      </c>
    </row>
    <row r="22" spans="2:16">
      <c r="B22" s="4" t="s">
        <v>62</v>
      </c>
      <c r="C22" s="4" t="s">
        <v>61</v>
      </c>
      <c r="D22" s="5">
        <v>5</v>
      </c>
      <c r="E22" s="5">
        <v>0</v>
      </c>
      <c r="F22" s="4" t="s">
        <v>2</v>
      </c>
      <c r="G22" s="3"/>
      <c r="H22" s="3"/>
      <c r="I22" s="3"/>
      <c r="J22" s="6" t="s">
        <v>154</v>
      </c>
      <c r="K22" s="7">
        <v>5</v>
      </c>
      <c r="L22" s="6" t="s">
        <v>4</v>
      </c>
      <c r="M22" s="6">
        <v>40</v>
      </c>
      <c r="N22" s="10">
        <v>7.5</v>
      </c>
      <c r="O22" s="19" t="s">
        <v>79</v>
      </c>
      <c r="P22" s="13" t="s">
        <v>48</v>
      </c>
    </row>
    <row r="23" spans="2:16" ht="15.75" thickBot="1">
      <c r="B23" s="4" t="s">
        <v>60</v>
      </c>
      <c r="C23" s="4" t="s">
        <v>59</v>
      </c>
      <c r="D23" s="5">
        <v>5</v>
      </c>
      <c r="E23" s="5">
        <v>0</v>
      </c>
      <c r="F23" s="4" t="s">
        <v>2</v>
      </c>
      <c r="G23" s="3"/>
      <c r="H23" s="3"/>
      <c r="I23" s="3"/>
      <c r="J23" s="6" t="s">
        <v>155</v>
      </c>
      <c r="K23" s="7">
        <v>5</v>
      </c>
      <c r="L23" s="6" t="s">
        <v>4</v>
      </c>
      <c r="M23" s="6">
        <v>40</v>
      </c>
      <c r="N23" s="10">
        <v>60</v>
      </c>
      <c r="O23" s="20" t="s">
        <v>79</v>
      </c>
      <c r="P23" s="13" t="s">
        <v>48</v>
      </c>
    </row>
    <row r="24" spans="2:16">
      <c r="B24" s="4" t="s">
        <v>58</v>
      </c>
      <c r="C24" s="4" t="s">
        <v>57</v>
      </c>
      <c r="D24" s="5">
        <v>10</v>
      </c>
      <c r="E24" s="5">
        <v>0</v>
      </c>
      <c r="F24" s="4" t="s">
        <v>2</v>
      </c>
      <c r="G24" s="3"/>
      <c r="H24" s="3"/>
      <c r="I24" s="3"/>
      <c r="J24" s="6" t="s">
        <v>156</v>
      </c>
      <c r="K24" s="7">
        <v>10</v>
      </c>
      <c r="L24" s="6" t="s">
        <v>4</v>
      </c>
      <c r="M24" s="6">
        <v>30</v>
      </c>
      <c r="N24" s="10">
        <v>10</v>
      </c>
      <c r="O24" s="19" t="s">
        <v>79</v>
      </c>
      <c r="P24" s="13" t="s">
        <v>48</v>
      </c>
    </row>
    <row r="25" spans="2:16" ht="15.75" thickBot="1">
      <c r="B25" s="4" t="s">
        <v>56</v>
      </c>
      <c r="C25" s="4" t="s">
        <v>55</v>
      </c>
      <c r="D25" s="5">
        <v>5</v>
      </c>
      <c r="E25" s="5">
        <v>0</v>
      </c>
      <c r="F25" s="4" t="s">
        <v>2</v>
      </c>
      <c r="G25" s="3"/>
      <c r="H25" s="3"/>
      <c r="I25" s="3"/>
      <c r="J25" s="6" t="s">
        <v>157</v>
      </c>
      <c r="K25" s="7">
        <v>5</v>
      </c>
      <c r="L25" s="6" t="s">
        <v>4</v>
      </c>
      <c r="M25" s="6">
        <v>40</v>
      </c>
      <c r="N25" s="10">
        <v>25</v>
      </c>
      <c r="O25" s="20" t="s">
        <v>79</v>
      </c>
      <c r="P25" s="13" t="s">
        <v>48</v>
      </c>
    </row>
    <row r="26" spans="2:16">
      <c r="B26" s="4" t="s">
        <v>54</v>
      </c>
      <c r="C26" s="4" t="s">
        <v>53</v>
      </c>
      <c r="D26" s="5">
        <v>5</v>
      </c>
      <c r="E26" s="5">
        <v>0</v>
      </c>
      <c r="F26" s="4" t="s">
        <v>2</v>
      </c>
      <c r="G26" s="3"/>
      <c r="H26" s="3"/>
      <c r="I26" s="3"/>
      <c r="J26" s="6" t="s">
        <v>158</v>
      </c>
      <c r="K26" s="7">
        <v>5</v>
      </c>
      <c r="L26" s="6" t="s">
        <v>4</v>
      </c>
      <c r="M26" s="6">
        <v>50</v>
      </c>
      <c r="N26" s="10">
        <v>80</v>
      </c>
      <c r="O26" s="19" t="s">
        <v>79</v>
      </c>
      <c r="P26" s="13" t="s">
        <v>48</v>
      </c>
    </row>
    <row r="27" spans="2:16">
      <c r="B27" s="4" t="s">
        <v>52</v>
      </c>
      <c r="C27" s="4" t="s">
        <v>51</v>
      </c>
      <c r="D27" s="5">
        <v>5</v>
      </c>
      <c r="E27" s="5">
        <v>0</v>
      </c>
      <c r="F27" s="4" t="s">
        <v>2</v>
      </c>
      <c r="G27" s="3"/>
      <c r="H27" s="3"/>
      <c r="I27" s="3"/>
      <c r="J27" s="6" t="s">
        <v>159</v>
      </c>
      <c r="K27" s="7">
        <v>5</v>
      </c>
      <c r="L27" s="6" t="s">
        <v>4</v>
      </c>
      <c r="M27" s="6">
        <v>50</v>
      </c>
      <c r="N27" s="10">
        <v>15</v>
      </c>
      <c r="O27" s="20" t="s">
        <v>80</v>
      </c>
      <c r="P27" s="13" t="s">
        <v>48</v>
      </c>
    </row>
    <row r="28" spans="2:16">
      <c r="B28" s="4" t="s">
        <v>50</v>
      </c>
      <c r="C28" s="4" t="s">
        <v>49</v>
      </c>
      <c r="D28" s="5">
        <v>5</v>
      </c>
      <c r="E28" s="5">
        <v>0</v>
      </c>
      <c r="F28" s="4" t="s">
        <v>2</v>
      </c>
      <c r="G28" s="3"/>
      <c r="H28" s="3"/>
      <c r="I28" s="3"/>
      <c r="J28" s="6" t="s">
        <v>160</v>
      </c>
      <c r="K28" s="7">
        <v>5</v>
      </c>
      <c r="L28" s="6" t="s">
        <v>4</v>
      </c>
      <c r="M28" s="6">
        <v>75</v>
      </c>
      <c r="N28" s="10">
        <v>20</v>
      </c>
      <c r="O28" s="20" t="s">
        <v>81</v>
      </c>
      <c r="P28" s="13" t="s">
        <v>48</v>
      </c>
    </row>
    <row r="35" spans="2:3">
      <c r="B35">
        <v>1</v>
      </c>
      <c r="C35" s="8" t="s">
        <v>47</v>
      </c>
    </row>
    <row r="36" spans="2:3">
      <c r="B36">
        <v>2</v>
      </c>
    </row>
  </sheetData>
  <pageMargins left="0.31496062992125984" right="0.31496062992125984" top="0.74803149606299213" bottom="0.74803149606299213" header="0.31496062992125984" footer="0.31496062992125984"/>
  <pageSetup paperSize="9" scale="6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Dinamo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cp:lastPrinted>2018-11-23T06:14:47Z</cp:lastPrinted>
  <dcterms:created xsi:type="dcterms:W3CDTF">2018-11-21T07:58:16Z</dcterms:created>
  <dcterms:modified xsi:type="dcterms:W3CDTF">2018-11-23T09:57:49Z</dcterms:modified>
</cp:coreProperties>
</file>