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\python\Capstone Algo\"/>
    </mc:Choice>
  </mc:AlternateContent>
  <xr:revisionPtr revIDLastSave="0" documentId="13_ncr:1_{05F6C18E-8EA5-4BAE-9C4F-1EB0E117FCD0}" xr6:coauthVersionLast="47" xr6:coauthVersionMax="47" xr10:uidLastSave="{00000000-0000-0000-0000-000000000000}"/>
  <bookViews>
    <workbookView xWindow="-108" yWindow="-108" windowWidth="23256" windowHeight="12576" xr2:uid="{7FFB3D49-CF5D-4FA3-AE2F-5C65B951F213}"/>
  </bookViews>
  <sheets>
    <sheet name="Simulation Valu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" i="2" l="1"/>
  <c r="S19" i="2"/>
  <c r="S26" i="2"/>
  <c r="C12" i="2"/>
  <c r="D12" i="2"/>
  <c r="E12" i="2"/>
  <c r="F12" i="2"/>
  <c r="G12" i="2"/>
  <c r="H12" i="2"/>
  <c r="I12" i="2"/>
  <c r="C11" i="2"/>
  <c r="D11" i="2"/>
  <c r="E11" i="2"/>
  <c r="F11" i="2"/>
  <c r="G11" i="2"/>
  <c r="H11" i="2"/>
  <c r="I11" i="2"/>
  <c r="B12" i="2"/>
  <c r="B11" i="2"/>
  <c r="I6" i="2"/>
  <c r="I13" i="2" s="1"/>
  <c r="H6" i="2"/>
  <c r="H13" i="2" s="1"/>
  <c r="G6" i="2"/>
  <c r="G13" i="2" s="1"/>
  <c r="F6" i="2"/>
  <c r="F13" i="2" s="1"/>
  <c r="E6" i="2"/>
  <c r="E13" i="2" s="1"/>
  <c r="D6" i="2"/>
  <c r="D13" i="2" s="1"/>
  <c r="C6" i="2"/>
  <c r="C13" i="2" s="1"/>
  <c r="B6" i="2"/>
  <c r="B13" i="2" s="1"/>
  <c r="K11" i="2" l="1"/>
  <c r="K13" i="2"/>
  <c r="K12" i="2"/>
</calcChain>
</file>

<file path=xl/sharedStrings.xml><?xml version="1.0" encoding="utf-8"?>
<sst xmlns="http://schemas.openxmlformats.org/spreadsheetml/2006/main" count="44" uniqueCount="27">
  <si>
    <t>Online</t>
  </si>
  <si>
    <t>Dining</t>
  </si>
  <si>
    <t>Grocery</t>
  </si>
  <si>
    <t>Transport</t>
  </si>
  <si>
    <t>Petrol</t>
  </si>
  <si>
    <t>Food Delivery</t>
  </si>
  <si>
    <t>Fast Food</t>
  </si>
  <si>
    <t>Travel</t>
  </si>
  <si>
    <t>Lower Range</t>
  </si>
  <si>
    <t>Upper Range</t>
  </si>
  <si>
    <t>Average</t>
  </si>
  <si>
    <t>Frequency/Month</t>
  </si>
  <si>
    <t>Total Spend:</t>
  </si>
  <si>
    <t>Sum:</t>
  </si>
  <si>
    <t>Min Spend</t>
  </si>
  <si>
    <t>Max Rebate</t>
  </si>
  <si>
    <t>Cards:</t>
  </si>
  <si>
    <t>Citi Cashback</t>
  </si>
  <si>
    <t>DBS Live Fresh</t>
  </si>
  <si>
    <t>OCBC 365</t>
  </si>
  <si>
    <t>SAVR Algo</t>
  </si>
  <si>
    <t>Highest %</t>
  </si>
  <si>
    <t>Rank</t>
  </si>
  <si>
    <t>Simulation Count</t>
  </si>
  <si>
    <t>Less</t>
  </si>
  <si>
    <t>Between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</si>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</sst>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CA54-5B5B-4E59-8041-90C9D286C924}">
  <dimension ref="A1:S33"/>
  <sheetViews>
    <sheetView tabSelected="1" workbookViewId="0">
      <selection activeCell="C6" sqref="C6"/>
    </sheetView>
  </sheetViews>
  <sheetFormatPr defaultRowHeight="14.4" x14ac:dyDescent="0.3"/>
  <cols>
    <col min="1" max="1" width="15.6640625" bestFit="1" customWidth="1"/>
    <col min="7" max="7" width="12.6640625" customWidth="1"/>
    <col min="13" max="13" width="9.44140625" bestFit="1" customWidth="1"/>
    <col min="14" max="14" width="11.77734375" bestFit="1" customWidth="1"/>
    <col min="15" max="15" width="12.6640625" bestFit="1" customWidth="1"/>
    <col min="16" max="16" width="9.77734375" customWidth="1"/>
    <col min="19" max="19" width="15.44140625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4" spans="1:17" x14ac:dyDescent="0.3">
      <c r="A4" t="s">
        <v>8</v>
      </c>
      <c r="B4">
        <v>10</v>
      </c>
      <c r="C4">
        <v>26</v>
      </c>
      <c r="D4">
        <v>50</v>
      </c>
      <c r="E4">
        <v>15</v>
      </c>
      <c r="F4">
        <v>40</v>
      </c>
      <c r="G4">
        <v>10</v>
      </c>
      <c r="H4">
        <v>10</v>
      </c>
      <c r="I4">
        <v>1500</v>
      </c>
    </row>
    <row r="5" spans="1:17" x14ac:dyDescent="0.3">
      <c r="A5" t="s">
        <v>9</v>
      </c>
      <c r="B5">
        <v>30</v>
      </c>
      <c r="C5">
        <v>80</v>
      </c>
      <c r="D5">
        <v>80</v>
      </c>
      <c r="E5">
        <v>20</v>
      </c>
      <c r="F5">
        <v>60</v>
      </c>
      <c r="G5">
        <v>20</v>
      </c>
      <c r="H5">
        <v>20</v>
      </c>
      <c r="I5">
        <v>3000</v>
      </c>
    </row>
    <row r="6" spans="1:17" x14ac:dyDescent="0.3">
      <c r="A6" t="s">
        <v>10</v>
      </c>
      <c r="B6">
        <f>(B5+B4)/2</f>
        <v>20</v>
      </c>
      <c r="C6">
        <f t="shared" ref="C6:F6" si="0">(C5+C4)/2</f>
        <v>53</v>
      </c>
      <c r="D6">
        <f t="shared" si="0"/>
        <v>65</v>
      </c>
      <c r="E6">
        <f t="shared" si="0"/>
        <v>17.5</v>
      </c>
      <c r="F6">
        <f t="shared" si="0"/>
        <v>50</v>
      </c>
      <c r="G6">
        <f>(G5+G4)/2</f>
        <v>15</v>
      </c>
      <c r="H6">
        <f>(H5+H4)/2</f>
        <v>15</v>
      </c>
      <c r="I6">
        <f>(I5+I4)/2</f>
        <v>2250</v>
      </c>
    </row>
    <row r="8" spans="1:17" x14ac:dyDescent="0.3">
      <c r="A8" t="s">
        <v>11</v>
      </c>
      <c r="B8">
        <v>2.2142857142857144</v>
      </c>
      <c r="C8">
        <v>31</v>
      </c>
      <c r="D8">
        <v>15.5</v>
      </c>
      <c r="E8">
        <v>4.4285714285714288</v>
      </c>
      <c r="F8">
        <v>6.2</v>
      </c>
      <c r="G8">
        <v>10.333333333333334</v>
      </c>
      <c r="H8">
        <v>4.4285714285714288</v>
      </c>
      <c r="I8">
        <v>8.4931506849315067E-2</v>
      </c>
      <c r="M8" t="s">
        <v>16</v>
      </c>
      <c r="N8" t="s">
        <v>17</v>
      </c>
      <c r="O8" t="s">
        <v>18</v>
      </c>
      <c r="P8" t="s">
        <v>19</v>
      </c>
    </row>
    <row r="9" spans="1:17" x14ac:dyDescent="0.3">
      <c r="N9">
        <v>800</v>
      </c>
      <c r="O9">
        <v>800</v>
      </c>
      <c r="P9">
        <v>800</v>
      </c>
    </row>
    <row r="10" spans="1:17" x14ac:dyDescent="0.3">
      <c r="A10" t="s">
        <v>12</v>
      </c>
      <c r="K10" t="s">
        <v>13</v>
      </c>
      <c r="M10" t="s">
        <v>14</v>
      </c>
      <c r="N10" t="s">
        <v>15</v>
      </c>
    </row>
    <row r="11" spans="1:17" x14ac:dyDescent="0.3">
      <c r="A11" t="s">
        <v>8</v>
      </c>
      <c r="B11">
        <f>B4*B8</f>
        <v>22.142857142857146</v>
      </c>
      <c r="C11">
        <f t="shared" ref="C11:I11" si="1">C4*C8</f>
        <v>806</v>
      </c>
      <c r="D11">
        <f t="shared" si="1"/>
        <v>775</v>
      </c>
      <c r="E11">
        <f t="shared" si="1"/>
        <v>66.428571428571431</v>
      </c>
      <c r="F11">
        <f t="shared" si="1"/>
        <v>248</v>
      </c>
      <c r="G11">
        <f t="shared" si="1"/>
        <v>103.33333333333334</v>
      </c>
      <c r="H11">
        <f t="shared" si="1"/>
        <v>44.285714285714292</v>
      </c>
      <c r="I11">
        <f t="shared" si="1"/>
        <v>127.39726027397261</v>
      </c>
      <c r="K11">
        <f>SUM(B11:I11)</f>
        <v>2192.5877364644489</v>
      </c>
      <c r="M11">
        <v>2400</v>
      </c>
      <c r="N11">
        <v>5000</v>
      </c>
    </row>
    <row r="12" spans="1:17" x14ac:dyDescent="0.3">
      <c r="A12" t="s">
        <v>9</v>
      </c>
      <c r="B12">
        <f>B5*B8</f>
        <v>66.428571428571431</v>
      </c>
      <c r="C12">
        <f t="shared" ref="C12:I12" si="2">C5*C8</f>
        <v>2480</v>
      </c>
      <c r="D12">
        <f t="shared" si="2"/>
        <v>1240</v>
      </c>
      <c r="E12">
        <f t="shared" si="2"/>
        <v>88.571428571428584</v>
      </c>
      <c r="F12">
        <f t="shared" si="2"/>
        <v>372</v>
      </c>
      <c r="G12">
        <f t="shared" si="2"/>
        <v>206.66666666666669</v>
      </c>
      <c r="H12">
        <f t="shared" si="2"/>
        <v>88.571428571428584</v>
      </c>
      <c r="I12">
        <f t="shared" si="2"/>
        <v>254.79452054794521</v>
      </c>
      <c r="K12">
        <f t="shared" ref="K12:K13" si="3">SUM(B12:I12)</f>
        <v>4797.0326157860409</v>
      </c>
      <c r="M12">
        <v>1900</v>
      </c>
      <c r="N12">
        <v>4500</v>
      </c>
    </row>
    <row r="13" spans="1:17" x14ac:dyDescent="0.3">
      <c r="A13" t="s">
        <v>10</v>
      </c>
      <c r="B13">
        <f>B6*B8</f>
        <v>44.285714285714292</v>
      </c>
      <c r="C13">
        <f t="shared" ref="C13:I13" si="4">C6*C8</f>
        <v>1643</v>
      </c>
      <c r="D13">
        <f t="shared" si="4"/>
        <v>1007.5</v>
      </c>
      <c r="E13">
        <f t="shared" si="4"/>
        <v>77.5</v>
      </c>
      <c r="F13">
        <f t="shared" si="4"/>
        <v>310</v>
      </c>
      <c r="G13">
        <f t="shared" si="4"/>
        <v>155</v>
      </c>
      <c r="H13">
        <f t="shared" si="4"/>
        <v>66.428571428571431</v>
      </c>
      <c r="I13">
        <f t="shared" si="4"/>
        <v>191.0958904109589</v>
      </c>
      <c r="K13">
        <f t="shared" si="3"/>
        <v>3494.8101761252447</v>
      </c>
    </row>
    <row r="15" spans="1:17" x14ac:dyDescent="0.3">
      <c r="M15" t="s">
        <v>24</v>
      </c>
      <c r="N15" t="s">
        <v>20</v>
      </c>
      <c r="O15" t="s">
        <v>15</v>
      </c>
      <c r="P15" t="s">
        <v>14</v>
      </c>
      <c r="Q15" t="s">
        <v>21</v>
      </c>
    </row>
    <row r="16" spans="1:17" x14ac:dyDescent="0.3">
      <c r="L16" s="1" t="s">
        <v>22</v>
      </c>
      <c r="M16">
        <v>1</v>
      </c>
      <c r="N16">
        <v>98</v>
      </c>
      <c r="O16">
        <v>63</v>
      </c>
      <c r="Q16">
        <v>32</v>
      </c>
    </row>
    <row r="17" spans="12:19" x14ac:dyDescent="0.3">
      <c r="L17" s="1"/>
      <c r="M17">
        <v>2</v>
      </c>
      <c r="N17">
        <v>2</v>
      </c>
      <c r="O17">
        <v>27</v>
      </c>
      <c r="P17">
        <v>32</v>
      </c>
      <c r="Q17">
        <v>43</v>
      </c>
    </row>
    <row r="18" spans="12:19" x14ac:dyDescent="0.3">
      <c r="L18" s="1"/>
      <c r="M18">
        <v>3</v>
      </c>
      <c r="P18">
        <v>43</v>
      </c>
      <c r="Q18">
        <v>25</v>
      </c>
      <c r="S18" t="s">
        <v>23</v>
      </c>
    </row>
    <row r="19" spans="12:19" x14ac:dyDescent="0.3">
      <c r="L19" s="1"/>
      <c r="M19">
        <v>4</v>
      </c>
      <c r="O19">
        <v>10</v>
      </c>
      <c r="P19">
        <v>25</v>
      </c>
      <c r="S19">
        <f>SUM(N16:Q19)/4</f>
        <v>100</v>
      </c>
    </row>
    <row r="22" spans="12:19" x14ac:dyDescent="0.3">
      <c r="M22" t="s">
        <v>25</v>
      </c>
      <c r="N22" t="s">
        <v>20</v>
      </c>
      <c r="O22" t="s">
        <v>15</v>
      </c>
      <c r="P22" t="s">
        <v>14</v>
      </c>
      <c r="Q22" t="s">
        <v>21</v>
      </c>
    </row>
    <row r="23" spans="12:19" x14ac:dyDescent="0.3">
      <c r="L23" s="1" t="s">
        <v>22</v>
      </c>
      <c r="M23">
        <v>1</v>
      </c>
      <c r="N23">
        <v>95</v>
      </c>
      <c r="O23">
        <v>98</v>
      </c>
      <c r="Q23">
        <v>29</v>
      </c>
    </row>
    <row r="24" spans="12:19" x14ac:dyDescent="0.3">
      <c r="L24" s="1"/>
      <c r="M24">
        <v>2</v>
      </c>
      <c r="N24">
        <v>3</v>
      </c>
      <c r="O24">
        <v>2</v>
      </c>
      <c r="P24">
        <v>38</v>
      </c>
      <c r="Q24">
        <v>59</v>
      </c>
    </row>
    <row r="25" spans="12:19" x14ac:dyDescent="0.3">
      <c r="L25" s="1"/>
      <c r="M25">
        <v>3</v>
      </c>
      <c r="N25">
        <v>2</v>
      </c>
      <c r="P25">
        <v>60</v>
      </c>
      <c r="Q25">
        <v>11</v>
      </c>
      <c r="S25" t="s">
        <v>23</v>
      </c>
    </row>
    <row r="26" spans="12:19" x14ac:dyDescent="0.3">
      <c r="L26" s="1"/>
      <c r="M26">
        <v>4</v>
      </c>
      <c r="P26">
        <v>2</v>
      </c>
      <c r="Q26">
        <v>1</v>
      </c>
      <c r="S26">
        <f>SUM(N23:Q26)/4</f>
        <v>100</v>
      </c>
    </row>
    <row r="29" spans="12:19" x14ac:dyDescent="0.3">
      <c r="M29" t="s">
        <v>26</v>
      </c>
      <c r="N29" t="s">
        <v>20</v>
      </c>
      <c r="O29" t="s">
        <v>15</v>
      </c>
      <c r="P29" t="s">
        <v>14</v>
      </c>
      <c r="Q29" t="s">
        <v>21</v>
      </c>
    </row>
    <row r="30" spans="12:19" x14ac:dyDescent="0.3">
      <c r="L30" s="1" t="s">
        <v>22</v>
      </c>
      <c r="M30">
        <v>1</v>
      </c>
      <c r="N30">
        <v>100</v>
      </c>
      <c r="O30">
        <v>28</v>
      </c>
    </row>
    <row r="31" spans="12:19" x14ac:dyDescent="0.3">
      <c r="L31" s="1"/>
      <c r="M31">
        <v>2</v>
      </c>
      <c r="O31">
        <v>72</v>
      </c>
      <c r="P31">
        <v>26</v>
      </c>
      <c r="Q31">
        <v>2</v>
      </c>
    </row>
    <row r="32" spans="12:19" x14ac:dyDescent="0.3">
      <c r="L32" s="1"/>
      <c r="M32">
        <v>3</v>
      </c>
      <c r="P32">
        <v>12</v>
      </c>
      <c r="Q32">
        <v>88</v>
      </c>
      <c r="S32" t="s">
        <v>23</v>
      </c>
    </row>
    <row r="33" spans="12:19" x14ac:dyDescent="0.3">
      <c r="L33" s="1"/>
      <c r="M33">
        <v>4</v>
      </c>
      <c r="P33">
        <v>62</v>
      </c>
      <c r="Q33">
        <v>10</v>
      </c>
      <c r="S33">
        <f>SUM(N30:Q33)/4</f>
        <v>100</v>
      </c>
    </row>
  </sheetData>
  <mergeCells count="3">
    <mergeCell ref="L16:L19"/>
    <mergeCell ref="L23:L26"/>
    <mergeCell ref="L30:L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</cp:lastModifiedBy>
  <dcterms:created xsi:type="dcterms:W3CDTF">2021-06-11T02:28:37Z</dcterms:created>
  <dcterms:modified xsi:type="dcterms:W3CDTF">2021-07-09T08:00:49Z</dcterms:modified>
</cp:coreProperties>
</file>