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PL" sheetId="1" r:id="rId1"/>
    <sheet name="SC6202IR" sheetId="2" r:id="rId2"/>
    <sheet name="SC6202HD_EXT" sheetId="3" r:id="rId3"/>
  </sheets>
  <calcPr calcId="144525"/>
</workbook>
</file>

<file path=xl/calcChain.xml><?xml version="1.0" encoding="utf-8"?>
<calcChain xmlns="http://schemas.openxmlformats.org/spreadsheetml/2006/main">
  <c r="A56" i="3" l="1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3" i="1" l="1"/>
  <c r="A2" i="1"/>
</calcChain>
</file>

<file path=xl/sharedStrings.xml><?xml version="1.0" encoding="utf-8"?>
<sst xmlns="http://schemas.openxmlformats.org/spreadsheetml/2006/main" count="326" uniqueCount="197">
  <si>
    <t>NVN042M</t>
  </si>
  <si>
    <t>Quantity</t>
  </si>
  <si>
    <t>Cable</t>
  </si>
  <si>
    <t>PSU</t>
  </si>
  <si>
    <t>LAN/Power Cable</t>
  </si>
  <si>
    <t>Lens</t>
  </si>
  <si>
    <t>IR-cut</t>
  </si>
  <si>
    <t>m2_0+2+0</t>
  </si>
  <si>
    <t>support</t>
  </si>
  <si>
    <t>bolt</t>
  </si>
  <si>
    <t>IR-b'rd to ext</t>
  </si>
  <si>
    <t>SEJIN</t>
  </si>
  <si>
    <t>12V DC 1A</t>
  </si>
  <si>
    <t>Bolt</t>
  </si>
  <si>
    <t>m2_3mm, IRCUT</t>
  </si>
  <si>
    <t>m1.5_3mm/Lens</t>
  </si>
  <si>
    <t>M12 Ir-cut</t>
  </si>
  <si>
    <t>Thermal Bracket</t>
  </si>
  <si>
    <t>m2_0+18+3</t>
  </si>
  <si>
    <t>m2_0+13+3</t>
  </si>
  <si>
    <t>m2_0+4+0</t>
  </si>
  <si>
    <t>m2_5mm</t>
  </si>
  <si>
    <t>IMA1102</t>
  </si>
  <si>
    <t>No.</t>
    <phoneticPr fontId="2" type="noConversion"/>
  </si>
  <si>
    <t>Part/Item</t>
    <phoneticPr fontId="2" type="noConversion"/>
  </si>
  <si>
    <t>Descrition</t>
    <phoneticPr fontId="2" type="noConversion"/>
  </si>
  <si>
    <t>Q'ty</t>
    <phoneticPr fontId="2" type="noConversion"/>
  </si>
  <si>
    <t>VCA and Compression module</t>
    <phoneticPr fontId="2" type="noConversion"/>
  </si>
  <si>
    <t>Extention board</t>
    <phoneticPr fontId="2" type="noConversion"/>
  </si>
  <si>
    <t>NS6202IR</t>
    <phoneticPr fontId="2" type="noConversion"/>
  </si>
  <si>
    <t>SC6202HD_Ext</t>
    <phoneticPr fontId="2" type="noConversion"/>
  </si>
  <si>
    <t>IR Board</t>
    <phoneticPr fontId="2" type="noConversion"/>
  </si>
  <si>
    <t>Case for Bullet Camera</t>
    <phoneticPr fontId="2" type="noConversion"/>
  </si>
  <si>
    <t>Chassis B75A</t>
    <phoneticPr fontId="2" type="noConversion"/>
  </si>
  <si>
    <t>4mm focal lenght</t>
    <phoneticPr fontId="2" type="noConversion"/>
  </si>
  <si>
    <t>Source</t>
    <phoneticPr fontId="2" type="noConversion"/>
  </si>
  <si>
    <t>SEJIN</t>
    <phoneticPr fontId="2" type="noConversion"/>
  </si>
  <si>
    <t>Image Sensor board</t>
    <phoneticPr fontId="2" type="noConversion"/>
  </si>
  <si>
    <t>ECCLE</t>
    <phoneticPr fontId="2" type="noConversion"/>
  </si>
  <si>
    <t>XIngFeng</t>
    <phoneticPr fontId="2" type="noConversion"/>
  </si>
  <si>
    <t>ChuangYueVision</t>
    <phoneticPr fontId="2" type="noConversion"/>
  </si>
  <si>
    <t>Item</t>
  </si>
  <si>
    <t>Reference</t>
  </si>
  <si>
    <t>Part</t>
  </si>
  <si>
    <t>Footprint</t>
  </si>
  <si>
    <t>C9,C10</t>
  </si>
  <si>
    <t>4.7uF-25V-3216</t>
  </si>
  <si>
    <t>C3216</t>
  </si>
  <si>
    <t>C12</t>
  </si>
  <si>
    <t>220nF</t>
  </si>
  <si>
    <t>CS-1608</t>
  </si>
  <si>
    <t>D2</t>
  </si>
  <si>
    <t>DFLS140</t>
  </si>
  <si>
    <t>DS-KDS160</t>
  </si>
  <si>
    <t>FB1</t>
  </si>
  <si>
    <t>LS-2012</t>
  </si>
  <si>
    <t>J3</t>
  </si>
  <si>
    <t>12505WS-03</t>
  </si>
  <si>
    <t>12505WS-3P</t>
  </si>
  <si>
    <t>LD1,LD2,LD3,LD4,LD5,LD6,LD7,LD8,LD9,LD10,LD11,LD12,LD13,LD14,LD15,LD16</t>
  </si>
  <si>
    <t>LTJI0108W30</t>
  </si>
  <si>
    <t>SMD_IR_LED</t>
  </si>
  <si>
    <t>LTJI0106W30</t>
  </si>
  <si>
    <t>R5</t>
  </si>
  <si>
    <t>RS-1608</t>
  </si>
  <si>
    <t>R7,R13</t>
  </si>
  <si>
    <t>2_F</t>
  </si>
  <si>
    <t>4.99F</t>
  </si>
  <si>
    <t>U2</t>
  </si>
  <si>
    <t>TPS61165DBVR</t>
  </si>
  <si>
    <t>SOT23-6</t>
  </si>
  <si>
    <t>Part</t>
    <phoneticPr fontId="2" type="noConversion"/>
  </si>
  <si>
    <t>30degree IR Board</t>
    <phoneticPr fontId="2" type="noConversion"/>
  </si>
  <si>
    <t>60degree IR Board</t>
    <phoneticPr fontId="2" type="noConversion"/>
  </si>
  <si>
    <t>Comment</t>
  </si>
  <si>
    <t>Designator</t>
  </si>
  <si>
    <t>LibRef</t>
  </si>
  <si>
    <t>MQT</t>
  </si>
  <si>
    <t>0.1uF</t>
  </si>
  <si>
    <t>BC1, BC3, BC4, BC5, BC6, BC7, BC9, C12, C13, C23, C28</t>
  </si>
  <si>
    <t>CS-1005</t>
  </si>
  <si>
    <t>BC2, C1, C24, C25</t>
  </si>
  <si>
    <t>10uF</t>
  </si>
  <si>
    <t>BC10, C8</t>
  </si>
  <si>
    <t>CTS-3216</t>
  </si>
  <si>
    <t>220pF</t>
  </si>
  <si>
    <t>C2</t>
  </si>
  <si>
    <t>1nF</t>
  </si>
  <si>
    <t>C3</t>
  </si>
  <si>
    <t>2.2nF</t>
  </si>
  <si>
    <t>C4, C5</t>
  </si>
  <si>
    <t>10nF</t>
  </si>
  <si>
    <t>C6, C7, C15, C20, C21</t>
  </si>
  <si>
    <t>47pF</t>
  </si>
  <si>
    <t>C9</t>
  </si>
  <si>
    <t>22uF</t>
  </si>
  <si>
    <t>C10</t>
  </si>
  <si>
    <t>4.7uF-25V</t>
  </si>
  <si>
    <t>C11</t>
  </si>
  <si>
    <t>3.3nF</t>
  </si>
  <si>
    <t>C14</t>
  </si>
  <si>
    <t>22uF-2012-6.3V</t>
  </si>
  <si>
    <t>C16, C17</t>
  </si>
  <si>
    <t>CS-2012</t>
  </si>
  <si>
    <t>2.2uF</t>
  </si>
  <si>
    <t>C22, C27</t>
  </si>
  <si>
    <t>C26</t>
  </si>
  <si>
    <t>RB051L-40</t>
  </si>
  <si>
    <t>D1</t>
  </si>
  <si>
    <t>SOD-106</t>
  </si>
  <si>
    <t>1N4148</t>
  </si>
  <si>
    <t>SOD-523</t>
  </si>
  <si>
    <t>60</t>
  </si>
  <si>
    <t>FB2, FB3, FB4</t>
  </si>
  <si>
    <t>LS-1608</t>
  </si>
  <si>
    <t>AXK6F50547</t>
  </si>
  <si>
    <t>J1,J2</t>
    <phoneticPr fontId="3" type="noConversion"/>
  </si>
  <si>
    <t>12505WS-08</t>
  </si>
  <si>
    <t>12505WS-8P</t>
  </si>
  <si>
    <t>J12</t>
  </si>
  <si>
    <t>05005HS-40</t>
  </si>
  <si>
    <t>J4</t>
  </si>
  <si>
    <t>05005HS-40P</t>
  </si>
  <si>
    <t>12505WS-06</t>
  </si>
  <si>
    <t>J5</t>
  </si>
  <si>
    <t>12505WS-6P</t>
  </si>
  <si>
    <t>J9</t>
  </si>
  <si>
    <t>J6</t>
  </si>
  <si>
    <t>05005HS-10P</t>
  </si>
  <si>
    <t>12505WS-04</t>
  </si>
  <si>
    <t>J11</t>
  </si>
  <si>
    <t>12505WS-4P</t>
  </si>
  <si>
    <t>J13</t>
  </si>
  <si>
    <t>CDRH5D18NP-100NC-10uH</t>
  </si>
  <si>
    <t>L1</t>
  </si>
  <si>
    <t>CDRH5D18NP</t>
  </si>
  <si>
    <t>4.04pi</t>
  </si>
  <si>
    <t>MH1, MH2, MH3, MH4</t>
  </si>
  <si>
    <t>VA-2.2</t>
  </si>
  <si>
    <t>PC817</t>
  </si>
  <si>
    <t>PC1</t>
  </si>
  <si>
    <t>ASSR-4118</t>
  </si>
  <si>
    <t>PC2</t>
  </si>
  <si>
    <t>MMBT6427</t>
  </si>
  <si>
    <t>Q1, Q2, Q4</t>
  </si>
  <si>
    <t>SOT-23</t>
  </si>
  <si>
    <t>MMBT3906</t>
  </si>
  <si>
    <t>Q3</t>
  </si>
  <si>
    <t>10K</t>
  </si>
  <si>
    <t>R3, R4, R7, R8, R9, R11, R16, R17, R22, R24, R25, R28, R56</t>
  </si>
  <si>
    <t>RS-1005</t>
  </si>
  <si>
    <t>1K</t>
  </si>
  <si>
    <t>R5, R6, R10, R15, R34, R36, R49, R50, R57</t>
  </si>
  <si>
    <t>330</t>
  </si>
  <si>
    <t>R12, R14</t>
  </si>
  <si>
    <t>2.2K</t>
  </si>
  <si>
    <t>R13, R44, R47, R54</t>
  </si>
  <si>
    <t>47</t>
  </si>
  <si>
    <t>R23, R29</t>
  </si>
  <si>
    <t>120/NI</t>
  </si>
  <si>
    <t>R26</t>
  </si>
  <si>
    <t>4.7K</t>
  </si>
  <si>
    <t>R27, R35</t>
  </si>
  <si>
    <t>0</t>
  </si>
  <si>
    <t>R30, R39</t>
  </si>
  <si>
    <t>100</t>
  </si>
  <si>
    <t>R31, R38, R46, R48, R52</t>
  </si>
  <si>
    <t>75</t>
  </si>
  <si>
    <t>R32, R33</t>
  </si>
  <si>
    <t>9.1_F</t>
  </si>
  <si>
    <t>R37, R40, R45, R51</t>
  </si>
  <si>
    <t>100K</t>
  </si>
  <si>
    <t>R41</t>
  </si>
  <si>
    <t>26.1K_1%</t>
  </si>
  <si>
    <t>R42</t>
  </si>
  <si>
    <t>10K_1%</t>
  </si>
  <si>
    <t>R43</t>
  </si>
  <si>
    <t>2.2K//NI</t>
  </si>
  <si>
    <t>R53</t>
  </si>
  <si>
    <t>10</t>
  </si>
  <si>
    <t>R55</t>
  </si>
  <si>
    <t>0/NI</t>
  </si>
  <si>
    <t>R58</t>
  </si>
  <si>
    <t>TRC41604NL</t>
  </si>
  <si>
    <t>T1</t>
  </si>
  <si>
    <t>TP</t>
  </si>
  <si>
    <t>TP1, TP2</t>
  </si>
  <si>
    <t>MAX3485ESA</t>
  </si>
  <si>
    <t>U3</t>
  </si>
  <si>
    <t>SOIC-8</t>
  </si>
  <si>
    <t>DRV8834PWP</t>
  </si>
  <si>
    <t>U4, U6</t>
  </si>
  <si>
    <t>TSSOP-24-PAD</t>
  </si>
  <si>
    <t>MP1482</t>
  </si>
  <si>
    <t>U5</t>
  </si>
  <si>
    <t>LM386M-1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</si>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</sst>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name val="宋体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D3D3D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3" borderId="2" applyNumberFormat="0" applyFont="0" applyAlignment="0" applyProtection="0">
      <alignment vertical="center"/>
    </xf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3" borderId="8" xfId="1" applyFont="1" applyBorder="1" applyAlignment="1"/>
    <xf numFmtId="0" fontId="0" fillId="3" borderId="2" xfId="1" applyFont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22" sqref="F22"/>
    </sheetView>
  </sheetViews>
  <sheetFormatPr defaultRowHeight="16.5" customHeight="1"/>
  <cols>
    <col min="2" max="2" width="16.75" bestFit="1" customWidth="1"/>
    <col min="3" max="3" width="29.375" bestFit="1" customWidth="1"/>
    <col min="5" max="5" width="17.25" bestFit="1" customWidth="1"/>
  </cols>
  <sheetData>
    <row r="1" spans="1:10" ht="16.5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35</v>
      </c>
      <c r="F1" s="1"/>
      <c r="G1" s="1"/>
      <c r="H1" s="1"/>
      <c r="I1" s="1"/>
    </row>
    <row r="2" spans="1:10" ht="16.5" customHeight="1">
      <c r="A2" s="1">
        <f>ROW()-1</f>
        <v>1</v>
      </c>
      <c r="B2" s="1" t="s">
        <v>0</v>
      </c>
      <c r="C2" s="1" t="s">
        <v>27</v>
      </c>
      <c r="D2" s="1">
        <v>1</v>
      </c>
      <c r="E2" s="1" t="s">
        <v>36</v>
      </c>
      <c r="F2" s="1"/>
      <c r="G2" s="1"/>
      <c r="H2" s="1"/>
      <c r="I2" s="1"/>
      <c r="J2" t="s">
        <v>11</v>
      </c>
    </row>
    <row r="3" spans="1:10" ht="16.5" customHeight="1">
      <c r="A3" s="1">
        <f t="shared" ref="A3:A19" si="0">ROW()-1</f>
        <v>2</v>
      </c>
      <c r="B3" s="1" t="s">
        <v>22</v>
      </c>
      <c r="C3" s="1" t="s">
        <v>37</v>
      </c>
      <c r="D3" s="1">
        <v>1</v>
      </c>
      <c r="E3" s="1" t="s">
        <v>36</v>
      </c>
      <c r="F3" s="1"/>
      <c r="G3" s="1"/>
      <c r="H3" s="1"/>
      <c r="I3" s="1"/>
      <c r="J3" t="s">
        <v>11</v>
      </c>
    </row>
    <row r="4" spans="1:10" ht="16.5" customHeight="1">
      <c r="A4" s="1">
        <f t="shared" si="0"/>
        <v>3</v>
      </c>
      <c r="B4" s="1" t="s">
        <v>30</v>
      </c>
      <c r="C4" s="1" t="s">
        <v>28</v>
      </c>
      <c r="D4" s="1">
        <v>1</v>
      </c>
      <c r="E4" s="1" t="s">
        <v>36</v>
      </c>
      <c r="F4" s="1"/>
      <c r="G4" s="1"/>
      <c r="H4" s="1"/>
      <c r="I4" s="1"/>
    </row>
    <row r="5" spans="1:10" ht="16.5" customHeight="1">
      <c r="A5" s="1">
        <f t="shared" si="0"/>
        <v>4</v>
      </c>
      <c r="B5" s="1" t="s">
        <v>29</v>
      </c>
      <c r="C5" s="1" t="s">
        <v>31</v>
      </c>
      <c r="D5" s="1">
        <v>1</v>
      </c>
      <c r="E5" s="1" t="s">
        <v>36</v>
      </c>
      <c r="F5" s="1"/>
      <c r="G5" s="1"/>
      <c r="H5" s="1"/>
      <c r="I5" s="1"/>
    </row>
    <row r="6" spans="1:10" ht="16.5" customHeight="1">
      <c r="A6" s="1">
        <f t="shared" si="0"/>
        <v>5</v>
      </c>
      <c r="B6" s="1" t="s">
        <v>33</v>
      </c>
      <c r="C6" s="1" t="s">
        <v>32</v>
      </c>
      <c r="D6" s="1">
        <v>1</v>
      </c>
      <c r="E6" s="1" t="s">
        <v>38</v>
      </c>
      <c r="F6" s="1"/>
      <c r="G6" s="1"/>
      <c r="H6" s="1"/>
      <c r="I6" s="1"/>
    </row>
    <row r="7" spans="1:10" ht="16.5" customHeight="1">
      <c r="A7" s="1">
        <f t="shared" si="0"/>
        <v>6</v>
      </c>
      <c r="B7" s="1" t="s">
        <v>17</v>
      </c>
      <c r="C7" s="1"/>
      <c r="D7" s="1">
        <v>1</v>
      </c>
      <c r="E7" s="1" t="s">
        <v>38</v>
      </c>
      <c r="F7" s="1"/>
      <c r="G7" s="1"/>
      <c r="H7" s="1"/>
      <c r="I7" s="1"/>
    </row>
    <row r="8" spans="1:10" ht="16.5" customHeight="1">
      <c r="A8" s="1">
        <f t="shared" si="0"/>
        <v>7</v>
      </c>
      <c r="B8" s="1" t="s">
        <v>4</v>
      </c>
      <c r="C8" s="1"/>
      <c r="D8" s="1">
        <v>1</v>
      </c>
      <c r="E8" s="1" t="s">
        <v>39</v>
      </c>
      <c r="F8" s="1"/>
      <c r="G8" s="1"/>
      <c r="H8" s="1"/>
      <c r="I8" s="1"/>
    </row>
    <row r="9" spans="1:10" ht="16.5" customHeight="1">
      <c r="A9" s="1">
        <f t="shared" si="0"/>
        <v>8</v>
      </c>
      <c r="B9" s="1" t="s">
        <v>5</v>
      </c>
      <c r="C9" s="1" t="s">
        <v>34</v>
      </c>
      <c r="D9" s="1">
        <v>1</v>
      </c>
      <c r="E9" s="1" t="s">
        <v>40</v>
      </c>
      <c r="F9" s="1"/>
      <c r="G9" s="1"/>
      <c r="H9" s="1"/>
      <c r="I9" s="1"/>
    </row>
    <row r="10" spans="1:10" ht="16.5" customHeight="1">
      <c r="A10" s="1">
        <f t="shared" si="0"/>
        <v>9</v>
      </c>
      <c r="B10" s="1" t="s">
        <v>6</v>
      </c>
      <c r="C10" s="1" t="s">
        <v>16</v>
      </c>
      <c r="D10" s="1">
        <v>1</v>
      </c>
      <c r="E10" s="1" t="s">
        <v>40</v>
      </c>
      <c r="F10" s="1"/>
      <c r="G10" s="1"/>
      <c r="H10" s="1"/>
      <c r="I10" s="1"/>
    </row>
    <row r="11" spans="1:10" ht="16.5" customHeight="1">
      <c r="A11" s="1">
        <f t="shared" si="0"/>
        <v>10</v>
      </c>
      <c r="B11" s="1" t="s">
        <v>13</v>
      </c>
      <c r="C11" s="1" t="s">
        <v>14</v>
      </c>
      <c r="D11" s="1">
        <v>1</v>
      </c>
      <c r="E11" s="1"/>
      <c r="F11" s="1"/>
      <c r="G11" s="1"/>
      <c r="H11" s="1"/>
      <c r="I11" s="1"/>
    </row>
    <row r="12" spans="1:10" ht="16.5" customHeight="1">
      <c r="A12" s="1">
        <f t="shared" si="0"/>
        <v>11</v>
      </c>
      <c r="B12" s="1" t="s">
        <v>13</v>
      </c>
      <c r="C12" s="1" t="s">
        <v>15</v>
      </c>
      <c r="D12" s="1">
        <v>1</v>
      </c>
      <c r="E12" s="1"/>
      <c r="F12" s="1"/>
      <c r="G12" s="1"/>
      <c r="H12" s="1"/>
      <c r="I12" s="1"/>
    </row>
    <row r="13" spans="1:10" ht="16.5" customHeight="1">
      <c r="A13" s="1">
        <f t="shared" si="0"/>
        <v>12</v>
      </c>
      <c r="B13" s="1" t="s">
        <v>3</v>
      </c>
      <c r="C13" s="1" t="s">
        <v>12</v>
      </c>
      <c r="D13" s="1">
        <v>1</v>
      </c>
      <c r="E13" s="1"/>
      <c r="F13" s="1"/>
      <c r="G13" s="1"/>
      <c r="H13" s="1"/>
      <c r="I13" s="1"/>
    </row>
    <row r="14" spans="1:10" ht="16.5" customHeight="1">
      <c r="A14" s="1">
        <f t="shared" si="0"/>
        <v>13</v>
      </c>
      <c r="B14" s="1" t="s">
        <v>8</v>
      </c>
      <c r="C14" s="1" t="s">
        <v>7</v>
      </c>
      <c r="D14" s="1">
        <v>1</v>
      </c>
      <c r="E14" s="1"/>
      <c r="F14" s="1"/>
      <c r="G14" s="1"/>
      <c r="H14" s="1"/>
      <c r="I14" s="1"/>
    </row>
    <row r="15" spans="1:10" ht="16.5" customHeight="1">
      <c r="A15" s="1">
        <f t="shared" si="0"/>
        <v>14</v>
      </c>
      <c r="B15" s="1" t="s">
        <v>8</v>
      </c>
      <c r="C15" s="1" t="s">
        <v>18</v>
      </c>
      <c r="D15" s="1">
        <v>1</v>
      </c>
      <c r="E15" s="1"/>
      <c r="F15" s="1"/>
      <c r="G15" s="1"/>
      <c r="H15" s="1"/>
      <c r="I15" s="1"/>
    </row>
    <row r="16" spans="1:10" ht="16.5" customHeight="1">
      <c r="A16" s="1">
        <f t="shared" si="0"/>
        <v>15</v>
      </c>
      <c r="B16" s="1" t="s">
        <v>8</v>
      </c>
      <c r="C16" s="1" t="s">
        <v>19</v>
      </c>
      <c r="D16" s="1">
        <v>1</v>
      </c>
      <c r="E16" s="1"/>
      <c r="F16" s="1"/>
      <c r="G16" s="1"/>
      <c r="H16" s="1"/>
      <c r="I16" s="1"/>
    </row>
    <row r="17" spans="1:9" ht="16.5" customHeight="1">
      <c r="A17" s="1">
        <f t="shared" si="0"/>
        <v>16</v>
      </c>
      <c r="B17" s="1" t="s">
        <v>8</v>
      </c>
      <c r="C17" s="1" t="s">
        <v>20</v>
      </c>
      <c r="D17" s="1">
        <v>1</v>
      </c>
      <c r="E17" s="1"/>
      <c r="F17" s="1"/>
      <c r="G17" s="1"/>
      <c r="H17" s="1"/>
      <c r="I17" s="1"/>
    </row>
    <row r="18" spans="1:9" ht="16.5" customHeight="1">
      <c r="A18" s="1">
        <f t="shared" si="0"/>
        <v>17</v>
      </c>
      <c r="B18" s="1" t="s">
        <v>9</v>
      </c>
      <c r="C18" s="1" t="s">
        <v>21</v>
      </c>
      <c r="D18" s="1">
        <v>1</v>
      </c>
      <c r="E18" s="1"/>
      <c r="F18" s="1"/>
      <c r="G18" s="1"/>
      <c r="H18" s="1"/>
      <c r="I18" s="1"/>
    </row>
    <row r="19" spans="1:9" ht="16.5" customHeight="1">
      <c r="A19" s="1">
        <f t="shared" si="0"/>
        <v>18</v>
      </c>
      <c r="B19" s="1" t="s">
        <v>2</v>
      </c>
      <c r="C19" s="1" t="s">
        <v>10</v>
      </c>
      <c r="D19" s="1">
        <v>1</v>
      </c>
      <c r="E19" s="1"/>
      <c r="F19" s="1"/>
      <c r="G19" s="1"/>
      <c r="H19" s="1"/>
      <c r="I19" s="1"/>
    </row>
    <row r="20" spans="1:9" ht="16.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 ht="16.5" customHeight="1">
      <c r="A21" s="1"/>
      <c r="B21" s="1"/>
      <c r="C21" s="1"/>
      <c r="D21" s="1"/>
      <c r="E21" s="1"/>
      <c r="F21" s="1"/>
      <c r="G21" s="1"/>
      <c r="H21" s="1"/>
      <c r="I2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9" sqref="E19"/>
    </sheetView>
  </sheetViews>
  <sheetFormatPr defaultRowHeight="13.5"/>
  <cols>
    <col min="3" max="3" width="30.875" customWidth="1"/>
    <col min="4" max="4" width="14.625" bestFit="1" customWidth="1"/>
    <col min="5" max="5" width="11.875" bestFit="1" customWidth="1"/>
    <col min="6" max="6" width="14.625" bestFit="1" customWidth="1"/>
    <col min="7" max="7" width="11.875" bestFit="1" customWidth="1"/>
  </cols>
  <sheetData>
    <row r="1" spans="1:7" ht="14.25" thickBot="1"/>
    <row r="2" spans="1:7">
      <c r="D2" s="3" t="s">
        <v>72</v>
      </c>
      <c r="E2" s="4"/>
      <c r="F2" s="3" t="s">
        <v>73</v>
      </c>
      <c r="G2" s="4"/>
    </row>
    <row r="3" spans="1:7">
      <c r="A3" s="1" t="s">
        <v>41</v>
      </c>
      <c r="B3" s="1" t="s">
        <v>1</v>
      </c>
      <c r="C3" s="1" t="s">
        <v>42</v>
      </c>
      <c r="D3" s="5" t="s">
        <v>43</v>
      </c>
      <c r="E3" s="6" t="s">
        <v>44</v>
      </c>
      <c r="F3" s="7" t="s">
        <v>71</v>
      </c>
      <c r="G3" s="6" t="s">
        <v>44</v>
      </c>
    </row>
    <row r="4" spans="1:7">
      <c r="A4" s="1">
        <v>1</v>
      </c>
      <c r="B4" s="1">
        <v>2</v>
      </c>
      <c r="C4" s="1" t="s">
        <v>45</v>
      </c>
      <c r="D4" s="5" t="s">
        <v>46</v>
      </c>
      <c r="E4" s="6" t="s">
        <v>47</v>
      </c>
      <c r="F4" s="7" t="s">
        <v>46</v>
      </c>
      <c r="G4" s="6" t="s">
        <v>47</v>
      </c>
    </row>
    <row r="5" spans="1:7">
      <c r="A5" s="1">
        <v>2</v>
      </c>
      <c r="B5" s="1">
        <v>1</v>
      </c>
      <c r="C5" s="1" t="s">
        <v>48</v>
      </c>
      <c r="D5" s="5" t="s">
        <v>49</v>
      </c>
      <c r="E5" s="6" t="s">
        <v>50</v>
      </c>
      <c r="F5" s="7" t="s">
        <v>49</v>
      </c>
      <c r="G5" s="6" t="s">
        <v>50</v>
      </c>
    </row>
    <row r="6" spans="1:7">
      <c r="A6" s="1">
        <v>3</v>
      </c>
      <c r="B6" s="1">
        <v>1</v>
      </c>
      <c r="C6" s="1" t="s">
        <v>51</v>
      </c>
      <c r="D6" s="5" t="s">
        <v>52</v>
      </c>
      <c r="E6" s="6" t="s">
        <v>53</v>
      </c>
      <c r="F6" s="7" t="s">
        <v>52</v>
      </c>
      <c r="G6" s="6" t="s">
        <v>53</v>
      </c>
    </row>
    <row r="7" spans="1:7">
      <c r="A7" s="1">
        <v>4</v>
      </c>
      <c r="B7" s="1">
        <v>1</v>
      </c>
      <c r="C7" s="1" t="s">
        <v>54</v>
      </c>
      <c r="D7" s="5">
        <v>60</v>
      </c>
      <c r="E7" s="6" t="s">
        <v>55</v>
      </c>
      <c r="F7" s="7">
        <v>60</v>
      </c>
      <c r="G7" s="6" t="s">
        <v>55</v>
      </c>
    </row>
    <row r="8" spans="1:7">
      <c r="A8" s="1">
        <v>5</v>
      </c>
      <c r="B8" s="1">
        <v>1</v>
      </c>
      <c r="C8" s="1" t="s">
        <v>56</v>
      </c>
      <c r="D8" s="5" t="s">
        <v>57</v>
      </c>
      <c r="E8" s="6" t="s">
        <v>58</v>
      </c>
      <c r="F8" s="7" t="s">
        <v>57</v>
      </c>
      <c r="G8" s="6" t="s">
        <v>58</v>
      </c>
    </row>
    <row r="9" spans="1:7" ht="40.5">
      <c r="A9" s="1">
        <v>6</v>
      </c>
      <c r="B9" s="1">
        <v>16</v>
      </c>
      <c r="C9" s="8" t="s">
        <v>59</v>
      </c>
      <c r="D9" s="9" t="s">
        <v>60</v>
      </c>
      <c r="E9" s="6" t="s">
        <v>61</v>
      </c>
      <c r="F9" s="10" t="s">
        <v>62</v>
      </c>
      <c r="G9" s="6" t="s">
        <v>61</v>
      </c>
    </row>
    <row r="10" spans="1:7">
      <c r="A10" s="1">
        <v>7</v>
      </c>
      <c r="B10" s="1">
        <v>1</v>
      </c>
      <c r="C10" s="1" t="s">
        <v>63</v>
      </c>
      <c r="D10" s="5">
        <v>33</v>
      </c>
      <c r="E10" s="6" t="s">
        <v>64</v>
      </c>
      <c r="F10" s="7">
        <v>33</v>
      </c>
      <c r="G10" s="6" t="s">
        <v>64</v>
      </c>
    </row>
    <row r="11" spans="1:7">
      <c r="A11" s="1">
        <v>8</v>
      </c>
      <c r="B11" s="1">
        <v>2</v>
      </c>
      <c r="C11" s="1" t="s">
        <v>65</v>
      </c>
      <c r="D11" s="9" t="s">
        <v>66</v>
      </c>
      <c r="E11" s="6" t="s">
        <v>64</v>
      </c>
      <c r="F11" s="10" t="s">
        <v>67</v>
      </c>
      <c r="G11" s="6" t="s">
        <v>64</v>
      </c>
    </row>
    <row r="12" spans="1:7" ht="14.25" thickBot="1">
      <c r="A12" s="1">
        <v>10</v>
      </c>
      <c r="B12" s="1">
        <v>1</v>
      </c>
      <c r="C12" s="1" t="s">
        <v>68</v>
      </c>
      <c r="D12" s="11" t="s">
        <v>69</v>
      </c>
      <c r="E12" s="12" t="s">
        <v>70</v>
      </c>
      <c r="F12" s="13" t="s">
        <v>69</v>
      </c>
      <c r="G12" s="12" t="s">
        <v>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J28" sqref="J28"/>
    </sheetView>
  </sheetViews>
  <sheetFormatPr defaultRowHeight="13.5"/>
  <cols>
    <col min="1" max="1" width="3.5" bestFit="1" customWidth="1"/>
    <col min="2" max="2" width="15" customWidth="1"/>
    <col min="3" max="3" width="33" style="25" customWidth="1"/>
    <col min="4" max="4" width="16.125" customWidth="1"/>
    <col min="5" max="5" width="25.75" customWidth="1"/>
  </cols>
  <sheetData>
    <row r="1" spans="1:12">
      <c r="A1" s="14"/>
      <c r="B1" s="15" t="s">
        <v>74</v>
      </c>
      <c r="C1" s="22" t="s">
        <v>75</v>
      </c>
      <c r="D1" s="15" t="s">
        <v>44</v>
      </c>
      <c r="E1" s="15" t="s">
        <v>76</v>
      </c>
      <c r="F1" s="15" t="s">
        <v>1</v>
      </c>
      <c r="G1" s="16" t="s">
        <v>77</v>
      </c>
      <c r="H1" s="14"/>
      <c r="I1" s="14"/>
      <c r="J1" s="14"/>
      <c r="K1" s="17"/>
      <c r="L1" s="17"/>
    </row>
    <row r="2" spans="1:12" ht="27">
      <c r="A2" s="18">
        <f>ROW()-1</f>
        <v>1</v>
      </c>
      <c r="B2" s="19" t="s">
        <v>78</v>
      </c>
      <c r="C2" s="23" t="s">
        <v>79</v>
      </c>
      <c r="D2" s="19" t="s">
        <v>80</v>
      </c>
      <c r="E2" s="19" t="s">
        <v>78</v>
      </c>
      <c r="F2" s="20">
        <v>11</v>
      </c>
      <c r="G2" s="20">
        <v>11</v>
      </c>
      <c r="H2" s="18"/>
      <c r="I2" s="18"/>
      <c r="J2" s="18"/>
      <c r="K2" s="21"/>
      <c r="L2" s="21"/>
    </row>
    <row r="3" spans="1:12">
      <c r="A3" s="18">
        <f t="shared" ref="A3:A56" si="0">ROW()-1</f>
        <v>2</v>
      </c>
      <c r="B3" s="19" t="s">
        <v>78</v>
      </c>
      <c r="C3" s="23" t="s">
        <v>81</v>
      </c>
      <c r="D3" s="19" t="s">
        <v>50</v>
      </c>
      <c r="E3" s="19" t="s">
        <v>78</v>
      </c>
      <c r="F3" s="20">
        <v>4</v>
      </c>
      <c r="G3" s="20">
        <v>4</v>
      </c>
      <c r="H3" s="18"/>
      <c r="I3" s="18"/>
      <c r="J3" s="18"/>
      <c r="K3" s="21"/>
      <c r="L3" s="21"/>
    </row>
    <row r="4" spans="1:12">
      <c r="A4" s="18">
        <f t="shared" si="0"/>
        <v>3</v>
      </c>
      <c r="B4" s="19" t="s">
        <v>82</v>
      </c>
      <c r="C4" s="23" t="s">
        <v>83</v>
      </c>
      <c r="D4" s="19" t="s">
        <v>84</v>
      </c>
      <c r="E4" s="19" t="s">
        <v>82</v>
      </c>
      <c r="F4" s="20">
        <v>2</v>
      </c>
      <c r="G4" s="20">
        <v>0</v>
      </c>
      <c r="H4" s="18"/>
      <c r="I4" s="18"/>
      <c r="J4" s="18"/>
      <c r="K4" s="21"/>
      <c r="L4" s="21"/>
    </row>
    <row r="5" spans="1:12">
      <c r="A5" s="18">
        <f t="shared" si="0"/>
        <v>4</v>
      </c>
      <c r="B5" s="19" t="s">
        <v>85</v>
      </c>
      <c r="C5" s="23" t="s">
        <v>86</v>
      </c>
      <c r="D5" s="19" t="s">
        <v>80</v>
      </c>
      <c r="E5" s="19" t="s">
        <v>85</v>
      </c>
      <c r="F5" s="20">
        <v>1</v>
      </c>
      <c r="G5" s="20">
        <v>1</v>
      </c>
      <c r="H5" s="18"/>
      <c r="I5" s="18"/>
      <c r="J5" s="18"/>
      <c r="K5" s="21"/>
      <c r="L5" s="21"/>
    </row>
    <row r="6" spans="1:12">
      <c r="A6" s="18">
        <f t="shared" si="0"/>
        <v>5</v>
      </c>
      <c r="B6" s="19" t="s">
        <v>87</v>
      </c>
      <c r="C6" s="23" t="s">
        <v>88</v>
      </c>
      <c r="D6" s="19" t="s">
        <v>80</v>
      </c>
      <c r="E6" s="19" t="s">
        <v>87</v>
      </c>
      <c r="F6" s="20">
        <v>1</v>
      </c>
      <c r="G6" s="20">
        <v>1</v>
      </c>
      <c r="H6" s="18"/>
      <c r="I6" s="18"/>
      <c r="J6" s="18"/>
      <c r="K6" s="21"/>
      <c r="L6" s="21"/>
    </row>
    <row r="7" spans="1:12">
      <c r="A7" s="18">
        <f t="shared" si="0"/>
        <v>6</v>
      </c>
      <c r="B7" s="19" t="s">
        <v>89</v>
      </c>
      <c r="C7" s="23" t="s">
        <v>90</v>
      </c>
      <c r="D7" s="19" t="s">
        <v>80</v>
      </c>
      <c r="E7" s="19" t="s">
        <v>89</v>
      </c>
      <c r="F7" s="20">
        <v>2</v>
      </c>
      <c r="G7" s="20">
        <v>2</v>
      </c>
      <c r="H7" s="18"/>
      <c r="I7" s="18"/>
      <c r="J7" s="18"/>
      <c r="K7" s="21"/>
      <c r="L7" s="21"/>
    </row>
    <row r="8" spans="1:12">
      <c r="A8" s="18">
        <f t="shared" si="0"/>
        <v>7</v>
      </c>
      <c r="B8" s="19" t="s">
        <v>91</v>
      </c>
      <c r="C8" s="23" t="s">
        <v>92</v>
      </c>
      <c r="D8" s="19" t="s">
        <v>80</v>
      </c>
      <c r="E8" s="19" t="s">
        <v>91</v>
      </c>
      <c r="F8" s="20">
        <v>5</v>
      </c>
      <c r="G8" s="20">
        <v>5</v>
      </c>
      <c r="H8" s="18"/>
      <c r="I8" s="18"/>
      <c r="J8" s="18"/>
      <c r="K8" s="21"/>
      <c r="L8" s="21"/>
    </row>
    <row r="9" spans="1:12">
      <c r="A9" s="18">
        <f t="shared" si="0"/>
        <v>8</v>
      </c>
      <c r="B9" s="19" t="s">
        <v>93</v>
      </c>
      <c r="C9" s="23" t="s">
        <v>94</v>
      </c>
      <c r="D9" s="19" t="s">
        <v>80</v>
      </c>
      <c r="E9" s="19" t="s">
        <v>93</v>
      </c>
      <c r="F9" s="20">
        <v>1</v>
      </c>
      <c r="G9" s="20">
        <v>1</v>
      </c>
      <c r="H9" s="18"/>
      <c r="I9" s="18"/>
      <c r="J9" s="18"/>
      <c r="K9" s="21"/>
      <c r="L9" s="21"/>
    </row>
    <row r="10" spans="1:12">
      <c r="A10" s="18">
        <f t="shared" si="0"/>
        <v>9</v>
      </c>
      <c r="B10" s="19" t="s">
        <v>95</v>
      </c>
      <c r="C10" s="23" t="s">
        <v>96</v>
      </c>
      <c r="D10" s="19" t="s">
        <v>84</v>
      </c>
      <c r="E10" s="19" t="s">
        <v>95</v>
      </c>
      <c r="F10" s="20">
        <v>1</v>
      </c>
      <c r="G10" s="20">
        <v>0</v>
      </c>
      <c r="H10" s="18"/>
      <c r="I10" s="18"/>
      <c r="J10" s="18"/>
      <c r="K10" s="21"/>
      <c r="L10" s="21"/>
    </row>
    <row r="11" spans="1:12">
      <c r="A11" s="18">
        <f t="shared" si="0"/>
        <v>10</v>
      </c>
      <c r="B11" s="19" t="s">
        <v>97</v>
      </c>
      <c r="C11" s="23" t="s">
        <v>98</v>
      </c>
      <c r="D11" s="19" t="s">
        <v>47</v>
      </c>
      <c r="E11" s="19" t="s">
        <v>97</v>
      </c>
      <c r="F11" s="20">
        <v>1</v>
      </c>
      <c r="G11" s="20">
        <v>1</v>
      </c>
      <c r="H11" s="18"/>
      <c r="I11" s="18"/>
      <c r="J11" s="18"/>
      <c r="K11" s="21"/>
      <c r="L11" s="21"/>
    </row>
    <row r="12" spans="1:12">
      <c r="A12" s="18">
        <f t="shared" si="0"/>
        <v>11</v>
      </c>
      <c r="B12" s="19" t="s">
        <v>99</v>
      </c>
      <c r="C12" s="23" t="s">
        <v>100</v>
      </c>
      <c r="D12" s="19" t="s">
        <v>80</v>
      </c>
      <c r="E12" s="19" t="s">
        <v>99</v>
      </c>
      <c r="F12" s="20">
        <v>1</v>
      </c>
      <c r="G12" s="20">
        <v>1</v>
      </c>
      <c r="H12" s="18"/>
      <c r="I12" s="18"/>
      <c r="J12" s="18"/>
      <c r="K12" s="21"/>
      <c r="L12" s="21"/>
    </row>
    <row r="13" spans="1:12">
      <c r="A13" s="18">
        <f t="shared" si="0"/>
        <v>12</v>
      </c>
      <c r="B13" s="19" t="s">
        <v>101</v>
      </c>
      <c r="C13" s="23" t="s">
        <v>102</v>
      </c>
      <c r="D13" s="19" t="s">
        <v>103</v>
      </c>
      <c r="E13" s="19" t="s">
        <v>101</v>
      </c>
      <c r="F13" s="20">
        <v>2</v>
      </c>
      <c r="G13" s="20">
        <v>2</v>
      </c>
      <c r="H13" s="18"/>
      <c r="I13" s="18"/>
      <c r="J13" s="18"/>
      <c r="K13" s="21"/>
      <c r="L13" s="21"/>
    </row>
    <row r="14" spans="1:12">
      <c r="A14" s="18">
        <f t="shared" si="0"/>
        <v>13</v>
      </c>
      <c r="B14" s="19" t="s">
        <v>104</v>
      </c>
      <c r="C14" s="23" t="s">
        <v>105</v>
      </c>
      <c r="D14" s="19" t="s">
        <v>50</v>
      </c>
      <c r="E14" s="19" t="s">
        <v>104</v>
      </c>
      <c r="F14" s="20">
        <v>2</v>
      </c>
      <c r="G14" s="20">
        <v>0</v>
      </c>
      <c r="H14" s="18"/>
      <c r="I14" s="18"/>
      <c r="J14" s="18"/>
      <c r="K14" s="21"/>
      <c r="L14" s="21"/>
    </row>
    <row r="15" spans="1:12">
      <c r="A15" s="18">
        <f t="shared" si="0"/>
        <v>14</v>
      </c>
      <c r="B15" s="19" t="s">
        <v>95</v>
      </c>
      <c r="C15" s="23" t="s">
        <v>106</v>
      </c>
      <c r="D15" s="19" t="s">
        <v>103</v>
      </c>
      <c r="E15" s="19" t="s">
        <v>95</v>
      </c>
      <c r="F15" s="20">
        <v>1</v>
      </c>
      <c r="G15" s="20">
        <v>0</v>
      </c>
      <c r="H15" s="18"/>
      <c r="I15" s="18"/>
      <c r="J15" s="18"/>
      <c r="K15" s="21"/>
      <c r="L15" s="21"/>
    </row>
    <row r="16" spans="1:12">
      <c r="A16" s="18">
        <f t="shared" si="0"/>
        <v>15</v>
      </c>
      <c r="B16" s="19" t="s">
        <v>107</v>
      </c>
      <c r="C16" s="23" t="s">
        <v>108</v>
      </c>
      <c r="D16" s="19" t="s">
        <v>109</v>
      </c>
      <c r="E16" s="19" t="s">
        <v>107</v>
      </c>
      <c r="F16" s="20">
        <v>1</v>
      </c>
      <c r="G16" s="20">
        <v>1</v>
      </c>
      <c r="H16" s="18"/>
      <c r="I16" s="18"/>
      <c r="J16" s="18"/>
      <c r="K16" s="21"/>
      <c r="L16" s="21"/>
    </row>
    <row r="17" spans="1:12">
      <c r="A17" s="18">
        <f t="shared" si="0"/>
        <v>16</v>
      </c>
      <c r="B17" s="19" t="s">
        <v>110</v>
      </c>
      <c r="C17" s="23" t="s">
        <v>51</v>
      </c>
      <c r="D17" s="19" t="s">
        <v>111</v>
      </c>
      <c r="E17" s="19" t="s">
        <v>110</v>
      </c>
      <c r="F17" s="20">
        <v>1</v>
      </c>
      <c r="G17" s="20">
        <v>1</v>
      </c>
      <c r="H17" s="18"/>
      <c r="I17" s="18"/>
      <c r="J17" s="18"/>
      <c r="K17" s="21"/>
      <c r="L17" s="21"/>
    </row>
    <row r="18" spans="1:12">
      <c r="A18" s="18">
        <f t="shared" si="0"/>
        <v>17</v>
      </c>
      <c r="B18" s="19" t="s">
        <v>112</v>
      </c>
      <c r="C18" s="23" t="s">
        <v>113</v>
      </c>
      <c r="D18" s="19" t="s">
        <v>114</v>
      </c>
      <c r="E18" s="19" t="s">
        <v>112</v>
      </c>
      <c r="F18" s="20">
        <v>3</v>
      </c>
      <c r="G18" s="20">
        <v>3</v>
      </c>
      <c r="H18" s="18"/>
      <c r="I18" s="18"/>
      <c r="J18" s="18"/>
      <c r="K18" s="21"/>
      <c r="L18" s="21"/>
    </row>
    <row r="19" spans="1:12">
      <c r="A19" s="18">
        <f t="shared" si="0"/>
        <v>18</v>
      </c>
      <c r="B19" s="19" t="s">
        <v>115</v>
      </c>
      <c r="C19" s="23" t="s">
        <v>116</v>
      </c>
      <c r="D19" s="19" t="s">
        <v>115</v>
      </c>
      <c r="E19" s="19" t="s">
        <v>115</v>
      </c>
      <c r="F19" s="20">
        <v>2</v>
      </c>
      <c r="G19" s="20">
        <v>2</v>
      </c>
      <c r="H19" s="18"/>
      <c r="I19" s="18"/>
      <c r="J19" s="18"/>
      <c r="K19" s="21"/>
      <c r="L19" s="21"/>
    </row>
    <row r="20" spans="1:12">
      <c r="A20" s="18">
        <f t="shared" si="0"/>
        <v>19</v>
      </c>
      <c r="B20" s="19" t="s">
        <v>117</v>
      </c>
      <c r="C20" s="23" t="s">
        <v>56</v>
      </c>
      <c r="D20" s="19" t="s">
        <v>118</v>
      </c>
      <c r="E20" s="19" t="s">
        <v>117</v>
      </c>
      <c r="F20" s="20">
        <v>1</v>
      </c>
      <c r="G20" s="20">
        <v>1</v>
      </c>
      <c r="H20" s="18"/>
      <c r="I20" s="18"/>
      <c r="J20" s="18"/>
      <c r="K20" s="21"/>
      <c r="L20" s="21"/>
    </row>
    <row r="21" spans="1:12">
      <c r="A21" s="18">
        <f t="shared" si="0"/>
        <v>20</v>
      </c>
      <c r="B21" s="19" t="s">
        <v>117</v>
      </c>
      <c r="C21" s="23" t="s">
        <v>119</v>
      </c>
      <c r="D21" s="19" t="s">
        <v>118</v>
      </c>
      <c r="E21" s="19" t="s">
        <v>117</v>
      </c>
      <c r="F21" s="20">
        <v>1</v>
      </c>
      <c r="G21" s="20">
        <v>0</v>
      </c>
      <c r="H21" s="18"/>
      <c r="I21" s="18"/>
      <c r="J21" s="18"/>
      <c r="K21" s="21"/>
      <c r="L21" s="21"/>
    </row>
    <row r="22" spans="1:12">
      <c r="A22" s="18">
        <f t="shared" si="0"/>
        <v>21</v>
      </c>
      <c r="B22" s="19" t="s">
        <v>120</v>
      </c>
      <c r="C22" s="23" t="s">
        <v>121</v>
      </c>
      <c r="D22" s="19" t="s">
        <v>122</v>
      </c>
      <c r="E22" s="19" t="s">
        <v>120</v>
      </c>
      <c r="F22" s="20">
        <v>1</v>
      </c>
      <c r="G22" s="20">
        <v>1</v>
      </c>
      <c r="H22" s="18"/>
      <c r="I22" s="18"/>
      <c r="J22" s="18"/>
      <c r="K22" s="21"/>
      <c r="L22" s="21"/>
    </row>
    <row r="23" spans="1:12">
      <c r="A23" s="18">
        <f t="shared" si="0"/>
        <v>22</v>
      </c>
      <c r="B23" s="19" t="s">
        <v>123</v>
      </c>
      <c r="C23" s="23" t="s">
        <v>124</v>
      </c>
      <c r="D23" s="19" t="s">
        <v>125</v>
      </c>
      <c r="E23" s="19" t="s">
        <v>123</v>
      </c>
      <c r="F23" s="20">
        <v>1</v>
      </c>
      <c r="G23" s="20">
        <v>1</v>
      </c>
      <c r="H23" s="18"/>
      <c r="I23" s="18"/>
      <c r="J23" s="18"/>
      <c r="K23" s="21"/>
      <c r="L23" s="21"/>
    </row>
    <row r="24" spans="1:12">
      <c r="A24" s="18">
        <f t="shared" si="0"/>
        <v>23</v>
      </c>
      <c r="B24" s="19" t="s">
        <v>123</v>
      </c>
      <c r="C24" s="23" t="s">
        <v>126</v>
      </c>
      <c r="D24" s="19" t="s">
        <v>125</v>
      </c>
      <c r="E24" s="19" t="s">
        <v>123</v>
      </c>
      <c r="F24" s="20">
        <v>1</v>
      </c>
      <c r="G24" s="20">
        <v>1</v>
      </c>
      <c r="H24" s="18"/>
      <c r="I24" s="18"/>
      <c r="J24" s="18"/>
      <c r="K24" s="21"/>
      <c r="L24" s="21"/>
    </row>
    <row r="25" spans="1:12">
      <c r="A25" s="18">
        <f t="shared" si="0"/>
        <v>24</v>
      </c>
      <c r="B25" s="19" t="s">
        <v>120</v>
      </c>
      <c r="C25" s="23" t="s">
        <v>127</v>
      </c>
      <c r="D25" s="19" t="s">
        <v>128</v>
      </c>
      <c r="E25" s="19" t="s">
        <v>120</v>
      </c>
      <c r="F25" s="20">
        <v>1</v>
      </c>
      <c r="G25" s="20">
        <v>1</v>
      </c>
      <c r="H25" s="18"/>
      <c r="I25" s="18"/>
      <c r="J25" s="18"/>
      <c r="K25" s="21"/>
      <c r="L25" s="21"/>
    </row>
    <row r="26" spans="1:12">
      <c r="A26" s="18">
        <f t="shared" si="0"/>
        <v>25</v>
      </c>
      <c r="B26" s="19" t="s">
        <v>129</v>
      </c>
      <c r="C26" s="23" t="s">
        <v>130</v>
      </c>
      <c r="D26" s="19" t="s">
        <v>131</v>
      </c>
      <c r="E26" s="19" t="s">
        <v>129</v>
      </c>
      <c r="F26" s="20">
        <v>1</v>
      </c>
      <c r="G26" s="20">
        <v>0</v>
      </c>
      <c r="H26" s="18"/>
      <c r="I26" s="18"/>
      <c r="J26" s="18"/>
      <c r="K26" s="21"/>
      <c r="L26" s="21"/>
    </row>
    <row r="27" spans="1:12">
      <c r="A27" s="18">
        <f t="shared" si="0"/>
        <v>26</v>
      </c>
      <c r="B27" s="19" t="s">
        <v>57</v>
      </c>
      <c r="C27" s="23" t="s">
        <v>132</v>
      </c>
      <c r="D27" s="19" t="s">
        <v>58</v>
      </c>
      <c r="E27" s="19" t="s">
        <v>57</v>
      </c>
      <c r="F27" s="20">
        <v>1</v>
      </c>
      <c r="G27" s="20">
        <v>0</v>
      </c>
      <c r="H27" s="18"/>
      <c r="I27" s="18"/>
      <c r="J27" s="18"/>
      <c r="K27" s="21"/>
      <c r="L27" s="21"/>
    </row>
    <row r="28" spans="1:12" ht="27">
      <c r="A28" s="18">
        <f t="shared" si="0"/>
        <v>27</v>
      </c>
      <c r="B28" s="19" t="s">
        <v>133</v>
      </c>
      <c r="C28" s="23" t="s">
        <v>134</v>
      </c>
      <c r="D28" s="19" t="s">
        <v>135</v>
      </c>
      <c r="E28" s="19" t="s">
        <v>133</v>
      </c>
      <c r="F28" s="20">
        <v>1</v>
      </c>
      <c r="G28" s="20">
        <v>1</v>
      </c>
      <c r="H28" s="18"/>
      <c r="I28" s="18"/>
      <c r="J28" s="18"/>
      <c r="K28" s="21"/>
      <c r="L28" s="21"/>
    </row>
    <row r="29" spans="1:12">
      <c r="A29" s="18">
        <f t="shared" si="0"/>
        <v>28</v>
      </c>
      <c r="B29" s="19" t="s">
        <v>136</v>
      </c>
      <c r="C29" s="23" t="s">
        <v>137</v>
      </c>
      <c r="D29" s="19" t="s">
        <v>138</v>
      </c>
      <c r="E29" s="19" t="s">
        <v>136</v>
      </c>
      <c r="F29" s="20">
        <v>4</v>
      </c>
      <c r="G29" s="20">
        <v>0</v>
      </c>
      <c r="H29" s="18"/>
      <c r="I29" s="18"/>
      <c r="J29" s="18"/>
      <c r="K29" s="21"/>
      <c r="L29" s="21"/>
    </row>
    <row r="30" spans="1:12">
      <c r="A30" s="18">
        <f t="shared" si="0"/>
        <v>29</v>
      </c>
      <c r="B30" s="19" t="s">
        <v>139</v>
      </c>
      <c r="C30" s="23" t="s">
        <v>140</v>
      </c>
      <c r="D30" s="19" t="s">
        <v>139</v>
      </c>
      <c r="E30" s="19" t="s">
        <v>139</v>
      </c>
      <c r="F30" s="20">
        <v>1</v>
      </c>
      <c r="G30" s="20">
        <v>1</v>
      </c>
      <c r="H30" s="18"/>
      <c r="I30" s="18"/>
      <c r="J30" s="18"/>
      <c r="K30" s="21"/>
      <c r="L30" s="21"/>
    </row>
    <row r="31" spans="1:12">
      <c r="A31" s="18">
        <f t="shared" si="0"/>
        <v>30</v>
      </c>
      <c r="B31" s="19" t="s">
        <v>141</v>
      </c>
      <c r="C31" s="23" t="s">
        <v>142</v>
      </c>
      <c r="D31" s="19" t="s">
        <v>141</v>
      </c>
      <c r="E31" s="19" t="s">
        <v>141</v>
      </c>
      <c r="F31" s="20">
        <v>1</v>
      </c>
      <c r="G31" s="20">
        <v>1</v>
      </c>
      <c r="H31" s="18"/>
      <c r="I31" s="18"/>
      <c r="J31" s="18"/>
      <c r="K31" s="21"/>
      <c r="L31" s="21"/>
    </row>
    <row r="32" spans="1:12">
      <c r="A32" s="18">
        <f t="shared" si="0"/>
        <v>31</v>
      </c>
      <c r="B32" s="19" t="s">
        <v>143</v>
      </c>
      <c r="C32" s="23" t="s">
        <v>144</v>
      </c>
      <c r="D32" s="19" t="s">
        <v>145</v>
      </c>
      <c r="E32" s="19" t="s">
        <v>143</v>
      </c>
      <c r="F32" s="20">
        <v>3</v>
      </c>
      <c r="G32" s="20">
        <v>3</v>
      </c>
      <c r="H32" s="18"/>
      <c r="I32" s="18"/>
      <c r="J32" s="18"/>
      <c r="K32" s="21"/>
      <c r="L32" s="21"/>
    </row>
    <row r="33" spans="1:12">
      <c r="A33" s="18">
        <f t="shared" si="0"/>
        <v>32</v>
      </c>
      <c r="B33" s="19" t="s">
        <v>146</v>
      </c>
      <c r="C33" s="23" t="s">
        <v>147</v>
      </c>
      <c r="D33" s="19" t="s">
        <v>145</v>
      </c>
      <c r="E33" s="19" t="s">
        <v>146</v>
      </c>
      <c r="F33" s="20">
        <v>1</v>
      </c>
      <c r="G33" s="20">
        <v>1</v>
      </c>
      <c r="H33" s="18"/>
      <c r="I33" s="18"/>
      <c r="J33" s="18"/>
      <c r="K33" s="21"/>
      <c r="L33" s="21"/>
    </row>
    <row r="34" spans="1:12" ht="27">
      <c r="A34" s="18">
        <f t="shared" si="0"/>
        <v>33</v>
      </c>
      <c r="B34" s="19" t="s">
        <v>148</v>
      </c>
      <c r="C34" s="23" t="s">
        <v>149</v>
      </c>
      <c r="D34" s="19" t="s">
        <v>150</v>
      </c>
      <c r="E34" s="19" t="s">
        <v>148</v>
      </c>
      <c r="F34" s="20">
        <v>13</v>
      </c>
      <c r="G34" s="20">
        <v>13</v>
      </c>
      <c r="H34" s="18"/>
      <c r="I34" s="18"/>
      <c r="J34" s="18"/>
      <c r="K34" s="21"/>
      <c r="L34" s="21"/>
    </row>
    <row r="35" spans="1:12" ht="27">
      <c r="A35" s="18">
        <f t="shared" si="0"/>
        <v>34</v>
      </c>
      <c r="B35" s="19" t="s">
        <v>151</v>
      </c>
      <c r="C35" s="23" t="s">
        <v>152</v>
      </c>
      <c r="D35" s="19" t="s">
        <v>150</v>
      </c>
      <c r="E35" s="19" t="s">
        <v>151</v>
      </c>
      <c r="F35" s="20">
        <v>9</v>
      </c>
      <c r="G35" s="20">
        <v>9</v>
      </c>
      <c r="H35" s="18"/>
      <c r="I35" s="18"/>
      <c r="J35" s="18"/>
      <c r="K35" s="21"/>
      <c r="L35" s="21"/>
    </row>
    <row r="36" spans="1:12">
      <c r="A36" s="18">
        <f t="shared" si="0"/>
        <v>35</v>
      </c>
      <c r="B36" s="19" t="s">
        <v>153</v>
      </c>
      <c r="C36" s="23" t="s">
        <v>154</v>
      </c>
      <c r="D36" s="19" t="s">
        <v>150</v>
      </c>
      <c r="E36" s="19" t="s">
        <v>153</v>
      </c>
      <c r="F36" s="20">
        <v>2</v>
      </c>
      <c r="G36" s="20">
        <v>2</v>
      </c>
      <c r="H36" s="18"/>
      <c r="I36" s="18"/>
      <c r="J36" s="18"/>
      <c r="K36" s="21"/>
      <c r="L36" s="21"/>
    </row>
    <row r="37" spans="1:12">
      <c r="A37" s="18">
        <f t="shared" si="0"/>
        <v>36</v>
      </c>
      <c r="B37" s="19" t="s">
        <v>155</v>
      </c>
      <c r="C37" s="23" t="s">
        <v>156</v>
      </c>
      <c r="D37" s="19" t="s">
        <v>150</v>
      </c>
      <c r="E37" s="19" t="s">
        <v>155</v>
      </c>
      <c r="F37" s="20">
        <v>4</v>
      </c>
      <c r="G37" s="20">
        <v>4</v>
      </c>
      <c r="H37" s="18"/>
      <c r="I37" s="18"/>
      <c r="J37" s="18"/>
      <c r="K37" s="21"/>
      <c r="L37" s="21"/>
    </row>
    <row r="38" spans="1:12">
      <c r="A38" s="18">
        <f t="shared" si="0"/>
        <v>37</v>
      </c>
      <c r="B38" s="19" t="s">
        <v>157</v>
      </c>
      <c r="C38" s="23" t="s">
        <v>158</v>
      </c>
      <c r="D38" s="19" t="s">
        <v>150</v>
      </c>
      <c r="E38" s="19" t="s">
        <v>157</v>
      </c>
      <c r="F38" s="20">
        <v>2</v>
      </c>
      <c r="G38" s="20">
        <v>2</v>
      </c>
      <c r="H38" s="18"/>
      <c r="I38" s="18"/>
      <c r="J38" s="18"/>
      <c r="K38" s="21"/>
      <c r="L38" s="21"/>
    </row>
    <row r="39" spans="1:12">
      <c r="A39" s="18">
        <f t="shared" si="0"/>
        <v>38</v>
      </c>
      <c r="B39" s="19" t="s">
        <v>159</v>
      </c>
      <c r="C39" s="23" t="s">
        <v>160</v>
      </c>
      <c r="D39" s="19" t="s">
        <v>150</v>
      </c>
      <c r="E39" s="19" t="s">
        <v>159</v>
      </c>
      <c r="F39" s="20">
        <v>1</v>
      </c>
      <c r="G39" s="20">
        <v>0</v>
      </c>
      <c r="H39" s="18"/>
      <c r="I39" s="18"/>
      <c r="J39" s="18"/>
      <c r="K39" s="21"/>
      <c r="L39" s="21"/>
    </row>
    <row r="40" spans="1:12">
      <c r="A40" s="18">
        <f t="shared" si="0"/>
        <v>39</v>
      </c>
      <c r="B40" s="19" t="s">
        <v>161</v>
      </c>
      <c r="C40" s="23" t="s">
        <v>162</v>
      </c>
      <c r="D40" s="19" t="s">
        <v>150</v>
      </c>
      <c r="E40" s="19" t="s">
        <v>161</v>
      </c>
      <c r="F40" s="20">
        <v>2</v>
      </c>
      <c r="G40" s="20">
        <v>2</v>
      </c>
      <c r="H40" s="18"/>
      <c r="I40" s="18"/>
      <c r="J40" s="18"/>
      <c r="K40" s="21"/>
      <c r="L40" s="21"/>
    </row>
    <row r="41" spans="1:12">
      <c r="A41" s="18">
        <f t="shared" si="0"/>
        <v>40</v>
      </c>
      <c r="B41" s="19" t="s">
        <v>163</v>
      </c>
      <c r="C41" s="23" t="s">
        <v>164</v>
      </c>
      <c r="D41" s="19" t="s">
        <v>150</v>
      </c>
      <c r="E41" s="19" t="s">
        <v>163</v>
      </c>
      <c r="F41" s="20">
        <v>2</v>
      </c>
      <c r="G41" s="20">
        <v>2</v>
      </c>
      <c r="H41" s="18"/>
      <c r="I41" s="18"/>
      <c r="J41" s="18"/>
      <c r="K41" s="21"/>
      <c r="L41" s="21"/>
    </row>
    <row r="42" spans="1:12">
      <c r="A42" s="18">
        <f t="shared" si="0"/>
        <v>41</v>
      </c>
      <c r="B42" s="19" t="s">
        <v>165</v>
      </c>
      <c r="C42" s="23" t="s">
        <v>166</v>
      </c>
      <c r="D42" s="19" t="s">
        <v>150</v>
      </c>
      <c r="E42" s="19" t="s">
        <v>165</v>
      </c>
      <c r="F42" s="20">
        <v>5</v>
      </c>
      <c r="G42" s="20">
        <v>5</v>
      </c>
      <c r="H42" s="18"/>
      <c r="I42" s="18"/>
      <c r="J42" s="18"/>
      <c r="K42" s="21"/>
      <c r="L42" s="21"/>
    </row>
    <row r="43" spans="1:12">
      <c r="A43" s="18">
        <f t="shared" si="0"/>
        <v>42</v>
      </c>
      <c r="B43" s="19" t="s">
        <v>167</v>
      </c>
      <c r="C43" s="23" t="s">
        <v>168</v>
      </c>
      <c r="D43" s="19" t="s">
        <v>150</v>
      </c>
      <c r="E43" s="19" t="s">
        <v>167</v>
      </c>
      <c r="F43" s="20">
        <v>2</v>
      </c>
      <c r="G43" s="20">
        <v>2</v>
      </c>
      <c r="H43" s="18"/>
      <c r="I43" s="18"/>
      <c r="J43" s="18"/>
      <c r="K43" s="21"/>
      <c r="L43" s="21"/>
    </row>
    <row r="44" spans="1:12">
      <c r="A44" s="18">
        <f t="shared" si="0"/>
        <v>43</v>
      </c>
      <c r="B44" s="19" t="s">
        <v>169</v>
      </c>
      <c r="C44" s="23" t="s">
        <v>170</v>
      </c>
      <c r="D44" s="19" t="s">
        <v>150</v>
      </c>
      <c r="E44" s="19" t="s">
        <v>169</v>
      </c>
      <c r="F44" s="20">
        <v>4</v>
      </c>
      <c r="G44" s="20">
        <v>4</v>
      </c>
      <c r="H44" s="18"/>
      <c r="I44" s="18"/>
      <c r="J44" s="18"/>
      <c r="K44" s="21"/>
      <c r="L44" s="21"/>
    </row>
    <row r="45" spans="1:12">
      <c r="A45" s="18">
        <f t="shared" si="0"/>
        <v>44</v>
      </c>
      <c r="B45" s="19" t="s">
        <v>171</v>
      </c>
      <c r="C45" s="23" t="s">
        <v>172</v>
      </c>
      <c r="D45" s="19" t="s">
        <v>150</v>
      </c>
      <c r="E45" s="19" t="s">
        <v>171</v>
      </c>
      <c r="F45" s="20">
        <v>1</v>
      </c>
      <c r="G45" s="20">
        <v>1</v>
      </c>
      <c r="H45" s="18"/>
      <c r="I45" s="18"/>
      <c r="J45" s="18"/>
      <c r="K45" s="21"/>
      <c r="L45" s="21"/>
    </row>
    <row r="46" spans="1:12">
      <c r="A46" s="18">
        <f t="shared" si="0"/>
        <v>45</v>
      </c>
      <c r="B46" s="19" t="s">
        <v>173</v>
      </c>
      <c r="C46" s="23" t="s">
        <v>174</v>
      </c>
      <c r="D46" s="19" t="s">
        <v>150</v>
      </c>
      <c r="E46" s="19" t="s">
        <v>173</v>
      </c>
      <c r="F46" s="20">
        <v>1</v>
      </c>
      <c r="G46" s="20">
        <v>1</v>
      </c>
      <c r="H46" s="18"/>
      <c r="I46" s="18"/>
      <c r="J46" s="18"/>
      <c r="K46" s="21"/>
      <c r="L46" s="21"/>
    </row>
    <row r="47" spans="1:12">
      <c r="A47" s="18">
        <f t="shared" si="0"/>
        <v>46</v>
      </c>
      <c r="B47" s="19" t="s">
        <v>175</v>
      </c>
      <c r="C47" s="23" t="s">
        <v>176</v>
      </c>
      <c r="D47" s="19" t="s">
        <v>150</v>
      </c>
      <c r="E47" s="19" t="s">
        <v>175</v>
      </c>
      <c r="F47" s="20">
        <v>1</v>
      </c>
      <c r="G47" s="20">
        <v>1</v>
      </c>
      <c r="H47" s="18"/>
      <c r="I47" s="18"/>
      <c r="J47" s="18"/>
      <c r="K47" s="21"/>
      <c r="L47" s="21"/>
    </row>
    <row r="48" spans="1:12">
      <c r="A48" s="18">
        <f t="shared" si="0"/>
        <v>47</v>
      </c>
      <c r="B48" s="19" t="s">
        <v>177</v>
      </c>
      <c r="C48" s="23" t="s">
        <v>178</v>
      </c>
      <c r="D48" s="19" t="s">
        <v>150</v>
      </c>
      <c r="E48" s="19" t="s">
        <v>177</v>
      </c>
      <c r="F48" s="20">
        <v>1</v>
      </c>
      <c r="G48" s="20">
        <v>0</v>
      </c>
      <c r="H48" s="18"/>
      <c r="I48" s="18"/>
      <c r="J48" s="18"/>
      <c r="K48" s="21"/>
      <c r="L48" s="21"/>
    </row>
    <row r="49" spans="1:12">
      <c r="A49" s="18">
        <f t="shared" si="0"/>
        <v>48</v>
      </c>
      <c r="B49" s="19" t="s">
        <v>179</v>
      </c>
      <c r="C49" s="23" t="s">
        <v>180</v>
      </c>
      <c r="D49" s="19" t="s">
        <v>150</v>
      </c>
      <c r="E49" s="19" t="s">
        <v>179</v>
      </c>
      <c r="F49" s="20">
        <v>1</v>
      </c>
      <c r="G49" s="20">
        <v>1</v>
      </c>
      <c r="H49" s="18"/>
      <c r="I49" s="18"/>
      <c r="J49" s="18"/>
      <c r="K49" s="21"/>
      <c r="L49" s="21"/>
    </row>
    <row r="50" spans="1:12">
      <c r="A50" s="18">
        <f t="shared" si="0"/>
        <v>49</v>
      </c>
      <c r="B50" s="19" t="s">
        <v>181</v>
      </c>
      <c r="C50" s="23" t="s">
        <v>182</v>
      </c>
      <c r="D50" s="19" t="s">
        <v>150</v>
      </c>
      <c r="E50" s="19" t="s">
        <v>181</v>
      </c>
      <c r="F50" s="20">
        <v>1</v>
      </c>
      <c r="G50" s="20">
        <v>0</v>
      </c>
      <c r="H50" s="18"/>
      <c r="I50" s="18"/>
      <c r="J50" s="18"/>
      <c r="K50" s="21"/>
      <c r="L50" s="21"/>
    </row>
    <row r="51" spans="1:12">
      <c r="A51" s="18">
        <f t="shared" si="0"/>
        <v>50</v>
      </c>
      <c r="B51" s="19" t="s">
        <v>183</v>
      </c>
      <c r="C51" s="23" t="s">
        <v>184</v>
      </c>
      <c r="D51" s="19" t="s">
        <v>183</v>
      </c>
      <c r="E51" s="19" t="s">
        <v>183</v>
      </c>
      <c r="F51" s="20">
        <v>1</v>
      </c>
      <c r="G51" s="20">
        <v>1</v>
      </c>
      <c r="H51" s="18"/>
      <c r="I51" s="18"/>
      <c r="J51" s="18"/>
      <c r="K51" s="21"/>
      <c r="L51" s="21"/>
    </row>
    <row r="52" spans="1:12">
      <c r="A52" s="18">
        <f t="shared" si="0"/>
        <v>51</v>
      </c>
      <c r="B52" s="19" t="s">
        <v>185</v>
      </c>
      <c r="C52" s="23" t="s">
        <v>186</v>
      </c>
      <c r="D52" s="19" t="s">
        <v>185</v>
      </c>
      <c r="E52" s="19" t="s">
        <v>185</v>
      </c>
      <c r="F52" s="20">
        <v>2</v>
      </c>
      <c r="G52" s="20">
        <v>0</v>
      </c>
      <c r="H52" s="18"/>
      <c r="I52" s="18"/>
      <c r="J52" s="18"/>
      <c r="K52" s="21"/>
      <c r="L52" s="21"/>
    </row>
    <row r="53" spans="1:12">
      <c r="A53" s="18">
        <f t="shared" si="0"/>
        <v>52</v>
      </c>
      <c r="B53" s="19" t="s">
        <v>187</v>
      </c>
      <c r="C53" s="23" t="s">
        <v>188</v>
      </c>
      <c r="D53" s="19" t="s">
        <v>189</v>
      </c>
      <c r="E53" s="19" t="s">
        <v>187</v>
      </c>
      <c r="F53" s="20">
        <v>1</v>
      </c>
      <c r="G53" s="20">
        <v>1</v>
      </c>
      <c r="H53" s="18"/>
      <c r="I53" s="18"/>
      <c r="J53" s="18"/>
      <c r="K53" s="21"/>
      <c r="L53" s="21"/>
    </row>
    <row r="54" spans="1:12">
      <c r="A54" s="18">
        <f t="shared" si="0"/>
        <v>53</v>
      </c>
      <c r="B54" s="19" t="s">
        <v>190</v>
      </c>
      <c r="C54" s="23" t="s">
        <v>191</v>
      </c>
      <c r="D54" s="19" t="s">
        <v>192</v>
      </c>
      <c r="E54" s="19" t="s">
        <v>190</v>
      </c>
      <c r="F54" s="20">
        <v>2</v>
      </c>
      <c r="G54" s="20">
        <v>0</v>
      </c>
      <c r="H54" s="18"/>
      <c r="I54" s="18"/>
      <c r="J54" s="18"/>
      <c r="K54" s="21"/>
      <c r="L54" s="21"/>
    </row>
    <row r="55" spans="1:12">
      <c r="A55" s="18">
        <f t="shared" si="0"/>
        <v>54</v>
      </c>
      <c r="B55" s="19" t="s">
        <v>193</v>
      </c>
      <c r="C55" s="23" t="s">
        <v>194</v>
      </c>
      <c r="D55" s="19" t="s">
        <v>189</v>
      </c>
      <c r="E55" s="19" t="s">
        <v>193</v>
      </c>
      <c r="F55" s="20">
        <v>1</v>
      </c>
      <c r="G55" s="20">
        <v>1</v>
      </c>
      <c r="H55" s="18"/>
      <c r="I55" s="18"/>
      <c r="J55" s="18"/>
      <c r="K55" s="21"/>
      <c r="L55" s="21"/>
    </row>
    <row r="56" spans="1:12">
      <c r="A56" s="18">
        <f t="shared" si="0"/>
        <v>55</v>
      </c>
      <c r="B56" s="19" t="s">
        <v>195</v>
      </c>
      <c r="C56" s="23" t="s">
        <v>196</v>
      </c>
      <c r="D56" s="19" t="s">
        <v>189</v>
      </c>
      <c r="E56" s="19" t="s">
        <v>195</v>
      </c>
      <c r="F56" s="20">
        <v>1</v>
      </c>
      <c r="G56" s="20">
        <v>0</v>
      </c>
      <c r="H56" s="18"/>
      <c r="I56" s="18"/>
      <c r="J56" s="18"/>
      <c r="K56" s="21"/>
      <c r="L56" s="21"/>
    </row>
    <row r="57" spans="1:12">
      <c r="A57" s="18"/>
      <c r="B57" s="18"/>
      <c r="C57" s="24"/>
      <c r="D57" s="18"/>
      <c r="E57" s="18"/>
      <c r="F57" s="18"/>
      <c r="G57" s="18"/>
      <c r="H57" s="18"/>
      <c r="I57" s="18"/>
      <c r="J57" s="18"/>
      <c r="K57" s="21"/>
      <c r="L57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</vt:lpstr>
      <vt:lpstr>SC6202IR</vt:lpstr>
      <vt:lpstr>SC6202HD_EXT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2023-01-26T07:24:40Z</dcterms:modified>
</cp:coreProperties>
</file>