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Ipea\Atlas\Atlas 2025\base\Drogas\"/>
    </mc:Choice>
  </mc:AlternateContent>
  <xr:revisionPtr revIDLastSave="0" documentId="13_ncr:1_{688E1E20-6EE6-4E3F-940C-1D655E6FA15E}" xr6:coauthVersionLast="47" xr6:coauthVersionMax="47" xr10:uidLastSave="{00000000-0000-0000-0000-000000000000}"/>
  <bookViews>
    <workbookView xWindow="-120" yWindow="-120" windowWidth="20730" windowHeight="11040" activeTab="4" xr2:uid="{2E359457-67DF-4CDE-B3FE-62E720E424CE}"/>
  </bookViews>
  <sheets>
    <sheet name="graf1" sheetId="1" r:id="rId1"/>
    <sheet name="graf2" sheetId="2" r:id="rId2"/>
    <sheet name="mapa1" sheetId="3" r:id="rId3"/>
    <sheet name="graf3" sheetId="4" r:id="rId4"/>
    <sheet name="mapa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<sst xmlns="http://schemas.openxmlformats.org/spreadsheetml/2006/main" count="171" uniqueCount="139">
  <si>
    <t>b) pela Polícia Federal</t>
  </si>
  <si>
    <t>a) pelas polícias estaduais</t>
  </si>
  <si>
    <t>Gráfico 1: Quantidade de cocaína apreendida (em kg) – Brasil, 2013 a 2023</t>
  </si>
  <si>
    <t>UF</t>
  </si>
  <si>
    <t>kg</t>
  </si>
  <si>
    <t>SP</t>
  </si>
  <si>
    <t>MS</t>
  </si>
  <si>
    <t>MT</t>
  </si>
  <si>
    <t>AM</t>
  </si>
  <si>
    <t>SC</t>
  </si>
  <si>
    <t>PR</t>
  </si>
  <si>
    <t>RO</t>
  </si>
  <si>
    <t>GO</t>
  </si>
  <si>
    <t>RS</t>
  </si>
  <si>
    <t>PA</t>
  </si>
  <si>
    <t>a) pelas policiais estaduais</t>
  </si>
  <si>
    <t>Gráfico 2: 10 Unidades da Federação com maior quantidade de cocaína apreendida (em kg) – 2023</t>
  </si>
  <si>
    <t>PE</t>
  </si>
  <si>
    <t>RJ</t>
  </si>
  <si>
    <t>BA</t>
  </si>
  <si>
    <t>Mapa 1: Quantidade de cocaína apreendida pela Polícia Federal por localização da delegacia responsável – 2023</t>
  </si>
  <si>
    <t xml:space="preserve">Gráfico 3: Número de apreensões de cocaína pela Polícia Federal em aeroportos e portos brasileiros – 2013 a 2023 </t>
  </si>
  <si>
    <t>ano</t>
  </si>
  <si>
    <t>aeroportos</t>
  </si>
  <si>
    <t>portos</t>
  </si>
  <si>
    <t>b) portos</t>
  </si>
  <si>
    <t>a) aeroportos</t>
  </si>
  <si>
    <t>CE</t>
  </si>
  <si>
    <t>MG</t>
  </si>
  <si>
    <t>AC</t>
  </si>
  <si>
    <t>AL</t>
  </si>
  <si>
    <t>RN</t>
  </si>
  <si>
    <t>PI</t>
  </si>
  <si>
    <t xml:space="preserve">Mapa 2: Quantidade de cocaína apreendida pela Polícia Federal em aeroportos e portos brasileiros (em kg) – 2023 </t>
  </si>
  <si>
    <t>ES</t>
  </si>
  <si>
    <t>(Santos: 8900,47 + São Sebastião: 269,55)</t>
  </si>
  <si>
    <t>(São Francisco do Sul: 720,09 + Itajaí: 1558)</t>
  </si>
  <si>
    <t>(Porto Alegre: 309,5 + Rio Grande: 35,41)</t>
  </si>
  <si>
    <t>SANTOS</t>
  </si>
  <si>
    <t>CÁCERES</t>
  </si>
  <si>
    <t>RECIFE</t>
  </si>
  <si>
    <t>CAMPO GRANDE</t>
  </si>
  <si>
    <t>PARANAGUÁ</t>
  </si>
  <si>
    <t>CUIABÁ</t>
  </si>
  <si>
    <t>RIO DE JANEIRO</t>
  </si>
  <si>
    <t>CORUMBÁ</t>
  </si>
  <si>
    <t>VILHENA</t>
  </si>
  <si>
    <t>VILA VELHA</t>
  </si>
  <si>
    <t>ARAÇATUBA</t>
  </si>
  <si>
    <t>ITAJAÍ</t>
  </si>
  <si>
    <t>MANAUS</t>
  </si>
  <si>
    <t>RONDONÓPOLIS</t>
  </si>
  <si>
    <t>GOIÂNIA</t>
  </si>
  <si>
    <t>FOZ DO IGUAÇU</t>
  </si>
  <si>
    <t>JI-PARANÁ</t>
  </si>
  <si>
    <t>FORTALEZA</t>
  </si>
  <si>
    <t>GUAÍRA</t>
  </si>
  <si>
    <t>JOINVILLE</t>
  </si>
  <si>
    <t>TRÊS LAGOAS</t>
  </si>
  <si>
    <t>SINOP</t>
  </si>
  <si>
    <t>SALVADOR</t>
  </si>
  <si>
    <t>BARRA DO GARÇAS</t>
  </si>
  <si>
    <t>SÃO PAULO</t>
  </si>
  <si>
    <t>MARINGÁ</t>
  </si>
  <si>
    <t>DOURADOS</t>
  </si>
  <si>
    <t>PRESIDENTE PRUDENTE</t>
  </si>
  <si>
    <t>GUARAPUAVA</t>
  </si>
  <si>
    <t>MARÍLIA</t>
  </si>
  <si>
    <t>RIO BRANCO</t>
  </si>
  <si>
    <t>CASCAVEL</t>
  </si>
  <si>
    <t>ARARAQUARA</t>
  </si>
  <si>
    <t>SOROCABA</t>
  </si>
  <si>
    <t>JUAZEIRO</t>
  </si>
  <si>
    <t>FLORIANÓPOLIS</t>
  </si>
  <si>
    <t>CRUZEIRO DO SUL</t>
  </si>
  <si>
    <t>CURITIBA</t>
  </si>
  <si>
    <t>TABATINGA</t>
  </si>
  <si>
    <t>BARREIRAS</t>
  </si>
  <si>
    <t>GUAJARÁ-MIRIM</t>
  </si>
  <si>
    <t>PORTO ALEGRE</t>
  </si>
  <si>
    <t>RIO GRANDE</t>
  </si>
  <si>
    <t>SÃO SEBASTIÃO</t>
  </si>
  <si>
    <t>PORTO VELHO</t>
  </si>
  <si>
    <t>PONTA PORÃ</t>
  </si>
  <si>
    <t>NATAL</t>
  </si>
  <si>
    <t>EPITACIOLÂNDIA</t>
  </si>
  <si>
    <t>BOA VISTA</t>
  </si>
  <si>
    <t>PONTA GROSSA</t>
  </si>
  <si>
    <t>SÃO JOSÉ DO RIO PRETO</t>
  </si>
  <si>
    <t>BELO HORIZONTE</t>
  </si>
  <si>
    <t>CAXIAS DO SUL</t>
  </si>
  <si>
    <t>BRASÍLIA</t>
  </si>
  <si>
    <t>PATOS</t>
  </si>
  <si>
    <t>PASSO FUNDO</t>
  </si>
  <si>
    <t>CHAPECÓ</t>
  </si>
  <si>
    <t>LONDRINA</t>
  </si>
  <si>
    <t>TERESINA</t>
  </si>
  <si>
    <t>ALTAMIRA</t>
  </si>
  <si>
    <t>CAMPINAS</t>
  </si>
  <si>
    <t>NOVA IGUAÇU</t>
  </si>
  <si>
    <t>UBERLÂNDIA</t>
  </si>
  <si>
    <t>BELÉM</t>
  </si>
  <si>
    <t>JATAÍ</t>
  </si>
  <si>
    <t>ANGRA DOS REIS</t>
  </si>
  <si>
    <t>VITÓRIA DA CONQUISTA</t>
  </si>
  <si>
    <t>SANTA MARIA</t>
  </si>
  <si>
    <t>SALGUEIRO</t>
  </si>
  <si>
    <t>SÃO LUÍS</t>
  </si>
  <si>
    <t>MACAÉ</t>
  </si>
  <si>
    <t>JALES</t>
  </si>
  <si>
    <t>GOVERNADOR VALADARES</t>
  </si>
  <si>
    <t>PALMAS</t>
  </si>
  <si>
    <t>JUAZEIRO DO NORTE</t>
  </si>
  <si>
    <t>VOLTA REDONDA</t>
  </si>
  <si>
    <t>RIBEIRÃO PRETO</t>
  </si>
  <si>
    <t>JOÃO PESSOA</t>
  </si>
  <si>
    <t>ARACAJU</t>
  </si>
  <si>
    <t>MACAPÁ</t>
  </si>
  <si>
    <t>JUIZ DE FORA</t>
  </si>
  <si>
    <t>MACEIÓ</t>
  </si>
  <si>
    <t>ARAGUAÍNA</t>
  </si>
  <si>
    <t>PELOTAS</t>
  </si>
  <si>
    <t>SANTANA DO LIVRAMENTO</t>
  </si>
  <si>
    <t>SANTA CRUZ DO SUL</t>
  </si>
  <si>
    <t>PIRACICABA</t>
  </si>
  <si>
    <t>NAVIRAÍ</t>
  </si>
  <si>
    <t>REDENÇÃO</t>
  </si>
  <si>
    <t>DIONÍSIO CERQUEIRA</t>
  </si>
  <si>
    <t>CARUARU</t>
  </si>
  <si>
    <t>SANTO ÂNGELO</t>
  </si>
  <si>
    <t>IMPERATRIZ</t>
  </si>
  <si>
    <t>MOSSORÓ</t>
  </si>
  <si>
    <t>SÃO BORJA</t>
  </si>
  <si>
    <t>JAGUARÃO</t>
  </si>
  <si>
    <t>DIVINÓPOLIS</t>
  </si>
  <si>
    <t>CAXIAS</t>
  </si>
  <si>
    <t>UBERABA</t>
  </si>
  <si>
    <t>Total</t>
  </si>
  <si>
    <t>sede delegacia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</si>
</sst>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a) pelas polícias estaduais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graf1!$C$5:$C$13</c:f>
              <c:numCache>
                <c:formatCode>#,##0</c:formatCode>
                <c:ptCount val="9"/>
                <c:pt idx="0">
                  <c:v>30295</c:v>
                </c:pt>
                <c:pt idx="1">
                  <c:v>42976</c:v>
                </c:pt>
                <c:pt idx="2">
                  <c:v>70621</c:v>
                </c:pt>
                <c:pt idx="3">
                  <c:v>37848</c:v>
                </c:pt>
                <c:pt idx="4">
                  <c:v>72853</c:v>
                </c:pt>
                <c:pt idx="5">
                  <c:v>62208</c:v>
                </c:pt>
                <c:pt idx="6">
                  <c:v>91914</c:v>
                </c:pt>
                <c:pt idx="7">
                  <c:v>127593</c:v>
                </c:pt>
                <c:pt idx="8">
                  <c:v>141873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C-4086-9C20-7139FE6C75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788463"/>
        <c:axId val="172788943"/>
      </c:barChart>
      <c:catAx>
        <c:axId val="17278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88943"/>
        <c:crosses val="autoZero"/>
        <c:auto val="1"/>
        <c:lblAlgn val="ctr"/>
        <c:lblOffset val="100"/>
        <c:noMultiLvlLbl val="0"/>
      </c:catAx>
      <c:valAx>
        <c:axId val="1727889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8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b) pela Polícia Federal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graf1!$D$5:$D$13</c:f>
              <c:numCache>
                <c:formatCode>#,##0</c:formatCode>
                <c:ptCount val="9"/>
                <c:pt idx="0">
                  <c:v>21407.571</c:v>
                </c:pt>
                <c:pt idx="1">
                  <c:v>18837.703000000001</c:v>
                </c:pt>
                <c:pt idx="2">
                  <c:v>11083.287</c:v>
                </c:pt>
                <c:pt idx="3">
                  <c:v>11884.804</c:v>
                </c:pt>
                <c:pt idx="4">
                  <c:v>41118.428999999996</c:v>
                </c:pt>
                <c:pt idx="5">
                  <c:v>84304.3</c:v>
                </c:pt>
                <c:pt idx="6">
                  <c:v>92432.743000000002</c:v>
                </c:pt>
                <c:pt idx="7">
                  <c:v>93700.876999999993</c:v>
                </c:pt>
                <c:pt idx="8">
                  <c:v>69864.366999999998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5-4B1B-97A5-C39B0BCB90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788463"/>
        <c:axId val="172788943"/>
      </c:barChart>
      <c:catAx>
        <c:axId val="17278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88943"/>
        <c:crosses val="autoZero"/>
        <c:auto val="1"/>
        <c:lblAlgn val="ctr"/>
        <c:lblOffset val="100"/>
        <c:noMultiLvlLbl val="0"/>
      </c:catAx>
      <c:valAx>
        <c:axId val="172788943"/>
        <c:scaling>
          <c:orientation val="minMax"/>
          <c:max val="16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8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graf2!$C$5:$C$6</c:f>
              <c:strCache>
                <c:ptCount val="2"/>
                <c:pt idx="0">
                  <c:v>a) pelas policiais estaduais</c:v>
                </c:pt>
                <c:pt idx="1">
                  <c:v>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graf2!$B$7:$B$16</c:f>
              <c:strCache>
                <c:ptCount val="10"/>
                <c:pt idx="0">
                  <c:v>PA</c:v>
                </c:pt>
                <c:pt idx="1">
                  <c:v>RS</c:v>
                </c:pt>
                <c:pt idx="2">
                  <c:v>GO</c:v>
                </c:pt>
                <c:pt idx="3">
                  <c:v>RO</c:v>
                </c:pt>
                <c:pt idx="4">
                  <c:v>PR</c:v>
                </c:pt>
                <c:pt idx="5">
                  <c:v>SC</c:v>
                </c:pt>
                <c:pt idx="6">
                  <c:v>AM</c:v>
                </c:pt>
                <c:pt idx="7">
                  <c:v>MT</c:v>
                </c:pt>
                <c:pt idx="8">
                  <c:v>MS</c:v>
                </c:pt>
                <c:pt idx="9">
                  <c:v>SP</c:v>
                </c:pt>
              </c:strCache>
            </c:strRef>
          </c:cat>
          <c:val>
            <c:numRef>
              <c:f>graf2!$C$7:$C$16</c:f>
              <c:numCache>
                <c:formatCode>#,##0</c:formatCode>
                <c:ptCount val="10"/>
                <c:pt idx="0">
                  <c:v>3261.3</c:v>
                </c:pt>
                <c:pt idx="1">
                  <c:v>4937.5</c:v>
                </c:pt>
                <c:pt idx="2">
                  <c:v>6026.9</c:v>
                </c:pt>
                <c:pt idx="3">
                  <c:v>6496.7</c:v>
                </c:pt>
                <c:pt idx="4">
                  <c:v>6682.3</c:v>
                </c:pt>
                <c:pt idx="5">
                  <c:v>7136.7</c:v>
                </c:pt>
                <c:pt idx="6">
                  <c:v>7873.7</c:v>
                </c:pt>
                <c:pt idx="7">
                  <c:v>19822.2</c:v>
                </c:pt>
                <c:pt idx="8">
                  <c:v>29798.6</c:v>
                </c:pt>
                <c:pt idx="9">
                  <c:v>41935.599999999999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7-4FE5-94EA-45211B9DA6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752943"/>
        <c:axId val="172755343"/>
      </c:barChart>
      <c:catAx>
        <c:axId val="17275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55343"/>
        <c:crosses val="autoZero"/>
        <c:auto val="1"/>
        <c:lblAlgn val="ctr"/>
        <c:lblOffset val="100"/>
        <c:noMultiLvlLbl val="0"/>
      </c:catAx>
      <c:valAx>
        <c:axId val="172755343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7275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graf2!$E$5:$E$6</c:f>
              <c:strCache>
                <c:ptCount val="2"/>
                <c:pt idx="0">
                  <c:v>b) pela Polícia Federal</c:v>
                </c:pt>
                <c:pt idx="1">
                  <c:v>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graf2!$D$7:$D$16</c:f>
              <c:strCache>
                <c:ptCount val="10"/>
                <c:pt idx="0">
                  <c:v>BA</c:v>
                </c:pt>
                <c:pt idx="1">
                  <c:v>AM</c:v>
                </c:pt>
                <c:pt idx="2">
                  <c:v>RJ</c:v>
                </c:pt>
                <c:pt idx="3">
                  <c:v>SC</c:v>
                </c:pt>
                <c:pt idx="4">
                  <c:v>PE</c:v>
                </c:pt>
                <c:pt idx="5">
                  <c:v>RO</c:v>
                </c:pt>
                <c:pt idx="6">
                  <c:v>MS</c:v>
                </c:pt>
                <c:pt idx="7">
                  <c:v>PR</c:v>
                </c:pt>
                <c:pt idx="8">
                  <c:v>MT</c:v>
                </c:pt>
                <c:pt idx="9">
                  <c:v>SP</c:v>
                </c:pt>
              </c:strCache>
            </c:strRef>
          </c:cat>
          <c:val>
            <c:numRef>
              <c:f>graf2!$E$7:$E$16</c:f>
              <c:numCache>
                <c:formatCode>#,##0</c:formatCode>
                <c:ptCount val="10"/>
                <c:pt idx="0">
                  <c:v>1857</c:v>
                </c:pt>
                <c:pt idx="1">
                  <c:v>1908</c:v>
                </c:pt>
                <c:pt idx="2">
                  <c:v>2574</c:v>
                </c:pt>
                <c:pt idx="3">
                  <c:v>3190</c:v>
                </c:pt>
                <c:pt idx="4">
                  <c:v>3704</c:v>
                </c:pt>
                <c:pt idx="5">
                  <c:v>3823</c:v>
                </c:pt>
                <c:pt idx="6">
                  <c:v>7747</c:v>
                </c:pt>
                <c:pt idx="7">
                  <c:v>8343</c:v>
                </c:pt>
                <c:pt idx="8">
                  <c:v>14167</c:v>
                </c:pt>
                <c:pt idx="9">
                  <c:v>14394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F-46EA-AF55-D9FE0F8C19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752943"/>
        <c:axId val="172755343"/>
      </c:barChart>
      <c:catAx>
        <c:axId val="17275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55343"/>
        <c:crosses val="autoZero"/>
        <c:auto val="1"/>
        <c:lblAlgn val="ctr"/>
        <c:lblOffset val="100"/>
        <c:noMultiLvlLbl val="0"/>
      </c:catAx>
      <c:valAx>
        <c:axId val="172755343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7275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graf3!$C$4</c:f>
              <c:strCache>
                <c:ptCount val="1"/>
                <c:pt idx="0">
                  <c:v>aeroportos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3.1500000000000104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7B-43C7-8C55-2B263D254636}"/>
                </c:ext>
              </c:extLst>
            </c:dLbl>
            <c:dLbl>
              <c:idx val="8"/>
              <c:layout>
                <c:manualLayout>
                  <c:x val="1.8333333333333333E-3"/>
                  <c:y val="-3.93172207640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7B-43C7-8C55-2B263D254636}"/>
                </c:ext>
              </c:extLst>
            </c:dLbl>
            <c:dLbl>
              <c:idx val="9"/>
              <c:layout>
                <c:manualLayout>
                  <c:x val="-5.9277777777777776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7B-43C7-8C55-2B263D2546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graf3!$B$5:$B$15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graf3!$C$5:$C$15</c:f>
              <c:numCache>
                <c:formatCode>General</c:formatCode>
                <c:ptCount val="11"/>
                <c:pt idx="0">
                  <c:v>358</c:v>
                </c:pt>
                <c:pt idx="1">
                  <c:v>245</c:v>
                </c:pt>
                <c:pt idx="2">
                  <c:v>311</c:v>
                </c:pt>
                <c:pt idx="3">
                  <c:v>344</c:v>
                </c:pt>
                <c:pt idx="4">
                  <c:v>432</c:v>
                </c:pt>
                <c:pt idx="5">
                  <c:v>402</c:v>
                </c:pt>
                <c:pt idx="6">
                  <c:v>482</c:v>
                </c:pt>
                <c:pt idx="7">
                  <c:v>175</c:v>
                </c:pt>
                <c:pt idx="8">
                  <c:v>227</c:v>
                </c:pt>
                <c:pt idx="9">
                  <c:v>450</c:v>
                </c:pt>
                <c:pt idx="10">
                  <c:v>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B-43C7-8C55-2B263D254636}"/>
            </c:ext>
          </c:extLst>
        </c:ser>
        <c:ser>
          <c:idx val="2"/>
          <c:order val="1"/>
          <c:tx>
            <c:strRef>
              <c:f>graf3!$D$4</c:f>
              <c:strCache>
                <c:ptCount val="1"/>
                <c:pt idx="0">
                  <c:v>portos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alpha val="99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4.2611111111111113E-2"/>
                  <c:y val="4.4016112569262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7B-43C7-8C55-2B263D2546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graf3!$B$5:$B$15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graf3!$D$5:$D$15</c:f>
              <c:numCache>
                <c:formatCode>General</c:formatCode>
                <c:ptCount val="11"/>
                <c:pt idx="2">
                  <c:v>7</c:v>
                </c:pt>
                <c:pt idx="3">
                  <c:v>30</c:v>
                </c:pt>
                <c:pt idx="4">
                  <c:v>46</c:v>
                </c:pt>
                <c:pt idx="5">
                  <c:v>77</c:v>
                </c:pt>
                <c:pt idx="6">
                  <c:v>114</c:v>
                </c:pt>
                <c:pt idx="7">
                  <c:v>101</c:v>
                </c:pt>
                <c:pt idx="8">
                  <c:v>105</c:v>
                </c:pt>
                <c:pt idx="9">
                  <c:v>95</c:v>
                </c:pt>
                <c:pt idx="10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7B-43C7-8C55-2B263D2546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2524767"/>
        <c:axId val="2122524287"/>
      </c:lineChart>
      <c:catAx>
        <c:axId val="212252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524287"/>
        <c:crosses val="autoZero"/>
        <c:auto val="1"/>
        <c:lblAlgn val="ctr"/>
        <c:lblOffset val="100"/>
        <c:noMultiLvlLbl val="0"/>
      </c:catAx>
      <c:valAx>
        <c:axId val="212252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52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2</xdr:row>
      <xdr:rowOff>138112</xdr:rowOff>
    </xdr:from>
    <xdr:to>
      <xdr:col>11</xdr:col>
      <xdr:colOff>133350</xdr:colOff>
      <xdr:row>17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CEA2BB-64D1-4A46-D567-13E3D365D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285750</xdr:colOff>
      <xdr:row>2</xdr:row>
      <xdr:rowOff>180975</xdr:rowOff>
    </xdr:from>
    <xdr:to>
      <xdr:col>18</xdr:col>
      <xdr:colOff>219075</xdr:colOff>
      <xdr:row>17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47D97E-52A6-434F-BF5E-6C5DAE6C4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519112</xdr:colOff>
      <xdr:row>3</xdr:row>
      <xdr:rowOff>42862</xdr:rowOff>
    </xdr:from>
    <xdr:to>
      <xdr:col>11</xdr:col>
      <xdr:colOff>390525</xdr:colOff>
      <xdr:row>17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04A6D9-08F6-DA9B-F16C-7845BB7A8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571500</xdr:colOff>
      <xdr:row>2</xdr:row>
      <xdr:rowOff>152400</xdr:rowOff>
    </xdr:from>
    <xdr:to>
      <xdr:col>17</xdr:col>
      <xdr:colOff>442913</xdr:colOff>
      <xdr:row>17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D7AB5B-653A-4470-8630-9500495BA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123825</xdr:rowOff>
    </xdr:from>
    <xdr:to>
      <xdr:col>9</xdr:col>
      <xdr:colOff>142240</xdr:colOff>
      <xdr:row>18</xdr:row>
      <xdr:rowOff>122555</xdr:rowOff>
    </xdr:to>
    <xdr:pic>
      <xdr:nvPicPr>
        <xdr:cNvPr id="2" name="Imagem 1" descr="Mapa&#10;&#10;Descrição gerada automaticamente">
          <a:extLst>
            <a:ext uri="{FF2B5EF4-FFF2-40B4-BE49-F238E27FC236}">
              <a16:creationId xmlns:a16="http://schemas.microsoft.com/office/drawing/2014/main" id="{B4C35209-BA39-13F0-BBB5-A1853A4CE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04825"/>
          <a:ext cx="5400040" cy="30467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3</xdr:row>
      <xdr:rowOff>71437</xdr:rowOff>
    </xdr:from>
    <xdr:to>
      <xdr:col>12</xdr:col>
      <xdr:colOff>438150</xdr:colOff>
      <xdr:row>17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CC99B9-1C8C-364E-6F5A-C5CC8E92D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4</xdr:row>
      <xdr:rowOff>47625</xdr:rowOff>
    </xdr:from>
    <xdr:to>
      <xdr:col>6</xdr:col>
      <xdr:colOff>236220</xdr:colOff>
      <xdr:row>17</xdr:row>
      <xdr:rowOff>29210</xdr:rowOff>
    </xdr:to>
    <xdr:pic>
      <xdr:nvPicPr>
        <xdr:cNvPr id="2" name="Imagem 1" descr="Mapa&#10;&#10;Descrição gerada automaticamente">
          <a:extLst>
            <a:ext uri="{FF2B5EF4-FFF2-40B4-BE49-F238E27FC236}">
              <a16:creationId xmlns:a16="http://schemas.microsoft.com/office/drawing/2014/main" id="{5827ADB5-652B-B5DB-5B71-F70529CB94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47" b="1"/>
        <a:stretch/>
      </xdr:blipFill>
      <xdr:spPr bwMode="auto">
        <a:xfrm>
          <a:off x="1238250" y="809625"/>
          <a:ext cx="2655570" cy="24580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47625</xdr:colOff>
      <xdr:row>4</xdr:row>
      <xdr:rowOff>57150</xdr:rowOff>
    </xdr:from>
    <xdr:to>
      <xdr:col>11</xdr:col>
      <xdr:colOff>281305</xdr:colOff>
      <xdr:row>17</xdr:row>
      <xdr:rowOff>53340</xdr:rowOff>
    </xdr:to>
    <xdr:pic>
      <xdr:nvPicPr>
        <xdr:cNvPr id="3" name="Imagem 2" descr="Mapa&#10;&#10;Descrição gerada automaticamente">
          <a:extLst>
            <a:ext uri="{FF2B5EF4-FFF2-40B4-BE49-F238E27FC236}">
              <a16:creationId xmlns:a16="http://schemas.microsoft.com/office/drawing/2014/main" id="{8F7E409C-2A38-7917-6579-237D694926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17"/>
        <a:stretch/>
      </xdr:blipFill>
      <xdr:spPr bwMode="auto">
        <a:xfrm>
          <a:off x="4314825" y="819150"/>
          <a:ext cx="2672080" cy="2472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EE71-5EF7-46A5-B504-C8A7590A0CE0}">
  <dimension ref="B2:D13"/>
  <sheetViews>
    <sheetView topLeftCell="C1" workbookViewId="0">
      <selection activeCell="C13" sqref="C13"/>
    </sheetView>
  </sheetViews>
  <sheetFormatPr defaultRowHeight="15" x14ac:dyDescent="0.25"/>
  <cols>
    <col min="3" max="3" width="25.28515625" bestFit="1" customWidth="1"/>
    <col min="4" max="4" width="21" bestFit="1" customWidth="1"/>
  </cols>
  <sheetData>
    <row r="2" spans="2:4" x14ac:dyDescent="0.25">
      <c r="B2" t="s">
        <v>2</v>
      </c>
    </row>
    <row r="4" spans="2:4" x14ac:dyDescent="0.25">
      <c r="B4" s="4" t="s">
        <v>22</v>
      </c>
      <c r="C4" t="s">
        <v>1</v>
      </c>
      <c r="D4" t="s">
        <v>0</v>
      </c>
    </row>
    <row r="5" spans="2:4" x14ac:dyDescent="0.25">
      <c r="B5" s="4">
        <v>2015</v>
      </c>
      <c r="C5" s="2">
        <v>30295</v>
      </c>
      <c r="D5" s="2">
        <v>21407.571</v>
      </c>
    </row>
    <row r="6" spans="2:4" x14ac:dyDescent="0.25">
      <c r="B6" s="4">
        <v>2016</v>
      </c>
      <c r="C6" s="2">
        <v>42976</v>
      </c>
      <c r="D6" s="2">
        <v>18837.703000000001</v>
      </c>
    </row>
    <row r="7" spans="2:4" x14ac:dyDescent="0.25">
      <c r="B7" s="4">
        <v>2017</v>
      </c>
      <c r="C7" s="2">
        <v>70621</v>
      </c>
      <c r="D7" s="2">
        <v>11083.287</v>
      </c>
    </row>
    <row r="8" spans="2:4" x14ac:dyDescent="0.25">
      <c r="B8" s="4">
        <v>2018</v>
      </c>
      <c r="C8" s="2">
        <v>37848</v>
      </c>
      <c r="D8" s="2">
        <v>11884.804</v>
      </c>
    </row>
    <row r="9" spans="2:4" x14ac:dyDescent="0.25">
      <c r="B9" s="4">
        <v>2019</v>
      </c>
      <c r="C9" s="2">
        <v>72853</v>
      </c>
      <c r="D9" s="2">
        <v>41118.428999999996</v>
      </c>
    </row>
    <row r="10" spans="2:4" x14ac:dyDescent="0.25">
      <c r="B10" s="4">
        <v>2020</v>
      </c>
      <c r="C10" s="2">
        <v>62208</v>
      </c>
      <c r="D10" s="2">
        <v>84304.3</v>
      </c>
    </row>
    <row r="11" spans="2:4" x14ac:dyDescent="0.25">
      <c r="B11" s="4">
        <v>2021</v>
      </c>
      <c r="C11" s="2">
        <v>91914</v>
      </c>
      <c r="D11" s="2">
        <v>92432.743000000002</v>
      </c>
    </row>
    <row r="12" spans="2:4" x14ac:dyDescent="0.25">
      <c r="B12" s="4">
        <v>2022</v>
      </c>
      <c r="C12" s="2">
        <v>127593</v>
      </c>
      <c r="D12" s="2">
        <v>93700.876999999993</v>
      </c>
    </row>
    <row r="13" spans="2:4" x14ac:dyDescent="0.25">
      <c r="B13" s="4">
        <v>2023</v>
      </c>
      <c r="C13" s="2">
        <v>141873</v>
      </c>
      <c r="D13" s="2">
        <v>69864.366999999998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6A01-63B0-4D7A-A35D-EA34B8C4027A}">
  <dimension ref="B2:E16"/>
  <sheetViews>
    <sheetView workbookViewId="0">
      <selection activeCell="D20" sqref="D20"/>
    </sheetView>
  </sheetViews>
  <sheetFormatPr defaultRowHeight="15" x14ac:dyDescent="0.25"/>
  <cols>
    <col min="2" max="2" width="13.85546875" style="4" customWidth="1"/>
    <col min="3" max="3" width="13.85546875" style="2" customWidth="1"/>
    <col min="4" max="4" width="13.85546875" style="4" customWidth="1"/>
    <col min="5" max="5" width="13.85546875" style="2" customWidth="1"/>
  </cols>
  <sheetData>
    <row r="2" spans="2:5" s="3" customFormat="1" x14ac:dyDescent="0.25">
      <c r="B2" s="8" t="s">
        <v>16</v>
      </c>
      <c r="C2" s="6"/>
      <c r="D2" s="5"/>
      <c r="E2" s="6"/>
    </row>
    <row r="5" spans="2:5" x14ac:dyDescent="0.25">
      <c r="B5" s="13" t="s">
        <v>15</v>
      </c>
      <c r="C5" s="13"/>
      <c r="D5" s="13" t="s">
        <v>0</v>
      </c>
      <c r="E5" s="13"/>
    </row>
    <row r="6" spans="2:5" x14ac:dyDescent="0.25">
      <c r="B6" s="9" t="s">
        <v>3</v>
      </c>
      <c r="C6" s="10" t="s">
        <v>4</v>
      </c>
      <c r="D6" s="9" t="s">
        <v>3</v>
      </c>
      <c r="E6" s="10" t="s">
        <v>4</v>
      </c>
    </row>
    <row r="7" spans="2:5" x14ac:dyDescent="0.25">
      <c r="B7" s="4" t="s">
        <v>14</v>
      </c>
      <c r="C7" s="2">
        <v>3261.3</v>
      </c>
      <c r="D7" s="4" t="s">
        <v>19</v>
      </c>
      <c r="E7" s="2">
        <v>1857</v>
      </c>
    </row>
    <row r="8" spans="2:5" x14ac:dyDescent="0.25">
      <c r="B8" s="4" t="s">
        <v>13</v>
      </c>
      <c r="C8" s="2">
        <v>4937.5</v>
      </c>
      <c r="D8" s="4" t="s">
        <v>8</v>
      </c>
      <c r="E8" s="2">
        <v>1908</v>
      </c>
    </row>
    <row r="9" spans="2:5" x14ac:dyDescent="0.25">
      <c r="B9" s="4" t="s">
        <v>12</v>
      </c>
      <c r="C9" s="2">
        <v>6026.9</v>
      </c>
      <c r="D9" s="4" t="s">
        <v>18</v>
      </c>
      <c r="E9" s="2">
        <v>2574</v>
      </c>
    </row>
    <row r="10" spans="2:5" x14ac:dyDescent="0.25">
      <c r="B10" s="4" t="s">
        <v>11</v>
      </c>
      <c r="C10" s="2">
        <v>6496.7</v>
      </c>
      <c r="D10" s="4" t="s">
        <v>9</v>
      </c>
      <c r="E10" s="2">
        <v>3190</v>
      </c>
    </row>
    <row r="11" spans="2:5" x14ac:dyDescent="0.25">
      <c r="B11" s="4" t="s">
        <v>10</v>
      </c>
      <c r="C11" s="2">
        <v>6682.3</v>
      </c>
      <c r="D11" s="4" t="s">
        <v>17</v>
      </c>
      <c r="E11" s="2">
        <v>3704</v>
      </c>
    </row>
    <row r="12" spans="2:5" x14ac:dyDescent="0.25">
      <c r="B12" s="4" t="s">
        <v>9</v>
      </c>
      <c r="C12" s="2">
        <v>7136.7</v>
      </c>
      <c r="D12" s="4" t="s">
        <v>11</v>
      </c>
      <c r="E12" s="2">
        <v>3823</v>
      </c>
    </row>
    <row r="13" spans="2:5" x14ac:dyDescent="0.25">
      <c r="B13" s="4" t="s">
        <v>8</v>
      </c>
      <c r="C13" s="2">
        <v>7873.7</v>
      </c>
      <c r="D13" s="4" t="s">
        <v>6</v>
      </c>
      <c r="E13" s="2">
        <v>7747</v>
      </c>
    </row>
    <row r="14" spans="2:5" x14ac:dyDescent="0.25">
      <c r="B14" s="4" t="s">
        <v>7</v>
      </c>
      <c r="C14" s="2">
        <v>19822.2</v>
      </c>
      <c r="D14" s="4" t="s">
        <v>10</v>
      </c>
      <c r="E14" s="2">
        <v>8343</v>
      </c>
    </row>
    <row r="15" spans="2:5" x14ac:dyDescent="0.25">
      <c r="B15" s="4" t="s">
        <v>6</v>
      </c>
      <c r="C15" s="2">
        <v>29798.6</v>
      </c>
      <c r="D15" s="4" t="s">
        <v>7</v>
      </c>
      <c r="E15" s="2">
        <v>14167</v>
      </c>
    </row>
    <row r="16" spans="2:5" x14ac:dyDescent="0.25">
      <c r="B16" s="4" t="s">
        <v>5</v>
      </c>
      <c r="C16" s="2">
        <v>41935.599999999999</v>
      </c>
      <c r="D16" s="4" t="s">
        <v>5</v>
      </c>
      <c r="E16" s="2">
        <v>14394</v>
      </c>
    </row>
  </sheetData>
  <sortState xmlns:xlrd2="http://schemas.microsoft.com/office/spreadsheetml/2017/richdata2" ref="B7:C16">
    <sortCondition ref="C7:C16"/>
  </sortState>
  <mergeCells count="2">
    <mergeCell ref="B5:C5"/>
    <mergeCell ref="D5:E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6AA1-BF57-4551-A25A-D49E76084BF6}">
  <dimension ref="B2:C121"/>
  <sheetViews>
    <sheetView workbookViewId="0">
      <selection activeCell="C22" sqref="C22"/>
    </sheetView>
  </sheetViews>
  <sheetFormatPr defaultRowHeight="15" x14ac:dyDescent="0.25"/>
  <cols>
    <col min="2" max="2" width="15.7109375" customWidth="1"/>
  </cols>
  <sheetData>
    <row r="2" spans="2:2" x14ac:dyDescent="0.25">
      <c r="B2" s="7" t="s">
        <v>20</v>
      </c>
    </row>
    <row r="21" spans="2:3" x14ac:dyDescent="0.25">
      <c r="B21" s="12" t="s">
        <v>138</v>
      </c>
      <c r="C21" s="12" t="s">
        <v>4</v>
      </c>
    </row>
    <row r="22" spans="2:3" x14ac:dyDescent="0.25">
      <c r="B22" t="s">
        <v>38</v>
      </c>
      <c r="C22">
        <v>8923.6197100000009</v>
      </c>
    </row>
    <row r="23" spans="2:3" x14ac:dyDescent="0.25">
      <c r="B23" t="s">
        <v>39</v>
      </c>
      <c r="C23">
        <v>7619.9110000000001</v>
      </c>
    </row>
    <row r="24" spans="2:3" x14ac:dyDescent="0.25">
      <c r="B24" t="s">
        <v>40</v>
      </c>
      <c r="C24">
        <v>3665.3505399999999</v>
      </c>
    </row>
    <row r="25" spans="2:3" x14ac:dyDescent="0.25">
      <c r="B25" t="s">
        <v>41</v>
      </c>
      <c r="C25">
        <v>3349.2020299999999</v>
      </c>
    </row>
    <row r="26" spans="2:3" x14ac:dyDescent="0.25">
      <c r="B26" t="s">
        <v>42</v>
      </c>
      <c r="C26">
        <v>3046.29</v>
      </c>
    </row>
    <row r="27" spans="2:3" x14ac:dyDescent="0.25">
      <c r="B27" t="s">
        <v>43</v>
      </c>
      <c r="C27">
        <v>3029.83</v>
      </c>
    </row>
    <row r="28" spans="2:3" x14ac:dyDescent="0.25">
      <c r="B28" t="s">
        <v>44</v>
      </c>
      <c r="C28">
        <v>2337.3936800000001</v>
      </c>
    </row>
    <row r="29" spans="2:3" x14ac:dyDescent="0.25">
      <c r="B29" t="s">
        <v>45</v>
      </c>
      <c r="C29">
        <v>2317.7429999999999</v>
      </c>
    </row>
    <row r="30" spans="2:3" x14ac:dyDescent="0.25">
      <c r="B30" t="s">
        <v>46</v>
      </c>
      <c r="C30">
        <v>2029.7606899999998</v>
      </c>
    </row>
    <row r="31" spans="2:3" x14ac:dyDescent="0.25">
      <c r="B31" t="s">
        <v>47</v>
      </c>
      <c r="C31">
        <v>1649.12022</v>
      </c>
    </row>
    <row r="32" spans="2:3" x14ac:dyDescent="0.25">
      <c r="B32" t="s">
        <v>48</v>
      </c>
      <c r="C32">
        <v>1629.7885900000001</v>
      </c>
    </row>
    <row r="33" spans="2:3" x14ac:dyDescent="0.25">
      <c r="B33" t="s">
        <v>49</v>
      </c>
      <c r="C33">
        <v>1558.25</v>
      </c>
    </row>
    <row r="34" spans="2:3" x14ac:dyDescent="0.25">
      <c r="B34" t="s">
        <v>50</v>
      </c>
      <c r="C34">
        <v>1516.1780900000001</v>
      </c>
    </row>
    <row r="35" spans="2:3" x14ac:dyDescent="0.25">
      <c r="B35" t="s">
        <v>51</v>
      </c>
      <c r="C35">
        <v>1515.0348000000001</v>
      </c>
    </row>
    <row r="36" spans="2:3" x14ac:dyDescent="0.25">
      <c r="B36" t="s">
        <v>52</v>
      </c>
      <c r="C36">
        <v>1488.5319999999999</v>
      </c>
    </row>
    <row r="37" spans="2:3" x14ac:dyDescent="0.25">
      <c r="B37" t="s">
        <v>53</v>
      </c>
      <c r="C37">
        <v>1404.3904</v>
      </c>
    </row>
    <row r="38" spans="2:3" x14ac:dyDescent="0.25">
      <c r="B38" t="s">
        <v>54</v>
      </c>
      <c r="C38">
        <v>1205.82</v>
      </c>
    </row>
    <row r="39" spans="2:3" x14ac:dyDescent="0.25">
      <c r="B39" t="s">
        <v>55</v>
      </c>
      <c r="C39">
        <v>1117.5193700000002</v>
      </c>
    </row>
    <row r="40" spans="2:3" x14ac:dyDescent="0.25">
      <c r="B40" t="s">
        <v>56</v>
      </c>
      <c r="C40">
        <v>1101.1271999999999</v>
      </c>
    </row>
    <row r="41" spans="2:3" x14ac:dyDescent="0.25">
      <c r="B41" t="s">
        <v>57</v>
      </c>
      <c r="C41">
        <v>1050.0368999999998</v>
      </c>
    </row>
    <row r="42" spans="2:3" x14ac:dyDescent="0.25">
      <c r="B42" t="s">
        <v>58</v>
      </c>
      <c r="C42">
        <v>1046.6941999999999</v>
      </c>
    </row>
    <row r="43" spans="2:3" x14ac:dyDescent="0.25">
      <c r="B43" t="s">
        <v>59</v>
      </c>
      <c r="C43">
        <v>1034.232</v>
      </c>
    </row>
    <row r="44" spans="2:3" x14ac:dyDescent="0.25">
      <c r="B44" t="s">
        <v>60</v>
      </c>
      <c r="C44">
        <v>986.83</v>
      </c>
    </row>
    <row r="45" spans="2:3" x14ac:dyDescent="0.25">
      <c r="B45" t="s">
        <v>61</v>
      </c>
      <c r="C45">
        <v>968.27700000000004</v>
      </c>
    </row>
    <row r="46" spans="2:3" x14ac:dyDescent="0.25">
      <c r="B46" t="s">
        <v>62</v>
      </c>
      <c r="C46">
        <v>823.4879699999999</v>
      </c>
    </row>
    <row r="47" spans="2:3" x14ac:dyDescent="0.25">
      <c r="B47" t="s">
        <v>63</v>
      </c>
      <c r="C47">
        <v>817.62</v>
      </c>
    </row>
    <row r="48" spans="2:3" x14ac:dyDescent="0.25">
      <c r="B48" t="s">
        <v>64</v>
      </c>
      <c r="C48">
        <v>790.24699999999996</v>
      </c>
    </row>
    <row r="49" spans="2:3" x14ac:dyDescent="0.25">
      <c r="B49" t="s">
        <v>65</v>
      </c>
      <c r="C49">
        <v>748.06100000000004</v>
      </c>
    </row>
    <row r="50" spans="2:3" x14ac:dyDescent="0.25">
      <c r="B50" t="s">
        <v>66</v>
      </c>
      <c r="C50">
        <v>681.90099999999995</v>
      </c>
    </row>
    <row r="51" spans="2:3" x14ac:dyDescent="0.25">
      <c r="B51" t="s">
        <v>67</v>
      </c>
      <c r="C51">
        <v>654.22059999999999</v>
      </c>
    </row>
    <row r="52" spans="2:3" x14ac:dyDescent="0.25">
      <c r="B52" t="s">
        <v>68</v>
      </c>
      <c r="C52">
        <v>613.14099999999996</v>
      </c>
    </row>
    <row r="53" spans="2:3" x14ac:dyDescent="0.25">
      <c r="B53" t="s">
        <v>69</v>
      </c>
      <c r="C53">
        <v>569.42059999999992</v>
      </c>
    </row>
    <row r="54" spans="2:3" x14ac:dyDescent="0.25">
      <c r="B54" t="s">
        <v>70</v>
      </c>
      <c r="C54">
        <v>503.2</v>
      </c>
    </row>
    <row r="55" spans="2:3" x14ac:dyDescent="0.25">
      <c r="B55" t="s">
        <v>71</v>
      </c>
      <c r="C55">
        <v>501.80950000000001</v>
      </c>
    </row>
    <row r="56" spans="2:3" x14ac:dyDescent="0.25">
      <c r="B56" t="s">
        <v>72</v>
      </c>
      <c r="C56">
        <v>438.32403999999997</v>
      </c>
    </row>
    <row r="57" spans="2:3" x14ac:dyDescent="0.25">
      <c r="B57" t="s">
        <v>73</v>
      </c>
      <c r="C57">
        <v>436.13099999999997</v>
      </c>
    </row>
    <row r="58" spans="2:3" x14ac:dyDescent="0.25">
      <c r="B58" t="s">
        <v>74</v>
      </c>
      <c r="C58">
        <v>408.8734</v>
      </c>
    </row>
    <row r="59" spans="2:3" x14ac:dyDescent="0.25">
      <c r="B59" t="s">
        <v>75</v>
      </c>
      <c r="C59">
        <v>406.70699999999999</v>
      </c>
    </row>
    <row r="60" spans="2:3" x14ac:dyDescent="0.25">
      <c r="B60" t="s">
        <v>76</v>
      </c>
      <c r="C60">
        <v>391.49700000000001</v>
      </c>
    </row>
    <row r="61" spans="2:3" x14ac:dyDescent="0.25">
      <c r="B61" t="s">
        <v>77</v>
      </c>
      <c r="C61">
        <v>353.12700000000001</v>
      </c>
    </row>
    <row r="62" spans="2:3" x14ac:dyDescent="0.25">
      <c r="B62" t="s">
        <v>78</v>
      </c>
      <c r="C62">
        <v>345.90800000000002</v>
      </c>
    </row>
    <row r="63" spans="2:3" x14ac:dyDescent="0.25">
      <c r="B63" t="s">
        <v>79</v>
      </c>
      <c r="C63">
        <v>345.33820999999995</v>
      </c>
    </row>
    <row r="64" spans="2:3" x14ac:dyDescent="0.25">
      <c r="B64" t="s">
        <v>80</v>
      </c>
      <c r="C64">
        <v>344.64</v>
      </c>
    </row>
    <row r="65" spans="2:3" x14ac:dyDescent="0.25">
      <c r="B65" t="s">
        <v>81</v>
      </c>
      <c r="C65">
        <v>269.553</v>
      </c>
    </row>
    <row r="66" spans="2:3" x14ac:dyDescent="0.25">
      <c r="B66" t="s">
        <v>82</v>
      </c>
      <c r="C66">
        <v>241.31039999999999</v>
      </c>
    </row>
    <row r="67" spans="2:3" x14ac:dyDescent="0.25">
      <c r="B67" t="s">
        <v>83</v>
      </c>
      <c r="C67">
        <v>241.22540000000001</v>
      </c>
    </row>
    <row r="68" spans="2:3" x14ac:dyDescent="0.25">
      <c r="B68" t="s">
        <v>84</v>
      </c>
      <c r="C68">
        <v>231.4777</v>
      </c>
    </row>
    <row r="69" spans="2:3" x14ac:dyDescent="0.25">
      <c r="B69" t="s">
        <v>85</v>
      </c>
      <c r="C69">
        <v>204.78</v>
      </c>
    </row>
    <row r="70" spans="2:3" x14ac:dyDescent="0.25">
      <c r="B70" t="s">
        <v>86</v>
      </c>
      <c r="C70">
        <v>187.03428999999997</v>
      </c>
    </row>
    <row r="71" spans="2:3" x14ac:dyDescent="0.25">
      <c r="B71" t="s">
        <v>87</v>
      </c>
      <c r="C71">
        <v>181.40100000000001</v>
      </c>
    </row>
    <row r="72" spans="2:3" x14ac:dyDescent="0.25">
      <c r="B72" t="s">
        <v>88</v>
      </c>
      <c r="C72">
        <v>181.17500000000001</v>
      </c>
    </row>
    <row r="73" spans="2:3" x14ac:dyDescent="0.25">
      <c r="B73" t="s">
        <v>89</v>
      </c>
      <c r="C73">
        <v>172.51952</v>
      </c>
    </row>
    <row r="74" spans="2:3" x14ac:dyDescent="0.25">
      <c r="B74" t="s">
        <v>90</v>
      </c>
      <c r="C74">
        <v>159.4</v>
      </c>
    </row>
    <row r="75" spans="2:3" x14ac:dyDescent="0.25">
      <c r="B75" t="s">
        <v>91</v>
      </c>
      <c r="C75">
        <v>149.95599999999999</v>
      </c>
    </row>
    <row r="76" spans="2:3" x14ac:dyDescent="0.25">
      <c r="B76" t="s">
        <v>92</v>
      </c>
      <c r="C76">
        <v>146.8004</v>
      </c>
    </row>
    <row r="77" spans="2:3" x14ac:dyDescent="0.25">
      <c r="B77" t="s">
        <v>93</v>
      </c>
      <c r="C77">
        <v>146.01289000000003</v>
      </c>
    </row>
    <row r="78" spans="2:3" x14ac:dyDescent="0.25">
      <c r="B78" t="s">
        <v>94</v>
      </c>
      <c r="C78">
        <v>145.19200000000001</v>
      </c>
    </row>
    <row r="79" spans="2:3" x14ac:dyDescent="0.25">
      <c r="B79" t="s">
        <v>95</v>
      </c>
      <c r="C79">
        <v>134.392</v>
      </c>
    </row>
    <row r="80" spans="2:3" x14ac:dyDescent="0.25">
      <c r="B80" t="s">
        <v>96</v>
      </c>
      <c r="C80">
        <v>124.48903</v>
      </c>
    </row>
    <row r="81" spans="2:3" x14ac:dyDescent="0.25">
      <c r="B81" t="s">
        <v>97</v>
      </c>
      <c r="C81">
        <v>116.133</v>
      </c>
    </row>
    <row r="82" spans="2:3" x14ac:dyDescent="0.25">
      <c r="B82" t="s">
        <v>98</v>
      </c>
      <c r="C82">
        <v>102.10558</v>
      </c>
    </row>
    <row r="83" spans="2:3" x14ac:dyDescent="0.25">
      <c r="B83" t="s">
        <v>99</v>
      </c>
      <c r="C83">
        <v>100.00700000000001</v>
      </c>
    </row>
    <row r="84" spans="2:3" x14ac:dyDescent="0.25">
      <c r="B84" t="s">
        <v>100</v>
      </c>
      <c r="C84">
        <v>92.123999999999995</v>
      </c>
    </row>
    <row r="85" spans="2:3" x14ac:dyDescent="0.25">
      <c r="B85" t="s">
        <v>101</v>
      </c>
      <c r="C85">
        <v>86.942999999999998</v>
      </c>
    </row>
    <row r="86" spans="2:3" x14ac:dyDescent="0.25">
      <c r="B86" t="s">
        <v>102</v>
      </c>
      <c r="C86">
        <v>82.350200000000015</v>
      </c>
    </row>
    <row r="87" spans="2:3" x14ac:dyDescent="0.25">
      <c r="B87" t="s">
        <v>103</v>
      </c>
      <c r="C87">
        <v>79.220100000000002</v>
      </c>
    </row>
    <row r="88" spans="2:3" x14ac:dyDescent="0.25">
      <c r="B88" t="s">
        <v>104</v>
      </c>
      <c r="C88">
        <v>78.290000000000006</v>
      </c>
    </row>
    <row r="89" spans="2:3" x14ac:dyDescent="0.25">
      <c r="B89" t="s">
        <v>105</v>
      </c>
      <c r="C89">
        <v>70.5839</v>
      </c>
    </row>
    <row r="90" spans="2:3" x14ac:dyDescent="0.25">
      <c r="B90" t="s">
        <v>106</v>
      </c>
      <c r="C90">
        <v>38.253999999999998</v>
      </c>
    </row>
    <row r="91" spans="2:3" x14ac:dyDescent="0.25">
      <c r="B91" t="s">
        <v>107</v>
      </c>
      <c r="C91">
        <v>37.575089999999996</v>
      </c>
    </row>
    <row r="92" spans="2:3" x14ac:dyDescent="0.25">
      <c r="B92" t="s">
        <v>108</v>
      </c>
      <c r="C92">
        <v>33.445</v>
      </c>
    </row>
    <row r="93" spans="2:3" x14ac:dyDescent="0.25">
      <c r="B93" t="s">
        <v>109</v>
      </c>
      <c r="C93">
        <v>29.701000000000001</v>
      </c>
    </row>
    <row r="94" spans="2:3" x14ac:dyDescent="0.25">
      <c r="B94" t="s">
        <v>110</v>
      </c>
      <c r="C94">
        <v>27.524999999999999</v>
      </c>
    </row>
    <row r="95" spans="2:3" x14ac:dyDescent="0.25">
      <c r="B95" t="s">
        <v>111</v>
      </c>
      <c r="C95">
        <v>26.484450000000002</v>
      </c>
    </row>
    <row r="96" spans="2:3" x14ac:dyDescent="0.25">
      <c r="B96" t="s">
        <v>112</v>
      </c>
      <c r="C96">
        <v>24.484000000000002</v>
      </c>
    </row>
    <row r="97" spans="2:3" x14ac:dyDescent="0.25">
      <c r="B97" t="s">
        <v>113</v>
      </c>
      <c r="C97">
        <v>24</v>
      </c>
    </row>
    <row r="98" spans="2:3" x14ac:dyDescent="0.25">
      <c r="B98" t="s">
        <v>114</v>
      </c>
      <c r="C98">
        <v>23.672000000000001</v>
      </c>
    </row>
    <row r="99" spans="2:3" x14ac:dyDescent="0.25">
      <c r="B99" t="s">
        <v>115</v>
      </c>
      <c r="C99">
        <v>17.344000000000001</v>
      </c>
    </row>
    <row r="100" spans="2:3" x14ac:dyDescent="0.25">
      <c r="B100" t="s">
        <v>116</v>
      </c>
      <c r="C100">
        <v>16.78445</v>
      </c>
    </row>
    <row r="101" spans="2:3" x14ac:dyDescent="0.25">
      <c r="B101" t="s">
        <v>117</v>
      </c>
      <c r="C101">
        <v>15.338989999999999</v>
      </c>
    </row>
    <row r="102" spans="2:3" x14ac:dyDescent="0.25">
      <c r="B102" t="s">
        <v>118</v>
      </c>
      <c r="C102">
        <v>11.164999999999999</v>
      </c>
    </row>
    <row r="103" spans="2:3" x14ac:dyDescent="0.25">
      <c r="B103" t="s">
        <v>119</v>
      </c>
      <c r="C103">
        <v>10.486799999999999</v>
      </c>
    </row>
    <row r="104" spans="2:3" x14ac:dyDescent="0.25">
      <c r="B104" t="s">
        <v>120</v>
      </c>
      <c r="C104">
        <v>10.103999999999999</v>
      </c>
    </row>
    <row r="105" spans="2:3" x14ac:dyDescent="0.25">
      <c r="B105" t="s">
        <v>121</v>
      </c>
      <c r="C105">
        <v>9.5009999999999994</v>
      </c>
    </row>
    <row r="106" spans="2:3" x14ac:dyDescent="0.25">
      <c r="B106" t="s">
        <v>122</v>
      </c>
      <c r="C106">
        <v>7.0191999999999997</v>
      </c>
    </row>
    <row r="107" spans="2:3" x14ac:dyDescent="0.25">
      <c r="B107" t="s">
        <v>123</v>
      </c>
      <c r="C107">
        <v>4.55</v>
      </c>
    </row>
    <row r="108" spans="2:3" x14ac:dyDescent="0.25">
      <c r="B108" t="s">
        <v>124</v>
      </c>
      <c r="C108">
        <v>4.0919999999999996</v>
      </c>
    </row>
    <row r="109" spans="2:3" x14ac:dyDescent="0.25">
      <c r="B109" t="s">
        <v>125</v>
      </c>
      <c r="C109">
        <v>1.7802</v>
      </c>
    </row>
    <row r="110" spans="2:3" x14ac:dyDescent="0.25">
      <c r="B110" t="s">
        <v>126</v>
      </c>
      <c r="C110">
        <v>1</v>
      </c>
    </row>
    <row r="111" spans="2:3" x14ac:dyDescent="0.25">
      <c r="B111" t="s">
        <v>127</v>
      </c>
      <c r="C111">
        <v>0.67800000000000005</v>
      </c>
    </row>
    <row r="112" spans="2:3" x14ac:dyDescent="0.25">
      <c r="B112" t="s">
        <v>128</v>
      </c>
      <c r="C112">
        <v>0.1</v>
      </c>
    </row>
    <row r="113" spans="2:3" x14ac:dyDescent="0.25">
      <c r="B113" t="s">
        <v>129</v>
      </c>
      <c r="C113">
        <v>5.5E-2</v>
      </c>
    </row>
    <row r="114" spans="2:3" x14ac:dyDescent="0.25">
      <c r="B114" t="s">
        <v>130</v>
      </c>
      <c r="C114">
        <v>0.05</v>
      </c>
    </row>
    <row r="115" spans="2:3" x14ac:dyDescent="0.25">
      <c r="B115" t="s">
        <v>131</v>
      </c>
      <c r="C115">
        <v>3.5000000000000003E-2</v>
      </c>
    </row>
    <row r="116" spans="2:3" x14ac:dyDescent="0.25">
      <c r="B116" t="s">
        <v>132</v>
      </c>
      <c r="C116">
        <v>2.4899999999999999E-2</v>
      </c>
    </row>
    <row r="117" spans="2:3" x14ac:dyDescent="0.25">
      <c r="B117" t="s">
        <v>133</v>
      </c>
      <c r="C117">
        <v>2.3E-2</v>
      </c>
    </row>
    <row r="118" spans="2:3" x14ac:dyDescent="0.25">
      <c r="B118" t="s">
        <v>134</v>
      </c>
      <c r="C118">
        <v>1.7999999999999999E-2</v>
      </c>
    </row>
    <row r="119" spans="2:3" x14ac:dyDescent="0.25">
      <c r="B119" t="s">
        <v>135</v>
      </c>
      <c r="C119">
        <v>1.2E-2</v>
      </c>
    </row>
    <row r="120" spans="2:3" x14ac:dyDescent="0.25">
      <c r="B120" t="s">
        <v>136</v>
      </c>
      <c r="C120">
        <v>2E-3</v>
      </c>
    </row>
    <row r="121" spans="2:3" x14ac:dyDescent="0.25">
      <c r="B121" s="11" t="s">
        <v>137</v>
      </c>
      <c r="C121">
        <v>69864.365230000025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6762-4B80-4F8E-B1A9-7E0FD23266E4}">
  <dimension ref="B2:D15"/>
  <sheetViews>
    <sheetView workbookViewId="0">
      <selection activeCell="P11" sqref="P11"/>
    </sheetView>
  </sheetViews>
  <sheetFormatPr defaultRowHeight="15" x14ac:dyDescent="0.25"/>
  <cols>
    <col min="3" max="4" width="12" style="4" customWidth="1"/>
  </cols>
  <sheetData>
    <row r="2" spans="2:4" x14ac:dyDescent="0.25">
      <c r="B2" t="s">
        <v>21</v>
      </c>
    </row>
    <row r="4" spans="2:4" x14ac:dyDescent="0.25">
      <c r="B4" s="4" t="s">
        <v>22</v>
      </c>
      <c r="C4" s="4" t="s">
        <v>23</v>
      </c>
      <c r="D4" s="4" t="s">
        <v>24</v>
      </c>
    </row>
    <row r="5" spans="2:4" x14ac:dyDescent="0.25">
      <c r="B5" s="4">
        <v>2013</v>
      </c>
      <c r="C5" s="4">
        <v>358</v>
      </c>
    </row>
    <row r="6" spans="2:4" x14ac:dyDescent="0.25">
      <c r="B6" s="4">
        <v>2014</v>
      </c>
      <c r="C6" s="4">
        <v>245</v>
      </c>
    </row>
    <row r="7" spans="2:4" x14ac:dyDescent="0.25">
      <c r="B7" s="4">
        <v>2015</v>
      </c>
      <c r="C7" s="4">
        <v>311</v>
      </c>
      <c r="D7" s="4">
        <v>7</v>
      </c>
    </row>
    <row r="8" spans="2:4" x14ac:dyDescent="0.25">
      <c r="B8" s="4">
        <v>2016</v>
      </c>
      <c r="C8" s="4">
        <v>344</v>
      </c>
      <c r="D8" s="4">
        <v>30</v>
      </c>
    </row>
    <row r="9" spans="2:4" x14ac:dyDescent="0.25">
      <c r="B9" s="4">
        <v>2017</v>
      </c>
      <c r="C9" s="4">
        <v>432</v>
      </c>
      <c r="D9" s="4">
        <v>46</v>
      </c>
    </row>
    <row r="10" spans="2:4" x14ac:dyDescent="0.25">
      <c r="B10" s="4">
        <v>2018</v>
      </c>
      <c r="C10" s="4">
        <v>402</v>
      </c>
      <c r="D10" s="4">
        <v>77</v>
      </c>
    </row>
    <row r="11" spans="2:4" x14ac:dyDescent="0.25">
      <c r="B11" s="4">
        <v>2019</v>
      </c>
      <c r="C11" s="4">
        <v>482</v>
      </c>
      <c r="D11" s="4">
        <v>114</v>
      </c>
    </row>
    <row r="12" spans="2:4" x14ac:dyDescent="0.25">
      <c r="B12" s="4">
        <v>2020</v>
      </c>
      <c r="C12" s="4">
        <v>175</v>
      </c>
      <c r="D12" s="4">
        <v>101</v>
      </c>
    </row>
    <row r="13" spans="2:4" x14ac:dyDescent="0.25">
      <c r="B13" s="4">
        <v>2021</v>
      </c>
      <c r="C13" s="4">
        <v>227</v>
      </c>
      <c r="D13" s="4">
        <v>105</v>
      </c>
    </row>
    <row r="14" spans="2:4" x14ac:dyDescent="0.25">
      <c r="B14" s="4">
        <v>2022</v>
      </c>
      <c r="C14" s="4">
        <v>450</v>
      </c>
      <c r="D14" s="4">
        <v>95</v>
      </c>
    </row>
    <row r="15" spans="2:4" x14ac:dyDescent="0.25">
      <c r="B15" s="4">
        <v>2023</v>
      </c>
      <c r="C15" s="4">
        <v>619</v>
      </c>
      <c r="D15" s="4">
        <v>82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BBDC-F158-4FBF-B6D0-E03BE86F1AD3}">
  <dimension ref="B2:J34"/>
  <sheetViews>
    <sheetView tabSelected="1" workbookViewId="0">
      <selection activeCell="D19" sqref="D19"/>
    </sheetView>
  </sheetViews>
  <sheetFormatPr defaultRowHeight="15" x14ac:dyDescent="0.25"/>
  <sheetData>
    <row r="2" spans="2:8" x14ac:dyDescent="0.25">
      <c r="B2" t="s">
        <v>33</v>
      </c>
    </row>
    <row r="4" spans="2:8" x14ac:dyDescent="0.25">
      <c r="C4" t="s">
        <v>26</v>
      </c>
      <c r="H4" t="s">
        <v>25</v>
      </c>
    </row>
    <row r="19" spans="3:10" x14ac:dyDescent="0.25">
      <c r="C19" t="s">
        <v>5</v>
      </c>
      <c r="D19" s="1">
        <v>2573.23335</v>
      </c>
      <c r="H19" t="s">
        <v>5</v>
      </c>
      <c r="I19" s="1">
        <v>9170.02</v>
      </c>
      <c r="J19" t="s">
        <v>35</v>
      </c>
    </row>
    <row r="20" spans="3:10" x14ac:dyDescent="0.25">
      <c r="C20" t="s">
        <v>27</v>
      </c>
      <c r="D20" s="1">
        <v>148.10314</v>
      </c>
      <c r="H20" t="s">
        <v>17</v>
      </c>
      <c r="I20" s="1">
        <v>3620</v>
      </c>
    </row>
    <row r="21" spans="3:10" x14ac:dyDescent="0.25">
      <c r="C21" t="s">
        <v>18</v>
      </c>
      <c r="D21" s="1">
        <v>123.1283</v>
      </c>
      <c r="H21" t="s">
        <v>10</v>
      </c>
      <c r="I21" s="1">
        <v>3050.18</v>
      </c>
    </row>
    <row r="22" spans="3:10" x14ac:dyDescent="0.25">
      <c r="C22" t="s">
        <v>10</v>
      </c>
      <c r="D22" s="1">
        <v>64.099999999999994</v>
      </c>
      <c r="H22" t="s">
        <v>9</v>
      </c>
      <c r="I22" s="1">
        <v>2408.59</v>
      </c>
      <c r="J22" t="s">
        <v>36</v>
      </c>
    </row>
    <row r="23" spans="3:10" x14ac:dyDescent="0.25">
      <c r="C23" t="s">
        <v>28</v>
      </c>
      <c r="D23" s="1">
        <v>55.360999999999997</v>
      </c>
      <c r="H23" t="s">
        <v>18</v>
      </c>
      <c r="I23" s="1">
        <v>1750</v>
      </c>
    </row>
    <row r="24" spans="3:10" x14ac:dyDescent="0.25">
      <c r="C24" t="s">
        <v>13</v>
      </c>
      <c r="D24" s="1">
        <v>38.953000000000003</v>
      </c>
      <c r="H24" t="s">
        <v>34</v>
      </c>
      <c r="I24" s="1">
        <v>1594.65</v>
      </c>
    </row>
    <row r="25" spans="3:10" x14ac:dyDescent="0.25">
      <c r="C25" t="s">
        <v>8</v>
      </c>
      <c r="D25" s="1">
        <v>38.734999999999999</v>
      </c>
      <c r="H25" t="s">
        <v>19</v>
      </c>
      <c r="I25" s="1">
        <v>831.5</v>
      </c>
    </row>
    <row r="26" spans="3:10" x14ac:dyDescent="0.25">
      <c r="C26" t="s">
        <v>11</v>
      </c>
      <c r="D26" s="1">
        <v>36.86</v>
      </c>
      <c r="H26" t="s">
        <v>13</v>
      </c>
      <c r="I26" s="1">
        <v>344.91</v>
      </c>
      <c r="J26" t="s">
        <v>37</v>
      </c>
    </row>
    <row r="27" spans="3:10" x14ac:dyDescent="0.25">
      <c r="C27" t="s">
        <v>17</v>
      </c>
      <c r="D27" s="1">
        <v>35.754399999999997</v>
      </c>
      <c r="H27" t="s">
        <v>30</v>
      </c>
      <c r="I27" s="1">
        <v>269.55</v>
      </c>
    </row>
    <row r="28" spans="3:10" x14ac:dyDescent="0.25">
      <c r="C28" t="s">
        <v>19</v>
      </c>
      <c r="D28" s="1">
        <v>29.984999999999999</v>
      </c>
      <c r="H28" t="s">
        <v>27</v>
      </c>
      <c r="I28" s="1">
        <v>200.45</v>
      </c>
    </row>
    <row r="29" spans="3:10" x14ac:dyDescent="0.25">
      <c r="C29" t="s">
        <v>29</v>
      </c>
      <c r="D29" s="1">
        <v>24.561800000000002</v>
      </c>
      <c r="H29" t="s">
        <v>31</v>
      </c>
      <c r="I29" s="1">
        <v>11.4</v>
      </c>
    </row>
    <row r="30" spans="3:10" x14ac:dyDescent="0.25">
      <c r="C30" t="s">
        <v>7</v>
      </c>
      <c r="D30" s="1">
        <v>24.561800000000002</v>
      </c>
      <c r="I30" s="1"/>
    </row>
    <row r="31" spans="3:10" x14ac:dyDescent="0.25">
      <c r="C31" t="s">
        <v>30</v>
      </c>
      <c r="D31" s="1">
        <v>20.260999999999999</v>
      </c>
    </row>
    <row r="32" spans="3:10" x14ac:dyDescent="0.25">
      <c r="C32" t="s">
        <v>6</v>
      </c>
      <c r="D32" s="1">
        <v>20.260999999999999</v>
      </c>
    </row>
    <row r="33" spans="3:4" x14ac:dyDescent="0.25">
      <c r="C33" t="s">
        <v>31</v>
      </c>
      <c r="D33" s="1">
        <v>17.864000000000001</v>
      </c>
    </row>
    <row r="34" spans="3:4" x14ac:dyDescent="0.25">
      <c r="C34" t="s">
        <v>32</v>
      </c>
      <c r="D34" s="1">
        <v>3.2240000000000002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graf1</vt:lpstr>
      <vt:lpstr>graf2</vt:lpstr>
      <vt:lpstr>mapa1</vt:lpstr>
      <vt:lpstr>graf3</vt:lpstr>
      <vt:lpstr>mapa2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Caballero de Andrade</dc:creator>
  <cp:lastModifiedBy>Gabriel de Oliveira Accioly Lins</cp:lastModifiedBy>
  <dcterms:created xsi:type="dcterms:W3CDTF">2025-04-14T21:23:50Z</dcterms:created>
  <dcterms:modified xsi:type="dcterms:W3CDTF">2025-04-15T12:52:42Z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2025-04-14T21:44:33Z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4d488588-b5fa-4870-973b-093214ce8f01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