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defaultThemeVersion="166925"/>
  <mc:AlternateContent xmlns:mc="http://schemas.openxmlformats.org/markup-compatibility/2006">
    <mc:Choice Requires="x15">
      <x15ac:absPath xmlns:x15ac="http://schemas.microsoft.com/office/spreadsheetml/2010/11/ac" url="/Users/sitorus/Documents/01_nuig/17_collaboration/00_innovation_bth/00_data/"/>
    </mc:Choice>
  </mc:AlternateContent>
  <xr:revisionPtr revIDLastSave="0" documentId="8_{F75D86E7-4082-5446-A358-5A02447E833F}" xr6:coauthVersionLast="45" xr6:coauthVersionMax="45" xr10:uidLastSave="{00000000-0000-0000-0000-000000000000}"/>
  <bookViews>
    <workbookView xWindow="33780" yWindow="1080" windowWidth="34800" windowHeight="17180" xr2:uid="{B28E006E-85B6-CC41-8A85-5E1FCDC2E7D5}"/>
  </bookViews>
  <sheets>
    <sheet name="Sheet1" sheetId="1" r:id="rId1"/>
    <sheet name="Sheet2"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73" i="1" l="1"/>
  <c r="K58" i="1" s="1"/>
  <c r="J72" i="1"/>
  <c r="J71" i="1"/>
  <c r="J70" i="1"/>
  <c r="J69" i="1"/>
  <c r="J68" i="1"/>
  <c r="J67" i="1"/>
  <c r="J66" i="1"/>
  <c r="J65" i="1"/>
  <c r="J64" i="1"/>
  <c r="J55" i="1"/>
  <c r="J63" i="1"/>
  <c r="J62" i="1"/>
  <c r="J61" i="1"/>
  <c r="J60" i="1"/>
  <c r="J59" i="1"/>
  <c r="J58" i="1"/>
  <c r="J57" i="1"/>
  <c r="J56" i="1"/>
  <c r="J54" i="1"/>
</calcChain>
</file>

<file path=xl/sharedStrings.xml><?xml version="1.0" encoding="utf-8"?>
<sst xmlns="http://schemas.openxmlformats.org/spreadsheetml/2006/main" count="348" uniqueCount="294">
  <si>
    <t>P Kettunen, S Teppola, J Partanen</t>
  </si>
  <si>
    <t>Fostering Continuous Innovation with Engaging IT-Assisted Transparent Information Sharing: A Case Study</t>
  </si>
  <si>
    <t>International Conference on Software …</t>
  </si>
  <si>
    <t>https://link.springer.com/chapter/10.1007/978-3-030-33742-1_13</t>
  </si>
  <si>
    <t>Continuous innovation (CI) in large, established companies aiming to both produce incremental innovations as well as to create more radical ones is complex and complicated. It is affected by many simultaneous hard and soft factors and interrelationships. One …</t>
  </si>
  <si>
    <t>R Eito</t>
  </si>
  <si>
    <t>Innovation-driven software development: a methodological approach to leveraging the product-development capabilities of small companies</t>
  </si>
  <si>
    <t>IEEE Software</t>
  </si>
  <si>
    <t>https://ieeexplore.ieee.org/stamp/stamp.jsp?arnumber=7436650</t>
  </si>
  <si>
    <t>D Tian</t>
  </si>
  <si>
    <t>R&amp;D and Software Firms' Productivity and Efficiency: Empirical Evidence of Global Top R&amp;D Spending Firms</t>
  </si>
  <si>
    <t>International Journal of Hybrid Information Technology</t>
  </si>
  <si>
    <t>http://citeseerx.ist.psu.edu/viewdoc/download?doi=10.1.1.588.1552&amp;rep=rep1&amp;type=pdf</t>
  </si>
  <si>
    <t>The main objective of this study is to investigate the impact of corporate research and development (R&amp;D) activities on firm performance. To this end, the stochastic frontier technique is used on a unique balanced longitudinal dataset comparing top global software …</t>
  </si>
  <si>
    <t>R Eito-Brun, MA Sicilia</t>
  </si>
  <si>
    <t>Innovation-driven software development: Leveraging small companies' product-development capabilities</t>
  </si>
  <si>
    <t>https://ieeexplore.ieee.org/abstract/document/7436650/</t>
  </si>
  <si>
    <t>A proposed innovation activity model for small companies is based on the relevant literature, an ISO/IEC standard, and the experience of successful small companies. It comprises activities, outcomes, tasks, and work products and establishes interfaces with software …</t>
  </si>
  <si>
    <t>S Fernandez, RB Svensson</t>
  </si>
  <si>
    <t>A survey of practitioners use of open innovation</t>
  </si>
  <si>
    <t>2017 43rd Euromicro Conference …</t>
  </si>
  <si>
    <t>https://ieeexplore.ieee.org/abstract/document/8051364/</t>
  </si>
  <si>
    <t>In recent years, the influence of open innovation has become more and more important in the development of software products and services. However, open innovation is still unexplored for software-intensive organizations and its potential impact on the …</t>
  </si>
  <si>
    <t>S Rojas-Galeano, HA Diosa, M Melgarejo</t>
  </si>
  <si>
    <t>The KITE Model for Assessment of Academic Software Products</t>
  </si>
  <si>
    <t>Ingeniería</t>
  </si>
  <si>
    <t>https://www.redalyc.org/pdf/4988/498850177002.pdf</t>
  </si>
  <si>
    <t>We reflect on the topic of assessing the merit of software products developed by research groups within the academia. To this end, a model is proposed to define the score of an arbitrary software product. The model consists of four determinants, namely new knowledge …</t>
  </si>
  <si>
    <t>K Petersen, NB Ali</t>
  </si>
  <si>
    <t>Operationalizing the Requirements Selection Process with Study Selection Procedures from Systematic Literature Reviews.</t>
  </si>
  <si>
    <t>REFSQ Workshops</t>
  </si>
  <si>
    <t>https://www.researchgate.net/profile/Nauman_Ali/publication/278670390_Operationalizing_the_requirements_selection_process_with_study_selection_procedures_from_systematic_literature_reviews/links/55822d8108ae6cf036c17587/Operationalizing-the-requirements-selection-process-with-study-selection-procedures-from-systematic-literature-reviews.pdf</t>
  </si>
  <si>
    <t>Context: Software organizations working in a market-driven environment have to select requirements from a large pool to be prioritized and put into backlogs for the development organization. Objective: This paper proposes an approach based on study selection in …</t>
  </si>
  <si>
    <t>SA Fricker</t>
  </si>
  <si>
    <t>Systematic mapping of technology-enabled product innovations</t>
  </si>
  <si>
    <t>2016 IEEE 24th International Requirements …</t>
  </si>
  <si>
    <t>https://ieeexplore.ieee.org/abstract/document/7815643/</t>
  </si>
  <si>
    <t>Many new products, or services offered as a product, are expected to solve customer problems in new ways or exploit available technology in new or better ways. To innovate, a company needs to have a reliable understanding of the state-of-the-art. That need concerns …</t>
  </si>
  <si>
    <t>N bin Ali</t>
  </si>
  <si>
    <t>Operationalization of lean thinking through value stream mapping with simulation and FLOW</t>
  </si>
  <si>
    <t>http://www.diva-portal.org/smash/record.jsf?pid=diva2:833808</t>
  </si>
  <si>
    <t>Background: The continued success of Lean thinking beyond manufacturing has led to an increasing interest to utilize it in software engineering (SE). Value Stream Mapping (VSM) had a pivotal role in the operationalization of Lean thinking. However, this has not been …</t>
  </si>
  <si>
    <t>R Matheus, M Janssen</t>
  </si>
  <si>
    <t>How to Become a Smart City? Balancing Ambidexterity in Smart Cities</t>
  </si>
  <si>
    <t>… of the 10th International Conference on Theory …</t>
  </si>
  <si>
    <t>https://dl.acm.org/doi/abs/10.1145/3047273.3047386</t>
  </si>
  <si>
    <t>Most cities have limited resources to become a smart city. Yet some cities have been more successful than others in becoming a smart city. This raises the questions why were some cities able to become smart, whereas other were not able to do so? This research is aimed …</t>
  </si>
  <si>
    <t>WS Lee, SY Sohn</t>
  </si>
  <si>
    <t>Discovering emerging business ideas based on crowdfunded software projects</t>
  </si>
  <si>
    <t>Decision Support Systems</t>
  </si>
  <si>
    <t>https://www.sciencedirect.com/science/article/pii/S0167923618301702</t>
  </si>
  <si>
    <t>User-centered innovation has attracted considerable interest for exploiting emerging business ideas. We suggest a novel framework for discovering emerging business ideas and their combination with user-centered innovation in the software industry based on …</t>
  </si>
  <si>
    <t>SA Fricker, E Wallmüller…</t>
  </si>
  <si>
    <t>Requirements engineering as innovation journalism: a research preview</t>
  </si>
  <si>
    <t>2016 IEEE 24th …</t>
  </si>
  <si>
    <t>https://ieeexplore.ieee.org/abstract/document/7765540/</t>
  </si>
  <si>
    <t>The successful launch of an innovation project depends on an attractive vision and how well the vision is supported by the complementary capabilities of the consortium partners that want to cooperate to realize the vision. Alas, for an innovator the search for the right partners …</t>
  </si>
  <si>
    <t>N bin Ali, E Engström, M Taromirad…</t>
  </si>
  <si>
    <t>On the search for industry-relevant regression testing research</t>
  </si>
  <si>
    <t>Empirical Software …</t>
  </si>
  <si>
    <t>https://link.springer.com/article/10.1007/s10664-018-9670-1</t>
  </si>
  <si>
    <t>Regression testing is a means to assure that a change in the software, or its execution environment, does not introduce new defects. It involves the expensive undertaking of rerunning test cases. Several techniques have been proposed to reduce the number of test …</t>
  </si>
  <si>
    <t>S Wenzel</t>
  </si>
  <si>
    <t>App Store Models for Enterprise Software: A Comparative Case Study of Public versus Internal Enterprise App Stores</t>
  </si>
  <si>
    <t>International Conference of Software Business</t>
  </si>
  <si>
    <t>https://link.springer.com/chapter/10.1007/978-3-319-08738-2_16</t>
  </si>
  <si>
    <t>Mobile app stores have changed the way how consumers discover and buy private software. Employees and end users in companies expect a similar experience and flexibility from their corporate IT. Enterprise software vendors (ESVs) therefore create new modular applications …</t>
  </si>
  <si>
    <t>H Edison, X Wang, R Jabangwe…</t>
  </si>
  <si>
    <t>Innovation initiatives in large software companies: A systematic mapping study</t>
  </si>
  <si>
    <t>Information and Software …</t>
  </si>
  <si>
    <t>https://www.sciencedirect.com/science/article/pii/S0950584917303051</t>
  </si>
  <si>
    <t>Context To keep the competitive advantage and adapt to changes in the market and technology, companies need to innovate in an organised, purposeful and systematic manner. However, due to their size and complexity, large companies tend to focus on the …</t>
  </si>
  <si>
    <t>H Munir, P Runeson, K Wnuk</t>
  </si>
  <si>
    <t>A theory of openness for software engineering tools in software organizations</t>
  </si>
  <si>
    <t>Information and Software Technology</t>
  </si>
  <si>
    <t>https://www.sciencedirect.com/science/article/pii/S095058491730513X</t>
  </si>
  <si>
    <t>Context The increased use of Open Source Software (OSS) affects how software-intensive product development organizations (SIPDO) innovate and compete, moving them towards Open Innovation (OI). Specifically, software engineering tools have the potential for OI, but …</t>
  </si>
  <si>
    <t>PH de Souza Bermejo, AO Tonelli, RD Galliers…</t>
  </si>
  <si>
    <t>Conceptualizing organizational innovation: The case of the Brazilian software industry</t>
  </si>
  <si>
    <t>Information &amp; …</t>
  </si>
  <si>
    <t>https://www.sciencedirect.com/science/article/pii/S0378720615001305</t>
  </si>
  <si>
    <t>This paper presents and tests a conceptual model that explains the innovation practices and innovation outcomes in Brazilian software firms. In terms of internal and external innovation capabilities, the ability to manage the relationship between people and their organizational …</t>
  </si>
  <si>
    <t>M Khurum, S Fricker, T Gorschek</t>
  </si>
  <si>
    <t>The contextual nature of innovation–An empirical investigation of three software intensive products</t>
  </si>
  <si>
    <t>https://www.sciencedirect.com/science/article/pii/S0950584914001499</t>
  </si>
  <si>
    <t>Context New products create significant opportunities for differentiation and competitive advantage. To increase the chances of new product success, a universal set of critical activities and determinants have been recommended. Some researchers believe, however …</t>
  </si>
  <si>
    <t>H Edison, NM Smørsgård, X Wang…</t>
  </si>
  <si>
    <t>Lean internal startups for software product innovation in large companies: enablers and inhibitors</t>
  </si>
  <si>
    <t>Journal of Systems and …</t>
  </si>
  <si>
    <t>https://www.sciencedirect.com/science/article/pii/S0164121217302157</t>
  </si>
  <si>
    <t>Context: Startups are disrupting traditional markets and replacing well-established actors with their innovative products. To compete in this age of disruption, large and established companies cannot rely on traditional ways of advancement, which focus on cost efficiency …</t>
  </si>
  <si>
    <t>SAR Galeano, HA Diosa, MAM Rey</t>
  </si>
  <si>
    <t>https://revistas.udistrital.edu.co/index.php/reving/article/view/4903</t>
  </si>
  <si>
    <t>T Gorschek</t>
  </si>
  <si>
    <t>Evolution toward soft (er) products</t>
  </si>
  <si>
    <t>Communications of the ACM</t>
  </si>
  <si>
    <t>https://dl.acm.org/doi/fullHtml/10.1145/3180664</t>
  </si>
  <si>
    <t>SOFTWARE IS A cornerstone of the economy, historically led by companies like Apple, Google, and Microsoft. However, the past decade has seen software become increasingly pervasive, while traditionally hardware- intensive products are increasingly dependent on …</t>
  </si>
  <si>
    <t>M Zahedi, MA Babar, B Cooper</t>
  </si>
  <si>
    <t>An empirical investigation of transferring research to software technology innovation: a case of data-driven national security software</t>
  </si>
  <si>
    <t>Proceedings of the 12th ACM/IEEE …</t>
  </si>
  <si>
    <t>https://dl.acm.org/doi/abs/10.1145/3239235.3239241</t>
  </si>
  <si>
    <t>Context: Governments are providing more and more support for academia-industry collaborations for industry led research and innovation via Cooperative Research Centers (CRC). It is important to understand the processes and practices of such programs for …</t>
  </si>
  <si>
    <t>S Vasanthapriyan</t>
  </si>
  <si>
    <t>Innovative Behaviour of Employees in Organizations: A Mapping Study</t>
  </si>
  <si>
    <t>International Journal of multidisciplinary …</t>
  </si>
  <si>
    <t>http://journals.sjp.ac.lk/index.php/ijms/article/view/3939</t>
  </si>
  <si>
    <t>Innovative behaviour can be referred as the introduction and application of new ideas, products, processes, and procedures to a person's work role or an organization. The aim of this mapping study is to investigate the areas regarding innovative behaviour of employees …</t>
  </si>
  <si>
    <t>L Tatiana, L Lisienkova, E Baranova…</t>
  </si>
  <si>
    <t>Development of methodology for evaluation of innovative IT-projects</t>
  </si>
  <si>
    <t>E3S Web of …</t>
  </si>
  <si>
    <t>https://www.e3s-conferences.org/articles/e3sconf/abs/2019/36/e3sconf_spbwosce2019_02092/e3sconf_spbwosce2019_02092.html</t>
  </si>
  <si>
    <t>Innovative business development based on a digital transformation is the urgent task for companies. It is able to ensure the implementation of innovation strategy and digital transformation of business. Due to the high development speed and the IT-market updating …</t>
  </si>
  <si>
    <t>VI Grekul, EA Isaev, NL Korovkina</t>
  </si>
  <si>
    <t>Developing an approach to ranking innovative IT projects</t>
  </si>
  <si>
    <t>Бизнес-информатика</t>
  </si>
  <si>
    <t>https://cyberleninka.ru/article/n/18232218</t>
  </si>
  <si>
    <t>Digital transformation is a highly topical task for many companies. Implementation and use of breakthrough technologies are an essential part of this process. Nowadays the terms “innovation” and “information technologies (IT)” are treated as equals insofar as IT is exactly …</t>
  </si>
  <si>
    <t>An Empirical Investigation of Transferring Research to Software Technology Innovation</t>
  </si>
  <si>
    <t>pure.itu.dk</t>
  </si>
  <si>
    <t>https://pure.itu.dk/ws/files/83558970/ESEM_2018_Pre_print_copy.pdf</t>
  </si>
  <si>
    <t>AKMW Hossain, LN Raha, T Faiyaz, M Hasan…</t>
  </si>
  <si>
    <t>Sustainable Management Strategy for Software Firms to Reduce Employee Turnover Due to Freelancing</t>
  </si>
  <si>
    <t>First International …</t>
  </si>
  <si>
    <t>https://link.springer.com/chapter/10.1007/978-981-15-0029-9_16</t>
  </si>
  <si>
    <t>Employees tending to choose freelance rather than being employed at any software firm has become a major problem. Due to fewer professionals employed, software firms are facing some limitations that are interrupting their sustainability. Freelancers are encouraged to …</t>
  </si>
  <si>
    <t>RF Semler, AC Piovesan…</t>
  </si>
  <si>
    <t>INNOVATION MEASUREMENT IN CLUSTERS OF INFORMATION TECHNOLOGY COMPANIES: MULTI-CASE STUDY IN A BRAZILIAN IT LPA (LOCAL …</t>
  </si>
  <si>
    <t>… on Engineering and …</t>
  </si>
  <si>
    <t>http://www.dpi-proceedings.com/index.php/dtetr/article/view/17682</t>
  </si>
  <si>
    <t>Abstract tool for constructing knowledge about these companies and gaining useful information for comparison purposes, since few studies are focused on innovation in Brazilian IT companies, especially microenterprises. A case study methodology was used in …</t>
  </si>
  <si>
    <t>T Juhola, S Hyrynsalmi, T Mäkilä…</t>
  </si>
  <si>
    <t>The Theoretical Connections Between Agile Software Development and Innovative Climate</t>
  </si>
  <si>
    <t>… Conference on Information …</t>
  </si>
  <si>
    <t>https://link.springer.com/chapter/10.1007/978-3-319-24770-0_25</t>
  </si>
  <si>
    <t>Agile software development methods are claimed to fully expose the innovation capabilities of a software development team. In the current business world, where the new innovations are seen as keys for survival and growth of the firm, these development methods have been …</t>
  </si>
  <si>
    <t>T Murphy, K Cormican</t>
  </si>
  <si>
    <t>Towards holistic goal centered performance management in</t>
  </si>
  <si>
    <t>measurement</t>
  </si>
  <si>
    <t>https://aran.library.nuigalway.ie/bitstream/handle/10379/6174/FINAL+MURPHY+CORMICAN+IJISPM.pdf?sequence=4</t>
  </si>
  <si>
    <t>There are strong motivating factors for more effective performance measurement practices in software development. Astute practices in this domain are lauded to improve efficiency and effectiveness. However previous studies have shown that measurement in software is …</t>
  </si>
  <si>
    <t>JV García Manjón, R Mompó, J Redoli</t>
  </si>
  <si>
    <t>Accelerating innovation in small and medium-sized enterprises in the ICT services sector</t>
  </si>
  <si>
    <t>SAGE Open</t>
  </si>
  <si>
    <t>https://journals.sagepub.com/doi/abs/10.1177/2158244016670198</t>
  </si>
  <si>
    <t>This work is aimed at establishing key organizational strategies that push small and medium-sized enterprises (SMEs) in the information and communication technologies (ICT) services sector to be more innovative. Following an input and output approach, a theoretical model is …</t>
  </si>
  <si>
    <t>J Linåker, B Regnell, H Munir</t>
  </si>
  <si>
    <t>Requirements engineering in open innovation: a research agenda</t>
  </si>
  <si>
    <t>… of the 2015 International Conference on …</t>
  </si>
  <si>
    <t>https://dl.acm.org/doi/abs/10.1145/2785592.2795370</t>
  </si>
  <si>
    <t>ABSTRACT In recent years Open Innovation (OI) has gained much attention and made firms aware that they need to consider the open environment surrounding them. To facilitate this shift Requirements Engineering (RE) needs to be adapted in order to manage the increase …</t>
  </si>
  <si>
    <t>H Munir, J Linåker, K Wnuk, P Runeson…</t>
  </si>
  <si>
    <t>Open innovation using open source tools: A case study at Sony Mobile</t>
  </si>
  <si>
    <t>https://link.springer.com/article/10.1007/s10664-017-9511-7</t>
  </si>
  <si>
    <t>Despite growing interest of Open Innovation (OI) in Software Engineering (SE), little is known about what triggers software organizations to adopt it and how this affects SE practices. OI can be realized in numerous of ways, including Open Source Software (OSS) …</t>
  </si>
  <si>
    <t>H Munir, K Wnuk, P Runeson</t>
  </si>
  <si>
    <t>Open innovation in software engineering: a systematic mapping study</t>
  </si>
  <si>
    <t>Empirical Software Engineering</t>
  </si>
  <si>
    <t>https://link.springer.com/article/10.1007/s10664-015-9380-x</t>
  </si>
  <si>
    <t>Open innovation (OI) means that innovation is fostered by using both external and internal influences in the innovation process. In software engineering (SE), OI has existed for decades, while we currently see a faster and broader move towards OI in SE. We therefore …</t>
  </si>
  <si>
    <t>Citations</t>
  </si>
  <si>
    <t>Authors</t>
  </si>
  <si>
    <t>Title</t>
  </si>
  <si>
    <t>Year</t>
  </si>
  <si>
    <t>Source</t>
  </si>
  <si>
    <t>ArticleURL</t>
  </si>
  <si>
    <t>Abstract</t>
  </si>
  <si>
    <t>P1</t>
  </si>
  <si>
    <t>P2</t>
  </si>
  <si>
    <t>P3</t>
  </si>
  <si>
    <t>P4</t>
  </si>
  <si>
    <t>P5</t>
  </si>
  <si>
    <t>P6</t>
  </si>
  <si>
    <t>P7</t>
  </si>
  <si>
    <t>P8</t>
  </si>
  <si>
    <t>P9</t>
  </si>
  <si>
    <t>P10</t>
  </si>
  <si>
    <t>P11</t>
  </si>
  <si>
    <t>P12</t>
  </si>
  <si>
    <t>P13</t>
  </si>
  <si>
    <t>P14</t>
  </si>
  <si>
    <t>P15</t>
  </si>
  <si>
    <t>P16</t>
  </si>
  <si>
    <t>P17</t>
  </si>
  <si>
    <t>P18</t>
  </si>
  <si>
    <t>P19</t>
  </si>
  <si>
    <t>P20</t>
  </si>
  <si>
    <t>P21</t>
  </si>
  <si>
    <t>P22</t>
  </si>
  <si>
    <t>P23</t>
  </si>
  <si>
    <t>P24</t>
  </si>
  <si>
    <t>P25</t>
  </si>
  <si>
    <t>P26</t>
  </si>
  <si>
    <t>P27</t>
  </si>
  <si>
    <t>P28</t>
  </si>
  <si>
    <t>P29</t>
  </si>
  <si>
    <t>P30</t>
  </si>
  <si>
    <t>P31</t>
  </si>
  <si>
    <t>P32</t>
  </si>
  <si>
    <t>P33</t>
  </si>
  <si>
    <t>P34</t>
  </si>
  <si>
    <t>Theme</t>
  </si>
  <si>
    <t>Research Method</t>
  </si>
  <si>
    <t>Innovation activity model</t>
  </si>
  <si>
    <t>Large companies</t>
  </si>
  <si>
    <t>case study</t>
  </si>
  <si>
    <t>GT</t>
  </si>
  <si>
    <t>mix</t>
  </si>
  <si>
    <t>R&amp;D</t>
  </si>
  <si>
    <t>small</t>
  </si>
  <si>
    <t>Open innovation</t>
  </si>
  <si>
    <t>survey</t>
  </si>
  <si>
    <t>Survey</t>
  </si>
  <si>
    <t>software measurement</t>
  </si>
  <si>
    <t>theoretical</t>
  </si>
  <si>
    <t>requiremente engineering</t>
  </si>
  <si>
    <t>Lean and agile</t>
  </si>
  <si>
    <t>product innovation</t>
  </si>
  <si>
    <t>smart cities</t>
  </si>
  <si>
    <t>literature review</t>
  </si>
  <si>
    <t>crowdfunding</t>
  </si>
  <si>
    <t>PR Muchiri, S Karume</t>
  </si>
  <si>
    <t>The Role of Broadband in Spurring Innovations in Kenya</t>
  </si>
  <si>
    <t>http://197.136.134.32/handle/123456780/4585</t>
  </si>
  <si>
    <t>Objective: This study attempts to establish the role broadband plays in spurring innovations in Kenya. It discusses the importance of innovations in socio-economic development and the need for a regulatory framework to improve broadband infrastructure developments in …</t>
  </si>
  <si>
    <t xml:space="preserve">A proposed innovation activity model for small companies is based on the relevant literature, an ISO/IEC standard, and the experience of successful small companies. It comprises activities, outcomes, tasks, and work products and establishes interfaces with software development processes. </t>
  </si>
  <si>
    <t>WY Ayele, G Juell-Skielse, A Hjalmarsson…</t>
  </si>
  <si>
    <t>A Method for Designing Digital Innovation Contest Measurement Models</t>
  </si>
  <si>
    <t>Pre-ICIS Workshop …</t>
  </si>
  <si>
    <t>JS Molléri, N bin Ali, K Petersen, NM Minhas…</t>
  </si>
  <si>
    <t>Teaching students critical appraisal of scientific literature using checklists</t>
  </si>
  <si>
    <t>Proceedings of the 3rd …</t>
  </si>
  <si>
    <t>http://www.diva-portal.org/smash/record.jsf?pid=diva2:1055439</t>
  </si>
  <si>
    <t>https://dl.acm.org/doi/abs/10.1145/3209087.3209099</t>
  </si>
  <si>
    <t>As contests become more popular means for organizing digital innovation, the need for measuring contest performance increases. The Digital Innovation Contest Measurement-model (DICM-model), which is the basis for this study was designed based on a single case …</t>
  </si>
  <si>
    <t>Background: Teaching students to critically appraise scientific literature is an important goal for a postgraduate research methods course. Objective: To investigate the application of checklists for assessing the scientific rigor of empirical studies support students in reviewing …</t>
  </si>
  <si>
    <t>H Yin, D Pfahl</t>
  </si>
  <si>
    <t>Open innovation in software requirements engineering: A mapping study</t>
  </si>
  <si>
    <t>2017 8th IEEE International Conference on …</t>
  </si>
  <si>
    <t>https://ieeexplore.ieee.org/abstract/document/8342852/</t>
  </si>
  <si>
    <t>Background: Since 2003, when the concept of open innovation (OI) was introduced, OI has been applied in many industrial fields. Previous research indicates that the use of OI in computer science is less diverse than in other fields. Especially, the role of OI in software …</t>
  </si>
  <si>
    <t>CC Wang, GCS Lin</t>
  </si>
  <si>
    <t>Geography of knowledge sourcing, heterogeneity of knowledge carriers and innovation of clustering firms: Evidence from China's software enterprises</t>
  </si>
  <si>
    <t>Habitat International</t>
  </si>
  <si>
    <t>https://www.sciencedirect.com/science/article/pii/S0197397516308062</t>
  </si>
  <si>
    <t>The increasing complexity of innovation has triggered a plenty of studies on external knowledge sourcing and innovation performance of clustering firms. While existing economic geography literature places much emphasis on the geographical dimension of …</t>
  </si>
  <si>
    <t>FP Seth, E Mustonen-Ollila, O Taipale…</t>
  </si>
  <si>
    <t>Software quality construction in 11 companies: an empirical study using the grounded theory</t>
  </si>
  <si>
    <t>Software Quality …</t>
  </si>
  <si>
    <t>https://link.springer.com/article/10.1007/s11219-014-9246-2</t>
  </si>
  <si>
    <t>This paper investigates software quality construction in 11 software companies using the Grounded Theory research method. Our analysis shows that software quality construction is influenced by the development context, which is affected by customer involvement; agility …</t>
  </si>
  <si>
    <t>NB Ali, K Petersen</t>
  </si>
  <si>
    <t>Evaluating strategies for study selection in systematic literature studies</t>
  </si>
  <si>
    <t>Proceedings of the 8th ACM/IEEE International …</t>
  </si>
  <si>
    <t>S Hyrynsalmi, M Seppänen, A Suominen</t>
  </si>
  <si>
    <t>Sources of value in application ecosystems</t>
  </si>
  <si>
    <t>Journal of Systems and Software</t>
  </si>
  <si>
    <t>F Shahzad, GY Xiu, M Shahbaz</t>
  </si>
  <si>
    <t>Organizational culture and innovation performance in Pakistan's software industry</t>
  </si>
  <si>
    <t>Technology in Society</t>
  </si>
  <si>
    <t>https://dl.acm.org/doi/abs/10.1145/2652524.2652557</t>
  </si>
  <si>
    <t>https://www.sciencedirect.com/science/article/pii/S0164121214001356</t>
  </si>
  <si>
    <t>https://www.sciencedirect.com/science/article/pii/S0160791X17300787</t>
  </si>
  <si>
    <t>Context: The study selection process is critical to improve the reliability of secondary studies. Goal: To evaluate the selection strategies commonly employed in secondary studies in software engineering. Method: Building on these strategies, a study selection process was …</t>
  </si>
  <si>
    <t>Mobile application stores have revolutionised the dynamics of mobile ecosystems. Research on mobile application ecosystems has been significantly driven by data that is focused on the visualisation of an ecosystem's dynamics. This is a valuable step towards understanding …</t>
  </si>
  <si>
    <t>Rapid transformation in technological innovation requires organizations to develop a culture that fosters innovation performance for sustainable development amidst global competition. The core aim of this empirical investigation is to explore the role of organizational culture …</t>
  </si>
  <si>
    <t>M Unterkalmsteiner, P Abrahamsson…</t>
  </si>
  <si>
    <t>Software startups–a research agenda</t>
  </si>
  <si>
    <t>e-Informatica …</t>
  </si>
  <si>
    <t>http://yadda.icm.edu.pl/baztech/session.action?userAction=property&amp;parameterName=search%2FitemsPerPage&amp;parameterValue=50&amp;currentUrl=%2Fbaztech%2Felement%2Fbwmeta1.element.baztech-ad51cf97-c214-4a6c-a95d-706d6622c0cc&amp;currentApplicationPath=%2Felement%2Fbwmeta1.element.baztech-ad51cf97-c214-4a6c-a95d-706d6622c0cc&amp;selectResultsNumber=50</t>
  </si>
  <si>
    <t>EN Software startup companies develop innovative, software-intensive products within limited time frames and with few resources, searching for sustainable and scalable business models. Software startups are quite distinct from traditional mature software companies, but …</t>
  </si>
  <si>
    <t>Innovation Stimulus</t>
  </si>
  <si>
    <t>Innovation Process Model</t>
  </si>
  <si>
    <t>Open Innovation</t>
  </si>
  <si>
    <t>Software Measurement</t>
  </si>
  <si>
    <t>Product Innovation</t>
  </si>
  <si>
    <t>SmartCities</t>
  </si>
  <si>
    <t>Regresion Testing</t>
  </si>
  <si>
    <t>Software Ecosystem</t>
  </si>
  <si>
    <t>Corporate Innovation</t>
  </si>
  <si>
    <t>Software startups</t>
  </si>
  <si>
    <t>Software Quality</t>
  </si>
  <si>
    <t>Software measurement</t>
  </si>
  <si>
    <t>Agile</t>
  </si>
  <si>
    <t xml:space="preserve">Teaching </t>
  </si>
  <si>
    <t>Innovation Measurement</t>
  </si>
  <si>
    <t>HR</t>
  </si>
  <si>
    <t>Innovation Spillover</t>
  </si>
  <si>
    <t>Total</t>
  </si>
  <si>
    <t>Software Startups</t>
  </si>
  <si>
    <t>Crowd-X</t>
  </si>
  <si>
    <t>Duplicates</t>
  </si>
  <si>
    <t>Requirements Engineering</t>
  </si>
  <si>
    <t>Literature review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</si>
</sst>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8"/>
      <name val="Calibri"/>
      <family val="2"/>
      <scheme val="minor"/>
    </font>
    <font>
      <b/>
      <sz val="12"/>
      <color theme="1"/>
      <name val="Calibri"/>
      <family val="2"/>
    </font>
    <font>
      <sz val="12"/>
      <color theme="1"/>
      <name val="Calibri"/>
      <family val="2"/>
    </font>
    <font>
      <u/>
      <sz val="12"/>
      <color rgb="FF0000FF"/>
      <name val="Arial"/>
      <family val="2"/>
    </font>
  </fonts>
  <fills count="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8" tint="0.59999389629810485"/>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vertical="top" wrapText="1"/>
    </xf>
    <xf numFmtId="0" fontId="2" fillId="0" borderId="0" xfId="0" applyFont="1" applyAlignment="1">
      <alignment vertical="top" wrapText="1"/>
    </xf>
    <xf numFmtId="0" fontId="3" fillId="0" borderId="0" xfId="0" applyFont="1" applyAlignment="1">
      <alignment vertical="top" wrapText="1"/>
    </xf>
    <xf numFmtId="0" fontId="4" fillId="0" borderId="0" xfId="0" applyFont="1" applyAlignment="1">
      <alignment vertical="top" wrapText="1"/>
    </xf>
    <xf numFmtId="0" fontId="3" fillId="2" borderId="0" xfId="0" applyFont="1" applyFill="1" applyAlignment="1">
      <alignment vertical="top" wrapText="1"/>
    </xf>
    <xf numFmtId="0" fontId="3" fillId="3" borderId="0" xfId="0" applyFont="1" applyFill="1" applyAlignment="1">
      <alignment vertical="top" wrapText="1"/>
    </xf>
    <xf numFmtId="0" fontId="3" fillId="4" borderId="0" xfId="0" applyFont="1" applyFill="1" applyAlignment="1">
      <alignment vertical="top" wrapText="1"/>
    </xf>
    <xf numFmtId="0" fontId="0" fillId="4" borderId="0" xfId="0" applyFill="1" applyAlignment="1">
      <alignment vertical="top"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ieeexplore.ieee.org/stamp/stamp.jsp?arnumber=743665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A9C81-143B-7245-B781-47B1419ABB99}">
  <dimension ref="A1:K73"/>
  <sheetViews>
    <sheetView tabSelected="1" topLeftCell="A45" workbookViewId="0">
      <selection activeCell="I52" sqref="I52:K73"/>
    </sheetView>
  </sheetViews>
  <sheetFormatPr baseColWidth="10" defaultRowHeight="16" x14ac:dyDescent="0.2"/>
  <cols>
    <col min="1" max="2" width="10.83203125" style="1"/>
    <col min="3" max="3" width="28.5" style="1" customWidth="1"/>
    <col min="4" max="4" width="5.1640625" style="1" bestFit="1" customWidth="1"/>
    <col min="5" max="5" width="23.83203125" style="1" customWidth="1"/>
    <col min="6" max="6" width="37.1640625" style="1" customWidth="1"/>
    <col min="7" max="7" width="114" style="1" customWidth="1"/>
    <col min="8" max="8" width="15.1640625" style="1" customWidth="1"/>
    <col min="9" max="9" width="25" style="1" customWidth="1"/>
    <col min="10" max="16384" width="10.83203125" style="1"/>
  </cols>
  <sheetData>
    <row r="1" spans="1:8" ht="17" x14ac:dyDescent="0.2">
      <c r="A1" s="2" t="s">
        <v>160</v>
      </c>
      <c r="B1" s="2" t="s">
        <v>161</v>
      </c>
      <c r="C1" s="2" t="s">
        <v>162</v>
      </c>
      <c r="D1" s="2" t="s">
        <v>163</v>
      </c>
      <c r="E1" s="2" t="s">
        <v>164</v>
      </c>
      <c r="F1" s="2" t="s">
        <v>165</v>
      </c>
      <c r="G1" s="2" t="s">
        <v>166</v>
      </c>
    </row>
    <row r="2" spans="1:8" ht="51" x14ac:dyDescent="0.2">
      <c r="A2" s="3">
        <v>0</v>
      </c>
      <c r="B2" s="3" t="s">
        <v>221</v>
      </c>
      <c r="C2" s="3" t="s">
        <v>222</v>
      </c>
      <c r="D2" s="3">
        <v>2016</v>
      </c>
      <c r="F2" s="3" t="s">
        <v>223</v>
      </c>
      <c r="G2" s="3" t="s">
        <v>224</v>
      </c>
      <c r="H2" s="1" t="s">
        <v>271</v>
      </c>
    </row>
    <row r="3" spans="1:8" ht="68" x14ac:dyDescent="0.2">
      <c r="A3" s="3">
        <v>0</v>
      </c>
      <c r="B3" s="3" t="s">
        <v>0</v>
      </c>
      <c r="C3" s="3" t="s">
        <v>1</v>
      </c>
      <c r="D3" s="3">
        <v>2019</v>
      </c>
      <c r="E3" s="3" t="s">
        <v>2</v>
      </c>
      <c r="F3" s="3" t="s">
        <v>3</v>
      </c>
      <c r="G3" s="3" t="s">
        <v>4</v>
      </c>
      <c r="H3" s="1" t="s">
        <v>272</v>
      </c>
    </row>
    <row r="4" spans="1:8" ht="85" x14ac:dyDescent="0.2">
      <c r="A4" s="5">
        <v>0</v>
      </c>
      <c r="B4" s="3" t="s">
        <v>5</v>
      </c>
      <c r="C4" s="3" t="s">
        <v>6</v>
      </c>
      <c r="D4" s="3">
        <v>2016</v>
      </c>
      <c r="E4" s="3" t="s">
        <v>7</v>
      </c>
      <c r="F4" s="4" t="s">
        <v>8</v>
      </c>
      <c r="G4" s="3" t="s">
        <v>225</v>
      </c>
      <c r="H4" s="1" t="s">
        <v>272</v>
      </c>
    </row>
    <row r="5" spans="1:8" ht="68" x14ac:dyDescent="0.2">
      <c r="A5" s="3">
        <v>0</v>
      </c>
      <c r="B5" s="3" t="s">
        <v>9</v>
      </c>
      <c r="C5" s="3" t="s">
        <v>10</v>
      </c>
      <c r="D5" s="3">
        <v>2014</v>
      </c>
      <c r="E5" s="3" t="s">
        <v>11</v>
      </c>
      <c r="F5" s="3" t="s">
        <v>12</v>
      </c>
      <c r="G5" s="3" t="s">
        <v>13</v>
      </c>
      <c r="H5" s="1" t="s">
        <v>208</v>
      </c>
    </row>
    <row r="6" spans="1:8" ht="68" x14ac:dyDescent="0.2">
      <c r="A6" s="5">
        <v>1</v>
      </c>
      <c r="B6" s="5" t="s">
        <v>14</v>
      </c>
      <c r="C6" s="5" t="s">
        <v>15</v>
      </c>
      <c r="D6" s="5">
        <v>2016</v>
      </c>
      <c r="E6" s="5" t="s">
        <v>7</v>
      </c>
      <c r="F6" s="5" t="s">
        <v>16</v>
      </c>
      <c r="G6" s="5" t="s">
        <v>17</v>
      </c>
    </row>
    <row r="7" spans="1:8" ht="68" x14ac:dyDescent="0.2">
      <c r="A7" s="3">
        <v>1</v>
      </c>
      <c r="B7" s="3" t="s">
        <v>18</v>
      </c>
      <c r="C7" s="3" t="s">
        <v>19</v>
      </c>
      <c r="D7" s="3">
        <v>2017</v>
      </c>
      <c r="E7" s="3" t="s">
        <v>20</v>
      </c>
      <c r="F7" s="3" t="s">
        <v>21</v>
      </c>
      <c r="G7" s="3" t="s">
        <v>22</v>
      </c>
      <c r="H7" s="1" t="s">
        <v>273</v>
      </c>
    </row>
    <row r="8" spans="1:8" ht="85" x14ac:dyDescent="0.2">
      <c r="A8" s="6">
        <v>1</v>
      </c>
      <c r="B8" s="3" t="s">
        <v>23</v>
      </c>
      <c r="C8" s="3" t="s">
        <v>24</v>
      </c>
      <c r="D8" s="3">
        <v>2013</v>
      </c>
      <c r="E8" s="3" t="s">
        <v>25</v>
      </c>
      <c r="F8" s="3" t="s">
        <v>26</v>
      </c>
      <c r="G8" s="3" t="s">
        <v>27</v>
      </c>
      <c r="H8" s="1" t="s">
        <v>274</v>
      </c>
    </row>
    <row r="9" spans="1:8" ht="153" x14ac:dyDescent="0.2">
      <c r="A9" s="3">
        <v>1</v>
      </c>
      <c r="B9" s="3" t="s">
        <v>28</v>
      </c>
      <c r="C9" s="3" t="s">
        <v>29</v>
      </c>
      <c r="D9" s="3">
        <v>2015</v>
      </c>
      <c r="E9" s="3" t="s">
        <v>30</v>
      </c>
      <c r="F9" s="3" t="s">
        <v>31</v>
      </c>
      <c r="G9" s="3" t="s">
        <v>32</v>
      </c>
      <c r="H9" s="1" t="s">
        <v>292</v>
      </c>
    </row>
    <row r="10" spans="1:8" ht="51" x14ac:dyDescent="0.2">
      <c r="A10" s="3">
        <v>1</v>
      </c>
      <c r="B10" s="3" t="s">
        <v>33</v>
      </c>
      <c r="C10" s="3" t="s">
        <v>34</v>
      </c>
      <c r="D10" s="3">
        <v>2016</v>
      </c>
      <c r="E10" s="3" t="s">
        <v>35</v>
      </c>
      <c r="F10" s="3" t="s">
        <v>36</v>
      </c>
      <c r="G10" s="3" t="s">
        <v>37</v>
      </c>
      <c r="H10" s="1" t="s">
        <v>275</v>
      </c>
    </row>
    <row r="11" spans="1:8" ht="68" x14ac:dyDescent="0.2">
      <c r="A11" s="3">
        <v>1</v>
      </c>
      <c r="B11" s="3" t="s">
        <v>38</v>
      </c>
      <c r="C11" s="3" t="s">
        <v>39</v>
      </c>
      <c r="D11" s="3">
        <v>2015</v>
      </c>
      <c r="F11" s="3" t="s">
        <v>40</v>
      </c>
      <c r="G11" s="3" t="s">
        <v>41</v>
      </c>
      <c r="H11" s="1" t="s">
        <v>283</v>
      </c>
    </row>
    <row r="12" spans="1:8" ht="51" x14ac:dyDescent="0.2">
      <c r="A12" s="3">
        <v>2</v>
      </c>
      <c r="B12" s="3" t="s">
        <v>42</v>
      </c>
      <c r="C12" s="3" t="s">
        <v>43</v>
      </c>
      <c r="D12" s="3">
        <v>2017</v>
      </c>
      <c r="E12" s="3" t="s">
        <v>44</v>
      </c>
      <c r="F12" s="3" t="s">
        <v>45</v>
      </c>
      <c r="G12" s="3" t="s">
        <v>46</v>
      </c>
      <c r="H12" s="1" t="s">
        <v>276</v>
      </c>
    </row>
    <row r="13" spans="1:8" ht="51" x14ac:dyDescent="0.2">
      <c r="A13" s="3">
        <v>3</v>
      </c>
      <c r="B13" s="3" t="s">
        <v>47</v>
      </c>
      <c r="C13" s="3" t="s">
        <v>48</v>
      </c>
      <c r="D13" s="3">
        <v>2019</v>
      </c>
      <c r="E13" s="3" t="s">
        <v>49</v>
      </c>
      <c r="F13" s="3" t="s">
        <v>50</v>
      </c>
      <c r="G13" s="3" t="s">
        <v>51</v>
      </c>
      <c r="H13" s="1" t="s">
        <v>290</v>
      </c>
    </row>
    <row r="14" spans="1:8" ht="68" x14ac:dyDescent="0.2">
      <c r="A14" s="3">
        <v>2</v>
      </c>
      <c r="B14" s="3" t="s">
        <v>52</v>
      </c>
      <c r="C14" s="3" t="s">
        <v>53</v>
      </c>
      <c r="D14" s="3">
        <v>2016</v>
      </c>
      <c r="E14" s="3" t="s">
        <v>54</v>
      </c>
      <c r="F14" s="3" t="s">
        <v>55</v>
      </c>
      <c r="G14" s="3" t="s">
        <v>56</v>
      </c>
      <c r="H14" s="1" t="s">
        <v>292</v>
      </c>
    </row>
    <row r="15" spans="1:8" ht="85" x14ac:dyDescent="0.2">
      <c r="A15" s="3">
        <v>5</v>
      </c>
      <c r="B15" s="3" t="s">
        <v>57</v>
      </c>
      <c r="C15" s="3" t="s">
        <v>58</v>
      </c>
      <c r="D15" s="3">
        <v>2019</v>
      </c>
      <c r="E15" s="3" t="s">
        <v>59</v>
      </c>
      <c r="F15" s="3" t="s">
        <v>60</v>
      </c>
      <c r="G15" s="3" t="s">
        <v>61</v>
      </c>
      <c r="H15" s="1" t="s">
        <v>277</v>
      </c>
    </row>
    <row r="16" spans="1:8" ht="68" x14ac:dyDescent="0.2">
      <c r="A16" s="3">
        <v>3</v>
      </c>
      <c r="B16" s="3" t="s">
        <v>62</v>
      </c>
      <c r="C16" s="3" t="s">
        <v>63</v>
      </c>
      <c r="D16" s="3">
        <v>2014</v>
      </c>
      <c r="E16" s="3" t="s">
        <v>64</v>
      </c>
      <c r="F16" s="3" t="s">
        <v>65</v>
      </c>
      <c r="G16" s="3" t="s">
        <v>66</v>
      </c>
      <c r="H16" s="1" t="s">
        <v>278</v>
      </c>
    </row>
    <row r="17" spans="1:8" ht="51" x14ac:dyDescent="0.2">
      <c r="A17" s="3">
        <v>7</v>
      </c>
      <c r="B17" s="3" t="s">
        <v>67</v>
      </c>
      <c r="C17" s="3" t="s">
        <v>68</v>
      </c>
      <c r="D17" s="3">
        <v>2018</v>
      </c>
      <c r="E17" s="3" t="s">
        <v>69</v>
      </c>
      <c r="F17" s="3" t="s">
        <v>70</v>
      </c>
      <c r="G17" s="3" t="s">
        <v>71</v>
      </c>
      <c r="H17" s="1" t="s">
        <v>279</v>
      </c>
    </row>
    <row r="18" spans="1:8" ht="51" x14ac:dyDescent="0.2">
      <c r="A18" s="3">
        <v>15</v>
      </c>
      <c r="B18" s="3" t="s">
        <v>72</v>
      </c>
      <c r="C18" s="3" t="s">
        <v>73</v>
      </c>
      <c r="D18" s="3">
        <v>2018</v>
      </c>
      <c r="E18" s="3" t="s">
        <v>74</v>
      </c>
      <c r="F18" s="3" t="s">
        <v>75</v>
      </c>
      <c r="G18" s="3" t="s">
        <v>76</v>
      </c>
      <c r="H18" s="1" t="s">
        <v>273</v>
      </c>
    </row>
    <row r="19" spans="1:8" ht="102" x14ac:dyDescent="0.2">
      <c r="A19" s="3">
        <v>16</v>
      </c>
      <c r="B19" s="3" t="s">
        <v>77</v>
      </c>
      <c r="C19" s="3" t="s">
        <v>78</v>
      </c>
      <c r="D19" s="3">
        <v>2016</v>
      </c>
      <c r="E19" s="3" t="s">
        <v>79</v>
      </c>
      <c r="F19" s="3" t="s">
        <v>80</v>
      </c>
      <c r="G19" s="3" t="s">
        <v>81</v>
      </c>
      <c r="H19" s="1" t="s">
        <v>279</v>
      </c>
    </row>
    <row r="20" spans="1:8" ht="68" x14ac:dyDescent="0.2">
      <c r="A20" s="3">
        <v>22</v>
      </c>
      <c r="B20" s="3" t="s">
        <v>82</v>
      </c>
      <c r="C20" s="3" t="s">
        <v>83</v>
      </c>
      <c r="D20" s="3">
        <v>2015</v>
      </c>
      <c r="E20" s="3" t="s">
        <v>74</v>
      </c>
      <c r="F20" s="3" t="s">
        <v>84</v>
      </c>
      <c r="G20" s="3" t="s">
        <v>85</v>
      </c>
      <c r="H20" s="1" t="s">
        <v>272</v>
      </c>
    </row>
    <row r="21" spans="1:8" ht="68" x14ac:dyDescent="0.2">
      <c r="A21" s="3">
        <v>27</v>
      </c>
      <c r="B21" s="3" t="s">
        <v>86</v>
      </c>
      <c r="C21" s="3" t="s">
        <v>87</v>
      </c>
      <c r="D21" s="3">
        <v>2018</v>
      </c>
      <c r="E21" s="3" t="s">
        <v>88</v>
      </c>
      <c r="F21" s="3" t="s">
        <v>89</v>
      </c>
      <c r="G21" s="3" t="s">
        <v>90</v>
      </c>
      <c r="H21" s="1" t="s">
        <v>279</v>
      </c>
    </row>
    <row r="22" spans="1:8" ht="68" x14ac:dyDescent="0.2">
      <c r="A22" s="6">
        <v>0</v>
      </c>
      <c r="B22" s="6" t="s">
        <v>91</v>
      </c>
      <c r="C22" s="6" t="s">
        <v>24</v>
      </c>
      <c r="D22" s="6">
        <v>2013</v>
      </c>
      <c r="E22" s="6" t="s">
        <v>25</v>
      </c>
      <c r="F22" s="6" t="s">
        <v>92</v>
      </c>
      <c r="G22" s="6" t="s">
        <v>27</v>
      </c>
    </row>
    <row r="23" spans="1:8" ht="51" x14ac:dyDescent="0.2">
      <c r="A23" s="3">
        <v>0</v>
      </c>
      <c r="B23" s="3" t="s">
        <v>93</v>
      </c>
      <c r="C23" s="3" t="s">
        <v>94</v>
      </c>
      <c r="D23" s="3">
        <v>2018</v>
      </c>
      <c r="E23" s="3" t="s">
        <v>95</v>
      </c>
      <c r="F23" s="3" t="s">
        <v>96</v>
      </c>
      <c r="G23" s="3" t="s">
        <v>97</v>
      </c>
      <c r="H23" s="1" t="s">
        <v>279</v>
      </c>
    </row>
    <row r="24" spans="1:8" ht="85" x14ac:dyDescent="0.2">
      <c r="A24" s="7">
        <v>0</v>
      </c>
      <c r="B24" s="3" t="s">
        <v>98</v>
      </c>
      <c r="C24" s="3" t="s">
        <v>99</v>
      </c>
      <c r="D24" s="3">
        <v>2018</v>
      </c>
      <c r="E24" s="3" t="s">
        <v>100</v>
      </c>
      <c r="F24" s="3" t="s">
        <v>101</v>
      </c>
      <c r="G24" s="3" t="s">
        <v>102</v>
      </c>
      <c r="H24" s="1" t="s">
        <v>287</v>
      </c>
    </row>
    <row r="25" spans="1:8" ht="51" x14ac:dyDescent="0.2">
      <c r="A25" s="3">
        <v>0</v>
      </c>
      <c r="B25" s="3" t="s">
        <v>103</v>
      </c>
      <c r="C25" s="3" t="s">
        <v>104</v>
      </c>
      <c r="D25" s="3">
        <v>2018</v>
      </c>
      <c r="E25" s="3" t="s">
        <v>105</v>
      </c>
      <c r="F25" s="3" t="s">
        <v>106</v>
      </c>
      <c r="G25" s="3" t="s">
        <v>107</v>
      </c>
      <c r="H25" s="1" t="s">
        <v>271</v>
      </c>
    </row>
    <row r="26" spans="1:8" ht="68" x14ac:dyDescent="0.2">
      <c r="A26" s="3">
        <v>0</v>
      </c>
      <c r="B26" s="3" t="s">
        <v>108</v>
      </c>
      <c r="C26" s="3" t="s">
        <v>109</v>
      </c>
      <c r="D26" s="3">
        <v>2019</v>
      </c>
      <c r="E26" s="3" t="s">
        <v>110</v>
      </c>
      <c r="F26" s="3" t="s">
        <v>111</v>
      </c>
      <c r="G26" s="3" t="s">
        <v>112</v>
      </c>
      <c r="H26" s="1" t="s">
        <v>285</v>
      </c>
    </row>
    <row r="27" spans="1:8" ht="68" x14ac:dyDescent="0.2">
      <c r="A27" s="3">
        <v>0</v>
      </c>
      <c r="B27" s="3" t="s">
        <v>113</v>
      </c>
      <c r="C27" s="3" t="s">
        <v>114</v>
      </c>
      <c r="D27" s="3">
        <v>2019</v>
      </c>
      <c r="E27" s="3" t="s">
        <v>115</v>
      </c>
      <c r="F27" s="3" t="s">
        <v>116</v>
      </c>
      <c r="G27" s="3" t="s">
        <v>117</v>
      </c>
      <c r="H27" s="1" t="s">
        <v>285</v>
      </c>
    </row>
    <row r="28" spans="1:8" ht="51" x14ac:dyDescent="0.2">
      <c r="A28" s="7">
        <v>0</v>
      </c>
      <c r="B28" s="7" t="s">
        <v>98</v>
      </c>
      <c r="C28" s="7" t="s">
        <v>118</v>
      </c>
      <c r="D28" s="8"/>
      <c r="E28" s="7" t="s">
        <v>119</v>
      </c>
      <c r="F28" s="7" t="s">
        <v>120</v>
      </c>
      <c r="G28" s="7" t="s">
        <v>102</v>
      </c>
    </row>
    <row r="29" spans="1:8" ht="85" x14ac:dyDescent="0.2">
      <c r="A29" s="3">
        <v>0</v>
      </c>
      <c r="B29" s="3" t="s">
        <v>121</v>
      </c>
      <c r="C29" s="3" t="s">
        <v>122</v>
      </c>
      <c r="D29" s="3">
        <v>2020</v>
      </c>
      <c r="E29" s="3" t="s">
        <v>123</v>
      </c>
      <c r="F29" s="3" t="s">
        <v>124</v>
      </c>
      <c r="G29" s="3" t="s">
        <v>125</v>
      </c>
      <c r="H29" s="1" t="s">
        <v>286</v>
      </c>
    </row>
    <row r="30" spans="1:8" ht="85" x14ac:dyDescent="0.2">
      <c r="A30" s="3">
        <v>0</v>
      </c>
      <c r="B30" s="3" t="s">
        <v>126</v>
      </c>
      <c r="C30" s="3" t="s">
        <v>127</v>
      </c>
      <c r="D30" s="3">
        <v>2017</v>
      </c>
      <c r="E30" s="3" t="s">
        <v>128</v>
      </c>
      <c r="F30" s="3" t="s">
        <v>129</v>
      </c>
      <c r="G30" s="3" t="s">
        <v>130</v>
      </c>
      <c r="H30" s="1" t="s">
        <v>285</v>
      </c>
    </row>
    <row r="31" spans="1:8" ht="85" x14ac:dyDescent="0.2">
      <c r="A31" s="3">
        <v>0</v>
      </c>
      <c r="B31" s="3" t="s">
        <v>226</v>
      </c>
      <c r="C31" s="3" t="s">
        <v>227</v>
      </c>
      <c r="D31" s="3">
        <v>2016</v>
      </c>
      <c r="E31" s="3" t="s">
        <v>228</v>
      </c>
      <c r="F31" s="3" t="s">
        <v>232</v>
      </c>
      <c r="G31" s="3" t="s">
        <v>234</v>
      </c>
      <c r="H31" s="1" t="s">
        <v>285</v>
      </c>
    </row>
    <row r="32" spans="1:8" ht="85" x14ac:dyDescent="0.2">
      <c r="A32" s="3">
        <v>0</v>
      </c>
      <c r="B32" s="3" t="s">
        <v>229</v>
      </c>
      <c r="C32" s="3" t="s">
        <v>230</v>
      </c>
      <c r="D32" s="3">
        <v>2018</v>
      </c>
      <c r="E32" s="3" t="s">
        <v>231</v>
      </c>
      <c r="F32" s="3" t="s">
        <v>233</v>
      </c>
      <c r="G32" s="3" t="s">
        <v>235</v>
      </c>
      <c r="H32" s="1" t="s">
        <v>284</v>
      </c>
    </row>
    <row r="33" spans="1:8" ht="51" x14ac:dyDescent="0.2">
      <c r="A33" s="3">
        <v>1</v>
      </c>
      <c r="B33" s="3" t="s">
        <v>236</v>
      </c>
      <c r="C33" s="3" t="s">
        <v>237</v>
      </c>
      <c r="D33" s="3">
        <v>2017</v>
      </c>
      <c r="E33" s="3" t="s">
        <v>238</v>
      </c>
      <c r="F33" s="3" t="s">
        <v>239</v>
      </c>
      <c r="G33" s="3" t="s">
        <v>240</v>
      </c>
      <c r="H33" s="1" t="s">
        <v>273</v>
      </c>
    </row>
    <row r="34" spans="1:8" ht="68" x14ac:dyDescent="0.2">
      <c r="A34" s="3">
        <v>1</v>
      </c>
      <c r="B34" s="3" t="s">
        <v>131</v>
      </c>
      <c r="C34" s="3" t="s">
        <v>132</v>
      </c>
      <c r="D34" s="3">
        <v>2015</v>
      </c>
      <c r="E34" s="3" t="s">
        <v>133</v>
      </c>
      <c r="F34" s="3" t="s">
        <v>134</v>
      </c>
      <c r="G34" s="3" t="s">
        <v>135</v>
      </c>
      <c r="H34" s="1" t="s">
        <v>283</v>
      </c>
    </row>
    <row r="35" spans="1:8" ht="102" x14ac:dyDescent="0.2">
      <c r="A35" s="3">
        <v>5</v>
      </c>
      <c r="B35" s="3" t="s">
        <v>241</v>
      </c>
      <c r="C35" s="3" t="s">
        <v>242</v>
      </c>
      <c r="D35" s="3">
        <v>2018</v>
      </c>
      <c r="E35" s="3" t="s">
        <v>243</v>
      </c>
      <c r="F35" s="3" t="s">
        <v>244</v>
      </c>
      <c r="G35" s="3" t="s">
        <v>245</v>
      </c>
      <c r="H35" s="1" t="s">
        <v>290</v>
      </c>
    </row>
    <row r="36" spans="1:8" ht="51" x14ac:dyDescent="0.2">
      <c r="A36" s="3">
        <v>4</v>
      </c>
      <c r="B36" s="3" t="s">
        <v>136</v>
      </c>
      <c r="C36" s="3" t="s">
        <v>137</v>
      </c>
      <c r="D36" s="3">
        <v>2006</v>
      </c>
      <c r="E36" s="3" t="s">
        <v>138</v>
      </c>
      <c r="F36" s="3" t="s">
        <v>139</v>
      </c>
      <c r="G36" s="3" t="s">
        <v>140</v>
      </c>
      <c r="H36" s="1" t="s">
        <v>282</v>
      </c>
    </row>
    <row r="37" spans="1:8" ht="68" x14ac:dyDescent="0.2">
      <c r="A37" s="3">
        <v>6</v>
      </c>
      <c r="B37" s="3" t="s">
        <v>246</v>
      </c>
      <c r="C37" s="3" t="s">
        <v>247</v>
      </c>
      <c r="D37" s="3">
        <v>2015</v>
      </c>
      <c r="E37" s="3" t="s">
        <v>248</v>
      </c>
      <c r="F37" s="3" t="s">
        <v>249</v>
      </c>
      <c r="G37" s="3" t="s">
        <v>250</v>
      </c>
      <c r="H37" s="1" t="s">
        <v>281</v>
      </c>
    </row>
    <row r="38" spans="1:8" ht="68" x14ac:dyDescent="0.2">
      <c r="A38" s="3">
        <v>8</v>
      </c>
      <c r="B38" s="3" t="s">
        <v>141</v>
      </c>
      <c r="C38" s="3" t="s">
        <v>142</v>
      </c>
      <c r="D38" s="3">
        <v>2016</v>
      </c>
      <c r="E38" s="3" t="s">
        <v>143</v>
      </c>
      <c r="F38" s="3" t="s">
        <v>144</v>
      </c>
      <c r="G38" s="3" t="s">
        <v>145</v>
      </c>
      <c r="H38" s="1" t="s">
        <v>271</v>
      </c>
    </row>
    <row r="39" spans="1:8" ht="51" x14ac:dyDescent="0.2">
      <c r="A39" s="3">
        <v>14</v>
      </c>
      <c r="B39" s="3" t="s">
        <v>146</v>
      </c>
      <c r="C39" s="3" t="s">
        <v>147</v>
      </c>
      <c r="D39" s="3">
        <v>2015</v>
      </c>
      <c r="E39" s="3" t="s">
        <v>148</v>
      </c>
      <c r="F39" s="3" t="s">
        <v>149</v>
      </c>
      <c r="G39" s="3" t="s">
        <v>150</v>
      </c>
      <c r="H39" s="1" t="s">
        <v>273</v>
      </c>
    </row>
    <row r="40" spans="1:8" ht="68" x14ac:dyDescent="0.2">
      <c r="A40" s="3">
        <v>22</v>
      </c>
      <c r="B40" s="3" t="s">
        <v>151</v>
      </c>
      <c r="C40" s="3" t="s">
        <v>152</v>
      </c>
      <c r="D40" s="3">
        <v>2018</v>
      </c>
      <c r="E40" s="3" t="s">
        <v>59</v>
      </c>
      <c r="F40" s="3" t="s">
        <v>153</v>
      </c>
      <c r="G40" s="3" t="s">
        <v>154</v>
      </c>
      <c r="H40" s="1" t="s">
        <v>273</v>
      </c>
    </row>
    <row r="41" spans="1:8" ht="51" x14ac:dyDescent="0.2">
      <c r="A41" s="3">
        <v>25</v>
      </c>
      <c r="B41" s="3" t="s">
        <v>251</v>
      </c>
      <c r="C41" s="3" t="s">
        <v>252</v>
      </c>
      <c r="D41" s="3">
        <v>2014</v>
      </c>
      <c r="E41" s="3" t="s">
        <v>253</v>
      </c>
      <c r="F41" s="3" t="s">
        <v>260</v>
      </c>
      <c r="G41" s="3" t="s">
        <v>263</v>
      </c>
      <c r="H41" s="1" t="s">
        <v>293</v>
      </c>
    </row>
    <row r="42" spans="1:8" ht="102" x14ac:dyDescent="0.2">
      <c r="A42" s="3">
        <v>33</v>
      </c>
      <c r="B42" s="3" t="s">
        <v>254</v>
      </c>
      <c r="C42" s="3" t="s">
        <v>255</v>
      </c>
      <c r="D42" s="3">
        <v>2014</v>
      </c>
      <c r="E42" s="3" t="s">
        <v>256</v>
      </c>
      <c r="F42" s="3" t="s">
        <v>261</v>
      </c>
      <c r="G42" s="3" t="s">
        <v>264</v>
      </c>
      <c r="H42" s="1" t="s">
        <v>278</v>
      </c>
    </row>
    <row r="43" spans="1:8" ht="51" x14ac:dyDescent="0.2">
      <c r="A43" s="3">
        <v>44</v>
      </c>
      <c r="B43" s="3" t="s">
        <v>257</v>
      </c>
      <c r="C43" s="3" t="s">
        <v>258</v>
      </c>
      <c r="D43" s="3">
        <v>2017</v>
      </c>
      <c r="E43" s="3" t="s">
        <v>259</v>
      </c>
      <c r="F43" s="3" t="s">
        <v>262</v>
      </c>
      <c r="G43" s="3" t="s">
        <v>265</v>
      </c>
      <c r="H43" s="1" t="s">
        <v>271</v>
      </c>
    </row>
    <row r="44" spans="1:8" ht="170" x14ac:dyDescent="0.2">
      <c r="A44" s="3">
        <v>50</v>
      </c>
      <c r="B44" s="3" t="s">
        <v>266</v>
      </c>
      <c r="C44" s="3" t="s">
        <v>267</v>
      </c>
      <c r="D44" s="3">
        <v>2016</v>
      </c>
      <c r="E44" s="3" t="s">
        <v>268</v>
      </c>
      <c r="F44" s="3" t="s">
        <v>269</v>
      </c>
      <c r="G44" s="3" t="s">
        <v>270</v>
      </c>
      <c r="H44" s="1" t="s">
        <v>280</v>
      </c>
    </row>
    <row r="45" spans="1:8" ht="51" x14ac:dyDescent="0.2">
      <c r="A45" s="3">
        <v>62</v>
      </c>
      <c r="B45" s="3" t="s">
        <v>155</v>
      </c>
      <c r="C45" s="3" t="s">
        <v>156</v>
      </c>
      <c r="D45" s="3">
        <v>2016</v>
      </c>
      <c r="E45" s="3" t="s">
        <v>157</v>
      </c>
      <c r="F45" s="3" t="s">
        <v>158</v>
      </c>
      <c r="G45" s="3" t="s">
        <v>159</v>
      </c>
      <c r="H45" s="1" t="s">
        <v>273</v>
      </c>
    </row>
    <row r="52" spans="9:11" ht="17" x14ac:dyDescent="0.2">
      <c r="I52" s="1" t="s">
        <v>288</v>
      </c>
      <c r="J52" s="1">
        <v>44</v>
      </c>
    </row>
    <row r="53" spans="9:11" ht="17" x14ac:dyDescent="0.2">
      <c r="I53" s="1" t="s">
        <v>291</v>
      </c>
      <c r="J53" s="1">
        <v>3</v>
      </c>
    </row>
    <row r="54" spans="9:11" ht="17" x14ac:dyDescent="0.2">
      <c r="I54" s="1" t="s">
        <v>273</v>
      </c>
      <c r="J54" s="1">
        <f>COUNTIF($H$2:$H$45,H45)</f>
        <v>6</v>
      </c>
    </row>
    <row r="55" spans="9:11" ht="17" x14ac:dyDescent="0.2">
      <c r="I55" s="1" t="s">
        <v>289</v>
      </c>
      <c r="J55" s="1">
        <f>COUNTIF($H$2:$H$45,I55)</f>
        <v>1</v>
      </c>
    </row>
    <row r="56" spans="9:11" ht="17" x14ac:dyDescent="0.2">
      <c r="I56" s="1" t="s">
        <v>271</v>
      </c>
      <c r="J56" s="1">
        <f>COUNTIF($H$2:$H$45,H2)</f>
        <v>4</v>
      </c>
    </row>
    <row r="57" spans="9:11" ht="17" x14ac:dyDescent="0.2">
      <c r="I57" s="1" t="s">
        <v>272</v>
      </c>
      <c r="J57" s="1">
        <f>COUNTIF($H$2:$H$45,I57)</f>
        <v>3</v>
      </c>
    </row>
    <row r="58" spans="9:11" ht="17" x14ac:dyDescent="0.2">
      <c r="I58" s="1" t="s">
        <v>208</v>
      </c>
      <c r="J58" s="1">
        <f>COUNTIF($H$2:$H$45,I58)</f>
        <v>1</v>
      </c>
      <c r="K58" s="1">
        <f>SUM(J54:J75)</f>
        <v>41</v>
      </c>
    </row>
    <row r="59" spans="9:11" ht="17" x14ac:dyDescent="0.2">
      <c r="I59" s="1" t="s">
        <v>274</v>
      </c>
      <c r="J59" s="1">
        <f>COUNTIF($H$2:$H$45,I59)</f>
        <v>2</v>
      </c>
    </row>
    <row r="60" spans="9:11" ht="17" x14ac:dyDescent="0.2">
      <c r="I60" s="1" t="s">
        <v>279</v>
      </c>
      <c r="J60" s="1">
        <f>COUNTIF($H$2:$H$45,I60)</f>
        <v>4</v>
      </c>
    </row>
    <row r="61" spans="9:11" ht="17" x14ac:dyDescent="0.2">
      <c r="I61" s="1" t="s">
        <v>281</v>
      </c>
      <c r="J61" s="1">
        <f>COUNTIF($H$2:$H$45,I61)</f>
        <v>1</v>
      </c>
    </row>
    <row r="62" spans="9:11" ht="17" x14ac:dyDescent="0.2">
      <c r="I62" s="1" t="s">
        <v>285</v>
      </c>
      <c r="J62" s="1">
        <f>COUNTIF($H$2:$H$45,I62)</f>
        <v>4</v>
      </c>
    </row>
    <row r="63" spans="9:11" ht="17" x14ac:dyDescent="0.2">
      <c r="I63" s="1" t="s">
        <v>287</v>
      </c>
      <c r="J63" s="1">
        <f>COUNTIF($H$2:$H$45,I63)</f>
        <v>1</v>
      </c>
    </row>
    <row r="64" spans="9:11" ht="17" x14ac:dyDescent="0.2">
      <c r="I64" s="1" t="s">
        <v>292</v>
      </c>
      <c r="J64" s="1">
        <f>COUNTIF($H$2:$H$45,I64)</f>
        <v>2</v>
      </c>
    </row>
    <row r="65" spans="9:10" ht="17" x14ac:dyDescent="0.2">
      <c r="I65" s="1" t="s">
        <v>278</v>
      </c>
      <c r="J65" s="1">
        <f>COUNTIF($H$2:$H$45,I65)</f>
        <v>2</v>
      </c>
    </row>
    <row r="66" spans="9:10" ht="17" x14ac:dyDescent="0.2">
      <c r="I66" s="1" t="s">
        <v>290</v>
      </c>
      <c r="J66" s="1">
        <f>COUNTIF($H$2:$H$45,I66)</f>
        <v>2</v>
      </c>
    </row>
    <row r="67" spans="9:10" ht="17" x14ac:dyDescent="0.2">
      <c r="I67" s="1" t="s">
        <v>277</v>
      </c>
      <c r="J67" s="1">
        <f>COUNTIF($H$2:$H$45,I67)</f>
        <v>1</v>
      </c>
    </row>
    <row r="68" spans="9:10" ht="17" x14ac:dyDescent="0.2">
      <c r="I68" s="1" t="s">
        <v>293</v>
      </c>
      <c r="J68" s="1">
        <f>COUNTIF($H$2:$H$45,I68)</f>
        <v>1</v>
      </c>
    </row>
    <row r="69" spans="9:10" ht="17" x14ac:dyDescent="0.2">
      <c r="I69" s="1" t="s">
        <v>283</v>
      </c>
      <c r="J69" s="1">
        <f>COUNTIF($H$2:$H$45,I69)</f>
        <v>2</v>
      </c>
    </row>
    <row r="70" spans="9:10" ht="17" x14ac:dyDescent="0.2">
      <c r="I70" s="1" t="s">
        <v>284</v>
      </c>
      <c r="J70" s="1">
        <f>COUNTIF($H$2:$H$45,I70)</f>
        <v>1</v>
      </c>
    </row>
    <row r="71" spans="9:10" ht="17" x14ac:dyDescent="0.2">
      <c r="I71" s="1" t="s">
        <v>286</v>
      </c>
      <c r="J71" s="1">
        <f>COUNTIF($H$2:$H$45,I71)</f>
        <v>1</v>
      </c>
    </row>
    <row r="72" spans="9:10" ht="17" x14ac:dyDescent="0.2">
      <c r="I72" s="1" t="s">
        <v>276</v>
      </c>
      <c r="J72" s="1">
        <f>COUNTIF($H$2:$H$45,I72)</f>
        <v>1</v>
      </c>
    </row>
    <row r="73" spans="9:10" ht="17" x14ac:dyDescent="0.2">
      <c r="I73" s="1" t="s">
        <v>275</v>
      </c>
      <c r="J73" s="1">
        <f>COUNTIF($H$2:$H$45,I73)</f>
        <v>1</v>
      </c>
    </row>
  </sheetData>
  <phoneticPr fontId="1" type="noConversion"/>
  <conditionalFormatting sqref="F1:F45">
    <cfRule type="notContainsBlanks" dxfId="0" priority="1">
      <formula>LEN(TRIM(F1))&gt;0</formula>
    </cfRule>
  </conditionalFormatting>
  <hyperlinks>
    <hyperlink ref="F4" r:id="rId1" xr:uid="{B648621A-9F31-DD46-BD4E-C094557F802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0535F-8148-CA4C-B473-B2E0335FBA4E}">
  <dimension ref="A6:E41"/>
  <sheetViews>
    <sheetView workbookViewId="0">
      <selection activeCell="B19" sqref="B19"/>
    </sheetView>
  </sheetViews>
  <sheetFormatPr baseColWidth="10" defaultRowHeight="16" x14ac:dyDescent="0.2"/>
  <cols>
    <col min="2" max="2" width="22" bestFit="1" customWidth="1"/>
    <col min="3" max="3" width="20.33203125" customWidth="1"/>
  </cols>
  <sheetData>
    <row r="6" spans="1:5" x14ac:dyDescent="0.2">
      <c r="D6" t="s">
        <v>202</v>
      </c>
    </row>
    <row r="7" spans="1:5" x14ac:dyDescent="0.2">
      <c r="B7" t="s">
        <v>201</v>
      </c>
    </row>
    <row r="8" spans="1:5" x14ac:dyDescent="0.2">
      <c r="A8" t="s">
        <v>167</v>
      </c>
      <c r="B8" t="s">
        <v>203</v>
      </c>
      <c r="C8" t="s">
        <v>204</v>
      </c>
      <c r="D8" t="s">
        <v>205</v>
      </c>
    </row>
    <row r="9" spans="1:5" x14ac:dyDescent="0.2">
      <c r="A9" t="s">
        <v>168</v>
      </c>
      <c r="B9" t="s">
        <v>203</v>
      </c>
      <c r="C9" t="s">
        <v>207</v>
      </c>
      <c r="D9" t="s">
        <v>206</v>
      </c>
    </row>
    <row r="10" spans="1:5" x14ac:dyDescent="0.2">
      <c r="A10" t="s">
        <v>169</v>
      </c>
      <c r="B10" t="s">
        <v>208</v>
      </c>
      <c r="C10" t="s">
        <v>204</v>
      </c>
      <c r="D10" t="s">
        <v>212</v>
      </c>
    </row>
    <row r="11" spans="1:5" x14ac:dyDescent="0.2">
      <c r="A11" t="s">
        <v>170</v>
      </c>
    </row>
    <row r="12" spans="1:5" x14ac:dyDescent="0.2">
      <c r="A12" t="s">
        <v>171</v>
      </c>
      <c r="B12" t="s">
        <v>210</v>
      </c>
      <c r="C12" t="s">
        <v>209</v>
      </c>
      <c r="D12" t="s">
        <v>211</v>
      </c>
    </row>
    <row r="13" spans="1:5" x14ac:dyDescent="0.2">
      <c r="A13" t="s">
        <v>172</v>
      </c>
      <c r="B13" t="s">
        <v>213</v>
      </c>
      <c r="E13" t="s">
        <v>214</v>
      </c>
    </row>
    <row r="14" spans="1:5" x14ac:dyDescent="0.2">
      <c r="A14" t="s">
        <v>173</v>
      </c>
      <c r="B14" t="s">
        <v>215</v>
      </c>
      <c r="E14" t="s">
        <v>214</v>
      </c>
    </row>
    <row r="15" spans="1:5" x14ac:dyDescent="0.2">
      <c r="A15" t="s">
        <v>174</v>
      </c>
      <c r="B15" t="s">
        <v>217</v>
      </c>
      <c r="E15" t="s">
        <v>219</v>
      </c>
    </row>
    <row r="16" spans="1:5" x14ac:dyDescent="0.2">
      <c r="A16" t="s">
        <v>175</v>
      </c>
      <c r="B16" t="s">
        <v>216</v>
      </c>
      <c r="D16" t="s">
        <v>205</v>
      </c>
    </row>
    <row r="17" spans="1:4" x14ac:dyDescent="0.2">
      <c r="A17" t="s">
        <v>176</v>
      </c>
      <c r="B17" t="s">
        <v>218</v>
      </c>
      <c r="D17" t="s">
        <v>205</v>
      </c>
    </row>
    <row r="18" spans="1:4" x14ac:dyDescent="0.2">
      <c r="A18" t="s">
        <v>177</v>
      </c>
      <c r="B18" t="s">
        <v>220</v>
      </c>
      <c r="D18" t="s">
        <v>205</v>
      </c>
    </row>
    <row r="19" spans="1:4" x14ac:dyDescent="0.2">
      <c r="A19" t="s">
        <v>178</v>
      </c>
    </row>
    <row r="20" spans="1:4" x14ac:dyDescent="0.2">
      <c r="A20" t="s">
        <v>179</v>
      </c>
    </row>
    <row r="21" spans="1:4" x14ac:dyDescent="0.2">
      <c r="A21" t="s">
        <v>180</v>
      </c>
    </row>
    <row r="22" spans="1:4" x14ac:dyDescent="0.2">
      <c r="A22" t="s">
        <v>181</v>
      </c>
    </row>
    <row r="23" spans="1:4" x14ac:dyDescent="0.2">
      <c r="A23" t="s">
        <v>182</v>
      </c>
    </row>
    <row r="24" spans="1:4" x14ac:dyDescent="0.2">
      <c r="A24" t="s">
        <v>183</v>
      </c>
    </row>
    <row r="25" spans="1:4" x14ac:dyDescent="0.2">
      <c r="A25" t="s">
        <v>184</v>
      </c>
    </row>
    <row r="26" spans="1:4" x14ac:dyDescent="0.2">
      <c r="A26" t="s">
        <v>185</v>
      </c>
    </row>
    <row r="27" spans="1:4" x14ac:dyDescent="0.2">
      <c r="A27" t="s">
        <v>186</v>
      </c>
    </row>
    <row r="28" spans="1:4" x14ac:dyDescent="0.2">
      <c r="A28" t="s">
        <v>187</v>
      </c>
    </row>
    <row r="29" spans="1:4" x14ac:dyDescent="0.2">
      <c r="A29" t="s">
        <v>188</v>
      </c>
    </row>
    <row r="30" spans="1:4" x14ac:dyDescent="0.2">
      <c r="A30" t="s">
        <v>189</v>
      </c>
    </row>
    <row r="31" spans="1:4" x14ac:dyDescent="0.2">
      <c r="A31" t="s">
        <v>190</v>
      </c>
    </row>
    <row r="32" spans="1:4" x14ac:dyDescent="0.2">
      <c r="A32" t="s">
        <v>191</v>
      </c>
    </row>
    <row r="33" spans="1:1" x14ac:dyDescent="0.2">
      <c r="A33" t="s">
        <v>192</v>
      </c>
    </row>
    <row r="34" spans="1:1" x14ac:dyDescent="0.2">
      <c r="A34" t="s">
        <v>193</v>
      </c>
    </row>
    <row r="35" spans="1:1" x14ac:dyDescent="0.2">
      <c r="A35" t="s">
        <v>194</v>
      </c>
    </row>
    <row r="36" spans="1:1" x14ac:dyDescent="0.2">
      <c r="A36" t="s">
        <v>195</v>
      </c>
    </row>
    <row r="37" spans="1:1" x14ac:dyDescent="0.2">
      <c r="A37" t="s">
        <v>196</v>
      </c>
    </row>
    <row r="38" spans="1:1" x14ac:dyDescent="0.2">
      <c r="A38" t="s">
        <v>197</v>
      </c>
    </row>
    <row r="39" spans="1:1" x14ac:dyDescent="0.2">
      <c r="A39" t="s">
        <v>198</v>
      </c>
    </row>
    <row r="40" spans="1:1" x14ac:dyDescent="0.2">
      <c r="A40" t="s">
        <v>199</v>
      </c>
    </row>
    <row r="41" spans="1:1" x14ac:dyDescent="0.2">
      <c r="A41" t="s">
        <v>200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2020-06-16T09:31:05Z</dcterms:created>
  <dcterms:modified xsi:type="dcterms:W3CDTF">2020-06-16T14:48:07Z</dcterms:modified>
</cp:coreProperties>
</file>