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F7" i="1" l="1"/>
  <c r="B16" i="1" s="1"/>
  <c r="H7" i="1"/>
  <c r="F8" i="1"/>
  <c r="H8" i="1" s="1"/>
  <c r="F9" i="1"/>
  <c r="H9" i="1"/>
  <c r="F10" i="1"/>
  <c r="H10" i="1" s="1"/>
  <c r="F11" i="1"/>
  <c r="H11" i="1"/>
  <c r="F12" i="1"/>
  <c r="H12" i="1" s="1"/>
  <c r="F13" i="1"/>
  <c r="H13" i="1"/>
  <c r="B15" i="1" l="1"/>
</calcChain>
</file>

<file path=xl/sharedStrings.xml><?xml version="1.0" encoding="utf-8"?>
<sst xmlns="http://schemas.openxmlformats.org/spreadsheetml/2006/main" count="18" uniqueCount="18">
  <si>
    <t>Минимум</t>
  </si>
  <si>
    <t>Максимум</t>
  </si>
  <si>
    <t>Среднее потребление</t>
  </si>
  <si>
    <t>Сумма</t>
  </si>
  <si>
    <t>Статистические расчеты</t>
  </si>
  <si>
    <t>Кв.7</t>
  </si>
  <si>
    <t>Кв.6</t>
  </si>
  <si>
    <t>Кв.5</t>
  </si>
  <si>
    <t>Кв.4</t>
  </si>
  <si>
    <t>Кв.3</t>
  </si>
  <si>
    <t>Кв.2</t>
  </si>
  <si>
    <t>Кв.1</t>
  </si>
  <si>
    <t>Стоимость эл/энергии</t>
  </si>
  <si>
    <t>Расход     эл/энергии</t>
  </si>
  <si>
    <t>Показания счетчика в текущий месяц</t>
  </si>
  <si>
    <t>Показания счетчика в предыдущий месяц</t>
  </si>
  <si>
    <t>Квартира</t>
  </si>
  <si>
    <t>Стоимость 1 кВт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</si>
</sst>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21" sqref="H21"/>
    </sheetView>
  </sheetViews>
  <sheetFormatPr defaultRowHeight="15" x14ac:dyDescent="0.25"/>
  <cols>
    <col min="1" max="1" width="20.42578125" style="1" customWidth="1"/>
    <col min="2" max="16384" width="9.140625" style="1"/>
  </cols>
  <sheetData>
    <row r="1" spans="1:9" x14ac:dyDescent="0.25">
      <c r="A1" s="1" t="s">
        <v>17</v>
      </c>
      <c r="B1" s="2">
        <v>0.15</v>
      </c>
    </row>
    <row r="3" spans="1:9" x14ac:dyDescent="0.25">
      <c r="A3" s="3" t="s">
        <v>16</v>
      </c>
      <c r="B3" s="4" t="s">
        <v>15</v>
      </c>
      <c r="C3" s="4"/>
      <c r="D3" s="4" t="s">
        <v>14</v>
      </c>
      <c r="E3" s="4"/>
      <c r="F3" s="4" t="s">
        <v>13</v>
      </c>
      <c r="G3" s="4"/>
      <c r="H3" s="4" t="s">
        <v>12</v>
      </c>
      <c r="I3" s="4"/>
    </row>
    <row r="4" spans="1:9" x14ac:dyDescent="0.25">
      <c r="A4" s="3"/>
      <c r="B4" s="4"/>
      <c r="C4" s="4"/>
      <c r="D4" s="4"/>
      <c r="E4" s="4"/>
      <c r="F4" s="4"/>
      <c r="G4" s="4"/>
      <c r="H4" s="4"/>
      <c r="I4" s="4"/>
    </row>
    <row r="5" spans="1:9" x14ac:dyDescent="0.25">
      <c r="A5" s="3"/>
      <c r="B5" s="4"/>
      <c r="C5" s="4"/>
      <c r="D5" s="4"/>
      <c r="E5" s="4"/>
      <c r="F5" s="4"/>
      <c r="G5" s="4"/>
      <c r="H5" s="4"/>
      <c r="I5" s="4"/>
    </row>
    <row r="6" spans="1:9" x14ac:dyDescent="0.25">
      <c r="A6" s="3"/>
      <c r="B6" s="4"/>
      <c r="C6" s="4"/>
      <c r="D6" s="4"/>
      <c r="E6" s="4"/>
      <c r="F6" s="4"/>
      <c r="G6" s="4"/>
      <c r="H6" s="4"/>
      <c r="I6" s="4"/>
    </row>
    <row r="7" spans="1:9" x14ac:dyDescent="0.25">
      <c r="A7" s="5" t="s">
        <v>11</v>
      </c>
      <c r="B7" s="6">
        <v>190</v>
      </c>
      <c r="C7" s="6"/>
      <c r="D7" s="6">
        <v>220</v>
      </c>
      <c r="E7" s="6"/>
      <c r="F7" s="7">
        <f>B7+D7</f>
        <v>410</v>
      </c>
      <c r="G7" s="7"/>
      <c r="H7" s="7">
        <f>F7*B1</f>
        <v>61.5</v>
      </c>
      <c r="I7" s="7"/>
    </row>
    <row r="8" spans="1:9" x14ac:dyDescent="0.25">
      <c r="A8" s="5" t="s">
        <v>10</v>
      </c>
      <c r="B8" s="6">
        <v>157</v>
      </c>
      <c r="C8" s="6"/>
      <c r="D8" s="6">
        <v>189</v>
      </c>
      <c r="E8" s="6"/>
      <c r="F8" s="7">
        <f>B8+D8</f>
        <v>346</v>
      </c>
      <c r="G8" s="7"/>
      <c r="H8" s="7">
        <f>F8*B1</f>
        <v>51.9</v>
      </c>
      <c r="I8" s="7"/>
    </row>
    <row r="9" spans="1:9" x14ac:dyDescent="0.25">
      <c r="A9" s="5" t="s">
        <v>9</v>
      </c>
      <c r="B9" s="6">
        <v>213</v>
      </c>
      <c r="C9" s="6"/>
      <c r="D9" s="6">
        <v>245</v>
      </c>
      <c r="E9" s="6"/>
      <c r="F9" s="7">
        <f>B9+D9</f>
        <v>458</v>
      </c>
      <c r="G9" s="7"/>
      <c r="H9" s="7">
        <f>F9*B1</f>
        <v>68.7</v>
      </c>
      <c r="I9" s="7"/>
    </row>
    <row r="10" spans="1:9" x14ac:dyDescent="0.25">
      <c r="A10" s="5" t="s">
        <v>8</v>
      </c>
      <c r="B10" s="6">
        <v>94</v>
      </c>
      <c r="C10" s="6"/>
      <c r="D10" s="6">
        <v>132</v>
      </c>
      <c r="E10" s="6"/>
      <c r="F10" s="7">
        <f>B10+D10</f>
        <v>226</v>
      </c>
      <c r="G10" s="7"/>
      <c r="H10" s="7">
        <f>F10*B1</f>
        <v>33.9</v>
      </c>
      <c r="I10" s="7"/>
    </row>
    <row r="11" spans="1:9" x14ac:dyDescent="0.25">
      <c r="A11" s="5" t="s">
        <v>7</v>
      </c>
      <c r="B11" s="6">
        <v>152</v>
      </c>
      <c r="C11" s="6"/>
      <c r="D11" s="6">
        <v>179</v>
      </c>
      <c r="E11" s="6"/>
      <c r="F11" s="7">
        <f>B11+D11</f>
        <v>331</v>
      </c>
      <c r="G11" s="7"/>
      <c r="H11" s="7">
        <f>F11*B1</f>
        <v>49.65</v>
      </c>
      <c r="I11" s="7"/>
    </row>
    <row r="12" spans="1:9" x14ac:dyDescent="0.25">
      <c r="A12" s="5" t="s">
        <v>6</v>
      </c>
      <c r="B12" s="6">
        <v>148</v>
      </c>
      <c r="C12" s="6"/>
      <c r="D12" s="6">
        <v>169</v>
      </c>
      <c r="E12" s="6"/>
      <c r="F12" s="7">
        <f>B12+D12</f>
        <v>317</v>
      </c>
      <c r="G12" s="7"/>
      <c r="H12" s="7">
        <f>F12*B1</f>
        <v>47.55</v>
      </c>
      <c r="I12" s="7"/>
    </row>
    <row r="13" spans="1:9" x14ac:dyDescent="0.25">
      <c r="A13" s="5" t="s">
        <v>5</v>
      </c>
      <c r="B13" s="6">
        <v>165</v>
      </c>
      <c r="C13" s="6"/>
      <c r="D13" s="6">
        <v>193</v>
      </c>
      <c r="E13" s="6"/>
      <c r="F13" s="7">
        <f>B13+D13</f>
        <v>358</v>
      </c>
      <c r="G13" s="7"/>
      <c r="H13" s="7">
        <f>F13*B1</f>
        <v>53.699999999999996</v>
      </c>
      <c r="I13" s="7"/>
    </row>
    <row r="14" spans="1:9" x14ac:dyDescent="0.25">
      <c r="A14" s="7" t="s">
        <v>4</v>
      </c>
      <c r="B14" s="7"/>
      <c r="C14" s="7"/>
      <c r="D14" s="5"/>
      <c r="E14" s="5"/>
      <c r="F14" s="5"/>
      <c r="G14" s="5"/>
      <c r="H14" s="5"/>
      <c r="I14" s="5"/>
    </row>
    <row r="15" spans="1:9" x14ac:dyDescent="0.25">
      <c r="A15" s="8" t="s">
        <v>3</v>
      </c>
      <c r="B15" s="7">
        <f>H7+H8+H9+H10+H11+H12+H13</f>
        <v>366.90000000000003</v>
      </c>
      <c r="C15" s="7"/>
      <c r="D15" s="5"/>
      <c r="E15" s="5"/>
      <c r="F15" s="5"/>
      <c r="G15" s="5"/>
      <c r="H15" s="5"/>
      <c r="I15" s="5"/>
    </row>
    <row r="16" spans="1:9" x14ac:dyDescent="0.25">
      <c r="A16" s="9" t="s">
        <v>2</v>
      </c>
      <c r="B16" s="7">
        <f>(F7+F8+F9+F10+F11+F12+F13)/7</f>
        <v>349.42857142857144</v>
      </c>
      <c r="C16" s="7"/>
      <c r="D16" s="5"/>
      <c r="E16" s="5"/>
      <c r="F16" s="5"/>
      <c r="G16" s="5"/>
      <c r="H16" s="5"/>
      <c r="I16" s="5"/>
    </row>
    <row r="17" spans="1:9" x14ac:dyDescent="0.25">
      <c r="A17" s="8" t="s">
        <v>1</v>
      </c>
      <c r="B17" s="7">
        <v>458</v>
      </c>
      <c r="C17" s="7"/>
      <c r="D17" s="5"/>
      <c r="E17" s="5"/>
      <c r="F17" s="5"/>
      <c r="G17" s="5"/>
      <c r="H17" s="5"/>
      <c r="I17" s="5"/>
    </row>
    <row r="18" spans="1:9" x14ac:dyDescent="0.25">
      <c r="A18" s="8" t="s">
        <v>0</v>
      </c>
      <c r="B18" s="7">
        <v>226</v>
      </c>
      <c r="C18" s="7"/>
      <c r="D18" s="5"/>
      <c r="E18" s="5"/>
      <c r="F18" s="5"/>
      <c r="G18" s="5"/>
      <c r="H18" s="5"/>
      <c r="I18" s="5"/>
    </row>
  </sheetData>
  <mergeCells count="38">
    <mergeCell ref="F3:G6"/>
    <mergeCell ref="A3:A6"/>
    <mergeCell ref="B3:C6"/>
    <mergeCell ref="H3:I6"/>
    <mergeCell ref="B7:C7"/>
    <mergeCell ref="B8:C8"/>
    <mergeCell ref="B9:C9"/>
    <mergeCell ref="B10:C10"/>
    <mergeCell ref="B11:C11"/>
    <mergeCell ref="D3:E6"/>
    <mergeCell ref="H9:I9"/>
    <mergeCell ref="H10:I10"/>
    <mergeCell ref="H11:I11"/>
    <mergeCell ref="D7:E7"/>
    <mergeCell ref="D8:E8"/>
    <mergeCell ref="D9:E9"/>
    <mergeCell ref="D10:E10"/>
    <mergeCell ref="D11:E11"/>
    <mergeCell ref="D13:E13"/>
    <mergeCell ref="H12:I12"/>
    <mergeCell ref="H13:I13"/>
    <mergeCell ref="F7:G7"/>
    <mergeCell ref="F8:G8"/>
    <mergeCell ref="F9:G9"/>
    <mergeCell ref="F10:G10"/>
    <mergeCell ref="F11:G11"/>
    <mergeCell ref="H7:I7"/>
    <mergeCell ref="H8:I8"/>
    <mergeCell ref="B18:C18"/>
    <mergeCell ref="A14:C14"/>
    <mergeCell ref="B15:C15"/>
    <mergeCell ref="B16:C16"/>
    <mergeCell ref="B17:C17"/>
    <mergeCell ref="F12:G12"/>
    <mergeCell ref="F13:G13"/>
    <mergeCell ref="B12:C12"/>
    <mergeCell ref="B13:C13"/>
    <mergeCell ref="D12:E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2019-05-08T15:16:02Z</dcterms:modified>
</cp:coreProperties>
</file>