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a607a497d0f48be/Desktop/"/>
    </mc:Choice>
  </mc:AlternateContent>
  <xr:revisionPtr revIDLastSave="0" documentId="8_{C939D472-72BF-4F3A-897E-64894622F450}" xr6:coauthVersionLast="47" xr6:coauthVersionMax="47" xr10:uidLastSave="{00000000-0000-0000-0000-000000000000}"/>
  <bookViews>
    <workbookView xWindow="795" yWindow="2520" windowWidth="21600" windowHeight="11295" activeTab="1" xr2:uid="{5A34489D-8F2E-422E-B988-3D9CC720BD2F}"/>
  </bookViews>
  <sheets>
    <sheet name="raw_customer_data" sheetId="1" r:id="rId1"/>
    <sheet name="Sheet1" sheetId="2" r:id="rId2"/>
    <sheet name="Sheet4" sheetId="5" r:id="rId3"/>
  </sheets>
  <definedNames>
    <definedName name="_xlnm._FilterDatabase" localSheetId="0" hidden="1">raw_customer_data!$A$1:$F$10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2" l="1" a="1"/>
  <c r="C14" i="2" s="1"/>
  <c r="G43" i="2"/>
  <c r="G49" i="2" s="1"/>
  <c r="G55" i="2" s="1"/>
  <c r="G42" i="2"/>
  <c r="G48" i="2" s="1"/>
  <c r="G54" i="2" s="1"/>
  <c r="G41" i="2"/>
  <c r="G47" i="2" s="1"/>
  <c r="G53" i="2" s="1"/>
  <c r="C28" i="2" a="1"/>
  <c r="C2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<sst xmlns="http://schemas.openxmlformats.org/spreadsheetml/2006/main" count="174" uniqueCount="47">
  <si>
    <t>CustomerName</t>
  </si>
  <si>
    <t>Gender</t>
  </si>
  <si>
    <t>Country</t>
  </si>
  <si>
    <t>Age</t>
  </si>
  <si>
    <t>JoinDate</t>
  </si>
  <si>
    <t xml:space="preserve">Alice </t>
  </si>
  <si>
    <t>Female</t>
  </si>
  <si>
    <t>USA</t>
  </si>
  <si>
    <t>Bob</t>
  </si>
  <si>
    <t>male</t>
  </si>
  <si>
    <t>usa</t>
  </si>
  <si>
    <t>alice</t>
  </si>
  <si>
    <t>U.S.A.</t>
  </si>
  <si>
    <t>Carol</t>
  </si>
  <si>
    <t>FEMALE</t>
  </si>
  <si>
    <t>India</t>
  </si>
  <si>
    <t>01.15.2020</t>
  </si>
  <si>
    <t>Dave</t>
  </si>
  <si>
    <t xml:space="preserve">male </t>
  </si>
  <si>
    <t>INDIA</t>
  </si>
  <si>
    <t>Thirty</t>
  </si>
  <si>
    <t>Eve</t>
  </si>
  <si>
    <t>india</t>
  </si>
  <si>
    <t>MALE</t>
  </si>
  <si>
    <t>UK</t>
  </si>
  <si>
    <t>female</t>
  </si>
  <si>
    <t xml:space="preserve">uk </t>
  </si>
  <si>
    <t>Purchase Amount</t>
  </si>
  <si>
    <t>Identifying and handling missing values</t>
  </si>
  <si>
    <t>Removing duplicate values</t>
  </si>
  <si>
    <t>Standardiztion</t>
  </si>
  <si>
    <t>Customername</t>
  </si>
  <si>
    <t>25</t>
  </si>
  <si>
    <t>119</t>
  </si>
  <si>
    <t>Male</t>
  </si>
  <si>
    <t>35</t>
  </si>
  <si>
    <t>229.5</t>
  </si>
  <si>
    <t>Alice</t>
  </si>
  <si>
    <t>29</t>
  </si>
  <si>
    <t>209.2</t>
  </si>
  <si>
    <t xml:space="preserve">UK </t>
  </si>
  <si>
    <t>Find &amp; Replace</t>
  </si>
  <si>
    <t>Joindate</t>
  </si>
  <si>
    <t>43876</t>
  </si>
  <si>
    <t>Date Formating</t>
  </si>
  <si>
    <t>Rename and clean column headers</t>
  </si>
  <si>
    <t>Check and fix data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</si>
</sst>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4" fontId="18" fillId="0" borderId="0" xfId="0" applyNumberFormat="1" applyFont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3C7EB5-BE63-4EA7-8D85-BE685DF39E52}" name="Table1" displayName="Table1" ref="C46:H49" totalsRowShown="0">
  <autoFilter ref="C46:H49" xr:uid="{A73C7EB5-BE63-4EA7-8D85-BE685DF39E52}"/>
  <sortState xmlns:xlrd2="http://schemas.microsoft.com/office/spreadsheetml/2017/richdata2" ref="C47:H50">
    <sortCondition ref="C46:C50"/>
  </sortState>
  <tableColumns count="6">
    <tableColumn id="1" xr3:uid="{BBC1C9D5-BD13-40DF-BA0F-23DE3D88F782}" name="Customername"/>
    <tableColumn id="2" xr3:uid="{92B0BB52-0D20-497E-909C-5B357CC76A36}" name="Gender"/>
    <tableColumn id="3" xr3:uid="{DBD7E985-C0C4-4D95-9985-787FBFD41684}" name="Country"/>
    <tableColumn id="4" xr3:uid="{5948DAC4-6CD3-44AF-8729-02F40C470B15}" name="Age"/>
    <tableColumn id="5" xr3:uid="{B30E4DEA-6C71-479A-91A6-1CCF6C520931}" name="Joindate" dataDxfId="12">
      <calculatedColumnFormula>TEXT(G41,"dd-mm-yyyy")</calculatedColumnFormula>
    </tableColumn>
    <tableColumn id="6" xr3:uid="{77567AF6-6FB9-4980-B601-D111AF344DA9}" name="Purchase Am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A41288-F46B-430F-9427-7FD2CDAB76CE}" name="Table13" displayName="Table13" ref="C52:H55" totalsRowShown="0" headerRowDxfId="11" dataDxfId="10">
  <autoFilter ref="C52:H55" xr:uid="{F4A41288-F46B-430F-9427-7FD2CDAB76CE}"/>
  <sortState xmlns:xlrd2="http://schemas.microsoft.com/office/spreadsheetml/2017/richdata2" ref="C53:H56">
    <sortCondition ref="C46:C50"/>
  </sortState>
  <tableColumns count="6">
    <tableColumn id="1" xr3:uid="{911C4904-0879-413E-A968-66345E8C0C32}" name="Customername" dataDxfId="9"/>
    <tableColumn id="2" xr3:uid="{C7DA0CBC-8BEE-43DA-BA14-D8A4A89F9725}" name="Gender" dataDxfId="8"/>
    <tableColumn id="3" xr3:uid="{FD19EBA6-D2AD-41DD-9D05-E93B3DED2005}" name="Country" dataDxfId="7"/>
    <tableColumn id="4" xr3:uid="{75D2EDA2-62C1-41B6-A691-B140C2AE8D53}" name="Age" dataDxfId="6"/>
    <tableColumn id="5" xr3:uid="{D0CA3068-0B36-49FC-92D2-6B6E90C92EB1}" name="Joindate" dataDxfId="5">
      <calculatedColumnFormula>TEXT(G47,"dd-mm-yyyy")</calculatedColumnFormula>
    </tableColumn>
    <tableColumn id="6" xr3:uid="{B9360C60-915F-4877-A982-542E255901F2}" name="Purchase Amount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70625-AEF0-4666-9671-2D6FA4B7E2F2}">
  <dimension ref="A1:F10"/>
  <sheetViews>
    <sheetView workbookViewId="0">
      <selection activeCell="C9" sqref="C9"/>
    </sheetView>
  </sheetViews>
  <sheetFormatPr defaultRowHeight="15" x14ac:dyDescent="0.25"/>
  <cols>
    <col min="5" max="5" width="11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</v>
      </c>
    </row>
    <row r="2" spans="1:6" ht="16.5" x14ac:dyDescent="0.3">
      <c r="A2" t="s">
        <v>5</v>
      </c>
      <c r="B2" t="s">
        <v>6</v>
      </c>
      <c r="C2" t="s">
        <v>7</v>
      </c>
      <c r="D2">
        <v>25</v>
      </c>
      <c r="E2" s="2">
        <v>43845</v>
      </c>
      <c r="F2">
        <v>120</v>
      </c>
    </row>
    <row r="3" spans="1:6" x14ac:dyDescent="0.25">
      <c r="A3" t="s">
        <v>8</v>
      </c>
      <c r="B3" t="s">
        <v>9</v>
      </c>
      <c r="C3" t="s">
        <v>7</v>
      </c>
      <c r="D3">
        <v>35</v>
      </c>
      <c r="E3" s="1">
        <v>43845</v>
      </c>
      <c r="F3">
        <v>230.5</v>
      </c>
    </row>
    <row r="4" spans="1:6" x14ac:dyDescent="0.25">
      <c r="A4" t="s">
        <v>11</v>
      </c>
      <c r="B4" t="s">
        <v>6</v>
      </c>
      <c r="C4" t="s">
        <v>12</v>
      </c>
      <c r="D4">
        <v>25</v>
      </c>
      <c r="E4" s="1">
        <v>43845</v>
      </c>
      <c r="F4">
        <v>120</v>
      </c>
    </row>
    <row r="5" spans="1:6" x14ac:dyDescent="0.25">
      <c r="A5" t="s">
        <v>13</v>
      </c>
      <c r="B5" t="s">
        <v>14</v>
      </c>
      <c r="C5" t="s">
        <v>15</v>
      </c>
      <c r="E5" t="s">
        <v>16</v>
      </c>
      <c r="F5">
        <v>340</v>
      </c>
    </row>
    <row r="6" spans="1:6" x14ac:dyDescent="0.25">
      <c r="A6" t="s">
        <v>17</v>
      </c>
      <c r="B6" t="s">
        <v>18</v>
      </c>
      <c r="C6" t="s">
        <v>19</v>
      </c>
      <c r="D6" t="s">
        <v>20</v>
      </c>
      <c r="E6" s="1">
        <v>43845</v>
      </c>
    </row>
    <row r="7" spans="1:6" x14ac:dyDescent="0.25">
      <c r="A7" t="s">
        <v>21</v>
      </c>
      <c r="C7" t="s">
        <v>22</v>
      </c>
      <c r="D7">
        <v>29</v>
      </c>
      <c r="F7">
        <v>210.2</v>
      </c>
    </row>
    <row r="8" spans="1:6" x14ac:dyDescent="0.25">
      <c r="B8" t="s">
        <v>23</v>
      </c>
      <c r="C8" t="s">
        <v>24</v>
      </c>
      <c r="D8">
        <v>40</v>
      </c>
      <c r="E8" s="1">
        <v>43845</v>
      </c>
      <c r="F8">
        <v>190</v>
      </c>
    </row>
    <row r="9" spans="1:6" x14ac:dyDescent="0.25">
      <c r="A9" t="s">
        <v>5</v>
      </c>
      <c r="B9" t="s">
        <v>25</v>
      </c>
      <c r="C9" t="s">
        <v>7</v>
      </c>
      <c r="D9">
        <v>25</v>
      </c>
      <c r="E9" s="1">
        <v>43845</v>
      </c>
      <c r="F9">
        <v>120</v>
      </c>
    </row>
    <row r="10" spans="1:6" x14ac:dyDescent="0.25">
      <c r="A10" t="s">
        <v>13</v>
      </c>
      <c r="B10" t="s">
        <v>6</v>
      </c>
      <c r="C10" t="s">
        <v>26</v>
      </c>
      <c r="D10">
        <v>29</v>
      </c>
      <c r="E10" s="1">
        <v>43845</v>
      </c>
      <c r="F10">
        <v>210.2</v>
      </c>
    </row>
  </sheetData>
  <autoFilter ref="A1:F10" xr:uid="{06170625-AEF0-4666-9671-2D6FA4B7E2F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5082A-5D9E-4554-BE12-DBC1F2A4ECD8}">
  <dimension ref="A1:H55"/>
  <sheetViews>
    <sheetView tabSelected="1" topLeftCell="A25" workbookViewId="0">
      <selection activeCell="G41" sqref="G41"/>
    </sheetView>
  </sheetViews>
  <sheetFormatPr defaultRowHeight="15" x14ac:dyDescent="0.25"/>
  <cols>
    <col min="3" max="3" width="17.140625" customWidth="1"/>
    <col min="4" max="4" width="9.85546875" customWidth="1"/>
    <col min="5" max="5" width="11.85546875" bestFit="1" customWidth="1"/>
    <col min="7" max="7" width="10.7109375" customWidth="1"/>
    <col min="8" max="8" width="18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27</v>
      </c>
    </row>
    <row r="2" spans="1:8" x14ac:dyDescent="0.25">
      <c r="A2" t="s">
        <v>5</v>
      </c>
      <c r="B2" t="s">
        <v>6</v>
      </c>
      <c r="C2" t="s">
        <v>7</v>
      </c>
      <c r="D2">
        <v>25</v>
      </c>
      <c r="E2" s="3">
        <v>43876</v>
      </c>
      <c r="F2">
        <v>120</v>
      </c>
    </row>
    <row r="3" spans="1:8" x14ac:dyDescent="0.25">
      <c r="A3" t="s">
        <v>8</v>
      </c>
      <c r="B3" t="s">
        <v>9</v>
      </c>
      <c r="C3" t="s">
        <v>10</v>
      </c>
      <c r="D3">
        <v>35</v>
      </c>
      <c r="E3" s="3">
        <v>43876</v>
      </c>
      <c r="F3">
        <v>230.5</v>
      </c>
    </row>
    <row r="4" spans="1:8" x14ac:dyDescent="0.25">
      <c r="A4" t="s">
        <v>11</v>
      </c>
      <c r="B4" t="s">
        <v>6</v>
      </c>
      <c r="C4" t="s">
        <v>12</v>
      </c>
      <c r="D4">
        <v>25</v>
      </c>
      <c r="E4" s="3">
        <v>43876</v>
      </c>
      <c r="F4">
        <v>120</v>
      </c>
    </row>
    <row r="5" spans="1:8" x14ac:dyDescent="0.25">
      <c r="A5" t="s">
        <v>13</v>
      </c>
      <c r="B5" t="s">
        <v>14</v>
      </c>
      <c r="C5" t="s">
        <v>15</v>
      </c>
      <c r="E5" s="3">
        <v>43876</v>
      </c>
      <c r="F5">
        <v>340</v>
      </c>
    </row>
    <row r="6" spans="1:8" x14ac:dyDescent="0.25">
      <c r="A6" t="s">
        <v>17</v>
      </c>
      <c r="B6" t="s">
        <v>18</v>
      </c>
      <c r="C6" t="s">
        <v>19</v>
      </c>
      <c r="D6" t="s">
        <v>20</v>
      </c>
      <c r="E6" s="3">
        <v>43876</v>
      </c>
    </row>
    <row r="7" spans="1:8" x14ac:dyDescent="0.25">
      <c r="A7" t="s">
        <v>21</v>
      </c>
      <c r="C7" t="s">
        <v>22</v>
      </c>
      <c r="D7">
        <v>29</v>
      </c>
      <c r="E7" s="3">
        <v>43876</v>
      </c>
      <c r="F7">
        <v>210.2</v>
      </c>
    </row>
    <row r="8" spans="1:8" x14ac:dyDescent="0.25">
      <c r="B8" t="s">
        <v>23</v>
      </c>
      <c r="C8" t="s">
        <v>24</v>
      </c>
      <c r="D8">
        <v>40</v>
      </c>
      <c r="E8" s="3">
        <v>43876</v>
      </c>
      <c r="F8">
        <v>190</v>
      </c>
    </row>
    <row r="9" spans="1:8" x14ac:dyDescent="0.25">
      <c r="A9" t="s">
        <v>5</v>
      </c>
      <c r="B9" t="s">
        <v>25</v>
      </c>
      <c r="C9" t="s">
        <v>7</v>
      </c>
      <c r="D9">
        <v>25</v>
      </c>
      <c r="E9" s="3">
        <v>43876</v>
      </c>
      <c r="F9">
        <v>120</v>
      </c>
    </row>
    <row r="10" spans="1:8" x14ac:dyDescent="0.25">
      <c r="A10" t="s">
        <v>13</v>
      </c>
      <c r="B10" t="s">
        <v>6</v>
      </c>
      <c r="C10" t="s">
        <v>26</v>
      </c>
      <c r="D10">
        <v>29</v>
      </c>
      <c r="E10" s="3">
        <v>43876</v>
      </c>
      <c r="F10">
        <v>210.2</v>
      </c>
    </row>
    <row r="13" spans="1:8" x14ac:dyDescent="0.25">
      <c r="B13" t="s">
        <v>28</v>
      </c>
    </row>
    <row r="14" spans="1:8" x14ac:dyDescent="0.25">
      <c r="C14" t="str" cm="1">
        <f t="array" ref="C14:H19">_xlfn._xlws.FILTER(A1:F10,(A1:A10&lt;&gt;"")*(B1:B10&lt;&gt;"")*(C1:C10&lt;&gt;"")*(D1:D10&lt;&gt;"")*(E1:E10&lt;&gt;"")*(F1:F10&lt;&gt;""))</f>
        <v>CustomerName</v>
      </c>
      <c r="D14" t="str">
        <v>Gender</v>
      </c>
      <c r="E14" t="str">
        <v>Country</v>
      </c>
      <c r="F14" t="str">
        <v>Age</v>
      </c>
      <c r="G14" t="str">
        <v>JoinDate</v>
      </c>
      <c r="H14" t="str">
        <v>Purchase Amount</v>
      </c>
    </row>
    <row r="15" spans="1:8" x14ac:dyDescent="0.25">
      <c r="C15" t="str">
        <v xml:space="preserve">Alice </v>
      </c>
      <c r="D15" t="str">
        <v>Female</v>
      </c>
      <c r="E15" t="str">
        <v>USA</v>
      </c>
      <c r="F15" s="4">
        <v>25</v>
      </c>
      <c r="G15" s="4">
        <v>43876</v>
      </c>
      <c r="H15" s="4">
        <v>120</v>
      </c>
    </row>
    <row r="16" spans="1:8" x14ac:dyDescent="0.25">
      <c r="C16" t="str">
        <v>Bob</v>
      </c>
      <c r="D16" t="str">
        <v>male</v>
      </c>
      <c r="E16" t="str">
        <v>usa</v>
      </c>
      <c r="F16" s="4">
        <v>35</v>
      </c>
      <c r="G16" s="4">
        <v>43876</v>
      </c>
      <c r="H16" s="4">
        <v>230.5</v>
      </c>
    </row>
    <row r="17" spans="2:8" x14ac:dyDescent="0.25">
      <c r="C17" t="str">
        <v>alice</v>
      </c>
      <c r="D17" t="str">
        <v>Female</v>
      </c>
      <c r="E17" t="str">
        <v>U.S.A.</v>
      </c>
      <c r="F17" s="4">
        <v>25</v>
      </c>
      <c r="G17" s="4">
        <v>43876</v>
      </c>
      <c r="H17" s="4">
        <v>120</v>
      </c>
    </row>
    <row r="18" spans="2:8" x14ac:dyDescent="0.25">
      <c r="C18" t="str">
        <v xml:space="preserve">Alice </v>
      </c>
      <c r="D18" t="str">
        <v>female</v>
      </c>
      <c r="E18" t="str">
        <v>USA</v>
      </c>
      <c r="F18" s="4">
        <v>25</v>
      </c>
      <c r="G18" s="4">
        <v>43876</v>
      </c>
      <c r="H18" s="4">
        <v>120</v>
      </c>
    </row>
    <row r="19" spans="2:8" x14ac:dyDescent="0.25">
      <c r="C19" t="str">
        <v>Carol</v>
      </c>
      <c r="D19" t="str">
        <v>Female</v>
      </c>
      <c r="E19" t="str">
        <v xml:space="preserve">uk </v>
      </c>
      <c r="F19" s="4">
        <v>29</v>
      </c>
      <c r="G19" s="4">
        <v>43876</v>
      </c>
      <c r="H19" s="4">
        <v>210.2</v>
      </c>
    </row>
    <row r="21" spans="2:8" x14ac:dyDescent="0.25">
      <c r="B21" t="s">
        <v>29</v>
      </c>
    </row>
    <row r="22" spans="2:8" x14ac:dyDescent="0.25">
      <c r="C22" t="s">
        <v>0</v>
      </c>
      <c r="D22" t="s">
        <v>1</v>
      </c>
      <c r="E22" t="s">
        <v>2</v>
      </c>
      <c r="F22" t="s">
        <v>3</v>
      </c>
      <c r="G22" t="s">
        <v>4</v>
      </c>
      <c r="H22" t="s">
        <v>27</v>
      </c>
    </row>
    <row r="23" spans="2:8" x14ac:dyDescent="0.25">
      <c r="C23" t="s">
        <v>5</v>
      </c>
      <c r="D23" t="s">
        <v>6</v>
      </c>
      <c r="E23" t="s">
        <v>7</v>
      </c>
      <c r="F23" s="4">
        <v>25</v>
      </c>
      <c r="G23" s="4">
        <v>43876</v>
      </c>
      <c r="H23" s="4">
        <v>119</v>
      </c>
    </row>
    <row r="24" spans="2:8" x14ac:dyDescent="0.25">
      <c r="C24" t="s">
        <v>8</v>
      </c>
      <c r="D24" t="s">
        <v>9</v>
      </c>
      <c r="E24" t="s">
        <v>10</v>
      </c>
      <c r="F24" s="4">
        <v>35</v>
      </c>
      <c r="G24" s="4">
        <v>43876</v>
      </c>
      <c r="H24" s="4">
        <v>229.5</v>
      </c>
    </row>
    <row r="25" spans="2:8" x14ac:dyDescent="0.25">
      <c r="C25" t="s">
        <v>13</v>
      </c>
      <c r="D25" t="s">
        <v>6</v>
      </c>
      <c r="E25" t="s">
        <v>26</v>
      </c>
      <c r="F25" s="4">
        <v>29</v>
      </c>
      <c r="G25" s="4">
        <v>43876</v>
      </c>
      <c r="H25" s="4">
        <v>209.2</v>
      </c>
    </row>
    <row r="27" spans="2:8" x14ac:dyDescent="0.25">
      <c r="B27" t="s">
        <v>30</v>
      </c>
    </row>
    <row r="28" spans="2:8" x14ac:dyDescent="0.25">
      <c r="C28" t="str" cm="1">
        <f t="array" ref="C28:H31">PROPER(C22:H25)</f>
        <v>Customername</v>
      </c>
      <c r="D28" t="str">
        <v>Gender</v>
      </c>
      <c r="E28" t="str">
        <v>Country</v>
      </c>
      <c r="F28" t="str">
        <v>Age</v>
      </c>
      <c r="G28" s="4" t="str">
        <v>Joindate</v>
      </c>
      <c r="H28" t="str">
        <v>Purchase Amount</v>
      </c>
    </row>
    <row r="29" spans="2:8" x14ac:dyDescent="0.25">
      <c r="C29" t="str">
        <v xml:space="preserve">Alice </v>
      </c>
      <c r="D29" t="str">
        <v>Female</v>
      </c>
      <c r="E29" t="str">
        <v>Usa</v>
      </c>
      <c r="F29" t="str">
        <v>25</v>
      </c>
      <c r="G29" s="5" t="str">
        <v>43876</v>
      </c>
      <c r="H29" s="5" t="str">
        <v>119</v>
      </c>
    </row>
    <row r="30" spans="2:8" x14ac:dyDescent="0.25">
      <c r="C30" t="str">
        <v>Bob</v>
      </c>
      <c r="D30" t="str">
        <v>Male</v>
      </c>
      <c r="E30" t="str">
        <v>Usa</v>
      </c>
      <c r="F30" t="str">
        <v>35</v>
      </c>
      <c r="G30" s="5" t="str">
        <v>43876</v>
      </c>
      <c r="H30" s="5" t="str">
        <v>229.5</v>
      </c>
    </row>
    <row r="31" spans="2:8" x14ac:dyDescent="0.25">
      <c r="C31" t="str">
        <v>Carol</v>
      </c>
      <c r="D31" t="str">
        <v>Female</v>
      </c>
      <c r="E31" t="str">
        <v xml:space="preserve">Uk </v>
      </c>
      <c r="F31" t="str">
        <v>29</v>
      </c>
      <c r="G31" s="5" t="str">
        <v>43876</v>
      </c>
      <c r="H31" s="5" t="str">
        <v>209.2</v>
      </c>
    </row>
    <row r="33" spans="2:8" x14ac:dyDescent="0.25">
      <c r="B33" t="s">
        <v>41</v>
      </c>
    </row>
    <row r="34" spans="2:8" x14ac:dyDescent="0.25">
      <c r="C34" t="s">
        <v>31</v>
      </c>
      <c r="D34" t="s">
        <v>1</v>
      </c>
      <c r="E34" t="s">
        <v>2</v>
      </c>
      <c r="F34" t="s">
        <v>3</v>
      </c>
      <c r="G34" t="s">
        <v>42</v>
      </c>
      <c r="H34" t="s">
        <v>27</v>
      </c>
    </row>
    <row r="35" spans="2:8" x14ac:dyDescent="0.25">
      <c r="C35" t="s">
        <v>5</v>
      </c>
      <c r="D35" t="s">
        <v>6</v>
      </c>
      <c r="E35" t="s">
        <v>7</v>
      </c>
      <c r="F35" t="s">
        <v>32</v>
      </c>
      <c r="G35" t="s">
        <v>43</v>
      </c>
      <c r="H35" t="s">
        <v>33</v>
      </c>
    </row>
    <row r="36" spans="2:8" x14ac:dyDescent="0.25">
      <c r="C36" t="s">
        <v>8</v>
      </c>
      <c r="D36" t="s">
        <v>34</v>
      </c>
      <c r="E36" t="s">
        <v>7</v>
      </c>
      <c r="F36" t="s">
        <v>35</v>
      </c>
      <c r="G36" t="s">
        <v>43</v>
      </c>
      <c r="H36" t="s">
        <v>36</v>
      </c>
    </row>
    <row r="37" spans="2:8" x14ac:dyDescent="0.25">
      <c r="C37" t="s">
        <v>13</v>
      </c>
      <c r="D37" t="s">
        <v>6</v>
      </c>
      <c r="E37" t="s">
        <v>40</v>
      </c>
      <c r="F37" t="s">
        <v>38</v>
      </c>
      <c r="G37" t="s">
        <v>43</v>
      </c>
      <c r="H37" t="s">
        <v>39</v>
      </c>
    </row>
    <row r="39" spans="2:8" x14ac:dyDescent="0.25">
      <c r="B39" t="s">
        <v>44</v>
      </c>
    </row>
    <row r="40" spans="2:8" x14ac:dyDescent="0.25">
      <c r="C40" t="s">
        <v>31</v>
      </c>
      <c r="D40" t="s">
        <v>1</v>
      </c>
      <c r="E40" t="s">
        <v>2</v>
      </c>
      <c r="F40" t="s">
        <v>3</v>
      </c>
      <c r="G40" t="s">
        <v>42</v>
      </c>
      <c r="H40" t="s">
        <v>27</v>
      </c>
    </row>
    <row r="41" spans="2:8" x14ac:dyDescent="0.25">
      <c r="C41" t="s">
        <v>5</v>
      </c>
      <c r="D41" t="s">
        <v>6</v>
      </c>
      <c r="E41" t="s">
        <v>7</v>
      </c>
      <c r="F41" t="s">
        <v>32</v>
      </c>
      <c r="G41" s="1" t="str">
        <f>TEXT(G35,"dd-mm-yyyy")</f>
        <v>15-02-2020</v>
      </c>
      <c r="H41" t="s">
        <v>33</v>
      </c>
    </row>
    <row r="42" spans="2:8" x14ac:dyDescent="0.25">
      <c r="C42" t="s">
        <v>8</v>
      </c>
      <c r="D42" t="s">
        <v>34</v>
      </c>
      <c r="E42" t="s">
        <v>7</v>
      </c>
      <c r="F42" t="s">
        <v>35</v>
      </c>
      <c r="G42" s="1" t="str">
        <f>TEXT(G36,"dd-mm-yyyy")</f>
        <v>15-02-2020</v>
      </c>
      <c r="H42" t="s">
        <v>36</v>
      </c>
    </row>
    <row r="43" spans="2:8" x14ac:dyDescent="0.25">
      <c r="C43" t="s">
        <v>13</v>
      </c>
      <c r="D43" t="s">
        <v>6</v>
      </c>
      <c r="E43" t="s">
        <v>40</v>
      </c>
      <c r="F43" t="s">
        <v>38</v>
      </c>
      <c r="G43" s="1" t="str">
        <f>TEXT(G37,"dd-mm-yyyy")</f>
        <v>15-02-2020</v>
      </c>
      <c r="H43" t="s">
        <v>39</v>
      </c>
    </row>
    <row r="45" spans="2:8" x14ac:dyDescent="0.25">
      <c r="B45" t="s">
        <v>45</v>
      </c>
    </row>
    <row r="46" spans="2:8" x14ac:dyDescent="0.25">
      <c r="C46" t="s">
        <v>31</v>
      </c>
      <c r="D46" t="s">
        <v>1</v>
      </c>
      <c r="E46" t="s">
        <v>2</v>
      </c>
      <c r="F46" t="s">
        <v>3</v>
      </c>
      <c r="G46" t="s">
        <v>42</v>
      </c>
      <c r="H46" t="s">
        <v>27</v>
      </c>
    </row>
    <row r="47" spans="2:8" x14ac:dyDescent="0.25">
      <c r="C47" t="s">
        <v>37</v>
      </c>
      <c r="D47" t="s">
        <v>6</v>
      </c>
      <c r="E47" t="s">
        <v>7</v>
      </c>
      <c r="F47" t="s">
        <v>32</v>
      </c>
      <c r="G47" s="1" t="str">
        <f>TEXT(G41,"dd-mm-yyyy")</f>
        <v>15-02-2020</v>
      </c>
      <c r="H47" t="s">
        <v>33</v>
      </c>
    </row>
    <row r="48" spans="2:8" x14ac:dyDescent="0.25">
      <c r="C48" t="s">
        <v>8</v>
      </c>
      <c r="D48" t="s">
        <v>34</v>
      </c>
      <c r="E48" t="s">
        <v>7</v>
      </c>
      <c r="F48" t="s">
        <v>35</v>
      </c>
      <c r="G48" s="1" t="str">
        <f>TEXT(G42,"dd-mm-yyyy")</f>
        <v>15-02-2020</v>
      </c>
      <c r="H48" t="s">
        <v>36</v>
      </c>
    </row>
    <row r="49" spans="2:8" x14ac:dyDescent="0.25">
      <c r="C49" t="s">
        <v>13</v>
      </c>
      <c r="D49" t="s">
        <v>6</v>
      </c>
      <c r="E49" t="s">
        <v>40</v>
      </c>
      <c r="F49" t="s">
        <v>38</v>
      </c>
      <c r="G49" s="1" t="str">
        <f>TEXT(G43,"dd-mm-yyyy")</f>
        <v>15-02-2020</v>
      </c>
      <c r="H49" t="s">
        <v>39</v>
      </c>
    </row>
    <row r="50" spans="2:8" x14ac:dyDescent="0.25">
      <c r="G50" s="1"/>
    </row>
    <row r="51" spans="2:8" x14ac:dyDescent="0.25">
      <c r="B51" t="s">
        <v>46</v>
      </c>
    </row>
    <row r="52" spans="2:8" ht="14.25" customHeight="1" x14ac:dyDescent="0.25">
      <c r="C52" t="s">
        <v>31</v>
      </c>
      <c r="D52" t="s">
        <v>1</v>
      </c>
      <c r="E52" t="s">
        <v>2</v>
      </c>
      <c r="F52" t="s">
        <v>3</v>
      </c>
      <c r="G52" t="s">
        <v>42</v>
      </c>
      <c r="H52" t="s">
        <v>27</v>
      </c>
    </row>
    <row r="53" spans="2:8" x14ac:dyDescent="0.25">
      <c r="C53" t="s">
        <v>37</v>
      </c>
      <c r="D53" t="s">
        <v>6</v>
      </c>
      <c r="E53" t="s">
        <v>7</v>
      </c>
      <c r="F53" t="s">
        <v>32</v>
      </c>
      <c r="G53" t="str">
        <f>TEXT(G47,"dd-mm-yyyy")</f>
        <v>15-02-2020</v>
      </c>
      <c r="H53" t="s">
        <v>33</v>
      </c>
    </row>
    <row r="54" spans="2:8" x14ac:dyDescent="0.25">
      <c r="C54" t="s">
        <v>8</v>
      </c>
      <c r="D54" t="s">
        <v>34</v>
      </c>
      <c r="E54" t="s">
        <v>7</v>
      </c>
      <c r="F54" t="s">
        <v>35</v>
      </c>
      <c r="G54" t="str">
        <f>TEXT(G48,"dd-mm-yyyy")</f>
        <v>15-02-2020</v>
      </c>
      <c r="H54" t="s">
        <v>36</v>
      </c>
    </row>
    <row r="55" spans="2:8" x14ac:dyDescent="0.25">
      <c r="C55" t="s">
        <v>13</v>
      </c>
      <c r="D55" t="s">
        <v>6</v>
      </c>
      <c r="E55" t="s">
        <v>40</v>
      </c>
      <c r="F55" t="s">
        <v>38</v>
      </c>
      <c r="G55" t="str">
        <f>TEXT(G49,"dd-mm-yyyy")</f>
        <v>15-02-2020</v>
      </c>
      <c r="H55" t="s">
        <v>39</v>
      </c>
    </row>
  </sheetData>
  <conditionalFormatting sqref="C22">
    <cfRule type="duplicateValues" dxfId="3" priority="7"/>
  </conditionalFormatting>
  <conditionalFormatting sqref="E22:F22 C22 Q26:S26 L27:S27 P21:S25 D23:F25 H22:H25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{E40111CF-19DF-4425-A003-5DE3F9C77969}</x14:id>
        </ext>
      </extLst>
    </cfRule>
  </conditionalFormatting>
  <conditionalFormatting sqref="G41:G43 G47:G49">
    <cfRule type="containsText" dxfId="2" priority="3" operator="containsText" text="15-02-2020">
      <formula>NOT(ISERROR(SEARCH("15-02-2020",G41)))</formula>
    </cfRule>
  </conditionalFormatting>
  <conditionalFormatting sqref="G53:G55">
    <cfRule type="containsText" dxfId="1" priority="1" operator="containsText" text="15-02-2020">
      <formula>NOT(ISERROR(SEARCH("15-02-2020",G53)))</formula>
    </cfRule>
  </conditionalFormatting>
  <conditionalFormatting sqref="K1:K20 C22:C25 K27:K1048576">
    <cfRule type="duplicateValues" dxfId="0" priority="9"/>
  </conditionalFormatting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0111CF-19DF-4425-A003-5DE3F9C7796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E22:F22 C22 Q26:S26 L27:S27 P21:S25 D23:F25 H22:H25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A5C5B-D8CD-4B75-9EC3-DFD2AAF09D94}">
  <dimension ref="A1"/>
  <sheetViews>
    <sheetView workbookViewId="0">
      <selection sqref="A1:H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raw_customer_data</vt:lpstr>
      <vt:lpstr>Sheet1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Hanush MUNTHA</dc:creator>
  <cp:lastModifiedBy>Hanush MUNTHA</cp:lastModifiedBy>
  <dcterms:created xsi:type="dcterms:W3CDTF">2025-09-22T05:19:12Z</dcterms:created>
  <dcterms:modified xsi:type="dcterms:W3CDTF">2025-09-22T08:05:47Z</dcterms:modified>
</cp:coreProperties>
</file>