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23016pm/Desktop/"/>
    </mc:Choice>
  </mc:AlternateContent>
  <xr:revisionPtr revIDLastSave="0" documentId="13_ncr:1_{5733332A-093E-C44C-A2CA-67EA445BB306}" xr6:coauthVersionLast="47" xr6:coauthVersionMax="47" xr10:uidLastSave="{00000000-0000-0000-0000-000000000000}"/>
  <bookViews>
    <workbookView xWindow="0" yWindow="0" windowWidth="44800" windowHeight="25200" activeTab="1" xr2:uid="{00000000-000D-0000-FFFF-FFFF00000000}"/>
  </bookViews>
  <sheets>
    <sheet name="DATA" sheetId="1" r:id="rId1"/>
    <sheet name="GRAFY" sheetId="4" r:id="rId2"/>
  </sheets>
  <calcPr calcId="0"/>
</workbook>
</file>

<file path=xl/sharedStrings.xml><?xml version="1.0" encoding="utf-8"?>
<sst xmlns="http://schemas.openxmlformats.org/spreadsheetml/2006/main" count="40" uniqueCount="38">
  <si>
    <t>Data z Veřejné databáze ČSU</t>
  </si>
  <si>
    <t>Příjmy a výdaje krajů, obcí a dobrovolných svazků obcí</t>
  </si>
  <si>
    <t xml:space="preserve"> </t>
  </si>
  <si>
    <t>Příjmy</t>
  </si>
  <si>
    <t>v tom</t>
  </si>
  <si>
    <t>Výdaje</t>
  </si>
  <si>
    <t>Saldo příjmů
a výdajů</t>
  </si>
  <si>
    <t>Česká republika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</si>
  <si>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</si>
  <si>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</si>
  <si>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</si>
  <si>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</si>
  <si>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</si>
  <si>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</si>
  <si>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</si>
  <si>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</si>
  <si>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</si>
  <si>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</si>
  <si>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</si>
  <si>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</si>
  <si>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</si>
  <si>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</si>
  <si>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Kód: FIN01/16</t>
  </si>
  <si>
    <t>Měřicí jednotka: tis. Kč</t>
  </si>
  <si>
    <t>Souhrn rozpočtů krajů, obcí a svazků obcí</t>
  </si>
  <si>
    <t xml:space="preserve">Období: </t>
  </si>
  <si>
    <t>rok 2022</t>
  </si>
  <si>
    <t>Zdroj:</t>
  </si>
  <si>
    <t>Podmínky užívání dat ČSÚ</t>
  </si>
  <si>
    <t>vygenerováno  22.04.2024 10:16</t>
  </si>
  <si>
    <t>Český statistický úřad, Veřejná databáze</t>
  </si>
  <si>
    <t>Daňové
příjmy</t>
  </si>
  <si>
    <t>Nedaňové
příjmy</t>
  </si>
  <si>
    <t>Kapitálové
příjmy</t>
  </si>
  <si>
    <t>Přijaté
transféry</t>
  </si>
  <si>
    <t>Běžné
výdaje</t>
  </si>
  <si>
    <t>Kapitálové
výdaje</t>
  </si>
  <si>
    <t>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</si>
</sst>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#,##0\ &quot;Kč&quot;;\-#,##0\ &quot;Kč&quot;"/>
    <numFmt numFmtId="44" formatCode="_-* #,##0.00\ &quot;Kč&quot;_-;\-* #,##0.00\ &quot;Kč&quot;_-;_-* &quot;-&quot;??\ &quot;Kč&quot;_-;_-@_-"/>
  </numFmts>
  <fonts count="6" x14ac:knownFonts="1"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4" xfId="0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 indent="1"/>
    </xf>
    <xf numFmtId="0" fontId="0" fillId="0" borderId="7" xfId="0" applyBorder="1" applyAlignment="1">
      <alignment horizontal="left" vertical="center" wrapText="1" indent="1"/>
    </xf>
    <xf numFmtId="0" fontId="3" fillId="0" borderId="0" xfId="0" applyFont="1" applyAlignment="1">
      <alignment horizontal="right"/>
    </xf>
    <xf numFmtId="0" fontId="4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5" fontId="0" fillId="0" borderId="4" xfId="1" applyNumberFormat="1" applyFont="1" applyBorder="1" applyAlignment="1">
      <alignment horizontal="right" vertical="center" wrapText="1"/>
    </xf>
    <xf numFmtId="5" fontId="0" fillId="0" borderId="6" xfId="1" applyNumberFormat="1" applyFont="1" applyBorder="1" applyAlignment="1">
      <alignment horizontal="right" vertical="center" wrapText="1"/>
    </xf>
    <xf numFmtId="5" fontId="0" fillId="0" borderId="8" xfId="1" applyNumberFormat="1" applyFont="1" applyBorder="1" applyAlignment="1">
      <alignment horizontal="right" vertical="center" wrapText="1"/>
    </xf>
    <xf numFmtId="5" fontId="0" fillId="0" borderId="9" xfId="1" applyNumberFormat="1" applyFont="1" applyBorder="1" applyAlignment="1">
      <alignment horizontal="right" vertical="center" wrapText="1"/>
    </xf>
  </cellXfs>
  <cellStyles count="2">
    <cellStyle name="Měna" xfId="1" builtinId="4"/>
    <cellStyle name="Normální" xfId="0" builtinId="0"/>
  </cellStyles>
  <dxfs count="6">
    <dxf>
      <border>
        <left style="thin">
          <color auto="1"/>
        </left>
        <right style="medium">
          <color auto="1"/>
        </right>
        <top style="medium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  <dxf>
      <border>
        <left style="medium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6556396221745662"/>
          <c:y val="0.25083333333333335"/>
          <c:w val="0.80961697091194706"/>
          <c:h val="0.403462015164771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DATA!$D$8</c:f>
              <c:strCache>
                <c:ptCount val="1"/>
                <c:pt idx="0">
                  <c:v>Daňové
příjmy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DATA!$B$10:$B$23</c:f>
              <c:strCache>
                <c:ptCount val="14"/>
                <c:pt idx="0">
                  <c:v>Hlavní město Praha</c:v>
                </c:pt>
                <c:pt idx="1">
                  <c:v>Středočeský kraj</c:v>
                </c:pt>
                <c:pt idx="2">
                  <c:v>Jihočeský kraj</c:v>
                </c:pt>
                <c:pt idx="3">
                  <c:v>Plzeňský kraj</c:v>
                </c:pt>
                <c:pt idx="4">
                  <c:v>Karlovarský kraj</c:v>
                </c:pt>
                <c:pt idx="5">
                  <c:v>Ústecký kraj</c:v>
                </c:pt>
                <c:pt idx="6">
                  <c:v>Liberecký kraj</c:v>
                </c:pt>
                <c:pt idx="7">
                  <c:v>Královéhradecký kraj</c:v>
                </c:pt>
                <c:pt idx="8">
                  <c:v>Pardubický kraj</c:v>
                </c:pt>
                <c:pt idx="9">
                  <c:v>Kraj Vysočina</c:v>
                </c:pt>
                <c:pt idx="10">
                  <c:v>Jihomoravský kraj</c:v>
                </c:pt>
                <c:pt idx="11">
                  <c:v>Olomoucký kraj</c:v>
                </c:pt>
                <c:pt idx="12">
                  <c:v>Zlínský kraj</c:v>
                </c:pt>
                <c:pt idx="13">
                  <c:v>Moravskoslezský kraj</c:v>
                </c:pt>
              </c:strCache>
            </c:strRef>
          </c:cat>
          <c:val>
            <c:numRef>
              <c:f>DATA!$D$10:$D$23</c:f>
              <c:numCache>
                <c:formatCode>"Kč"#,##0_);\("Kč"#,##0\)</c:formatCode>
                <c:ptCount val="14"/>
                <c:pt idx="0">
                  <c:v>80461737.199090004</c:v>
                </c:pt>
                <c:pt idx="1">
                  <c:v>43721637.257260002</c:v>
                </c:pt>
                <c:pt idx="2">
                  <c:v>22773636.552170001</c:v>
                </c:pt>
                <c:pt idx="3">
                  <c:v>22951974.289530002</c:v>
                </c:pt>
                <c:pt idx="4">
                  <c:v>10244753.227320001</c:v>
                </c:pt>
                <c:pt idx="5">
                  <c:v>25483252.439849999</c:v>
                </c:pt>
                <c:pt idx="6">
                  <c:v>14030030.337309999</c:v>
                </c:pt>
                <c:pt idx="7">
                  <c:v>17870397.266940001</c:v>
                </c:pt>
                <c:pt idx="8">
                  <c:v>16441218.904589999</c:v>
                </c:pt>
                <c:pt idx="9">
                  <c:v>17995436.14652</c:v>
                </c:pt>
                <c:pt idx="10">
                  <c:v>40389390.886090003</c:v>
                </c:pt>
                <c:pt idx="11">
                  <c:v>19962454.99876</c:v>
                </c:pt>
                <c:pt idx="12">
                  <c:v>16907467.80198</c:v>
                </c:pt>
                <c:pt idx="13">
                  <c:v>37968434.048519999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D-0A46-A9F1-B8B383655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32992959"/>
        <c:axId val="932864687"/>
      </c:barChart>
      <c:catAx>
        <c:axId val="93299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32864687"/>
        <c:crosses val="autoZero"/>
        <c:auto val="1"/>
        <c:lblAlgn val="ctr"/>
        <c:lblOffset val="100"/>
        <c:noMultiLvlLbl val="0"/>
      </c:catAx>
      <c:valAx>
        <c:axId val="93286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Kč&quot;#,##0_);\(&quot;Kč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3299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6556396221745662"/>
          <c:y val="0.25083333333333335"/>
          <c:w val="0.80961697091194706"/>
          <c:h val="0.403462015164771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DATA!$E$8</c:f>
              <c:strCache>
                <c:ptCount val="1"/>
                <c:pt idx="0">
                  <c:v>Nedaňové
příjmy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DATA!$B$10:$B$23</c:f>
              <c:strCache>
                <c:ptCount val="14"/>
                <c:pt idx="0">
                  <c:v>Hlavní město Praha</c:v>
                </c:pt>
                <c:pt idx="1">
                  <c:v>Středočeský kraj</c:v>
                </c:pt>
                <c:pt idx="2">
                  <c:v>Jihočeský kraj</c:v>
                </c:pt>
                <c:pt idx="3">
                  <c:v>Plzeňský kraj</c:v>
                </c:pt>
                <c:pt idx="4">
                  <c:v>Karlovarský kraj</c:v>
                </c:pt>
                <c:pt idx="5">
                  <c:v>Ústecký kraj</c:v>
                </c:pt>
                <c:pt idx="6">
                  <c:v>Liberecký kraj</c:v>
                </c:pt>
                <c:pt idx="7">
                  <c:v>Královéhradecký kraj</c:v>
                </c:pt>
                <c:pt idx="8">
                  <c:v>Pardubický kraj</c:v>
                </c:pt>
                <c:pt idx="9">
                  <c:v>Kraj Vysočina</c:v>
                </c:pt>
                <c:pt idx="10">
                  <c:v>Jihomoravský kraj</c:v>
                </c:pt>
                <c:pt idx="11">
                  <c:v>Olomoucký kraj</c:v>
                </c:pt>
                <c:pt idx="12">
                  <c:v>Zlínský kraj</c:v>
                </c:pt>
                <c:pt idx="13">
                  <c:v>Moravskoslezský kraj</c:v>
                </c:pt>
              </c:strCache>
            </c:strRef>
          </c:cat>
          <c:val>
            <c:numRef>
              <c:f>DATA!$E$10:$E$23</c:f>
              <c:numCache>
                <c:formatCode>"Kč"#,##0_);\("Kč"#,##0\)</c:formatCode>
                <c:ptCount val="14"/>
                <c:pt idx="0">
                  <c:v>6823504.2593299998</c:v>
                </c:pt>
                <c:pt idx="1">
                  <c:v>6531714.5205899999</c:v>
                </c:pt>
                <c:pt idx="2">
                  <c:v>4717853.3553900002</c:v>
                </c:pt>
                <c:pt idx="3">
                  <c:v>4541722.2822399996</c:v>
                </c:pt>
                <c:pt idx="4">
                  <c:v>2077895.32635</c:v>
                </c:pt>
                <c:pt idx="5">
                  <c:v>3218657.0692799999</c:v>
                </c:pt>
                <c:pt idx="6">
                  <c:v>2345233.4407500001</c:v>
                </c:pt>
                <c:pt idx="7">
                  <c:v>2903030.9994199998</c:v>
                </c:pt>
                <c:pt idx="8">
                  <c:v>2808850.2105399999</c:v>
                </c:pt>
                <c:pt idx="9">
                  <c:v>4160142.1379800001</c:v>
                </c:pt>
                <c:pt idx="10">
                  <c:v>5521114.6044199998</c:v>
                </c:pt>
                <c:pt idx="11">
                  <c:v>2939545.8627999998</c:v>
                </c:pt>
                <c:pt idx="12">
                  <c:v>3790683.2527200002</c:v>
                </c:pt>
                <c:pt idx="13">
                  <c:v>7184223.4326099996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5-9B4F-B35D-D733A3CC09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32992959"/>
        <c:axId val="932864687"/>
      </c:barChart>
      <c:catAx>
        <c:axId val="93299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32864687"/>
        <c:crosses val="autoZero"/>
        <c:auto val="1"/>
        <c:lblAlgn val="ctr"/>
        <c:lblOffset val="100"/>
        <c:noMultiLvlLbl val="0"/>
      </c:catAx>
      <c:valAx>
        <c:axId val="932864687"/>
        <c:scaling>
          <c:orientation val="minMax"/>
        </c:scaling>
        <c:delete val="1"/>
        <c:axPos val="l"/>
        <c:numFmt formatCode="&quot;Kč&quot;#,##0_);\(&quot;Kč&quot;#,##0\)" sourceLinked="1"/>
        <c:majorTickMark val="none"/>
        <c:minorTickMark val="none"/>
        <c:tickLblPos val="nextTo"/>
        <c:crossAx val="93299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6556396221745662"/>
          <c:y val="0.25083333333333335"/>
          <c:w val="0.80961697091194706"/>
          <c:h val="0.403462015164771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DATA!$F$8</c:f>
              <c:strCache>
                <c:ptCount val="1"/>
                <c:pt idx="0">
                  <c:v>Kapitálové
příjmy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DATA!$B$10:$B$23</c:f>
              <c:strCache>
                <c:ptCount val="14"/>
                <c:pt idx="0">
                  <c:v>Hlavní město Praha</c:v>
                </c:pt>
                <c:pt idx="1">
                  <c:v>Středočeský kraj</c:v>
                </c:pt>
                <c:pt idx="2">
                  <c:v>Jihočeský kraj</c:v>
                </c:pt>
                <c:pt idx="3">
                  <c:v>Plzeňský kraj</c:v>
                </c:pt>
                <c:pt idx="4">
                  <c:v>Karlovarský kraj</c:v>
                </c:pt>
                <c:pt idx="5">
                  <c:v>Ústecký kraj</c:v>
                </c:pt>
                <c:pt idx="6">
                  <c:v>Liberecký kraj</c:v>
                </c:pt>
                <c:pt idx="7">
                  <c:v>Královéhradecký kraj</c:v>
                </c:pt>
                <c:pt idx="8">
                  <c:v>Pardubický kraj</c:v>
                </c:pt>
                <c:pt idx="9">
                  <c:v>Kraj Vysočina</c:v>
                </c:pt>
                <c:pt idx="10">
                  <c:v>Jihomoravský kraj</c:v>
                </c:pt>
                <c:pt idx="11">
                  <c:v>Olomoucký kraj</c:v>
                </c:pt>
                <c:pt idx="12">
                  <c:v>Zlínský kraj</c:v>
                </c:pt>
                <c:pt idx="13">
                  <c:v>Moravskoslezský kraj</c:v>
                </c:pt>
              </c:strCache>
            </c:strRef>
          </c:cat>
          <c:val>
            <c:numRef>
              <c:f>DATA!$F$10:$F$23</c:f>
              <c:numCache>
                <c:formatCode>"Kč"#,##0_);\("Kč"#,##0\)</c:formatCode>
                <c:ptCount val="14"/>
                <c:pt idx="0">
                  <c:v>343686.2218</c:v>
                </c:pt>
                <c:pt idx="1">
                  <c:v>1538698.7606200001</c:v>
                </c:pt>
                <c:pt idx="2">
                  <c:v>671888.22950000002</c:v>
                </c:pt>
                <c:pt idx="3">
                  <c:v>795919.10780999996</c:v>
                </c:pt>
                <c:pt idx="4">
                  <c:v>302901.85006000003</c:v>
                </c:pt>
                <c:pt idx="5">
                  <c:v>877973.51841999998</c:v>
                </c:pt>
                <c:pt idx="6">
                  <c:v>462677.41691000003</c:v>
                </c:pt>
                <c:pt idx="7">
                  <c:v>565600.79948000005</c:v>
                </c:pt>
                <c:pt idx="8">
                  <c:v>598329.60637000005</c:v>
                </c:pt>
                <c:pt idx="9">
                  <c:v>702859.43837999995</c:v>
                </c:pt>
                <c:pt idx="10">
                  <c:v>1728271.2544</c:v>
                </c:pt>
                <c:pt idx="11">
                  <c:v>429858.49111</c:v>
                </c:pt>
                <c:pt idx="12">
                  <c:v>351818.78735</c:v>
                </c:pt>
                <c:pt idx="13">
                  <c:v>845373.17573000002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F-3742-9F40-05749A82E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932992959"/>
        <c:axId val="932864687"/>
      </c:barChart>
      <c:catAx>
        <c:axId val="93299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32864687"/>
        <c:crosses val="autoZero"/>
        <c:auto val="1"/>
        <c:lblAlgn val="ctr"/>
        <c:lblOffset val="100"/>
        <c:noMultiLvlLbl val="0"/>
      </c:catAx>
      <c:valAx>
        <c:axId val="932864687"/>
        <c:scaling>
          <c:orientation val="minMax"/>
        </c:scaling>
        <c:delete val="0"/>
        <c:axPos val="l"/>
        <c:numFmt formatCode="&quot;Kč&quot;#,##0_);\(&quot;Kč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3299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6556396221745662"/>
          <c:y val="0.25083333333333335"/>
          <c:w val="0.80961697091194706"/>
          <c:h val="0.403462015164771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DATA!$G$8</c:f>
              <c:strCache>
                <c:ptCount val="1"/>
                <c:pt idx="0">
                  <c:v>Přijaté
transféry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DATA!$B$10:$B$23</c:f>
              <c:strCache>
                <c:ptCount val="14"/>
                <c:pt idx="0">
                  <c:v>Hlavní město Praha</c:v>
                </c:pt>
                <c:pt idx="1">
                  <c:v>Středočeský kraj</c:v>
                </c:pt>
                <c:pt idx="2">
                  <c:v>Jihočeský kraj</c:v>
                </c:pt>
                <c:pt idx="3">
                  <c:v>Plzeňský kraj</c:v>
                </c:pt>
                <c:pt idx="4">
                  <c:v>Karlovarský kraj</c:v>
                </c:pt>
                <c:pt idx="5">
                  <c:v>Ústecký kraj</c:v>
                </c:pt>
                <c:pt idx="6">
                  <c:v>Liberecký kraj</c:v>
                </c:pt>
                <c:pt idx="7">
                  <c:v>Královéhradecký kraj</c:v>
                </c:pt>
                <c:pt idx="8">
                  <c:v>Pardubický kraj</c:v>
                </c:pt>
                <c:pt idx="9">
                  <c:v>Kraj Vysočina</c:v>
                </c:pt>
                <c:pt idx="10">
                  <c:v>Jihomoravský kraj</c:v>
                </c:pt>
                <c:pt idx="11">
                  <c:v>Olomoucký kraj</c:v>
                </c:pt>
                <c:pt idx="12">
                  <c:v>Zlínský kraj</c:v>
                </c:pt>
                <c:pt idx="13">
                  <c:v>Moravskoslezský kraj</c:v>
                </c:pt>
              </c:strCache>
            </c:strRef>
          </c:cat>
          <c:val>
            <c:numRef>
              <c:f>DATA!$G$10:$G$23</c:f>
              <c:numCache>
                <c:formatCode>"Kč"#,##0_);\("Kč"#,##0\)</c:formatCode>
                <c:ptCount val="14"/>
                <c:pt idx="0">
                  <c:v>32706981.85204</c:v>
                </c:pt>
                <c:pt idx="1">
                  <c:v>39447464.301210001</c:v>
                </c:pt>
                <c:pt idx="2">
                  <c:v>18721852.496909998</c:v>
                </c:pt>
                <c:pt idx="3">
                  <c:v>15502560.78397</c:v>
                </c:pt>
                <c:pt idx="4">
                  <c:v>8105907.1280399999</c:v>
                </c:pt>
                <c:pt idx="5">
                  <c:v>22516544.25928</c:v>
                </c:pt>
                <c:pt idx="6">
                  <c:v>13109824.580290001</c:v>
                </c:pt>
                <c:pt idx="7">
                  <c:v>16237098.769309999</c:v>
                </c:pt>
                <c:pt idx="8">
                  <c:v>16408590.243039999</c:v>
                </c:pt>
                <c:pt idx="9">
                  <c:v>16421132.641969999</c:v>
                </c:pt>
                <c:pt idx="10">
                  <c:v>33113528.196910001</c:v>
                </c:pt>
                <c:pt idx="11">
                  <c:v>18523674.244440001</c:v>
                </c:pt>
                <c:pt idx="12">
                  <c:v>16631785.5801</c:v>
                </c:pt>
                <c:pt idx="13">
                  <c:v>31760259.818530001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F-C440-9C9A-6CBDA8D56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32992959"/>
        <c:axId val="932864687"/>
      </c:barChart>
      <c:catAx>
        <c:axId val="93299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32864687"/>
        <c:crosses val="autoZero"/>
        <c:auto val="1"/>
        <c:lblAlgn val="ctr"/>
        <c:lblOffset val="100"/>
        <c:noMultiLvlLbl val="0"/>
      </c:catAx>
      <c:valAx>
        <c:axId val="93286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Kč&quot;#,##0_);\(&quot;Kč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3299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6556396221745662"/>
          <c:y val="0.25083333333333335"/>
          <c:w val="0.80961697091194706"/>
          <c:h val="0.403462015164771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DATA!$I$8</c:f>
              <c:strCache>
                <c:ptCount val="1"/>
                <c:pt idx="0">
                  <c:v>Běžné
výdaje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DATA!$B$10:$B$23</c:f>
              <c:strCache>
                <c:ptCount val="14"/>
                <c:pt idx="0">
                  <c:v>Hlavní město Praha</c:v>
                </c:pt>
                <c:pt idx="1">
                  <c:v>Středočeský kraj</c:v>
                </c:pt>
                <c:pt idx="2">
                  <c:v>Jihočeský kraj</c:v>
                </c:pt>
                <c:pt idx="3">
                  <c:v>Plzeňský kraj</c:v>
                </c:pt>
                <c:pt idx="4">
                  <c:v>Karlovarský kraj</c:v>
                </c:pt>
                <c:pt idx="5">
                  <c:v>Ústecký kraj</c:v>
                </c:pt>
                <c:pt idx="6">
                  <c:v>Liberecký kraj</c:v>
                </c:pt>
                <c:pt idx="7">
                  <c:v>Královéhradecký kraj</c:v>
                </c:pt>
                <c:pt idx="8">
                  <c:v>Pardubický kraj</c:v>
                </c:pt>
                <c:pt idx="9">
                  <c:v>Kraj Vysočina</c:v>
                </c:pt>
                <c:pt idx="10">
                  <c:v>Jihomoravský kraj</c:v>
                </c:pt>
                <c:pt idx="11">
                  <c:v>Olomoucký kraj</c:v>
                </c:pt>
                <c:pt idx="12">
                  <c:v>Zlínský kraj</c:v>
                </c:pt>
                <c:pt idx="13">
                  <c:v>Moravskoslezský kraj</c:v>
                </c:pt>
              </c:strCache>
            </c:strRef>
          </c:cat>
          <c:val>
            <c:numRef>
              <c:f>DATA!$I$10:$I$23</c:f>
              <c:numCache>
                <c:formatCode>"Kč"#,##0_);\("Kč"#,##0\)</c:formatCode>
                <c:ptCount val="14"/>
                <c:pt idx="0">
                  <c:v>82800592.013659999</c:v>
                </c:pt>
                <c:pt idx="1">
                  <c:v>66665475.437720001</c:v>
                </c:pt>
                <c:pt idx="2">
                  <c:v>33843473.597010002</c:v>
                </c:pt>
                <c:pt idx="3">
                  <c:v>32413695.072319999</c:v>
                </c:pt>
                <c:pt idx="4">
                  <c:v>15998815.124159999</c:v>
                </c:pt>
                <c:pt idx="5">
                  <c:v>42590911.876869999</c:v>
                </c:pt>
                <c:pt idx="6">
                  <c:v>22570588.4562</c:v>
                </c:pt>
                <c:pt idx="7">
                  <c:v>28110017.707260001</c:v>
                </c:pt>
                <c:pt idx="8">
                  <c:v>26740632.476289999</c:v>
                </c:pt>
                <c:pt idx="9">
                  <c:v>29096027.964370001</c:v>
                </c:pt>
                <c:pt idx="10">
                  <c:v>61669869.995549999</c:v>
                </c:pt>
                <c:pt idx="11">
                  <c:v>32225130.753989998</c:v>
                </c:pt>
                <c:pt idx="12">
                  <c:v>28341069.466699999</c:v>
                </c:pt>
                <c:pt idx="13">
                  <c:v>61706181.018090002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E-9F4C-ABCD-4F7A135B4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932992959"/>
        <c:axId val="932864687"/>
      </c:barChart>
      <c:catAx>
        <c:axId val="93299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32864687"/>
        <c:crosses val="autoZero"/>
        <c:auto val="1"/>
        <c:lblAlgn val="ctr"/>
        <c:lblOffset val="100"/>
        <c:noMultiLvlLbl val="0"/>
      </c:catAx>
      <c:valAx>
        <c:axId val="93286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Kč&quot;#,##0_);\(&quot;Kč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3299295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6556396221745662"/>
          <c:y val="0.25083333333333335"/>
          <c:w val="0.80961697091194706"/>
          <c:h val="0.403462015164771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DATA!$J$8</c:f>
              <c:strCache>
                <c:ptCount val="1"/>
                <c:pt idx="0">
                  <c:v>Kapitálové
výdaje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DATA!$B$10:$B$23</c:f>
              <c:strCache>
                <c:ptCount val="14"/>
                <c:pt idx="0">
                  <c:v>Hlavní město Praha</c:v>
                </c:pt>
                <c:pt idx="1">
                  <c:v>Středočeský kraj</c:v>
                </c:pt>
                <c:pt idx="2">
                  <c:v>Jihočeský kraj</c:v>
                </c:pt>
                <c:pt idx="3">
                  <c:v>Plzeňský kraj</c:v>
                </c:pt>
                <c:pt idx="4">
                  <c:v>Karlovarský kraj</c:v>
                </c:pt>
                <c:pt idx="5">
                  <c:v>Ústecký kraj</c:v>
                </c:pt>
                <c:pt idx="6">
                  <c:v>Liberecký kraj</c:v>
                </c:pt>
                <c:pt idx="7">
                  <c:v>Královéhradecký kraj</c:v>
                </c:pt>
                <c:pt idx="8">
                  <c:v>Pardubický kraj</c:v>
                </c:pt>
                <c:pt idx="9">
                  <c:v>Kraj Vysočina</c:v>
                </c:pt>
                <c:pt idx="10">
                  <c:v>Jihomoravský kraj</c:v>
                </c:pt>
                <c:pt idx="11">
                  <c:v>Olomoucký kraj</c:v>
                </c:pt>
                <c:pt idx="12">
                  <c:v>Zlínský kraj</c:v>
                </c:pt>
                <c:pt idx="13">
                  <c:v>Moravskoslezský kraj</c:v>
                </c:pt>
              </c:strCache>
            </c:strRef>
          </c:cat>
          <c:val>
            <c:numRef>
              <c:f>DATA!$J$10:$J$23</c:f>
              <c:numCache>
                <c:formatCode>"Kč"#,##0_);\("Kč"#,##0\)</c:formatCode>
                <c:ptCount val="14"/>
                <c:pt idx="0">
                  <c:v>22022309.91068</c:v>
                </c:pt>
                <c:pt idx="1">
                  <c:v>21434256.385990001</c:v>
                </c:pt>
                <c:pt idx="2">
                  <c:v>10451919.09626</c:v>
                </c:pt>
                <c:pt idx="3">
                  <c:v>10333699.148779999</c:v>
                </c:pt>
                <c:pt idx="4">
                  <c:v>3923386.5943200001</c:v>
                </c:pt>
                <c:pt idx="5">
                  <c:v>8039231.4635699997</c:v>
                </c:pt>
                <c:pt idx="6">
                  <c:v>5057561.3980400003</c:v>
                </c:pt>
                <c:pt idx="7">
                  <c:v>8716490.0085899998</c:v>
                </c:pt>
                <c:pt idx="8">
                  <c:v>9109747.3580399994</c:v>
                </c:pt>
                <c:pt idx="9">
                  <c:v>10275543.70561</c:v>
                </c:pt>
                <c:pt idx="10">
                  <c:v>18452735.238299999</c:v>
                </c:pt>
                <c:pt idx="11">
                  <c:v>7821762.5802499996</c:v>
                </c:pt>
                <c:pt idx="12">
                  <c:v>7744080.7004199997</c:v>
                </c:pt>
                <c:pt idx="13">
                  <c:v>15271965.062510001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1-884F-92C0-A85FBABC5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32992959"/>
        <c:axId val="932864687"/>
      </c:barChart>
      <c:catAx>
        <c:axId val="93299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32864687"/>
        <c:crosses val="autoZero"/>
        <c:auto val="1"/>
        <c:lblAlgn val="ctr"/>
        <c:lblOffset val="100"/>
        <c:noMultiLvlLbl val="0"/>
      </c:catAx>
      <c:valAx>
        <c:axId val="93286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Kč&quot;#,##0_);\(&quot;Kč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3299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6556396221745662"/>
          <c:y val="0.25083333333333335"/>
          <c:w val="0.80961697091194706"/>
          <c:h val="0.425362674232281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DATA!$K$7</c:f>
              <c:strCache>
                <c:ptCount val="1"/>
                <c:pt idx="0">
                  <c:v>Saldo příjmů
a výdajů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DATA!$B$10:$B$23</c:f>
              <c:strCache>
                <c:ptCount val="14"/>
                <c:pt idx="0">
                  <c:v>Hlavní město Praha</c:v>
                </c:pt>
                <c:pt idx="1">
                  <c:v>Středočeský kraj</c:v>
                </c:pt>
                <c:pt idx="2">
                  <c:v>Jihočeský kraj</c:v>
                </c:pt>
                <c:pt idx="3">
                  <c:v>Plzeňský kraj</c:v>
                </c:pt>
                <c:pt idx="4">
                  <c:v>Karlovarský kraj</c:v>
                </c:pt>
                <c:pt idx="5">
                  <c:v>Ústecký kraj</c:v>
                </c:pt>
                <c:pt idx="6">
                  <c:v>Liberecký kraj</c:v>
                </c:pt>
                <c:pt idx="7">
                  <c:v>Královéhradecký kraj</c:v>
                </c:pt>
                <c:pt idx="8">
                  <c:v>Pardubický kraj</c:v>
                </c:pt>
                <c:pt idx="9">
                  <c:v>Kraj Vysočina</c:v>
                </c:pt>
                <c:pt idx="10">
                  <c:v>Jihomoravský kraj</c:v>
                </c:pt>
                <c:pt idx="11">
                  <c:v>Olomoucký kraj</c:v>
                </c:pt>
                <c:pt idx="12">
                  <c:v>Zlínský kraj</c:v>
                </c:pt>
                <c:pt idx="13">
                  <c:v>Moravskoslezský kraj</c:v>
                </c:pt>
              </c:strCache>
            </c:strRef>
          </c:cat>
          <c:val>
            <c:numRef>
              <c:f>DATA!$K$10:$K$23</c:f>
              <c:numCache>
                <c:formatCode>"Kč"#,##0_);\("Kč"#,##0\)</c:formatCode>
                <c:ptCount val="14"/>
                <c:pt idx="0">
                  <c:v>15513007.60792</c:v>
                </c:pt>
                <c:pt idx="1">
                  <c:v>3139783.0159700001</c:v>
                </c:pt>
                <c:pt idx="2">
                  <c:v>2589837.9407000002</c:v>
                </c:pt>
                <c:pt idx="3">
                  <c:v>1044782.24245</c:v>
                </c:pt>
                <c:pt idx="4">
                  <c:v>809255.81328999996</c:v>
                </c:pt>
                <c:pt idx="5">
                  <c:v>1466283.9463899999</c:v>
                </c:pt>
                <c:pt idx="6">
                  <c:v>2319615.9210199998</c:v>
                </c:pt>
                <c:pt idx="7">
                  <c:v>749620.11930000002</c:v>
                </c:pt>
                <c:pt idx="8">
                  <c:v>406609.13020999997</c:v>
                </c:pt>
                <c:pt idx="9">
                  <c:v>-92001.305129999993</c:v>
                </c:pt>
                <c:pt idx="10">
                  <c:v>629699.70796999999</c:v>
                </c:pt>
                <c:pt idx="11">
                  <c:v>1808640.26287</c:v>
                </c:pt>
                <c:pt idx="12">
                  <c:v>1596605.2550299999</c:v>
                </c:pt>
                <c:pt idx="13">
                  <c:v>780144.39479000005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4-3046-AAD7-84DDF2C6E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932992959"/>
        <c:axId val="932864687"/>
      </c:barChart>
      <c:catAx>
        <c:axId val="93299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32864687"/>
        <c:crosses val="autoZero"/>
        <c:auto val="1"/>
        <c:lblAlgn val="ctr"/>
        <c:lblOffset val="100"/>
        <c:noMultiLvlLbl val="0"/>
      </c:catAx>
      <c:valAx>
        <c:axId val="932864687"/>
        <c:scaling>
          <c:orientation val="minMax"/>
        </c:scaling>
        <c:delete val="0"/>
        <c:axPos val="l"/>
        <c:numFmt formatCode="&quot;Kč&quot;#,##0_);\(&quot;Kč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3299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2397</xdr:colOff>
      <xdr:row>1</xdr:row>
      <xdr:rowOff>2238</xdr:rowOff>
    </xdr:from>
    <xdr:to>
      <xdr:col>7</xdr:col>
      <xdr:colOff>694907</xdr:colOff>
      <xdr:row>17</xdr:row>
      <xdr:rowOff>61665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67BF392-2545-D715-1D04-4F52351B4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692510</xdr:colOff>
      <xdr:row>17</xdr:row>
      <xdr:rowOff>59427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3C3C7CDC-060A-BB4C-935C-B682F93EA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822704</xdr:colOff>
      <xdr:row>18</xdr:row>
      <xdr:rowOff>0</xdr:rowOff>
    </xdr:from>
    <xdr:to>
      <xdr:col>7</xdr:col>
      <xdr:colOff>692510</xdr:colOff>
      <xdr:row>34</xdr:row>
      <xdr:rowOff>59426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13DBEEF7-05E0-4141-90EF-FBBE98428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14</xdr:col>
      <xdr:colOff>692510</xdr:colOff>
      <xdr:row>34</xdr:row>
      <xdr:rowOff>59426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3E13115A-B16E-C441-9C2F-3CE1873F0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822704</xdr:colOff>
      <xdr:row>35</xdr:row>
      <xdr:rowOff>0</xdr:rowOff>
    </xdr:from>
    <xdr:to>
      <xdr:col>7</xdr:col>
      <xdr:colOff>692510</xdr:colOff>
      <xdr:row>51</xdr:row>
      <xdr:rowOff>59427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B5301821-D0DE-A54F-9220-3CC4A7C67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692510</xdr:colOff>
      <xdr:row>51</xdr:row>
      <xdr:rowOff>59427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3F54FA21-363F-604F-A297-893207FAD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822704</xdr:colOff>
      <xdr:row>52</xdr:row>
      <xdr:rowOff>0</xdr:rowOff>
    </xdr:from>
    <xdr:to>
      <xdr:col>7</xdr:col>
      <xdr:colOff>692510</xdr:colOff>
      <xdr:row>69</xdr:row>
      <xdr:rowOff>47924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9812B524-A4C4-B544-8EF1-2C377DC85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s://vdb.czso.cz/vdbvo2/faces/cs/index.jsf?page=vystup-objekt&amp;z=T&amp;f=TABULKA&amp;katalog=33877&amp;pvo=FIN01&amp;&amp;c=v3~8__RP2022&amp;str=v57&amp;kodjaz=20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opLeftCell="A2" zoomScale="150" workbookViewId="0">
      <selection activeCell="C9" sqref="C9:K23"/>
    </sheetView>
  </sheetViews>
  <sheetFormatPr baseColWidth="10" defaultColWidth="8.83203125" defaultRowHeight="13" x14ac:dyDescent="0.15"/>
  <cols>
    <col min="2" max="2" width="23.6640625" customWidth="1"/>
    <col min="3" max="11" width="15" customWidth="1"/>
  </cols>
  <sheetData>
    <row r="1" spans="1:13" x14ac:dyDescent="0.15">
      <c r="A1" t="s">
        <v>0</v>
      </c>
    </row>
    <row r="3" spans="1:13" x14ac:dyDescent="0.15">
      <c r="B3" s="1" t="s">
        <v>1</v>
      </c>
    </row>
    <row r="4" spans="1:13" x14ac:dyDescent="0.15">
      <c r="B4" t="s">
        <v>23</v>
      </c>
      <c r="J4" s="6" t="s">
        <v>25</v>
      </c>
      <c r="K4" t="s">
        <v>26</v>
      </c>
    </row>
    <row r="5" spans="1:13" x14ac:dyDescent="0.15">
      <c r="B5" t="s">
        <v>24</v>
      </c>
    </row>
    <row r="7" spans="1:13" x14ac:dyDescent="0.15">
      <c r="B7" s="8" t="s">
        <v>2</v>
      </c>
      <c r="C7" s="10" t="s">
        <v>3</v>
      </c>
      <c r="D7" s="10" t="s">
        <v>4</v>
      </c>
      <c r="E7" s="9"/>
      <c r="F7" s="9"/>
      <c r="G7" s="9"/>
      <c r="H7" s="10" t="s">
        <v>5</v>
      </c>
      <c r="I7" s="10" t="s">
        <v>4</v>
      </c>
      <c r="J7" s="9"/>
      <c r="K7" s="11" t="s">
        <v>6</v>
      </c>
    </row>
    <row r="8" spans="1:13" ht="28" x14ac:dyDescent="0.15">
      <c r="B8" s="9"/>
      <c r="C8" s="9"/>
      <c r="D8" s="2" t="s">
        <v>31</v>
      </c>
      <c r="E8" s="2" t="s">
        <v>32</v>
      </c>
      <c r="F8" s="2" t="s">
        <v>33</v>
      </c>
      <c r="G8" s="2" t="s">
        <v>34</v>
      </c>
      <c r="H8" s="9"/>
      <c r="I8" s="2" t="s">
        <v>35</v>
      </c>
      <c r="J8" s="2" t="s">
        <v>36</v>
      </c>
      <c r="K8" s="9"/>
    </row>
    <row r="9" spans="1:13" ht="14" x14ac:dyDescent="0.15">
      <c r="B9" s="3" t="s">
        <v>7</v>
      </c>
      <c r="C9" s="12">
        <v>756189053.66433096</v>
      </c>
      <c r="D9" s="12">
        <v>387201821.355928</v>
      </c>
      <c r="E9" s="12">
        <v>59564170.754419997</v>
      </c>
      <c r="F9" s="12">
        <v>10215856.65794</v>
      </c>
      <c r="G9" s="12">
        <v>299207204.89604002</v>
      </c>
      <c r="H9" s="12">
        <v>723427169.611552</v>
      </c>
      <c r="I9" s="12">
        <v>564772480.96018898</v>
      </c>
      <c r="J9" s="12">
        <v>158654688.65136001</v>
      </c>
      <c r="K9" s="13">
        <v>32761884.052779999</v>
      </c>
    </row>
    <row r="10" spans="1:13" ht="14" x14ac:dyDescent="0.15">
      <c r="B10" s="4" t="s">
        <v>8</v>
      </c>
      <c r="C10" s="12">
        <v>120335909.53226</v>
      </c>
      <c r="D10" s="12">
        <v>80461737.199090004</v>
      </c>
      <c r="E10" s="12">
        <v>6823504.2593299998</v>
      </c>
      <c r="F10" s="12">
        <v>343686.2218</v>
      </c>
      <c r="G10" s="12">
        <v>32706981.85204</v>
      </c>
      <c r="H10" s="12">
        <v>104822901.92433999</v>
      </c>
      <c r="I10" s="12">
        <v>82800592.013659999</v>
      </c>
      <c r="J10" s="12">
        <v>22022309.91068</v>
      </c>
      <c r="K10" s="13">
        <v>15513007.60792</v>
      </c>
    </row>
    <row r="11" spans="1:13" ht="14" x14ac:dyDescent="0.15">
      <c r="B11" s="4" t="s">
        <v>9</v>
      </c>
      <c r="C11" s="12">
        <v>91239514.839680001</v>
      </c>
      <c r="D11" s="12">
        <v>43721637.257260002</v>
      </c>
      <c r="E11" s="12">
        <v>6531714.5205899999</v>
      </c>
      <c r="F11" s="12">
        <v>1538698.7606200001</v>
      </c>
      <c r="G11" s="12">
        <v>39447464.301210001</v>
      </c>
      <c r="H11" s="12">
        <v>88099731.823709995</v>
      </c>
      <c r="I11" s="12">
        <v>66665475.437720001</v>
      </c>
      <c r="J11" s="12">
        <v>21434256.385990001</v>
      </c>
      <c r="K11" s="13">
        <v>3139783.0159700001</v>
      </c>
    </row>
    <row r="12" spans="1:13" ht="14" x14ac:dyDescent="0.15">
      <c r="B12" s="4" t="s">
        <v>10</v>
      </c>
      <c r="C12" s="12">
        <v>46885230.63397</v>
      </c>
      <c r="D12" s="12">
        <v>22773636.552170001</v>
      </c>
      <c r="E12" s="12">
        <v>4717853.3553900002</v>
      </c>
      <c r="F12" s="12">
        <v>671888.22950000002</v>
      </c>
      <c r="G12" s="12">
        <v>18721852.496909998</v>
      </c>
      <c r="H12" s="12">
        <v>44295392.693269998</v>
      </c>
      <c r="I12" s="12">
        <v>33843473.597010002</v>
      </c>
      <c r="J12" s="12">
        <v>10451919.09626</v>
      </c>
      <c r="K12" s="13">
        <v>2589837.9407000002</v>
      </c>
    </row>
    <row r="13" spans="1:13" ht="14" x14ac:dyDescent="0.15">
      <c r="B13" s="4" t="s">
        <v>11</v>
      </c>
      <c r="C13" s="12">
        <v>43792176.463550001</v>
      </c>
      <c r="D13" s="12">
        <v>22951974.289530002</v>
      </c>
      <c r="E13" s="12">
        <v>4541722.2822399996</v>
      </c>
      <c r="F13" s="12">
        <v>795919.10780999996</v>
      </c>
      <c r="G13" s="12">
        <v>15502560.78397</v>
      </c>
      <c r="H13" s="12">
        <v>42747394.221100003</v>
      </c>
      <c r="I13" s="12">
        <v>32413695.072319999</v>
      </c>
      <c r="J13" s="12">
        <v>10333699.148779999</v>
      </c>
      <c r="K13" s="13">
        <v>1044782.24245</v>
      </c>
    </row>
    <row r="14" spans="1:13" ht="14" x14ac:dyDescent="0.15">
      <c r="B14" s="4" t="s">
        <v>12</v>
      </c>
      <c r="C14" s="12">
        <v>20731457.531769998</v>
      </c>
      <c r="D14" s="12">
        <v>10244753.227320001</v>
      </c>
      <c r="E14" s="12">
        <v>2077895.32635</v>
      </c>
      <c r="F14" s="12">
        <v>302901.85006000003</v>
      </c>
      <c r="G14" s="12">
        <v>8105907.1280399999</v>
      </c>
      <c r="H14" s="12">
        <v>19922201.718479998</v>
      </c>
      <c r="I14" s="12">
        <v>15998815.124159999</v>
      </c>
      <c r="J14" s="12">
        <v>3923386.5943200001</v>
      </c>
      <c r="K14" s="13">
        <v>809255.81328999996</v>
      </c>
      <c r="M14" t="s">
        <v>2</v>
      </c>
    </row>
    <row r="15" spans="1:13" ht="14" x14ac:dyDescent="0.15">
      <c r="B15" s="4" t="s">
        <v>13</v>
      </c>
      <c r="C15" s="12">
        <v>52096427.286830001</v>
      </c>
      <c r="D15" s="12">
        <v>25483252.439849999</v>
      </c>
      <c r="E15" s="12">
        <v>3218657.0692799999</v>
      </c>
      <c r="F15" s="12">
        <v>877973.51841999998</v>
      </c>
      <c r="G15" s="12">
        <v>22516544.25928</v>
      </c>
      <c r="H15" s="12">
        <v>50630143.340439998</v>
      </c>
      <c r="I15" s="12">
        <v>42590911.876869999</v>
      </c>
      <c r="J15" s="12">
        <v>8039231.4635699997</v>
      </c>
      <c r="K15" s="13">
        <v>1466283.9463899999</v>
      </c>
    </row>
    <row r="16" spans="1:13" ht="14" x14ac:dyDescent="0.15">
      <c r="B16" s="4" t="s">
        <v>14</v>
      </c>
      <c r="C16" s="12">
        <v>29947765.775260001</v>
      </c>
      <c r="D16" s="12">
        <v>14030030.337309999</v>
      </c>
      <c r="E16" s="12">
        <v>2345233.4407500001</v>
      </c>
      <c r="F16" s="12">
        <v>462677.41691000003</v>
      </c>
      <c r="G16" s="12">
        <v>13109824.580290001</v>
      </c>
      <c r="H16" s="12">
        <v>27628149.85424</v>
      </c>
      <c r="I16" s="12">
        <v>22570588.4562</v>
      </c>
      <c r="J16" s="12">
        <v>5057561.3980400003</v>
      </c>
      <c r="K16" s="13">
        <v>2319615.9210199998</v>
      </c>
    </row>
    <row r="17" spans="1:11" ht="14" x14ac:dyDescent="0.15">
      <c r="B17" s="4" t="s">
        <v>15</v>
      </c>
      <c r="C17" s="12">
        <v>37576127.835150003</v>
      </c>
      <c r="D17" s="12">
        <v>17870397.266940001</v>
      </c>
      <c r="E17" s="12">
        <v>2903030.9994199998</v>
      </c>
      <c r="F17" s="12">
        <v>565600.79948000005</v>
      </c>
      <c r="G17" s="12">
        <v>16237098.769309999</v>
      </c>
      <c r="H17" s="12">
        <v>36826507.715850003</v>
      </c>
      <c r="I17" s="12">
        <v>28110017.707260001</v>
      </c>
      <c r="J17" s="12">
        <v>8716490.0085899998</v>
      </c>
      <c r="K17" s="13">
        <v>749620.11930000002</v>
      </c>
    </row>
    <row r="18" spans="1:11" ht="14" x14ac:dyDescent="0.15">
      <c r="B18" s="4" t="s">
        <v>16</v>
      </c>
      <c r="C18" s="12">
        <v>36256988.964539997</v>
      </c>
      <c r="D18" s="12">
        <v>16441218.904589999</v>
      </c>
      <c r="E18" s="12">
        <v>2808850.2105399999</v>
      </c>
      <c r="F18" s="12">
        <v>598329.60637000005</v>
      </c>
      <c r="G18" s="12">
        <v>16408590.243039999</v>
      </c>
      <c r="H18" s="12">
        <v>35850379.83433</v>
      </c>
      <c r="I18" s="12">
        <v>26740632.476289999</v>
      </c>
      <c r="J18" s="12">
        <v>9109747.3580399994</v>
      </c>
      <c r="K18" s="13">
        <v>406609.13020999997</v>
      </c>
    </row>
    <row r="19" spans="1:11" ht="14" x14ac:dyDescent="0.15">
      <c r="B19" s="4" t="s">
        <v>17</v>
      </c>
      <c r="C19" s="12">
        <v>39279570.36485</v>
      </c>
      <c r="D19" s="12">
        <v>17995436.14652</v>
      </c>
      <c r="E19" s="12">
        <v>4160142.1379800001</v>
      </c>
      <c r="F19" s="12">
        <v>702859.43837999995</v>
      </c>
      <c r="G19" s="12">
        <v>16421132.641969999</v>
      </c>
      <c r="H19" s="12">
        <v>39371571.669979997</v>
      </c>
      <c r="I19" s="12">
        <v>29096027.964370001</v>
      </c>
      <c r="J19" s="12">
        <v>10275543.70561</v>
      </c>
      <c r="K19" s="13">
        <v>-92001.305129999993</v>
      </c>
    </row>
    <row r="20" spans="1:11" ht="14" x14ac:dyDescent="0.15">
      <c r="B20" s="4" t="s">
        <v>18</v>
      </c>
      <c r="C20" s="12">
        <v>80752304.941819996</v>
      </c>
      <c r="D20" s="12">
        <v>40389390.886090003</v>
      </c>
      <c r="E20" s="12">
        <v>5521114.6044199998</v>
      </c>
      <c r="F20" s="12">
        <v>1728271.2544</v>
      </c>
      <c r="G20" s="12">
        <v>33113528.196910001</v>
      </c>
      <c r="H20" s="12">
        <v>80122605.233850002</v>
      </c>
      <c r="I20" s="12">
        <v>61669869.995549999</v>
      </c>
      <c r="J20" s="12">
        <v>18452735.238299999</v>
      </c>
      <c r="K20" s="13">
        <v>629699.70796999999</v>
      </c>
    </row>
    <row r="21" spans="1:11" ht="14" x14ac:dyDescent="0.15">
      <c r="B21" s="4" t="s">
        <v>19</v>
      </c>
      <c r="C21" s="12">
        <v>41855533.597110003</v>
      </c>
      <c r="D21" s="12">
        <v>19962454.99876</v>
      </c>
      <c r="E21" s="12">
        <v>2939545.8627999998</v>
      </c>
      <c r="F21" s="12">
        <v>429858.49111</v>
      </c>
      <c r="G21" s="12">
        <v>18523674.244440001</v>
      </c>
      <c r="H21" s="12">
        <v>40046893.334239997</v>
      </c>
      <c r="I21" s="12">
        <v>32225130.753989998</v>
      </c>
      <c r="J21" s="12">
        <v>7821762.5802499996</v>
      </c>
      <c r="K21" s="13">
        <v>1808640.26287</v>
      </c>
    </row>
    <row r="22" spans="1:11" ht="14" x14ac:dyDescent="0.15">
      <c r="B22" s="4" t="s">
        <v>20</v>
      </c>
      <c r="C22" s="12">
        <v>37681755.422150001</v>
      </c>
      <c r="D22" s="12">
        <v>16907467.80198</v>
      </c>
      <c r="E22" s="12">
        <v>3790683.2527200002</v>
      </c>
      <c r="F22" s="12">
        <v>351818.78735</v>
      </c>
      <c r="G22" s="12">
        <v>16631785.5801</v>
      </c>
      <c r="H22" s="12">
        <v>36085150.167120002</v>
      </c>
      <c r="I22" s="12">
        <v>28341069.466699999</v>
      </c>
      <c r="J22" s="12">
        <v>7744080.7004199997</v>
      </c>
      <c r="K22" s="13">
        <v>1596605.2550299999</v>
      </c>
    </row>
    <row r="23" spans="1:11" ht="14" x14ac:dyDescent="0.15">
      <c r="B23" s="5" t="s">
        <v>21</v>
      </c>
      <c r="C23" s="14">
        <v>77758290.475390002</v>
      </c>
      <c r="D23" s="14">
        <v>37968434.048519999</v>
      </c>
      <c r="E23" s="14">
        <v>7184223.4326099996</v>
      </c>
      <c r="F23" s="14">
        <v>845373.17573000002</v>
      </c>
      <c r="G23" s="14">
        <v>31760259.818530001</v>
      </c>
      <c r="H23" s="14">
        <v>76978146.080599993</v>
      </c>
      <c r="I23" s="14">
        <v>61706181.018090002</v>
      </c>
      <c r="J23" s="14">
        <v>15271965.062510001</v>
      </c>
      <c r="K23" s="15">
        <v>780144.39479000005</v>
      </c>
    </row>
    <row r="24" spans="1:11" x14ac:dyDescent="0.15">
      <c r="B24" t="s">
        <v>22</v>
      </c>
    </row>
    <row r="27" spans="1:11" x14ac:dyDescent="0.15">
      <c r="A27" t="s">
        <v>27</v>
      </c>
      <c r="B27" s="7" t="s">
        <v>30</v>
      </c>
      <c r="E27" s="7" t="s">
        <v>28</v>
      </c>
      <c r="J27" t="s">
        <v>29</v>
      </c>
    </row>
  </sheetData>
  <mergeCells count="6">
    <mergeCell ref="K7:K8"/>
    <mergeCell ref="B7:B8"/>
    <mergeCell ref="C7:C8"/>
    <mergeCell ref="D7:G7"/>
    <mergeCell ref="H7:H8"/>
    <mergeCell ref="I7:J7"/>
  </mergeCells>
  <conditionalFormatting sqref="B7:B8">
    <cfRule type="expression" dxfId="5" priority="1">
      <formula>A1&lt;&gt;IV65000</formula>
    </cfRule>
  </conditionalFormatting>
  <conditionalFormatting sqref="C7:C8">
    <cfRule type="expression" dxfId="4" priority="2">
      <formula>A1&lt;&gt;IV65000</formula>
    </cfRule>
  </conditionalFormatting>
  <conditionalFormatting sqref="D7:G7">
    <cfRule type="expression" dxfId="3" priority="3">
      <formula>A1&lt;&gt;IV65000</formula>
    </cfRule>
  </conditionalFormatting>
  <conditionalFormatting sqref="H7:H8">
    <cfRule type="expression" dxfId="2" priority="4">
      <formula>A1&lt;&gt;IV65000</formula>
    </cfRule>
  </conditionalFormatting>
  <conditionalFormatting sqref="I7:J7">
    <cfRule type="expression" dxfId="1" priority="5">
      <formula>A1&lt;&gt;IV65000</formula>
    </cfRule>
  </conditionalFormatting>
  <conditionalFormatting sqref="K7:K8">
    <cfRule type="expression" dxfId="0" priority="6">
      <formula>A1&lt;&gt;IV65000</formula>
    </cfRule>
  </conditionalFormatting>
  <hyperlinks>
    <hyperlink ref="B27" r:id="rId1" xr:uid="{00000000-0004-0000-0000-000000000000}"/>
    <hyperlink ref="E27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33C3A-F759-4247-867B-A3242A3416DE}">
  <dimension ref="I27"/>
  <sheetViews>
    <sheetView tabSelected="1" zoomScale="159" workbookViewId="0">
      <selection activeCell="I28" sqref="I28"/>
    </sheetView>
  </sheetViews>
  <sheetFormatPr baseColWidth="10" defaultRowHeight="13" x14ac:dyDescent="0.15"/>
  <sheetData>
    <row r="27" spans="9:9" x14ac:dyDescent="0.15">
      <c r="I27" t="s">
        <v>37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DATA</vt:lpstr>
      <vt:lpstr>GRAFY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Patrik Mana</cp:lastModifiedBy>
  <dcterms:created xsi:type="dcterms:W3CDTF">2024-04-22T08:16:17Z</dcterms:created>
  <dcterms:modified xsi:type="dcterms:W3CDTF">2024-04-22T08:40:18Z</dcterms:modified>
</cp:coreProperties>
</file>