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id.samy\Desktop\"/>
    </mc:Choice>
  </mc:AlternateContent>
  <bookViews>
    <workbookView xWindow="0" yWindow="0" windowWidth="23040" windowHeight="9192" activeTab="2"/>
  </bookViews>
  <sheets>
    <sheet name="البيانات الأساسية" sheetId="1" r:id="rId1"/>
    <sheet name="المؤهلات الأخرى" sheetId="2" r:id="rId2"/>
    <sheet name="الأقارب" sheetId="3" r:id="rId3"/>
  </sheets>
  <calcPr calcId="162913"/>
</workbook>
</file>

<file path=xl/calcChain.xml><?xml version="1.0" encoding="utf-8"?>
<calcChain xmlns="http://schemas.openxmlformats.org/spreadsheetml/2006/main">
  <c r="D4" i="2" l="1"/>
  <c r="D3" i="2"/>
  <c r="D2" i="2"/>
  <c r="AC9" i="1"/>
  <c r="Y9" i="1"/>
  <c r="V9" i="1"/>
  <c r="U9" i="1"/>
  <c r="T9" i="1"/>
  <c r="S9" i="1"/>
  <c r="P9" i="1"/>
  <c r="AC8" i="1"/>
  <c r="Y8" i="1"/>
  <c r="V8" i="1"/>
  <c r="U8" i="1"/>
  <c r="T8" i="1"/>
  <c r="S8" i="1"/>
  <c r="P8" i="1"/>
  <c r="AC7" i="1"/>
  <c r="Y7" i="1"/>
  <c r="V7" i="1"/>
  <c r="U7" i="1"/>
  <c r="T7" i="1"/>
  <c r="S7" i="1"/>
  <c r="P7" i="1"/>
  <c r="AC6" i="1"/>
  <c r="Y6" i="1"/>
  <c r="V6" i="1"/>
  <c r="U6" i="1"/>
  <c r="T6" i="1"/>
  <c r="S6" i="1"/>
  <c r="P6" i="1"/>
  <c r="AC5" i="1"/>
  <c r="Y5" i="1"/>
  <c r="V5" i="1"/>
  <c r="U5" i="1"/>
  <c r="T5" i="1"/>
  <c r="S5" i="1"/>
  <c r="P5" i="1"/>
  <c r="AC4" i="1"/>
  <c r="Y4" i="1"/>
  <c r="V4" i="1"/>
  <c r="U4" i="1"/>
  <c r="T4" i="1"/>
  <c r="S4" i="1"/>
  <c r="P4" i="1"/>
  <c r="AC3" i="1"/>
  <c r="Y3" i="1"/>
  <c r="V3" i="1"/>
  <c r="U3" i="1"/>
  <c r="T3" i="1"/>
  <c r="S3" i="1"/>
  <c r="P3" i="1"/>
  <c r="AC2" i="1"/>
  <c r="Y2" i="1"/>
  <c r="V2" i="1"/>
  <c r="U2" i="1"/>
  <c r="T2" i="1"/>
  <c r="S2" i="1"/>
  <c r="P2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<sst xmlns="http://schemas.openxmlformats.org/spreadsheetml/2006/main" count="192" uniqueCount="109">
  <si>
    <t>الرقم القومي</t>
  </si>
  <si>
    <t>البريد الالكتروني</t>
  </si>
  <si>
    <t>الاسم</t>
  </si>
  <si>
    <t>تاريخ الميلاد</t>
  </si>
  <si>
    <t>محافظة الميلاد</t>
  </si>
  <si>
    <t>محل الأقامة</t>
  </si>
  <si>
    <t>المنطقة</t>
  </si>
  <si>
    <t>محافظة السكن</t>
  </si>
  <si>
    <t>الحالة الأجتماعية</t>
  </si>
  <si>
    <t>قسم الشرطة</t>
  </si>
  <si>
    <t>تليفون منزل</t>
  </si>
  <si>
    <t>تليفون محمول 1</t>
  </si>
  <si>
    <t>تليفون محمول 2</t>
  </si>
  <si>
    <t>تليفون محمول 3</t>
  </si>
  <si>
    <t>الدرجة</t>
  </si>
  <si>
    <t>تاريخ الحصول على الدرجة الحالية</t>
  </si>
  <si>
    <t>النيابة التي يعمل بها</t>
  </si>
  <si>
    <t>الوظيفة</t>
  </si>
  <si>
    <t>تاريخ استلام العمل</t>
  </si>
  <si>
    <t>تاريخ التعيين</t>
  </si>
  <si>
    <t>تاريخ الإحالة للمعاش</t>
  </si>
  <si>
    <t>تاريخ نقله للنيابة</t>
  </si>
  <si>
    <t>المؤهل الدراسي</t>
  </si>
  <si>
    <t>التقدير</t>
  </si>
  <si>
    <t>تاريخ الحصول عليه</t>
  </si>
  <si>
    <t>جامعة المؤهل الدراسي</t>
  </si>
  <si>
    <t>مؤهل اعلى</t>
  </si>
  <si>
    <t>تقدير المؤهل الأعلى</t>
  </si>
  <si>
    <t>تاريخ الحصول علىه</t>
  </si>
  <si>
    <t>الرقم القومي للعضو</t>
  </si>
  <si>
    <t>المؤهل</t>
  </si>
  <si>
    <t>تقدير المؤهل</t>
  </si>
  <si>
    <t>الرقم القومي للعضو ذات صلة</t>
  </si>
  <si>
    <t>درجة القرابة</t>
  </si>
  <si>
    <t>member1@mail.com</t>
  </si>
  <si>
    <t>ahmed</t>
  </si>
  <si>
    <t>member2@mail.com</t>
  </si>
  <si>
    <t>Dreama B. Obrien</t>
  </si>
  <si>
    <t>member3@mail.com</t>
  </si>
  <si>
    <t>Margaret M. Kinney</t>
  </si>
  <si>
    <t>member4@mail.com</t>
  </si>
  <si>
    <t>Michelle D. Jones</t>
  </si>
  <si>
    <t>member5@mail.com</t>
  </si>
  <si>
    <t>Bobby S. Diaz</t>
  </si>
  <si>
    <t>member6@mail.com</t>
  </si>
  <si>
    <t>Maurine E. Norman</t>
  </si>
  <si>
    <t>member7@mail.com</t>
  </si>
  <si>
    <t>Robert J. Milbrandt</t>
  </si>
  <si>
    <t>member8@mail.com</t>
  </si>
  <si>
    <t>Virginia J. Williams</t>
  </si>
  <si>
    <t>Cairo</t>
  </si>
  <si>
    <t>Giza</t>
  </si>
  <si>
    <t xml:space="preserve">Alexandria
</t>
  </si>
  <si>
    <t>87 El-Sheikh Ali Youssef, Sayeda Zeinab</t>
  </si>
  <si>
    <t>NASR CITY</t>
  </si>
  <si>
    <t>66 El-Barmony St., DOWNTOWN</t>
  </si>
  <si>
    <t>Down Town</t>
  </si>
  <si>
    <t>90 El Gomhoureya St. Downtown</t>
  </si>
  <si>
    <t>Alasafra, P.O. Box: 37</t>
  </si>
  <si>
    <t>45 Wisa Wasef St., behind Kobri El-Gamaa</t>
  </si>
  <si>
    <t>Manial Shiha, P.O. Box: 35271</t>
  </si>
  <si>
    <t>Alexandria</t>
  </si>
  <si>
    <t>El-Gomhoureya St., in front of Abu Kir Police Station</t>
  </si>
  <si>
    <t>Ramleh</t>
  </si>
  <si>
    <t>23 El Mahatta St.</t>
  </si>
  <si>
    <t>متزوج/متزوجة</t>
  </si>
  <si>
    <t>أرمل/أرملة</t>
  </si>
  <si>
    <t>أعزب/ عزباء</t>
  </si>
  <si>
    <t>قسم 1</t>
  </si>
  <si>
    <t>قسم 2</t>
  </si>
  <si>
    <t>010 6248695</t>
  </si>
  <si>
    <t xml:space="preserve">012 2129044 </t>
  </si>
  <si>
    <t>117 994 6494</t>
  </si>
  <si>
    <t>012 2233780</t>
  </si>
  <si>
    <t>0122-2155238</t>
  </si>
  <si>
    <t>117 716 1677</t>
  </si>
  <si>
    <t>012 2950707</t>
  </si>
  <si>
    <t xml:space="preserve">0100-3531463 </t>
  </si>
  <si>
    <t>010144-3512</t>
  </si>
  <si>
    <t xml:space="preserve">012 2377669 </t>
  </si>
  <si>
    <t>0122-2194681</t>
  </si>
  <si>
    <t>117 148 8896</t>
  </si>
  <si>
    <t>0122-2241403</t>
  </si>
  <si>
    <t>012 1667527</t>
  </si>
  <si>
    <t>117 009 7787</t>
  </si>
  <si>
    <t xml:space="preserve">0122-8697377 </t>
  </si>
  <si>
    <t>117 126 1254</t>
  </si>
  <si>
    <t xml:space="preserve">012-3939570 </t>
  </si>
  <si>
    <t>010 5100563</t>
  </si>
  <si>
    <t>درجة 1</t>
  </si>
  <si>
    <t>درجة 2</t>
  </si>
  <si>
    <t>نيابة 1</t>
  </si>
  <si>
    <t xml:space="preserve">وظيفة </t>
  </si>
  <si>
    <t>بكالوريوس</t>
  </si>
  <si>
    <t>جيد</t>
  </si>
  <si>
    <t>القاهرة</t>
  </si>
  <si>
    <t>مؤهل اعلي</t>
  </si>
  <si>
    <t>امتياز</t>
  </si>
  <si>
    <t>نيابة 5</t>
  </si>
  <si>
    <t>جيد جدا</t>
  </si>
  <si>
    <t>عين شمس</t>
  </si>
  <si>
    <t>نيابة 2</t>
  </si>
  <si>
    <t>نيابة 4</t>
  </si>
  <si>
    <t>نيابة 3</t>
  </si>
  <si>
    <t>مؤهل 1</t>
  </si>
  <si>
    <t>مؤهل 3</t>
  </si>
  <si>
    <t>مؤهل 2</t>
  </si>
  <si>
    <t>اخ</t>
  </si>
  <si>
    <t>زوج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</si>
</sst>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1" fontId="1" fillId="0" borderId="0" xfId="1" applyNumberFormat="1"/>
    <xf numFmtId="14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ember7@mail.com" TargetMode="External"/><Relationship Id="rId3" Type="http://schemas.openxmlformats.org/officeDocument/2006/relationships/hyperlink" Target="mailto:member2@mail.com" TargetMode="External"/><Relationship Id="rId7" Type="http://schemas.openxmlformats.org/officeDocument/2006/relationships/hyperlink" Target="mailto:member6@mail.com" TargetMode="External"/><Relationship Id="rId2" Type="http://schemas.openxmlformats.org/officeDocument/2006/relationships/hyperlink" Target="mailto:member1@mail.com" TargetMode="External"/><Relationship Id="rId1" Type="http://schemas.openxmlformats.org/officeDocument/2006/relationships/hyperlink" Target="mailto:member1@mail.com" TargetMode="External"/><Relationship Id="rId6" Type="http://schemas.openxmlformats.org/officeDocument/2006/relationships/hyperlink" Target="mailto:member5@mail.com" TargetMode="External"/><Relationship Id="rId5" Type="http://schemas.openxmlformats.org/officeDocument/2006/relationships/hyperlink" Target="mailto:member4@mail.com" TargetMode="External"/><Relationship Id="rId4" Type="http://schemas.openxmlformats.org/officeDocument/2006/relationships/hyperlink" Target="mailto:member3@mail.com" TargetMode="External"/><Relationship Id="rId9" Type="http://schemas.openxmlformats.org/officeDocument/2006/relationships/hyperlink" Target="mailto:member8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workbookViewId="0">
      <pane ySplit="1" topLeftCell="A6" activePane="bottomLeft" state="frozen"/>
      <selection pane="bottomLeft" activeCell="AE9" sqref="AE9"/>
    </sheetView>
  </sheetViews>
  <sheetFormatPr defaultRowHeight="14.4" x14ac:dyDescent="0.3"/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ht="86.4" x14ac:dyDescent="0.3">
      <c r="A2" s="1">
        <v>28334831434165</v>
      </c>
      <c r="B2" s="2" t="s">
        <v>34</v>
      </c>
      <c r="C2" t="s">
        <v>35</v>
      </c>
      <c r="D2" s="3">
        <f ca="1">RANDBETWEEN(DATE(1970,1,1),DATE(1990,12,31))</f>
        <v>27220</v>
      </c>
      <c r="E2" t="s">
        <v>50</v>
      </c>
      <c r="F2" s="4" t="s">
        <v>53</v>
      </c>
      <c r="G2" s="4" t="s">
        <v>54</v>
      </c>
      <c r="H2" t="s">
        <v>50</v>
      </c>
      <c r="I2" t="s">
        <v>65</v>
      </c>
      <c r="J2" t="s">
        <v>68</v>
      </c>
      <c r="K2">
        <v>45505489</v>
      </c>
      <c r="L2">
        <v>123456789</v>
      </c>
      <c r="M2">
        <v>1234567897</v>
      </c>
      <c r="N2">
        <v>1234546879</v>
      </c>
      <c r="O2" t="s">
        <v>89</v>
      </c>
      <c r="P2" s="3">
        <f t="shared" ref="P2:P9" ca="1" si="0">RANDBETWEEN(DATE(1970,1,1),DATE(1990,12,31))</f>
        <v>26111</v>
      </c>
      <c r="Q2" t="s">
        <v>91</v>
      </c>
      <c r="R2" t="s">
        <v>92</v>
      </c>
      <c r="S2" s="3">
        <f t="shared" ref="S2:V9" ca="1" si="1">RANDBETWEEN(DATE(1970,1,1),DATE(1990,12,31))</f>
        <v>30025</v>
      </c>
      <c r="T2" s="3">
        <f t="shared" ca="1" si="1"/>
        <v>26010</v>
      </c>
      <c r="U2" s="3">
        <f ca="1">RANDBETWEEN(DATE(2020,1,1),DATE(2040,12,31))</f>
        <v>49040</v>
      </c>
      <c r="V2" s="3">
        <f t="shared" ca="1" si="1"/>
        <v>26919</v>
      </c>
      <c r="W2" t="s">
        <v>93</v>
      </c>
      <c r="X2" t="s">
        <v>94</v>
      </c>
      <c r="Y2" s="3">
        <f t="shared" ref="Y2:Y9" ca="1" si="2">RANDBETWEEN(DATE(1970,1,1),DATE(1990,12,31))</f>
        <v>26587</v>
      </c>
      <c r="Z2" t="s">
        <v>95</v>
      </c>
      <c r="AA2" t="s">
        <v>96</v>
      </c>
      <c r="AB2" t="s">
        <v>97</v>
      </c>
      <c r="AC2" s="3">
        <f t="shared" ref="AC2:AC9" ca="1" si="3">RANDBETWEEN(DATE(1970,1,1),DATE(1990,12,31))</f>
        <v>28980</v>
      </c>
    </row>
    <row r="3" spans="1:29" ht="72" x14ac:dyDescent="0.3">
      <c r="A3" s="1">
        <v>28372300573509</v>
      </c>
      <c r="B3" s="2" t="s">
        <v>36</v>
      </c>
      <c r="C3" t="s">
        <v>37</v>
      </c>
      <c r="D3" s="3">
        <f t="shared" ref="D3:D9" ca="1" si="4">RANDBETWEEN(DATE(1970,1,1),DATE(1990,12,31))</f>
        <v>28474</v>
      </c>
      <c r="E3" t="s">
        <v>51</v>
      </c>
      <c r="F3" s="4" t="s">
        <v>55</v>
      </c>
      <c r="G3" s="4" t="s">
        <v>56</v>
      </c>
      <c r="H3" t="s">
        <v>51</v>
      </c>
      <c r="I3" t="s">
        <v>66</v>
      </c>
      <c r="J3" t="s">
        <v>69</v>
      </c>
      <c r="K3">
        <v>35826382</v>
      </c>
      <c r="L3">
        <v>103690857</v>
      </c>
      <c r="M3" t="s">
        <v>70</v>
      </c>
      <c r="N3" t="s">
        <v>71</v>
      </c>
      <c r="O3" t="s">
        <v>90</v>
      </c>
      <c r="P3" s="3">
        <f t="shared" ca="1" si="0"/>
        <v>27566</v>
      </c>
      <c r="Q3" t="s">
        <v>98</v>
      </c>
      <c r="R3" t="s">
        <v>92</v>
      </c>
      <c r="S3" s="3">
        <f t="shared" ca="1" si="1"/>
        <v>30833</v>
      </c>
      <c r="T3" s="3">
        <f t="shared" ca="1" si="1"/>
        <v>27009</v>
      </c>
      <c r="U3" s="3">
        <f t="shared" ref="U3:U9" ca="1" si="5">RANDBETWEEN(DATE(2020,1,1),DATE(2040,12,31))</f>
        <v>46377</v>
      </c>
      <c r="V3" s="3">
        <f t="shared" ca="1" si="1"/>
        <v>26203</v>
      </c>
      <c r="W3" t="s">
        <v>93</v>
      </c>
      <c r="X3" t="s">
        <v>99</v>
      </c>
      <c r="Y3" s="3">
        <f t="shared" ca="1" si="2"/>
        <v>28737</v>
      </c>
      <c r="Z3" t="s">
        <v>100</v>
      </c>
      <c r="AA3" t="s">
        <v>96</v>
      </c>
      <c r="AB3" t="s">
        <v>94</v>
      </c>
      <c r="AC3" s="3">
        <f t="shared" ca="1" si="3"/>
        <v>31498</v>
      </c>
    </row>
    <row r="4" spans="1:29" ht="72" x14ac:dyDescent="0.3">
      <c r="A4" s="1">
        <v>28109166210601</v>
      </c>
      <c r="B4" s="2" t="s">
        <v>38</v>
      </c>
      <c r="C4" t="s">
        <v>39</v>
      </c>
      <c r="D4" s="3">
        <f t="shared" ca="1" si="4"/>
        <v>25700</v>
      </c>
      <c r="E4" s="4" t="s">
        <v>52</v>
      </c>
      <c r="F4" s="4" t="s">
        <v>57</v>
      </c>
      <c r="G4" s="4" t="s">
        <v>54</v>
      </c>
      <c r="H4" s="4" t="s">
        <v>52</v>
      </c>
      <c r="I4" s="4" t="s">
        <v>65</v>
      </c>
      <c r="J4" s="4" t="s">
        <v>68</v>
      </c>
      <c r="K4">
        <v>25390622</v>
      </c>
      <c r="L4" t="s">
        <v>72</v>
      </c>
      <c r="M4" t="s">
        <v>73</v>
      </c>
      <c r="N4" t="s">
        <v>74</v>
      </c>
      <c r="O4" t="s">
        <v>89</v>
      </c>
      <c r="P4" s="3">
        <f t="shared" ca="1" si="0"/>
        <v>30455</v>
      </c>
      <c r="Q4" t="s">
        <v>101</v>
      </c>
      <c r="R4" t="s">
        <v>92</v>
      </c>
      <c r="S4" s="3">
        <f t="shared" ca="1" si="1"/>
        <v>29873</v>
      </c>
      <c r="T4" s="3">
        <f t="shared" ca="1" si="1"/>
        <v>28862</v>
      </c>
      <c r="U4" s="3">
        <f t="shared" ca="1" si="5"/>
        <v>47862</v>
      </c>
      <c r="V4" s="3">
        <f t="shared" ca="1" si="1"/>
        <v>32002</v>
      </c>
      <c r="W4" t="s">
        <v>93</v>
      </c>
      <c r="X4" t="s">
        <v>97</v>
      </c>
      <c r="Y4" s="3">
        <f t="shared" ca="1" si="2"/>
        <v>27078</v>
      </c>
      <c r="Z4" t="s">
        <v>95</v>
      </c>
      <c r="AA4" t="s">
        <v>96</v>
      </c>
      <c r="AB4" t="s">
        <v>99</v>
      </c>
      <c r="AC4" s="3">
        <f t="shared" ca="1" si="3"/>
        <v>30455</v>
      </c>
    </row>
    <row r="5" spans="1:29" ht="43.2" x14ac:dyDescent="0.3">
      <c r="A5" s="1">
        <v>27874951143815</v>
      </c>
      <c r="B5" s="2" t="s">
        <v>40</v>
      </c>
      <c r="C5" t="s">
        <v>41</v>
      </c>
      <c r="D5" s="3">
        <f t="shared" ca="1" si="4"/>
        <v>31435</v>
      </c>
      <c r="E5" t="s">
        <v>50</v>
      </c>
      <c r="F5" s="4" t="s">
        <v>58</v>
      </c>
      <c r="G5" s="4" t="s">
        <v>50</v>
      </c>
      <c r="H5" t="s">
        <v>50</v>
      </c>
      <c r="I5" t="s">
        <v>67</v>
      </c>
      <c r="J5" t="s">
        <v>69</v>
      </c>
      <c r="K5">
        <v>34878942</v>
      </c>
      <c r="L5" t="s">
        <v>75</v>
      </c>
      <c r="M5" t="s">
        <v>76</v>
      </c>
      <c r="N5" t="s">
        <v>77</v>
      </c>
      <c r="O5" t="s">
        <v>90</v>
      </c>
      <c r="P5" s="3">
        <f t="shared" ca="1" si="0"/>
        <v>26215</v>
      </c>
      <c r="Q5" t="s">
        <v>102</v>
      </c>
      <c r="R5" t="s">
        <v>92</v>
      </c>
      <c r="S5" s="3">
        <f t="shared" ca="1" si="1"/>
        <v>32611</v>
      </c>
      <c r="T5" s="3">
        <f t="shared" ca="1" si="1"/>
        <v>29349</v>
      </c>
      <c r="U5" s="3">
        <f t="shared" ca="1" si="5"/>
        <v>47575</v>
      </c>
      <c r="V5" s="3">
        <f t="shared" ca="1" si="1"/>
        <v>27603</v>
      </c>
      <c r="W5" t="s">
        <v>93</v>
      </c>
      <c r="X5" t="s">
        <v>94</v>
      </c>
      <c r="Y5" s="3">
        <f t="shared" ca="1" si="2"/>
        <v>30273</v>
      </c>
      <c r="Z5" t="s">
        <v>100</v>
      </c>
      <c r="AA5" t="s">
        <v>96</v>
      </c>
      <c r="AB5" t="s">
        <v>97</v>
      </c>
      <c r="AC5" s="3">
        <f t="shared" ca="1" si="3"/>
        <v>25900</v>
      </c>
    </row>
    <row r="6" spans="1:29" ht="86.4" x14ac:dyDescent="0.3">
      <c r="A6" s="1">
        <v>28332871784216</v>
      </c>
      <c r="B6" s="2" t="s">
        <v>42</v>
      </c>
      <c r="C6" t="s">
        <v>43</v>
      </c>
      <c r="D6" s="3">
        <f t="shared" ca="1" si="4"/>
        <v>26639</v>
      </c>
      <c r="E6" t="s">
        <v>51</v>
      </c>
      <c r="F6" s="4" t="s">
        <v>59</v>
      </c>
      <c r="G6" s="4" t="s">
        <v>50</v>
      </c>
      <c r="H6" t="s">
        <v>51</v>
      </c>
      <c r="I6" t="s">
        <v>67</v>
      </c>
      <c r="J6" t="s">
        <v>68</v>
      </c>
      <c r="K6">
        <v>23857635</v>
      </c>
      <c r="L6" t="s">
        <v>78</v>
      </c>
      <c r="M6" t="s">
        <v>79</v>
      </c>
      <c r="N6" t="s">
        <v>80</v>
      </c>
      <c r="O6" t="s">
        <v>89</v>
      </c>
      <c r="P6" s="3">
        <f t="shared" ca="1" si="0"/>
        <v>29843</v>
      </c>
      <c r="Q6" t="s">
        <v>101</v>
      </c>
      <c r="R6" t="s">
        <v>92</v>
      </c>
      <c r="S6" s="3">
        <f t="shared" ca="1" si="1"/>
        <v>25781</v>
      </c>
      <c r="T6" s="3">
        <f t="shared" ca="1" si="1"/>
        <v>30949</v>
      </c>
      <c r="U6" s="3">
        <f t="shared" ca="1" si="5"/>
        <v>47572</v>
      </c>
      <c r="V6" s="3">
        <f t="shared" ca="1" si="1"/>
        <v>25785</v>
      </c>
      <c r="W6" t="s">
        <v>93</v>
      </c>
      <c r="X6" t="s">
        <v>99</v>
      </c>
      <c r="Y6" s="3">
        <f t="shared" ca="1" si="2"/>
        <v>27570</v>
      </c>
      <c r="Z6" t="s">
        <v>95</v>
      </c>
      <c r="AA6" t="s">
        <v>96</v>
      </c>
      <c r="AB6" t="s">
        <v>94</v>
      </c>
      <c r="AC6" s="3">
        <f t="shared" ca="1" si="3"/>
        <v>26826</v>
      </c>
    </row>
    <row r="7" spans="1:29" ht="72" x14ac:dyDescent="0.3">
      <c r="A7" s="1">
        <v>27516768846913</v>
      </c>
      <c r="B7" s="2" t="s">
        <v>44</v>
      </c>
      <c r="C7" t="s">
        <v>45</v>
      </c>
      <c r="D7" s="3">
        <f t="shared" ca="1" si="4"/>
        <v>30876</v>
      </c>
      <c r="E7" s="4" t="s">
        <v>52</v>
      </c>
      <c r="F7" s="4" t="s">
        <v>60</v>
      </c>
      <c r="G7" s="4" t="s">
        <v>61</v>
      </c>
      <c r="H7" s="4" t="s">
        <v>52</v>
      </c>
      <c r="I7" s="4" t="s">
        <v>65</v>
      </c>
      <c r="J7" s="4" t="s">
        <v>69</v>
      </c>
      <c r="K7">
        <v>23461487</v>
      </c>
      <c r="L7" t="s">
        <v>81</v>
      </c>
      <c r="M7" t="s">
        <v>82</v>
      </c>
      <c r="N7" t="s">
        <v>83</v>
      </c>
      <c r="O7" t="s">
        <v>90</v>
      </c>
      <c r="P7" s="3">
        <f t="shared" ca="1" si="0"/>
        <v>32325</v>
      </c>
      <c r="Q7" t="s">
        <v>103</v>
      </c>
      <c r="R7" t="s">
        <v>92</v>
      </c>
      <c r="S7" s="3">
        <f t="shared" ca="1" si="1"/>
        <v>28691</v>
      </c>
      <c r="T7" s="3">
        <f t="shared" ca="1" si="1"/>
        <v>30808</v>
      </c>
      <c r="U7" s="3">
        <f t="shared" ca="1" si="5"/>
        <v>47820</v>
      </c>
      <c r="V7" s="3">
        <f t="shared" ca="1" si="1"/>
        <v>30419</v>
      </c>
      <c r="W7" t="s">
        <v>93</v>
      </c>
      <c r="X7" t="s">
        <v>97</v>
      </c>
      <c r="Y7" s="3">
        <f t="shared" ca="1" si="2"/>
        <v>28705</v>
      </c>
      <c r="Z7" t="s">
        <v>100</v>
      </c>
      <c r="AA7" t="s">
        <v>96</v>
      </c>
      <c r="AB7" t="s">
        <v>99</v>
      </c>
      <c r="AC7" s="3">
        <f t="shared" ca="1" si="3"/>
        <v>32576</v>
      </c>
    </row>
    <row r="8" spans="1:29" ht="100.8" x14ac:dyDescent="0.3">
      <c r="A8" s="1">
        <v>28522434880888</v>
      </c>
      <c r="B8" s="2" t="s">
        <v>46</v>
      </c>
      <c r="C8" t="s">
        <v>47</v>
      </c>
      <c r="D8" s="3">
        <f t="shared" ca="1" si="4"/>
        <v>29557</v>
      </c>
      <c r="E8" t="s">
        <v>50</v>
      </c>
      <c r="F8" s="4" t="s">
        <v>62</v>
      </c>
      <c r="G8" s="4" t="s">
        <v>63</v>
      </c>
      <c r="H8" t="s">
        <v>50</v>
      </c>
      <c r="I8" t="s">
        <v>67</v>
      </c>
      <c r="J8" t="s">
        <v>68</v>
      </c>
      <c r="K8">
        <v>26335478</v>
      </c>
      <c r="L8" t="s">
        <v>84</v>
      </c>
      <c r="M8" t="s">
        <v>85</v>
      </c>
      <c r="N8">
        <v>122123940</v>
      </c>
      <c r="O8" t="s">
        <v>89</v>
      </c>
      <c r="P8" s="3">
        <f t="shared" ca="1" si="0"/>
        <v>26182</v>
      </c>
      <c r="Q8" t="s">
        <v>91</v>
      </c>
      <c r="R8" t="s">
        <v>92</v>
      </c>
      <c r="S8" s="3">
        <f t="shared" ca="1" si="1"/>
        <v>27673</v>
      </c>
      <c r="T8" s="3">
        <f t="shared" ca="1" si="1"/>
        <v>29982</v>
      </c>
      <c r="U8" s="3">
        <f t="shared" ca="1" si="5"/>
        <v>47431</v>
      </c>
      <c r="V8" s="3">
        <f t="shared" ca="1" si="1"/>
        <v>25607</v>
      </c>
      <c r="W8" t="s">
        <v>93</v>
      </c>
      <c r="X8" t="s">
        <v>94</v>
      </c>
      <c r="Y8" s="3">
        <f t="shared" ca="1" si="2"/>
        <v>32060</v>
      </c>
      <c r="Z8" t="s">
        <v>95</v>
      </c>
      <c r="AA8" t="s">
        <v>96</v>
      </c>
      <c r="AB8" t="s">
        <v>97</v>
      </c>
      <c r="AC8" s="3">
        <f t="shared" ca="1" si="3"/>
        <v>26234</v>
      </c>
    </row>
    <row r="9" spans="1:29" ht="43.2" x14ac:dyDescent="0.3">
      <c r="A9" s="1">
        <v>27178996868469</v>
      </c>
      <c r="B9" s="2" t="s">
        <v>48</v>
      </c>
      <c r="C9" t="s">
        <v>49</v>
      </c>
      <c r="D9" s="3">
        <f t="shared" ca="1" si="4"/>
        <v>26811</v>
      </c>
      <c r="E9" t="s">
        <v>51</v>
      </c>
      <c r="F9" s="4" t="s">
        <v>64</v>
      </c>
      <c r="G9" s="4" t="s">
        <v>51</v>
      </c>
      <c r="H9" t="s">
        <v>51</v>
      </c>
      <c r="I9" t="s">
        <v>66</v>
      </c>
      <c r="J9" t="s">
        <v>69</v>
      </c>
      <c r="K9">
        <v>23461487</v>
      </c>
      <c r="L9" t="s">
        <v>86</v>
      </c>
      <c r="M9" t="s">
        <v>87</v>
      </c>
      <c r="N9" t="s">
        <v>88</v>
      </c>
      <c r="O9" t="s">
        <v>90</v>
      </c>
      <c r="P9" s="3">
        <f t="shared" ca="1" si="0"/>
        <v>28685</v>
      </c>
      <c r="Q9" t="s">
        <v>98</v>
      </c>
      <c r="R9" t="s">
        <v>92</v>
      </c>
      <c r="S9" s="3">
        <f t="shared" ca="1" si="1"/>
        <v>25681</v>
      </c>
      <c r="T9" s="3">
        <f t="shared" ca="1" si="1"/>
        <v>32767</v>
      </c>
      <c r="U9" s="3">
        <f t="shared" ca="1" si="5"/>
        <v>48331</v>
      </c>
      <c r="V9" s="3">
        <f t="shared" ca="1" si="1"/>
        <v>31220</v>
      </c>
      <c r="W9" t="s">
        <v>93</v>
      </c>
      <c r="X9" t="s">
        <v>99</v>
      </c>
      <c r="Y9" s="3">
        <f t="shared" ca="1" si="2"/>
        <v>25991</v>
      </c>
      <c r="Z9" t="s">
        <v>100</v>
      </c>
      <c r="AA9" t="s">
        <v>96</v>
      </c>
      <c r="AB9" t="s">
        <v>99</v>
      </c>
      <c r="AC9" s="3">
        <f t="shared" ca="1" si="3"/>
        <v>28670</v>
      </c>
    </row>
    <row r="10" spans="1:29" x14ac:dyDescent="0.3">
      <c r="A10" s="1"/>
      <c r="B10" s="2"/>
      <c r="D10" s="3"/>
    </row>
    <row r="11" spans="1:29" x14ac:dyDescent="0.3">
      <c r="B11" s="1"/>
    </row>
  </sheetData>
  <dataValidations count="5">
    <dataValidation type="list" allowBlank="1" sqref="E2:E1000000">
      <formula1>"Cairo,Giza,Alexandria
"</formula1>
    </dataValidation>
    <dataValidation type="list" allowBlank="1" sqref="H2:H1000000">
      <formula1>"Cairo,Giza,Alexandria
"</formula1>
    </dataValidation>
    <dataValidation type="list" allowBlank="1" sqref="J2:J1000000">
      <formula1>"قسم 1,قسم 2"</formula1>
    </dataValidation>
    <dataValidation type="list" allowBlank="1" sqref="I2:I1000000">
      <formula1>"متزوج/متزوجة,أرمل/أرملة,أعزب/ عزباء"</formula1>
    </dataValidation>
    <dataValidation type="list" allowBlank="1" sqref="O2:O1000000">
      <formula1>"درجة 1,درجة 2"</formula1>
    </dataValidation>
  </dataValidations>
  <hyperlinks>
    <hyperlink ref="B2" r:id="rId1"/>
    <hyperlink ref="B3:B10" r:id="rId2" display="member1@mail.com"/>
    <hyperlink ref="B3" r:id="rId3"/>
    <hyperlink ref="B4" r:id="rId4"/>
    <hyperlink ref="B5" r:id="rId5"/>
    <hyperlink ref="B6" r:id="rId6"/>
    <hyperlink ref="B7" r:id="rId7"/>
    <hyperlink ref="B8" r:id="rId8"/>
    <hyperlink ref="B9" r:id="rId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ySplit="1" topLeftCell="A2" activePane="bottomLeft" state="frozen"/>
      <selection pane="bottomLeft" activeCell="A2" sqref="A2:D7"/>
    </sheetView>
  </sheetViews>
  <sheetFormatPr defaultRowHeight="14.4" x14ac:dyDescent="0.3"/>
  <sheetData>
    <row r="1" spans="1:4" x14ac:dyDescent="0.3">
      <c r="A1" t="s">
        <v>29</v>
      </c>
      <c r="B1" t="s">
        <v>30</v>
      </c>
      <c r="C1" t="s">
        <v>31</v>
      </c>
      <c r="D1" t="s">
        <v>24</v>
      </c>
    </row>
    <row r="2" spans="1:4" x14ac:dyDescent="0.3">
      <c r="A2" s="1">
        <v>28334831434165</v>
      </c>
      <c r="B2" t="s">
        <v>104</v>
      </c>
      <c r="C2" t="s">
        <v>97</v>
      </c>
      <c r="D2" s="3">
        <f t="shared" ref="D2:D4" ca="1" si="0">RANDBETWEEN(DATE(1970,1,1),DATE(1990,12,31))</f>
        <v>25693</v>
      </c>
    </row>
    <row r="3" spans="1:4" x14ac:dyDescent="0.3">
      <c r="A3" s="1">
        <v>28372300573509</v>
      </c>
      <c r="B3" t="s">
        <v>105</v>
      </c>
      <c r="C3" t="s">
        <v>94</v>
      </c>
      <c r="D3" s="3">
        <f t="shared" ca="1" si="0"/>
        <v>30031</v>
      </c>
    </row>
    <row r="4" spans="1:4" x14ac:dyDescent="0.3">
      <c r="A4" s="1">
        <v>27178996868469</v>
      </c>
      <c r="B4" t="s">
        <v>106</v>
      </c>
      <c r="C4" t="s">
        <v>99</v>
      </c>
      <c r="D4" s="3">
        <f t="shared" ca="1" si="0"/>
        <v>28235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pane ySplit="1" topLeftCell="A2" activePane="bottomLeft" state="frozen"/>
      <selection pane="bottomLeft" activeCell="A2" sqref="A2:C5"/>
    </sheetView>
  </sheetViews>
  <sheetFormatPr defaultRowHeight="14.4" x14ac:dyDescent="0.3"/>
  <sheetData>
    <row r="1" spans="1:3" x14ac:dyDescent="0.3">
      <c r="A1" t="s">
        <v>29</v>
      </c>
      <c r="B1" t="s">
        <v>32</v>
      </c>
      <c r="C1" t="s">
        <v>33</v>
      </c>
    </row>
    <row r="2" spans="1:3" x14ac:dyDescent="0.3">
      <c r="A2" s="1">
        <v>28334831434165</v>
      </c>
      <c r="B2" s="1">
        <v>28372300573509</v>
      </c>
      <c r="C2" t="s">
        <v>107</v>
      </c>
    </row>
    <row r="3" spans="1:3" x14ac:dyDescent="0.3">
      <c r="A3" s="1">
        <v>28372300573509</v>
      </c>
      <c r="B3" s="1">
        <v>28334831434165</v>
      </c>
      <c r="C3" t="s">
        <v>107</v>
      </c>
    </row>
    <row r="4" spans="1:3" x14ac:dyDescent="0.3">
      <c r="A4" s="1">
        <v>27178996868469</v>
      </c>
      <c r="B4" s="1">
        <v>28372300573509</v>
      </c>
      <c r="C4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البيانات الأساسية</vt:lpstr>
      <vt:lpstr>المؤهلات الأخرى</vt:lpstr>
      <vt:lpstr>الأقارب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Walid Samy</cp:lastModifiedBy>
  <dcterms:created xsi:type="dcterms:W3CDTF">2021-11-03T14:14:17Z</dcterms:created>
  <dcterms:modified xsi:type="dcterms:W3CDTF">2021-11-03T14:18:55Z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