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MATLAB\"/>
    </mc:Choice>
  </mc:AlternateContent>
  <bookViews>
    <workbookView xWindow="-345" yWindow="255" windowWidth="24825" windowHeight="14895" tabRatio="500"/>
  </bookViews>
  <sheets>
    <sheet name="工作表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T5" i="1"/>
  <c r="T6" i="1"/>
  <c r="T7" i="1"/>
  <c r="T8" i="1"/>
  <c r="T3" i="1"/>
  <c r="T4" i="1"/>
  <c r="R5" i="1"/>
  <c r="R6" i="1"/>
  <c r="R7" i="1"/>
  <c r="R8" i="1"/>
  <c r="R3" i="1"/>
  <c r="R4" i="1"/>
  <c r="P5" i="1"/>
  <c r="P6" i="1"/>
  <c r="P7" i="1"/>
  <c r="P8" i="1"/>
  <c r="P3" i="1"/>
  <c r="P4" i="1"/>
  <c r="N4" i="1"/>
  <c r="N5" i="1"/>
  <c r="N6" i="1"/>
  <c r="N7" i="1"/>
  <c r="N8" i="1"/>
</calcChain>
</file>

<file path=xl/sharedStrings.xml><?xml version="1.0" encoding="utf-8"?>
<sst xmlns="http://schemas.openxmlformats.org/spreadsheetml/2006/main" count="29" uniqueCount="22">
  <si>
    <t>年份</t>
    <phoneticPr fontId="1" type="noConversion"/>
  </si>
  <si>
    <t>一产用电/%</t>
    <phoneticPr fontId="1" type="noConversion"/>
  </si>
  <si>
    <t>二产用电/%</t>
    <phoneticPr fontId="1" type="noConversion"/>
  </si>
  <si>
    <t>三产用电/%</t>
    <phoneticPr fontId="1" type="noConversion"/>
  </si>
  <si>
    <t>居民用电/%</t>
    <phoneticPr fontId="1" type="noConversion"/>
  </si>
  <si>
    <t>一产用电</t>
    <phoneticPr fontId="1" type="noConversion"/>
  </si>
  <si>
    <t>二产用电</t>
    <phoneticPr fontId="1" type="noConversion"/>
  </si>
  <si>
    <t>三产用电</t>
    <phoneticPr fontId="1" type="noConversion"/>
  </si>
  <si>
    <t>居民用电</t>
    <phoneticPr fontId="1" type="noConversion"/>
  </si>
  <si>
    <t>/</t>
    <phoneticPr fontId="1" type="noConversion"/>
  </si>
  <si>
    <t>最大负荷增长率/%X0</t>
    <phoneticPr fontId="1" type="noConversion"/>
  </si>
  <si>
    <t>总人口/万人X1</t>
    <phoneticPr fontId="1" type="noConversion"/>
  </si>
  <si>
    <t>城镇化率/%X2</t>
    <phoneticPr fontId="1" type="noConversion"/>
  </si>
  <si>
    <t>人均支配收入/元X3</t>
    <phoneticPr fontId="1" type="noConversion"/>
  </si>
  <si>
    <t>GDP/亿元X4</t>
    <phoneticPr fontId="1" type="noConversion"/>
  </si>
  <si>
    <t>用电量/亿kWhX5</t>
    <phoneticPr fontId="1" type="noConversion"/>
  </si>
  <si>
    <t>最大负荷/MWX6</t>
    <phoneticPr fontId="1" type="noConversion"/>
  </si>
  <si>
    <t>一产用电/%X7</t>
    <phoneticPr fontId="1" type="noConversion"/>
  </si>
  <si>
    <t>二产用电/%X8</t>
    <phoneticPr fontId="1" type="noConversion"/>
  </si>
  <si>
    <t>三产用电/%X9</t>
    <phoneticPr fontId="1" type="noConversion"/>
  </si>
  <si>
    <t>居民用电/%X10</t>
    <phoneticPr fontId="1" type="noConversion"/>
  </si>
  <si>
    <t>增长率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</si>
</sst>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color rgb="FF660066"/>
      <name val="宋体"/>
      <charset val="134"/>
      <scheme val="minor"/>
    </font>
    <font>
      <sz val="12"/>
      <color theme="5" tint="-0.24997711111789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C2" sqref="C2:E8"/>
    </sheetView>
  </sheetViews>
  <sheetFormatPr defaultColWidth="11" defaultRowHeight="14.25" x14ac:dyDescent="0.15"/>
  <cols>
    <col min="2" max="2" width="20.5" customWidth="1"/>
    <col min="3" max="3" width="13.625" customWidth="1"/>
    <col min="4" max="4" width="13.375" customWidth="1"/>
    <col min="5" max="5" width="19.875" customWidth="1"/>
    <col min="7" max="7" width="14.875" customWidth="1"/>
    <col min="8" max="8" width="15.375" customWidth="1"/>
    <col min="9" max="9" width="13.5" customWidth="1"/>
    <col min="10" max="10" width="14.875" customWidth="1"/>
    <col min="11" max="11" width="13.375" customWidth="1"/>
    <col min="12" max="12" width="13.625" customWidth="1"/>
    <col min="13" max="13" width="13.5" customWidth="1"/>
  </cols>
  <sheetData>
    <row r="1" spans="1:20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1" t="s">
        <v>5</v>
      </c>
      <c r="N1" s="1" t="s">
        <v>1</v>
      </c>
      <c r="O1" s="3" t="s">
        <v>6</v>
      </c>
      <c r="P1" s="3" t="s">
        <v>2</v>
      </c>
      <c r="Q1" s="4" t="s">
        <v>7</v>
      </c>
      <c r="R1" s="4" t="s">
        <v>3</v>
      </c>
      <c r="S1" s="5" t="s">
        <v>8</v>
      </c>
      <c r="T1" s="5" t="s">
        <v>4</v>
      </c>
    </row>
    <row r="2" spans="1:20" x14ac:dyDescent="0.15">
      <c r="A2" s="2">
        <v>2009</v>
      </c>
      <c r="B2" s="2">
        <v>12.3</v>
      </c>
      <c r="C2" s="2">
        <v>37.799999999999997</v>
      </c>
      <c r="D2" s="2">
        <v>66.7</v>
      </c>
      <c r="E2" s="2">
        <v>18031</v>
      </c>
      <c r="F2" s="2">
        <v>131.4</v>
      </c>
      <c r="G2" s="2">
        <v>11.97</v>
      </c>
      <c r="H2" s="2">
        <v>238.5</v>
      </c>
      <c r="I2" s="2">
        <v>4.3099999999999996</v>
      </c>
      <c r="J2" s="2">
        <v>55.32</v>
      </c>
      <c r="K2" s="2">
        <v>25.11</v>
      </c>
      <c r="L2" s="2">
        <v>15.26</v>
      </c>
      <c r="M2" s="1" t="s">
        <v>9</v>
      </c>
      <c r="N2" s="1" t="s">
        <v>9</v>
      </c>
      <c r="O2" s="3" t="s">
        <v>9</v>
      </c>
      <c r="P2" s="3" t="s">
        <v>9</v>
      </c>
      <c r="Q2" s="4" t="s">
        <v>9</v>
      </c>
      <c r="R2" s="4" t="s">
        <v>9</v>
      </c>
      <c r="S2" s="5" t="s">
        <v>9</v>
      </c>
      <c r="T2" s="5" t="s">
        <v>9</v>
      </c>
    </row>
    <row r="3" spans="1:20" x14ac:dyDescent="0.15">
      <c r="A3" s="2">
        <v>2010</v>
      </c>
      <c r="B3" s="2">
        <v>10.4</v>
      </c>
      <c r="C3" s="2">
        <v>37.299999999999997</v>
      </c>
      <c r="D3" s="2">
        <v>67.8</v>
      </c>
      <c r="E3" s="2">
        <v>19834</v>
      </c>
      <c r="F3" s="2">
        <v>148</v>
      </c>
      <c r="G3" s="2">
        <v>12.03</v>
      </c>
      <c r="H3" s="2">
        <v>263.3</v>
      </c>
      <c r="I3" s="2">
        <v>4.82</v>
      </c>
      <c r="J3" s="2">
        <v>55.28</v>
      </c>
      <c r="K3" s="2">
        <v>23.86</v>
      </c>
      <c r="L3" s="2">
        <v>16.04</v>
      </c>
      <c r="M3" s="1">
        <v>0.57999999999999996</v>
      </c>
      <c r="N3" s="1">
        <f t="shared" ref="N3:N8" si="0">M3/G3</f>
        <v>4.8212801330008312E-2</v>
      </c>
      <c r="O3" s="3">
        <v>6.65</v>
      </c>
      <c r="P3" s="3">
        <f t="shared" ref="P3:P8" si="1">O3/G3</f>
        <v>0.55278470490440568</v>
      </c>
      <c r="Q3" s="4">
        <v>2.87</v>
      </c>
      <c r="R3" s="4">
        <f t="shared" ref="R3:R8" si="2">Q3/G3</f>
        <v>0.23857024106400668</v>
      </c>
      <c r="S3" s="5">
        <v>1.93</v>
      </c>
      <c r="T3" s="5">
        <f t="shared" ref="T3:T8" si="3">S3/G3</f>
        <v>0.16043225270157938</v>
      </c>
    </row>
    <row r="4" spans="1:20" x14ac:dyDescent="0.15">
      <c r="A4" s="2">
        <v>2011</v>
      </c>
      <c r="B4" s="2">
        <v>7.5</v>
      </c>
      <c r="C4" s="2">
        <v>37.1</v>
      </c>
      <c r="D4" s="2">
        <v>68.2</v>
      </c>
      <c r="E4" s="2">
        <v>21953</v>
      </c>
      <c r="F4" s="2">
        <v>168.8</v>
      </c>
      <c r="G4" s="2">
        <v>14.23</v>
      </c>
      <c r="H4" s="2">
        <v>283</v>
      </c>
      <c r="I4" s="2">
        <v>4.5</v>
      </c>
      <c r="J4" s="2">
        <v>57.34</v>
      </c>
      <c r="K4" s="2">
        <v>24.03</v>
      </c>
      <c r="L4" s="2">
        <v>8.43</v>
      </c>
      <c r="M4" s="1">
        <v>0.64</v>
      </c>
      <c r="N4" s="1">
        <f t="shared" si="0"/>
        <v>4.4975404075895994E-2</v>
      </c>
      <c r="O4" s="3">
        <v>8.16</v>
      </c>
      <c r="P4" s="3">
        <f t="shared" si="1"/>
        <v>0.57343640196767387</v>
      </c>
      <c r="Q4" s="4">
        <v>3.42</v>
      </c>
      <c r="R4" s="4">
        <f t="shared" si="2"/>
        <v>0.2403373155305692</v>
      </c>
      <c r="S4" s="5">
        <v>1.2</v>
      </c>
      <c r="T4" s="5">
        <f t="shared" si="3"/>
        <v>8.4328882642304981E-2</v>
      </c>
    </row>
    <row r="5" spans="1:20" x14ac:dyDescent="0.15">
      <c r="A5" s="2">
        <v>2012</v>
      </c>
      <c r="B5" s="2">
        <v>7.7</v>
      </c>
      <c r="C5" s="2">
        <v>37.700000000000003</v>
      </c>
      <c r="D5" s="2">
        <v>68.400000000000006</v>
      </c>
      <c r="E5" s="2">
        <v>24834</v>
      </c>
      <c r="F5" s="2">
        <v>182</v>
      </c>
      <c r="G5" s="2">
        <v>14.89</v>
      </c>
      <c r="H5" s="2">
        <v>304.89999999999998</v>
      </c>
      <c r="I5" s="2">
        <v>4.63</v>
      </c>
      <c r="J5" s="2">
        <v>55</v>
      </c>
      <c r="K5" s="2">
        <v>25.45</v>
      </c>
      <c r="L5" s="2">
        <v>14.91</v>
      </c>
      <c r="M5" s="1">
        <v>0.69</v>
      </c>
      <c r="N5" s="1">
        <f t="shared" si="0"/>
        <v>4.6339825386165205E-2</v>
      </c>
      <c r="O5" s="3">
        <v>8.19</v>
      </c>
      <c r="P5" s="3">
        <f t="shared" si="1"/>
        <v>0.5500335795836131</v>
      </c>
      <c r="Q5" s="4">
        <v>3.79</v>
      </c>
      <c r="R5" s="4">
        <f t="shared" si="2"/>
        <v>0.25453324378777703</v>
      </c>
      <c r="S5" s="5">
        <v>2.2200000000000002</v>
      </c>
      <c r="T5" s="5">
        <f t="shared" si="3"/>
        <v>0.14909335124244461</v>
      </c>
    </row>
    <row r="6" spans="1:20" x14ac:dyDescent="0.15">
      <c r="A6" s="2">
        <v>2013</v>
      </c>
      <c r="B6" s="2">
        <v>2.2000000000000002</v>
      </c>
      <c r="C6" s="2">
        <v>38.200000000000003</v>
      </c>
      <c r="D6" s="2">
        <v>68.599999999999994</v>
      </c>
      <c r="E6" s="2">
        <v>27442</v>
      </c>
      <c r="F6" s="2">
        <v>200.4</v>
      </c>
      <c r="G6" s="2">
        <v>15.78</v>
      </c>
      <c r="H6" s="2">
        <v>311.60000000000002</v>
      </c>
      <c r="I6" s="2">
        <v>4.37</v>
      </c>
      <c r="J6" s="2">
        <v>55.2</v>
      </c>
      <c r="K6" s="2">
        <v>25.48</v>
      </c>
      <c r="L6" s="2">
        <v>14.89</v>
      </c>
      <c r="M6" s="1">
        <v>0.69</v>
      </c>
      <c r="N6" s="1">
        <f t="shared" si="0"/>
        <v>4.3726235741444866E-2</v>
      </c>
      <c r="O6" s="3">
        <v>8.7100000000000009</v>
      </c>
      <c r="P6" s="3">
        <f t="shared" si="1"/>
        <v>0.55196451204055774</v>
      </c>
      <c r="Q6" s="4">
        <v>4.0199999999999996</v>
      </c>
      <c r="R6" s="4">
        <f t="shared" si="2"/>
        <v>0.25475285171102657</v>
      </c>
      <c r="S6" s="5">
        <v>2.35</v>
      </c>
      <c r="T6" s="5">
        <f t="shared" si="3"/>
        <v>0.14892268694550065</v>
      </c>
    </row>
    <row r="7" spans="1:20" x14ac:dyDescent="0.15">
      <c r="A7" s="2">
        <v>2014</v>
      </c>
      <c r="B7" s="2">
        <v>4.5</v>
      </c>
      <c r="C7" s="2">
        <v>38.1</v>
      </c>
      <c r="D7" s="2">
        <v>65.900000000000006</v>
      </c>
      <c r="E7" s="2">
        <v>29774</v>
      </c>
      <c r="F7" s="2">
        <v>219.3</v>
      </c>
      <c r="G7" s="2">
        <v>16.559999999999999</v>
      </c>
      <c r="H7" s="2">
        <v>325.5</v>
      </c>
      <c r="I7" s="2">
        <v>4.17</v>
      </c>
      <c r="J7" s="2">
        <v>53.62</v>
      </c>
      <c r="K7" s="2">
        <v>26.03</v>
      </c>
      <c r="L7" s="2">
        <v>16.239999999999998</v>
      </c>
      <c r="M7" s="1">
        <v>0.69</v>
      </c>
      <c r="N7" s="1">
        <f t="shared" si="0"/>
        <v>4.1666666666666664E-2</v>
      </c>
      <c r="O7" s="3">
        <v>8.8800000000000008</v>
      </c>
      <c r="P7" s="3">
        <f t="shared" si="1"/>
        <v>0.53623188405797106</v>
      </c>
      <c r="Q7" s="4">
        <v>4.3099999999999996</v>
      </c>
      <c r="R7" s="4">
        <f t="shared" si="2"/>
        <v>0.26026570048309178</v>
      </c>
      <c r="S7" s="5">
        <v>2.69</v>
      </c>
      <c r="T7" s="5">
        <f t="shared" si="3"/>
        <v>0.16243961352657005</v>
      </c>
    </row>
    <row r="8" spans="1:20" x14ac:dyDescent="0.15">
      <c r="A8" s="2">
        <v>2015</v>
      </c>
      <c r="B8" s="2">
        <v>3.4</v>
      </c>
      <c r="C8" s="2">
        <v>38.4</v>
      </c>
      <c r="D8" s="2">
        <v>66.400000000000006</v>
      </c>
      <c r="E8" s="2">
        <v>32334</v>
      </c>
      <c r="F8" s="2">
        <v>234.2</v>
      </c>
      <c r="G8" s="2">
        <v>16.649999999999999</v>
      </c>
      <c r="H8" s="2">
        <v>336.6</v>
      </c>
      <c r="I8" s="2">
        <v>4.38</v>
      </c>
      <c r="J8" s="2">
        <v>48.35</v>
      </c>
      <c r="K8" s="2">
        <v>30.27</v>
      </c>
      <c r="L8" s="2">
        <v>17</v>
      </c>
      <c r="M8" s="1">
        <v>0.73</v>
      </c>
      <c r="N8" s="1">
        <f t="shared" si="0"/>
        <v>4.3843843843843849E-2</v>
      </c>
      <c r="O8" s="3">
        <v>8.0500000000000007</v>
      </c>
      <c r="P8" s="3">
        <f t="shared" si="1"/>
        <v>0.48348348348348358</v>
      </c>
      <c r="Q8" s="4">
        <v>5.04</v>
      </c>
      <c r="R8" s="4">
        <f t="shared" si="2"/>
        <v>0.30270270270270272</v>
      </c>
      <c r="S8" s="5">
        <v>2.83</v>
      </c>
      <c r="T8" s="5">
        <f t="shared" si="3"/>
        <v>0.16996996996996999</v>
      </c>
    </row>
    <row r="9" spans="1:20" x14ac:dyDescent="0.15">
      <c r="A9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</dc:creator>
  <cp:lastModifiedBy>韩智云</cp:lastModifiedBy>
  <dcterms:created xsi:type="dcterms:W3CDTF">2016-04-11T08:11:57Z</dcterms:created>
  <dcterms:modified xsi:type="dcterms:W3CDTF">2016-04-12T15:46:32Z</dcterms:modified>
</cp:coreProperties>
</file>