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4" i="1" l="1"/>
  <c r="CO4" i="1" s="1"/>
  <c r="C3" i="1"/>
  <c r="CO3" i="1" s="1"/>
  <c r="CO2" i="1"/>
  <c r="C2" i="1"/>
</calcChain>
</file>

<file path=xl/sharedStrings.xml><?xml version="1.0" encoding="utf-8"?>
<sst xmlns="http://schemas.openxmlformats.org/spreadsheetml/2006/main" count="103" uniqueCount="101">
  <si>
    <t>结算对象</t>
  </si>
  <si>
    <t>网点编码</t>
  </si>
  <si>
    <t>平台运营收入</t>
  </si>
  <si>
    <t>基础派费收入</t>
  </si>
  <si>
    <t>操作不规范处罚</t>
  </si>
  <si>
    <t>超时未取件罚款</t>
  </si>
  <si>
    <t>超时未预约罚款</t>
  </si>
  <si>
    <t>代理罚款</t>
  </si>
  <si>
    <t>第三段码不完整处罚</t>
  </si>
  <si>
    <t>短信服务费</t>
  </si>
  <si>
    <t>服务态度罚款</t>
  </si>
  <si>
    <t>服务态度罚款调整</t>
  </si>
  <si>
    <t>复议失败罚款</t>
  </si>
  <si>
    <t>复议失败罚款调整</t>
  </si>
  <si>
    <t>回单管理费</t>
  </si>
  <si>
    <t>集散点出港操作费</t>
  </si>
  <si>
    <t>集散点出港操作费调整</t>
  </si>
  <si>
    <t>集散点出港大包操作费</t>
  </si>
  <si>
    <t>集散点出港支线费</t>
  </si>
  <si>
    <t>集散点出港支线费调整</t>
  </si>
  <si>
    <t>集散点代建包费</t>
  </si>
  <si>
    <t>集散点代建包费调整</t>
  </si>
  <si>
    <t>集散点进港操作费</t>
  </si>
  <si>
    <t>集散点进港操作费调整</t>
  </si>
  <si>
    <t>集散点进港支线费</t>
  </si>
  <si>
    <t>集散点进港支线费调整</t>
  </si>
  <si>
    <t>跨区交件操作费</t>
  </si>
  <si>
    <t>跨区交件操作费调整</t>
  </si>
  <si>
    <t>跨区交件大包操作费</t>
  </si>
  <si>
    <t>跨区交件大包操作费调整</t>
  </si>
  <si>
    <t>漏扫处罚</t>
  </si>
  <si>
    <t>品牌管理处罚</t>
  </si>
  <si>
    <t>破损件不规范处罚</t>
  </si>
  <si>
    <t>普通工单二次投诉罚款</t>
  </si>
  <si>
    <t>普通工单二次投诉罚款调整</t>
  </si>
  <si>
    <t>签收不完整处罚</t>
  </si>
  <si>
    <t>删除签收记录罚款</t>
  </si>
  <si>
    <t>上传不及时处罚</t>
  </si>
  <si>
    <t>上传不及时处罚调整</t>
  </si>
  <si>
    <t>收回单费</t>
  </si>
  <si>
    <t>推诿不配合处理罚款</t>
  </si>
  <si>
    <t>退转件应收操作费</t>
  </si>
  <si>
    <t>退转件应收操作费调整</t>
  </si>
  <si>
    <t>退转件应收跨区交件操作费</t>
  </si>
  <si>
    <t>退转件应收跨区交件操作费调整</t>
  </si>
  <si>
    <t>退转件应收跨区交件中转费</t>
  </si>
  <si>
    <t>退转件应收跨区交件中转费调整</t>
  </si>
  <si>
    <t>退转件应收中转费</t>
  </si>
  <si>
    <t>退转件应收中转费调整</t>
  </si>
  <si>
    <t>网点建包不规范处罚</t>
  </si>
  <si>
    <t>未及时完结工单罚款</t>
  </si>
  <si>
    <t>未实名制处罚</t>
  </si>
  <si>
    <t>未准点签收处罚</t>
  </si>
  <si>
    <t>未准点签收处罚调整</t>
  </si>
  <si>
    <t>无效完结工单罚款</t>
  </si>
  <si>
    <t>项目工单二次投诉罚款</t>
  </si>
  <si>
    <t>项目工单二次投诉罚款调整</t>
  </si>
  <si>
    <t>虚假处理工单罚款</t>
  </si>
  <si>
    <t>虚假举证罚款</t>
  </si>
  <si>
    <t>虚假举证罚款调整</t>
  </si>
  <si>
    <t>虚假签收罚款</t>
  </si>
  <si>
    <t>虚假签收罚款调整</t>
  </si>
  <si>
    <t>应收保价费</t>
  </si>
  <si>
    <t>应收操作费</t>
  </si>
  <si>
    <t>应收操作费调整</t>
  </si>
  <si>
    <t>应收大包操作费</t>
  </si>
  <si>
    <t>应收大包操作费调整</t>
  </si>
  <si>
    <t>应收到付手续费</t>
  </si>
  <si>
    <t>应收跨区交件中转费</t>
  </si>
  <si>
    <t>应收跨区交件中转费调整</t>
  </si>
  <si>
    <t>应收跨区中心代建包费</t>
  </si>
  <si>
    <t>应收跨区中心代建包费调整</t>
  </si>
  <si>
    <t>应收派件到付</t>
  </si>
  <si>
    <t>应收派件到付调整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</si>
  <si>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</si>
  <si>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</si>
  <si>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</si>
  <si>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</si>
  <si>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</si>
  <si>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</si>
  <si>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</si>
  <si>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应收转件费调整</t>
  </si>
  <si>
    <t>邮管局投诉罚款</t>
  </si>
  <si>
    <t>支线未打卡处罚</t>
  </si>
  <si>
    <t>中心代建包费</t>
  </si>
  <si>
    <t>中心代建包费调整</t>
  </si>
  <si>
    <t>仲裁破损/短少罚款</t>
  </si>
  <si>
    <t>仲裁违规罚款</t>
  </si>
  <si>
    <t>仲裁系统使用费</t>
  </si>
  <si>
    <t>仲裁系统使用费调整</t>
  </si>
  <si>
    <t>仲裁延误罚款</t>
  </si>
  <si>
    <t>仲裁遗失罚款</t>
  </si>
  <si>
    <t>总计</t>
  </si>
  <si>
    <t>公司名称</t>
  </si>
  <si>
    <t>巢湖集散点</t>
  </si>
  <si>
    <t>0551012</t>
  </si>
  <si>
    <t>合肥速率供应链管理有限公司</t>
  </si>
  <si>
    <t>合肥巢湖槐林网点</t>
  </si>
  <si>
    <t>4551133</t>
  </si>
  <si>
    <t>合肥巢湖汽车城网点</t>
  </si>
  <si>
    <t>4551139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</si>
</sst>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color theme="0"/>
      <name val="微软雅黑"/>
      <charset val="134"/>
    </font>
    <font>
      <sz val="9"/>
      <name val="宋体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3" fontId="4" fillId="2" borderId="1" xfId="1" applyFont="1" applyFill="1" applyBorder="1" applyAlignment="1">
      <alignment horizontal="center" vertical="center" wrapText="1"/>
    </xf>
    <xf numFmtId="43" fontId="6" fillId="3" borderId="1" xfId="1" applyFont="1" applyFill="1" applyBorder="1" applyAlignment="1">
      <alignment vertical="center"/>
    </xf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24180;1&#26376;&#20221;&#24320;&#31080;&#25968;&#25454;&#65288;&#25913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代理区给网点开票"/>
      <sheetName val="Sheet7"/>
      <sheetName val="网点给代理区开票"/>
      <sheetName val="Sheet8"/>
      <sheetName val="集散点给代理区开票"/>
      <sheetName val="代理给网点开票汇总透视图"/>
      <sheetName val="网点给代理区开票汇总透视"/>
    </sheetNames>
    <sheetDataSet>
      <sheetData sheetId="0" refreshError="1"/>
      <sheetData sheetId="1" refreshError="1">
        <row r="1">
          <cell r="A1" t="str">
            <v>结算对象</v>
          </cell>
          <cell r="B1" t="str">
            <v>网点编码</v>
          </cell>
          <cell r="C1" t="str">
            <v>平台运营收入</v>
          </cell>
        </row>
        <row r="2">
          <cell r="A2" t="str">
            <v>安庆大观网点</v>
          </cell>
          <cell r="B2" t="str">
            <v>4556102</v>
          </cell>
          <cell r="C2">
            <v>-9067</v>
          </cell>
        </row>
        <row r="3">
          <cell r="A3" t="str">
            <v>安庆怀宁网点</v>
          </cell>
          <cell r="B3" t="str">
            <v>4556103</v>
          </cell>
          <cell r="C3">
            <v>-29200</v>
          </cell>
        </row>
        <row r="4">
          <cell r="A4" t="str">
            <v>安庆潜山网点</v>
          </cell>
          <cell r="B4" t="str">
            <v>4556104</v>
          </cell>
          <cell r="C4">
            <v>-19459</v>
          </cell>
        </row>
        <row r="5">
          <cell r="A5" t="str">
            <v>安庆太湖网点</v>
          </cell>
          <cell r="B5" t="str">
            <v>4556105</v>
          </cell>
          <cell r="C5">
            <v>-39054</v>
          </cell>
        </row>
        <row r="6">
          <cell r="A6" t="str">
            <v>安庆桐城范岗网点</v>
          </cell>
          <cell r="B6" t="str">
            <v>4556111</v>
          </cell>
          <cell r="C6">
            <v>-17435</v>
          </cell>
        </row>
        <row r="7">
          <cell r="A7" t="str">
            <v>安庆桐城网点</v>
          </cell>
          <cell r="B7" t="str">
            <v>4556100</v>
          </cell>
          <cell r="C7">
            <v>-201086</v>
          </cell>
        </row>
        <row r="8">
          <cell r="A8" t="str">
            <v>安庆桐城新渡网点</v>
          </cell>
          <cell r="B8" t="str">
            <v>4556109</v>
          </cell>
          <cell r="C8">
            <v>-35812</v>
          </cell>
        </row>
        <row r="9">
          <cell r="A9" t="str">
            <v>安庆望江网点</v>
          </cell>
          <cell r="B9" t="str">
            <v>4556107</v>
          </cell>
          <cell r="C9">
            <v>-63510</v>
          </cell>
        </row>
        <row r="10">
          <cell r="A10" t="str">
            <v>安庆宿松网点</v>
          </cell>
          <cell r="B10" t="str">
            <v>4556106</v>
          </cell>
          <cell r="C10">
            <v>-13070</v>
          </cell>
        </row>
        <row r="11">
          <cell r="A11" t="str">
            <v>安庆宜秀开发区网点</v>
          </cell>
          <cell r="B11" t="str">
            <v>4556112</v>
          </cell>
          <cell r="C11">
            <v>-71</v>
          </cell>
        </row>
        <row r="12">
          <cell r="A12" t="str">
            <v>安庆宜秀网点</v>
          </cell>
          <cell r="B12" t="str">
            <v>4556101</v>
          </cell>
          <cell r="C12">
            <v>-346381</v>
          </cell>
        </row>
        <row r="13">
          <cell r="A13" t="str">
            <v>安庆迎江网点</v>
          </cell>
          <cell r="B13" t="str">
            <v>4556110</v>
          </cell>
          <cell r="C13">
            <v>-178</v>
          </cell>
        </row>
        <row r="14">
          <cell r="A14" t="str">
            <v>安庆岳西网点</v>
          </cell>
          <cell r="B14" t="str">
            <v>4556108</v>
          </cell>
          <cell r="C14">
            <v>-21121</v>
          </cell>
        </row>
        <row r="15">
          <cell r="A15" t="str">
            <v>蚌埠蚌山北区网点</v>
          </cell>
          <cell r="B15" t="str">
            <v>4552116</v>
          </cell>
          <cell r="C15">
            <v>-49323</v>
          </cell>
        </row>
        <row r="16">
          <cell r="A16" t="str">
            <v>蚌埠蚌山万达网点</v>
          </cell>
          <cell r="B16" t="str">
            <v>4552114</v>
          </cell>
          <cell r="C16">
            <v>-104991</v>
          </cell>
        </row>
        <row r="17">
          <cell r="A17" t="str">
            <v>蚌埠蚌山网点</v>
          </cell>
          <cell r="B17" t="str">
            <v>4552102</v>
          </cell>
          <cell r="C17">
            <v>0</v>
          </cell>
        </row>
        <row r="18">
          <cell r="A18" t="str">
            <v>蚌埠电商产业园网点</v>
          </cell>
          <cell r="B18" t="str">
            <v>4552108</v>
          </cell>
          <cell r="C18">
            <v>-270201</v>
          </cell>
        </row>
        <row r="19">
          <cell r="A19" t="str">
            <v>蚌埠固镇网点</v>
          </cell>
          <cell r="B19" t="str">
            <v>4552105</v>
          </cell>
          <cell r="C19">
            <v>-107083</v>
          </cell>
        </row>
        <row r="20">
          <cell r="A20" t="str">
            <v>蚌埠怀远老城网点</v>
          </cell>
          <cell r="B20" t="str">
            <v>4552111</v>
          </cell>
          <cell r="C20">
            <v>-1145</v>
          </cell>
        </row>
        <row r="21">
          <cell r="A21" t="str">
            <v>蚌埠怀远网点</v>
          </cell>
          <cell r="B21" t="str">
            <v>4552104</v>
          </cell>
          <cell r="C21">
            <v>-8202</v>
          </cell>
        </row>
        <row r="22">
          <cell r="A22" t="str">
            <v>蚌埠怀远新城网点</v>
          </cell>
          <cell r="B22" t="str">
            <v>4552109</v>
          </cell>
          <cell r="C22">
            <v>-19997</v>
          </cell>
        </row>
        <row r="23">
          <cell r="A23" t="str">
            <v>蚌埠淮上商贸城网点</v>
          </cell>
          <cell r="B23" t="str">
            <v>4552110</v>
          </cell>
          <cell r="C23">
            <v>-6323</v>
          </cell>
        </row>
        <row r="24">
          <cell r="A24" t="str">
            <v>蚌埠淮上网点</v>
          </cell>
          <cell r="B24" t="str">
            <v>4552100</v>
          </cell>
          <cell r="C24">
            <v>-39585</v>
          </cell>
        </row>
        <row r="25">
          <cell r="A25" t="str">
            <v>蚌埠龙子湖大学城网点</v>
          </cell>
          <cell r="B25" t="str">
            <v>4552107</v>
          </cell>
          <cell r="C25">
            <v>-30442</v>
          </cell>
        </row>
        <row r="26">
          <cell r="A26" t="str">
            <v>蚌埠龙子湖宏业网点</v>
          </cell>
          <cell r="B26" t="str">
            <v>4552115</v>
          </cell>
          <cell r="C26">
            <v>-6914</v>
          </cell>
        </row>
        <row r="27">
          <cell r="A27" t="str">
            <v>蚌埠龙子湖老城网点</v>
          </cell>
          <cell r="B27" t="str">
            <v>4552113</v>
          </cell>
          <cell r="C27">
            <v>-30345</v>
          </cell>
        </row>
        <row r="28">
          <cell r="A28" t="str">
            <v>蚌埠龙子湖网点</v>
          </cell>
          <cell r="B28" t="str">
            <v>4552101</v>
          </cell>
          <cell r="C28">
            <v>-317668</v>
          </cell>
        </row>
        <row r="29">
          <cell r="A29" t="str">
            <v>蚌埠五河网点</v>
          </cell>
          <cell r="B29" t="str">
            <v>4552106</v>
          </cell>
          <cell r="C29">
            <v>-8436</v>
          </cell>
        </row>
        <row r="30">
          <cell r="A30" t="str">
            <v>蚌埠禹会东部网点</v>
          </cell>
          <cell r="B30" t="str">
            <v>4552117</v>
          </cell>
          <cell r="C30">
            <v>-99</v>
          </cell>
        </row>
        <row r="31">
          <cell r="A31" t="str">
            <v>蚌埠禹会网点</v>
          </cell>
          <cell r="B31" t="str">
            <v>4552103</v>
          </cell>
          <cell r="C31">
            <v>-67</v>
          </cell>
        </row>
        <row r="32">
          <cell r="A32" t="str">
            <v>包河集散点</v>
          </cell>
          <cell r="B32" t="str">
            <v>45510102</v>
          </cell>
          <cell r="C32">
            <v>0</v>
          </cell>
        </row>
        <row r="33">
          <cell r="A33" t="str">
            <v>滨湖集散点</v>
          </cell>
          <cell r="B33" t="str">
            <v>45510103</v>
          </cell>
          <cell r="C33">
            <v>0</v>
          </cell>
        </row>
        <row r="34">
          <cell r="A34" t="str">
            <v>亳州利辛城北网点</v>
          </cell>
          <cell r="B34" t="str">
            <v>4558157</v>
          </cell>
          <cell r="C34">
            <v>-153</v>
          </cell>
        </row>
        <row r="35">
          <cell r="A35" t="str">
            <v>亳州利辛城南网点</v>
          </cell>
          <cell r="B35" t="str">
            <v>4558155</v>
          </cell>
          <cell r="C35">
            <v>-219</v>
          </cell>
        </row>
        <row r="36">
          <cell r="A36" t="str">
            <v>亳州利辛城西网点</v>
          </cell>
          <cell r="B36" t="str">
            <v>4558156</v>
          </cell>
          <cell r="C36">
            <v>-170</v>
          </cell>
        </row>
        <row r="37">
          <cell r="A37" t="str">
            <v>亳州利辛工业园网点</v>
          </cell>
          <cell r="B37" t="str">
            <v>4558158</v>
          </cell>
          <cell r="C37">
            <v>-721</v>
          </cell>
        </row>
        <row r="38">
          <cell r="A38" t="str">
            <v>亳州利辛老城区网点</v>
          </cell>
          <cell r="B38" t="str">
            <v>4558167</v>
          </cell>
          <cell r="C38">
            <v>-1087</v>
          </cell>
        </row>
        <row r="39">
          <cell r="A39" t="str">
            <v>亳州利辛网点</v>
          </cell>
          <cell r="B39" t="str">
            <v>4558111</v>
          </cell>
          <cell r="C39">
            <v>-36620</v>
          </cell>
        </row>
        <row r="40">
          <cell r="A40" t="str">
            <v>亳州蒙城网点</v>
          </cell>
          <cell r="B40" t="str">
            <v>4558110</v>
          </cell>
          <cell r="C40">
            <v>-18820</v>
          </cell>
        </row>
        <row r="41">
          <cell r="A41" t="str">
            <v>亳州谯城产业园网点</v>
          </cell>
          <cell r="B41" t="str">
            <v>4558124</v>
          </cell>
          <cell r="C41">
            <v>-291</v>
          </cell>
        </row>
        <row r="42">
          <cell r="A42" t="str">
            <v>亳州谯城方园网点</v>
          </cell>
          <cell r="B42" t="str">
            <v>4558129</v>
          </cell>
          <cell r="C42">
            <v>-8289</v>
          </cell>
        </row>
        <row r="43">
          <cell r="A43" t="str">
            <v>亳州谯城古井网点</v>
          </cell>
          <cell r="B43" t="str">
            <v>4558130</v>
          </cell>
          <cell r="C43">
            <v>-1217</v>
          </cell>
        </row>
        <row r="44">
          <cell r="A44" t="str">
            <v>亳州谯城九州通网点</v>
          </cell>
          <cell r="B44" t="str">
            <v>4558163</v>
          </cell>
          <cell r="C44">
            <v>-46</v>
          </cell>
        </row>
        <row r="45">
          <cell r="A45" t="str">
            <v>亳州谯城老康美网点</v>
          </cell>
          <cell r="B45" t="str">
            <v>4558114</v>
          </cell>
          <cell r="C45">
            <v>-44755</v>
          </cell>
        </row>
        <row r="46">
          <cell r="A46" t="str">
            <v>亳州谯城神农谷网点</v>
          </cell>
          <cell r="B46" t="str">
            <v>4558115</v>
          </cell>
          <cell r="C46">
            <v>-678</v>
          </cell>
        </row>
        <row r="47">
          <cell r="A47" t="str">
            <v>亳州谯城桃花源网点</v>
          </cell>
          <cell r="B47" t="str">
            <v>4558128</v>
          </cell>
          <cell r="C47">
            <v>-50277</v>
          </cell>
        </row>
        <row r="48">
          <cell r="A48" t="str">
            <v>亳州谯城天运网点</v>
          </cell>
          <cell r="B48" t="str">
            <v>4558162</v>
          </cell>
          <cell r="C48">
            <v>-18404</v>
          </cell>
        </row>
        <row r="49">
          <cell r="A49" t="str">
            <v>亳州谯城万达网点</v>
          </cell>
          <cell r="B49" t="str">
            <v>4558116</v>
          </cell>
          <cell r="C49">
            <v>-49111</v>
          </cell>
        </row>
        <row r="50">
          <cell r="A50" t="str">
            <v>亳州谯城网点</v>
          </cell>
          <cell r="B50" t="str">
            <v>4558108</v>
          </cell>
          <cell r="C50">
            <v>-813900</v>
          </cell>
        </row>
        <row r="51">
          <cell r="A51" t="str">
            <v>亳州谯城文帝路网点</v>
          </cell>
          <cell r="B51" t="str">
            <v>4558160</v>
          </cell>
          <cell r="C51">
            <v>-5266</v>
          </cell>
        </row>
        <row r="52">
          <cell r="A52" t="str">
            <v>亳州谯城西马园网点</v>
          </cell>
          <cell r="B52" t="str">
            <v>4558133</v>
          </cell>
          <cell r="C52">
            <v>-22010</v>
          </cell>
        </row>
        <row r="53">
          <cell r="A53" t="str">
            <v>亳州谯城药王谷网点</v>
          </cell>
          <cell r="B53" t="str">
            <v>4558164</v>
          </cell>
          <cell r="C53">
            <v>-14317</v>
          </cell>
        </row>
        <row r="54">
          <cell r="A54" t="str">
            <v>亳州谯城亿都网点</v>
          </cell>
          <cell r="B54" t="str">
            <v>4558147</v>
          </cell>
          <cell r="C54">
            <v>-24144</v>
          </cell>
        </row>
        <row r="55">
          <cell r="A55" t="str">
            <v>亳州涡阳城关网点</v>
          </cell>
          <cell r="B55" t="str">
            <v>4558117</v>
          </cell>
          <cell r="C55">
            <v>-507</v>
          </cell>
        </row>
        <row r="56">
          <cell r="A56" t="str">
            <v>亳州涡阳城西网点</v>
          </cell>
          <cell r="B56" t="str">
            <v>4558126</v>
          </cell>
          <cell r="C56">
            <v>-539</v>
          </cell>
        </row>
        <row r="57">
          <cell r="A57" t="str">
            <v>亳州涡阳东城网点</v>
          </cell>
          <cell r="B57" t="str">
            <v>4558135</v>
          </cell>
          <cell r="C57">
            <v>-229</v>
          </cell>
        </row>
        <row r="58">
          <cell r="A58" t="str">
            <v>亳州涡阳南关网点</v>
          </cell>
          <cell r="B58" t="str">
            <v>4558125</v>
          </cell>
          <cell r="C58">
            <v>-801</v>
          </cell>
        </row>
        <row r="59">
          <cell r="A59" t="str">
            <v>亳州涡阳网点</v>
          </cell>
          <cell r="B59" t="str">
            <v>4558109</v>
          </cell>
          <cell r="C59">
            <v>-38271</v>
          </cell>
        </row>
        <row r="60">
          <cell r="A60" t="str">
            <v>巢湖集散点</v>
          </cell>
          <cell r="B60" t="str">
            <v>0551012</v>
          </cell>
          <cell r="C60">
            <v>0</v>
          </cell>
        </row>
        <row r="61">
          <cell r="A61" t="str">
            <v>池州东至网点</v>
          </cell>
          <cell r="B61" t="str">
            <v>4566101</v>
          </cell>
          <cell r="C61">
            <v>-36542</v>
          </cell>
        </row>
        <row r="62">
          <cell r="A62" t="str">
            <v>池州贵池城西网点</v>
          </cell>
          <cell r="B62" t="str">
            <v>4566104</v>
          </cell>
          <cell r="C62">
            <v>-1</v>
          </cell>
        </row>
        <row r="63">
          <cell r="A63" t="str">
            <v>池州贵池开发区网点</v>
          </cell>
          <cell r="B63" t="str">
            <v>4566105</v>
          </cell>
          <cell r="C63">
            <v>-13940</v>
          </cell>
        </row>
        <row r="64">
          <cell r="A64" t="str">
            <v>池州贵池网点</v>
          </cell>
          <cell r="B64" t="str">
            <v>4566100</v>
          </cell>
          <cell r="C64">
            <v>-65832</v>
          </cell>
        </row>
        <row r="65">
          <cell r="A65" t="str">
            <v>池州贵池站前网点</v>
          </cell>
          <cell r="B65" t="str">
            <v>4566106</v>
          </cell>
          <cell r="C65">
            <v>-34646</v>
          </cell>
        </row>
        <row r="66">
          <cell r="A66" t="str">
            <v>池州青阳网点</v>
          </cell>
          <cell r="B66" t="str">
            <v>4566103</v>
          </cell>
          <cell r="C66">
            <v>-348</v>
          </cell>
        </row>
        <row r="67">
          <cell r="A67" t="str">
            <v>池州石台网点</v>
          </cell>
          <cell r="B67" t="str">
            <v>4566102</v>
          </cell>
          <cell r="C67">
            <v>-755</v>
          </cell>
        </row>
        <row r="68">
          <cell r="A68" t="str">
            <v>滁州城东网点</v>
          </cell>
          <cell r="B68" t="str">
            <v>4550111</v>
          </cell>
          <cell r="C68">
            <v>-924</v>
          </cell>
        </row>
        <row r="69">
          <cell r="A69" t="str">
            <v>滁州定远网点</v>
          </cell>
          <cell r="B69" t="str">
            <v>4550104</v>
          </cell>
          <cell r="C69">
            <v>-15301</v>
          </cell>
        </row>
        <row r="70">
          <cell r="A70" t="str">
            <v>滁州凤阳网点</v>
          </cell>
          <cell r="B70" t="str">
            <v>4550105</v>
          </cell>
          <cell r="C70">
            <v>-373590</v>
          </cell>
        </row>
        <row r="71">
          <cell r="A71" t="str">
            <v>滁州凤阳新城区网点</v>
          </cell>
          <cell r="B71" t="str">
            <v>4550114</v>
          </cell>
          <cell r="C71">
            <v>0</v>
          </cell>
        </row>
        <row r="72">
          <cell r="A72" t="str">
            <v>滁州来安网点</v>
          </cell>
          <cell r="B72" t="str">
            <v>4550102</v>
          </cell>
          <cell r="C72">
            <v>-15146</v>
          </cell>
        </row>
        <row r="73">
          <cell r="A73" t="str">
            <v>滁州琅琊明光路网点</v>
          </cell>
          <cell r="B73" t="str">
            <v>4550108</v>
          </cell>
          <cell r="C73">
            <v>-1250</v>
          </cell>
        </row>
        <row r="74">
          <cell r="A74" t="str">
            <v>滁州琅琊网点</v>
          </cell>
          <cell r="B74" t="str">
            <v>4550100</v>
          </cell>
          <cell r="C74">
            <v>-45199</v>
          </cell>
        </row>
        <row r="75">
          <cell r="A75" t="str">
            <v>滁州明光网点</v>
          </cell>
          <cell r="B75" t="str">
            <v>4550107</v>
          </cell>
          <cell r="C75">
            <v>-53493</v>
          </cell>
        </row>
        <row r="76">
          <cell r="A76" t="str">
            <v>滁州南谯恒大网点</v>
          </cell>
          <cell r="B76" t="str">
            <v>4550117</v>
          </cell>
          <cell r="C76">
            <v>-97</v>
          </cell>
        </row>
        <row r="77">
          <cell r="A77" t="str">
            <v>滁州南谯龙蟠网点</v>
          </cell>
          <cell r="B77" t="str">
            <v>4550115</v>
          </cell>
          <cell r="C77">
            <v>-284</v>
          </cell>
        </row>
        <row r="78">
          <cell r="A78" t="str">
            <v>滁州南谯网点</v>
          </cell>
          <cell r="B78" t="str">
            <v>4550101</v>
          </cell>
          <cell r="C78">
            <v>-175160</v>
          </cell>
        </row>
        <row r="79">
          <cell r="A79" t="str">
            <v>滁州南谯乌衣镇网点</v>
          </cell>
          <cell r="B79" t="str">
            <v>4550109</v>
          </cell>
          <cell r="C79">
            <v>-1</v>
          </cell>
        </row>
        <row r="80">
          <cell r="A80" t="str">
            <v>滁州全椒十字镇网点</v>
          </cell>
          <cell r="B80" t="str">
            <v>4550110</v>
          </cell>
          <cell r="C80">
            <v>0</v>
          </cell>
        </row>
        <row r="81">
          <cell r="A81" t="str">
            <v>滁州全椒网点</v>
          </cell>
          <cell r="B81" t="str">
            <v>4550103</v>
          </cell>
          <cell r="C81">
            <v>-76418</v>
          </cell>
        </row>
        <row r="82">
          <cell r="A82" t="str">
            <v>滁州苏滁产业园网点</v>
          </cell>
          <cell r="B82" t="str">
            <v>4550112</v>
          </cell>
          <cell r="C82">
            <v>-344</v>
          </cell>
        </row>
        <row r="83">
          <cell r="A83" t="str">
            <v>滁州天长网点</v>
          </cell>
          <cell r="B83" t="str">
            <v>4550106</v>
          </cell>
          <cell r="C83">
            <v>-178536</v>
          </cell>
        </row>
        <row r="84">
          <cell r="A84" t="str">
            <v>滁州铜矿网点</v>
          </cell>
          <cell r="B84" t="str">
            <v>4550113</v>
          </cell>
          <cell r="C84">
            <v>-972</v>
          </cell>
        </row>
        <row r="85">
          <cell r="A85" t="str">
            <v>滁州扬子网点</v>
          </cell>
          <cell r="B85" t="str">
            <v>4550116</v>
          </cell>
          <cell r="C85">
            <v>0</v>
          </cell>
        </row>
        <row r="86">
          <cell r="A86" t="str">
            <v>枞阳经开集散点</v>
          </cell>
          <cell r="B86" t="str">
            <v>0562002</v>
          </cell>
          <cell r="C86">
            <v>0</v>
          </cell>
        </row>
        <row r="87">
          <cell r="A87" t="str">
            <v>大通集散点</v>
          </cell>
          <cell r="B87" t="str">
            <v>45510110</v>
          </cell>
          <cell r="C87">
            <v>0</v>
          </cell>
        </row>
        <row r="88">
          <cell r="A88" t="str">
            <v>砀山集散点</v>
          </cell>
          <cell r="B88" t="str">
            <v>0557002</v>
          </cell>
          <cell r="C88">
            <v>0</v>
          </cell>
        </row>
        <row r="89">
          <cell r="A89" t="str">
            <v>肥东集散点</v>
          </cell>
          <cell r="B89" t="str">
            <v>45510108</v>
          </cell>
          <cell r="C89">
            <v>0</v>
          </cell>
        </row>
        <row r="90">
          <cell r="A90" t="str">
            <v>肥西集散点</v>
          </cell>
          <cell r="B90" t="str">
            <v>45510114</v>
          </cell>
          <cell r="C90">
            <v>0</v>
          </cell>
        </row>
        <row r="91">
          <cell r="A91" t="str">
            <v>凤阳集散点</v>
          </cell>
          <cell r="B91" t="str">
            <v>0550003</v>
          </cell>
          <cell r="C91">
            <v>0</v>
          </cell>
        </row>
        <row r="92">
          <cell r="A92" t="str">
            <v>阜南集散点</v>
          </cell>
          <cell r="B92" t="str">
            <v>0558006</v>
          </cell>
          <cell r="C92">
            <v>0</v>
          </cell>
        </row>
        <row r="93">
          <cell r="A93" t="str">
            <v>阜阳阜合新区网点</v>
          </cell>
          <cell r="B93" t="str">
            <v>4558118</v>
          </cell>
          <cell r="C93">
            <v>-15119</v>
          </cell>
        </row>
        <row r="94">
          <cell r="A94" t="str">
            <v>阜阳阜南城北网点</v>
          </cell>
          <cell r="B94" t="str">
            <v>4558159</v>
          </cell>
          <cell r="C94">
            <v>-2386</v>
          </cell>
        </row>
        <row r="95">
          <cell r="A95" t="str">
            <v>阜阳阜南东部网点</v>
          </cell>
          <cell r="B95" t="str">
            <v>4558151</v>
          </cell>
          <cell r="C95">
            <v>-14690</v>
          </cell>
        </row>
        <row r="96">
          <cell r="A96" t="str">
            <v>阜阳阜南工业园网点</v>
          </cell>
          <cell r="B96" t="str">
            <v>4558146</v>
          </cell>
          <cell r="C96">
            <v>-7273</v>
          </cell>
        </row>
        <row r="97">
          <cell r="A97" t="str">
            <v>阜阳阜南火车站网点</v>
          </cell>
          <cell r="B97" t="str">
            <v>4558153</v>
          </cell>
          <cell r="C97">
            <v>-757</v>
          </cell>
        </row>
        <row r="98">
          <cell r="A98" t="str">
            <v>阜阳阜南网点</v>
          </cell>
          <cell r="B98" t="str">
            <v>4558105</v>
          </cell>
          <cell r="C98">
            <v>-111166</v>
          </cell>
        </row>
        <row r="99">
          <cell r="A99" t="str">
            <v>阜阳高铁新区网点</v>
          </cell>
          <cell r="B99" t="str">
            <v>4558119</v>
          </cell>
          <cell r="C99">
            <v>-15430</v>
          </cell>
        </row>
        <row r="100">
          <cell r="A100" t="str">
            <v>阜阳界首网点</v>
          </cell>
          <cell r="B100" t="str">
            <v>4558107</v>
          </cell>
          <cell r="C100">
            <v>-162603</v>
          </cell>
        </row>
        <row r="101">
          <cell r="A101" t="str">
            <v>阜阳经开区黄庄网点</v>
          </cell>
          <cell r="B101" t="str">
            <v>4558148</v>
          </cell>
          <cell r="C101">
            <v>-104</v>
          </cell>
        </row>
        <row r="102">
          <cell r="A102" t="str">
            <v>阜阳临泉大润发网点</v>
          </cell>
          <cell r="B102" t="str">
            <v>4558143</v>
          </cell>
          <cell r="C102">
            <v>-566</v>
          </cell>
        </row>
        <row r="103">
          <cell r="A103" t="str">
            <v>阜阳临泉二中网点</v>
          </cell>
          <cell r="B103" t="str">
            <v>4558139</v>
          </cell>
          <cell r="C103">
            <v>-199</v>
          </cell>
        </row>
        <row r="104">
          <cell r="A104" t="str">
            <v>阜阳临泉四中网点</v>
          </cell>
          <cell r="B104" t="str">
            <v>4558152</v>
          </cell>
          <cell r="C104">
            <v>-3</v>
          </cell>
        </row>
        <row r="105">
          <cell r="A105" t="str">
            <v>阜阳临泉万和网点</v>
          </cell>
          <cell r="B105" t="str">
            <v>4558142</v>
          </cell>
          <cell r="C105">
            <v>-252</v>
          </cell>
        </row>
        <row r="106">
          <cell r="A106" t="str">
            <v>阜阳临泉网点</v>
          </cell>
          <cell r="B106" t="str">
            <v>4558103</v>
          </cell>
          <cell r="C106">
            <v>-139751</v>
          </cell>
        </row>
        <row r="107">
          <cell r="A107" t="str">
            <v>阜阳临泉五中网点</v>
          </cell>
          <cell r="B107" t="str">
            <v>4558140</v>
          </cell>
          <cell r="C107">
            <v>-554</v>
          </cell>
        </row>
        <row r="108">
          <cell r="A108" t="str">
            <v>阜阳临泉于寨网点</v>
          </cell>
          <cell r="B108" t="str">
            <v>4558141</v>
          </cell>
          <cell r="C108">
            <v>-2130</v>
          </cell>
        </row>
        <row r="109">
          <cell r="A109" t="str">
            <v>阜阳临泉悦城网点</v>
          </cell>
          <cell r="B109" t="str">
            <v>4558168</v>
          </cell>
          <cell r="C109">
            <v>-43</v>
          </cell>
        </row>
        <row r="110">
          <cell r="A110" t="str">
            <v>阜阳临沂商城网点</v>
          </cell>
          <cell r="B110" t="str">
            <v>4558112</v>
          </cell>
          <cell r="C110">
            <v>-29894</v>
          </cell>
        </row>
        <row r="111">
          <cell r="A111" t="str">
            <v>阜阳太和网点</v>
          </cell>
          <cell r="B111" t="str">
            <v>4558104</v>
          </cell>
          <cell r="C111">
            <v>-93859</v>
          </cell>
        </row>
        <row r="112">
          <cell r="A112" t="str">
            <v>阜阳颍东开发区网点</v>
          </cell>
          <cell r="B112" t="str">
            <v>4558132</v>
          </cell>
          <cell r="C112">
            <v>-401</v>
          </cell>
        </row>
        <row r="113">
          <cell r="A113" t="str">
            <v>阜阳颍东三角洲网点</v>
          </cell>
          <cell r="B113" t="str">
            <v>4558137</v>
          </cell>
          <cell r="C113">
            <v>-4341</v>
          </cell>
        </row>
        <row r="114">
          <cell r="A114" t="str">
            <v>阜阳颍东网点</v>
          </cell>
          <cell r="B114" t="str">
            <v>4558100</v>
          </cell>
          <cell r="C114">
            <v>-279958</v>
          </cell>
        </row>
        <row r="115">
          <cell r="A115" t="str">
            <v>阜阳颍东新城网点</v>
          </cell>
          <cell r="B115" t="str">
            <v>4558131</v>
          </cell>
          <cell r="C115">
            <v>-6723</v>
          </cell>
        </row>
        <row r="116">
          <cell r="A116" t="str">
            <v>阜阳颍东幸福村网点</v>
          </cell>
          <cell r="B116" t="str">
            <v>4558127</v>
          </cell>
          <cell r="C116">
            <v>-2867</v>
          </cell>
        </row>
        <row r="117">
          <cell r="A117" t="str">
            <v>阜阳颍东张北网点</v>
          </cell>
          <cell r="B117" t="str">
            <v>4558123</v>
          </cell>
          <cell r="C117">
            <v>-360</v>
          </cell>
        </row>
        <row r="118">
          <cell r="A118" t="str">
            <v>阜阳颍泉工业园网点</v>
          </cell>
          <cell r="B118" t="str">
            <v>4558138</v>
          </cell>
          <cell r="C118">
            <v>-57657</v>
          </cell>
        </row>
        <row r="119">
          <cell r="A119" t="str">
            <v>阜阳颍泉双河社区网点</v>
          </cell>
          <cell r="B119" t="str">
            <v>4558154</v>
          </cell>
          <cell r="C119">
            <v>-299</v>
          </cell>
        </row>
        <row r="120">
          <cell r="A120" t="str">
            <v>阜阳颍泉网点</v>
          </cell>
          <cell r="B120" t="str">
            <v>4558102</v>
          </cell>
          <cell r="C120">
            <v>-3692</v>
          </cell>
        </row>
        <row r="121">
          <cell r="A121" t="str">
            <v>阜阳颍上网点</v>
          </cell>
          <cell r="B121" t="str">
            <v>4558106</v>
          </cell>
          <cell r="C121">
            <v>-106273</v>
          </cell>
        </row>
        <row r="122">
          <cell r="A122" t="str">
            <v>阜阳颍西网点</v>
          </cell>
          <cell r="B122" t="str">
            <v>4558113</v>
          </cell>
          <cell r="C122">
            <v>-63414</v>
          </cell>
        </row>
        <row r="123">
          <cell r="A123" t="str">
            <v>阜阳颍州城南网点</v>
          </cell>
          <cell r="B123" t="str">
            <v>4558121</v>
          </cell>
          <cell r="C123">
            <v>-485</v>
          </cell>
        </row>
        <row r="124">
          <cell r="A124" t="str">
            <v>阜阳颍州大学城网点</v>
          </cell>
          <cell r="B124" t="str">
            <v>4558122</v>
          </cell>
          <cell r="C124">
            <v>-156</v>
          </cell>
        </row>
        <row r="125">
          <cell r="A125" t="str">
            <v>阜阳颍州二院网点</v>
          </cell>
          <cell r="B125" t="str">
            <v>4558150</v>
          </cell>
          <cell r="C125">
            <v>-6247</v>
          </cell>
        </row>
        <row r="126">
          <cell r="A126" t="str">
            <v>阜阳颍州工贸园网点</v>
          </cell>
          <cell r="B126" t="str">
            <v>4558120</v>
          </cell>
          <cell r="C126">
            <v>-490</v>
          </cell>
        </row>
        <row r="127">
          <cell r="A127" t="str">
            <v>阜阳颍州青云网点</v>
          </cell>
          <cell r="B127" t="str">
            <v>4558149</v>
          </cell>
          <cell r="C127">
            <v>-624</v>
          </cell>
        </row>
        <row r="128">
          <cell r="A128" t="str">
            <v>阜阳颍州万达网点</v>
          </cell>
          <cell r="B128" t="str">
            <v>4558136</v>
          </cell>
          <cell r="C128">
            <v>-3779</v>
          </cell>
        </row>
        <row r="129">
          <cell r="A129" t="str">
            <v>阜阳颍州网点</v>
          </cell>
          <cell r="B129" t="str">
            <v>4558101</v>
          </cell>
          <cell r="C129">
            <v>-38832</v>
          </cell>
        </row>
        <row r="130">
          <cell r="A130" t="str">
            <v>阜阳颍州吾悦广场网点</v>
          </cell>
          <cell r="B130" t="str">
            <v>4558161</v>
          </cell>
          <cell r="C130">
            <v>-262</v>
          </cell>
        </row>
        <row r="131">
          <cell r="A131" t="str">
            <v>阜阳颍州新阳网点</v>
          </cell>
          <cell r="B131" t="str">
            <v>4558145</v>
          </cell>
          <cell r="C131">
            <v>-11309</v>
          </cell>
        </row>
        <row r="132">
          <cell r="A132" t="str">
            <v>贵池集散点</v>
          </cell>
          <cell r="B132" t="str">
            <v>0566013</v>
          </cell>
          <cell r="C132">
            <v>0</v>
          </cell>
        </row>
        <row r="133">
          <cell r="A133" t="str">
            <v>合肥包河葛大店网点</v>
          </cell>
          <cell r="B133" t="str">
            <v>4551146</v>
          </cell>
          <cell r="C133">
            <v>-16338</v>
          </cell>
        </row>
        <row r="134">
          <cell r="A134" t="str">
            <v>合肥包河工业园网点</v>
          </cell>
          <cell r="B134" t="str">
            <v>4551144</v>
          </cell>
          <cell r="C134">
            <v>-305</v>
          </cell>
        </row>
        <row r="135">
          <cell r="A135" t="str">
            <v>合肥包河合工大网点</v>
          </cell>
          <cell r="B135" t="str">
            <v>4551130</v>
          </cell>
          <cell r="C135">
            <v>-16079</v>
          </cell>
        </row>
        <row r="136">
          <cell r="A136" t="str">
            <v>合肥包河南站网点</v>
          </cell>
          <cell r="B136" t="str">
            <v>4551143</v>
          </cell>
          <cell r="C136">
            <v>-2190</v>
          </cell>
        </row>
        <row r="137">
          <cell r="A137" t="str">
            <v>合肥包河汽车城网点</v>
          </cell>
          <cell r="B137" t="str">
            <v>4551152</v>
          </cell>
          <cell r="C137">
            <v>-23616</v>
          </cell>
        </row>
        <row r="138">
          <cell r="A138" t="str">
            <v>合肥包河三里庵网点</v>
          </cell>
          <cell r="B138" t="str">
            <v>4551113</v>
          </cell>
          <cell r="C138">
            <v>-14818</v>
          </cell>
        </row>
        <row r="139">
          <cell r="A139" t="str">
            <v>合肥包河网点</v>
          </cell>
          <cell r="B139" t="str">
            <v>4551100</v>
          </cell>
          <cell r="C139">
            <v>-66175</v>
          </cell>
        </row>
        <row r="140">
          <cell r="A140" t="str">
            <v>合肥北集散点</v>
          </cell>
          <cell r="B140" t="str">
            <v>0551014</v>
          </cell>
          <cell r="C140">
            <v>0</v>
          </cell>
        </row>
        <row r="141">
          <cell r="A141" t="str">
            <v>合肥滨湖网点</v>
          </cell>
          <cell r="B141" t="str">
            <v>4551101</v>
          </cell>
          <cell r="C141">
            <v>-1768</v>
          </cell>
        </row>
        <row r="142">
          <cell r="A142" t="str">
            <v>合肥滨湖烟墩网点</v>
          </cell>
          <cell r="B142" t="str">
            <v>4551114</v>
          </cell>
          <cell r="C142">
            <v>0</v>
          </cell>
        </row>
        <row r="143">
          <cell r="A143" t="str">
            <v>合肥巢湖槐林网点</v>
          </cell>
          <cell r="B143" t="str">
            <v>4551133</v>
          </cell>
          <cell r="C143">
            <v>-288</v>
          </cell>
        </row>
        <row r="144">
          <cell r="A144" t="str">
            <v>合肥巢湖汽车城网点</v>
          </cell>
          <cell r="B144" t="str">
            <v>4551139</v>
          </cell>
          <cell r="C144">
            <v>-297</v>
          </cell>
        </row>
        <row r="145">
          <cell r="A145" t="str">
            <v>合肥巢湖网点</v>
          </cell>
          <cell r="B145" t="str">
            <v>4551111</v>
          </cell>
          <cell r="C145">
            <v>0</v>
          </cell>
        </row>
        <row r="146">
          <cell r="A146" t="str">
            <v>合肥巢湖亚父路网点</v>
          </cell>
          <cell r="B146" t="str">
            <v>4551145</v>
          </cell>
          <cell r="C146">
            <v>-50112</v>
          </cell>
        </row>
        <row r="147">
          <cell r="A147" t="str">
            <v>合肥撮镇龙塘网点</v>
          </cell>
          <cell r="B147" t="str">
            <v>4551149</v>
          </cell>
          <cell r="C147">
            <v>-5</v>
          </cell>
        </row>
        <row r="148">
          <cell r="A148" t="str">
            <v>合肥肥东金阳路网点</v>
          </cell>
          <cell r="B148" t="str">
            <v>4551122</v>
          </cell>
          <cell r="C148">
            <v>0</v>
          </cell>
        </row>
        <row r="149">
          <cell r="A149" t="str">
            <v>合肥肥东经开区网点</v>
          </cell>
          <cell r="B149" t="str">
            <v>4551157</v>
          </cell>
          <cell r="C149">
            <v>-832694</v>
          </cell>
        </row>
        <row r="150">
          <cell r="A150" t="str">
            <v>合肥肥东人民路网点</v>
          </cell>
          <cell r="B150" t="str">
            <v>4551151</v>
          </cell>
          <cell r="C150">
            <v>-38731</v>
          </cell>
        </row>
        <row r="151">
          <cell r="A151" t="str">
            <v>合肥肥东网点</v>
          </cell>
          <cell r="B151" t="str">
            <v>4551109</v>
          </cell>
          <cell r="C151">
            <v>-956545</v>
          </cell>
        </row>
        <row r="152">
          <cell r="A152" t="str">
            <v>合肥肥东吾悦网点</v>
          </cell>
          <cell r="B152" t="str">
            <v>4551132</v>
          </cell>
          <cell r="C152">
            <v>-58461</v>
          </cell>
        </row>
        <row r="153">
          <cell r="A153" t="str">
            <v>合肥肥西柏乐网点</v>
          </cell>
          <cell r="B153" t="str">
            <v>4551164</v>
          </cell>
          <cell r="C153">
            <v>-81</v>
          </cell>
        </row>
        <row r="154">
          <cell r="A154" t="str">
            <v>合肥肥西柏堰网点</v>
          </cell>
          <cell r="B154" t="str">
            <v>4551131</v>
          </cell>
          <cell r="C154">
            <v>0</v>
          </cell>
        </row>
        <row r="155">
          <cell r="A155" t="str">
            <v>合肥肥西竞速网点</v>
          </cell>
          <cell r="B155" t="str">
            <v>4551148</v>
          </cell>
          <cell r="C155">
            <v>-170</v>
          </cell>
        </row>
        <row r="156">
          <cell r="A156" t="str">
            <v>合肥肥西桥北网点</v>
          </cell>
          <cell r="B156" t="str">
            <v>4551162</v>
          </cell>
          <cell r="C156">
            <v>-4010</v>
          </cell>
        </row>
        <row r="157">
          <cell r="A157" t="str">
            <v>合肥肥西桥南网点</v>
          </cell>
          <cell r="B157" t="str">
            <v>4551138</v>
          </cell>
          <cell r="C157">
            <v>-784</v>
          </cell>
        </row>
        <row r="158">
          <cell r="A158" t="str">
            <v>合肥肥西桃花镇网点</v>
          </cell>
          <cell r="B158" t="str">
            <v>4551118</v>
          </cell>
          <cell r="C158">
            <v>-3</v>
          </cell>
        </row>
        <row r="159">
          <cell r="A159" t="str">
            <v>合肥肥西网点</v>
          </cell>
          <cell r="B159" t="str">
            <v>4551105</v>
          </cell>
          <cell r="C159">
            <v>0</v>
          </cell>
        </row>
        <row r="160">
          <cell r="A160" t="str">
            <v>合肥肥西鑫辰网点</v>
          </cell>
          <cell r="B160" t="str">
            <v>4551153</v>
          </cell>
          <cell r="C160">
            <v>-160</v>
          </cell>
        </row>
        <row r="161">
          <cell r="A161" t="str">
            <v>合肥高新蜀南网点</v>
          </cell>
          <cell r="B161" t="str">
            <v>4551163</v>
          </cell>
          <cell r="C161">
            <v>-1336</v>
          </cell>
        </row>
        <row r="162">
          <cell r="A162" t="str">
            <v>合肥高新天鹅湖网点</v>
          </cell>
          <cell r="B162" t="str">
            <v>4551154</v>
          </cell>
          <cell r="C162">
            <v>-367</v>
          </cell>
        </row>
        <row r="163">
          <cell r="A163" t="str">
            <v>合肥高新网点</v>
          </cell>
          <cell r="B163" t="str">
            <v>4551103</v>
          </cell>
          <cell r="C163">
            <v>-362115</v>
          </cell>
        </row>
        <row r="164">
          <cell r="A164" t="str">
            <v>合肥高新云飞路网点</v>
          </cell>
          <cell r="B164" t="str">
            <v>4551116</v>
          </cell>
          <cell r="C164">
            <v>-4471</v>
          </cell>
        </row>
        <row r="165">
          <cell r="A165" t="str">
            <v>合肥经开大学城网点</v>
          </cell>
          <cell r="B165" t="str">
            <v>4551160</v>
          </cell>
          <cell r="C165">
            <v>-1698</v>
          </cell>
        </row>
        <row r="166">
          <cell r="A166" t="str">
            <v>合肥经开莲花路网点</v>
          </cell>
          <cell r="B166" t="str">
            <v>4551117</v>
          </cell>
          <cell r="C166">
            <v>-2689</v>
          </cell>
        </row>
        <row r="167">
          <cell r="A167" t="str">
            <v>合肥经开始信路网点</v>
          </cell>
          <cell r="B167" t="str">
            <v>4551150</v>
          </cell>
          <cell r="C167">
            <v>-2489</v>
          </cell>
        </row>
        <row r="168">
          <cell r="A168" t="str">
            <v>合肥经开网点</v>
          </cell>
          <cell r="B168" t="str">
            <v>4551104</v>
          </cell>
          <cell r="C168">
            <v>0</v>
          </cell>
        </row>
        <row r="169">
          <cell r="A169" t="str">
            <v>合肥庐江网点</v>
          </cell>
          <cell r="B169" t="str">
            <v>4551112</v>
          </cell>
          <cell r="C169">
            <v>-33522</v>
          </cell>
        </row>
        <row r="170">
          <cell r="A170" t="str">
            <v>合肥庐阳岗集网点</v>
          </cell>
          <cell r="B170" t="str">
            <v>4551140</v>
          </cell>
          <cell r="C170">
            <v>-1917</v>
          </cell>
        </row>
        <row r="171">
          <cell r="A171" t="str">
            <v>合肥庐阳海棠网点</v>
          </cell>
          <cell r="B171" t="str">
            <v>4551137</v>
          </cell>
          <cell r="C171">
            <v>-15021</v>
          </cell>
        </row>
        <row r="172">
          <cell r="A172" t="str">
            <v>合肥庐阳淮河路网点</v>
          </cell>
          <cell r="B172" t="str">
            <v>4551167</v>
          </cell>
          <cell r="C172">
            <v>-117</v>
          </cell>
        </row>
        <row r="173">
          <cell r="A173" t="str">
            <v>合肥庐阳菱湖网点</v>
          </cell>
          <cell r="B173" t="str">
            <v>4551136</v>
          </cell>
          <cell r="C173">
            <v>-11365</v>
          </cell>
        </row>
        <row r="174">
          <cell r="A174" t="str">
            <v>合肥庐阳四里河网点</v>
          </cell>
          <cell r="B174" t="str">
            <v>4551120</v>
          </cell>
          <cell r="C174">
            <v>-392</v>
          </cell>
        </row>
        <row r="175">
          <cell r="A175" t="str">
            <v>合肥庐阳网点</v>
          </cell>
          <cell r="B175" t="str">
            <v>4551107</v>
          </cell>
          <cell r="C175">
            <v>-239</v>
          </cell>
        </row>
        <row r="176">
          <cell r="A176" t="str">
            <v>合肥庐阳祥源网点</v>
          </cell>
          <cell r="B176" t="str">
            <v>4551147</v>
          </cell>
          <cell r="C176">
            <v>-1249</v>
          </cell>
        </row>
        <row r="177">
          <cell r="A177" t="str">
            <v>合肥南集散点</v>
          </cell>
          <cell r="B177" t="str">
            <v>0551013</v>
          </cell>
          <cell r="C177">
            <v>0</v>
          </cell>
        </row>
        <row r="178">
          <cell r="A178" t="str">
            <v>合肥市三孝口网点</v>
          </cell>
          <cell r="B178" t="str">
            <v>4551161</v>
          </cell>
          <cell r="C178">
            <v>-1</v>
          </cell>
        </row>
        <row r="179">
          <cell r="A179" t="str">
            <v>合肥蜀山安居苑网点</v>
          </cell>
          <cell r="B179" t="str">
            <v>4551165</v>
          </cell>
          <cell r="C179">
            <v>-21</v>
          </cell>
        </row>
        <row r="180">
          <cell r="A180" t="str">
            <v>合肥蜀山大溪地网点</v>
          </cell>
          <cell r="B180" t="str">
            <v>4551158</v>
          </cell>
          <cell r="C180">
            <v>-16</v>
          </cell>
        </row>
        <row r="181">
          <cell r="A181" t="str">
            <v>合肥蜀山电商园网点</v>
          </cell>
          <cell r="B181" t="str">
            <v>4551159</v>
          </cell>
          <cell r="C181">
            <v>-43468</v>
          </cell>
        </row>
        <row r="182">
          <cell r="A182" t="str">
            <v>合肥蜀山农大网点</v>
          </cell>
          <cell r="B182" t="str">
            <v>4551142</v>
          </cell>
          <cell r="C182">
            <v>-23314</v>
          </cell>
        </row>
        <row r="183">
          <cell r="A183" t="str">
            <v>合肥蜀山蜀峰路网点</v>
          </cell>
          <cell r="B183" t="str">
            <v>4551115</v>
          </cell>
          <cell r="C183">
            <v>-9084</v>
          </cell>
        </row>
        <row r="184">
          <cell r="A184" t="str">
            <v>合肥蜀山通合网点</v>
          </cell>
          <cell r="B184" t="str">
            <v>4551135</v>
          </cell>
          <cell r="C184">
            <v>-73664</v>
          </cell>
        </row>
        <row r="185">
          <cell r="A185" t="str">
            <v>合肥蜀山网点</v>
          </cell>
          <cell r="B185" t="str">
            <v>4551102</v>
          </cell>
          <cell r="C185">
            <v>-8698</v>
          </cell>
        </row>
        <row r="186">
          <cell r="A186" t="str">
            <v>合肥蜀山新产业园网点</v>
          </cell>
          <cell r="B186" t="str">
            <v>4551168</v>
          </cell>
          <cell r="C186">
            <v>-1171</v>
          </cell>
        </row>
        <row r="187">
          <cell r="A187" t="str">
            <v>合肥蜀山振兴路网点</v>
          </cell>
          <cell r="B187" t="str">
            <v>4551166</v>
          </cell>
          <cell r="C187">
            <v>-238</v>
          </cell>
        </row>
        <row r="188">
          <cell r="A188" t="str">
            <v>合肥西集散点</v>
          </cell>
          <cell r="B188" t="str">
            <v>0551015</v>
          </cell>
          <cell r="C188">
            <v>0</v>
          </cell>
        </row>
        <row r="189">
          <cell r="A189" t="str">
            <v>合肥瑶海北网点</v>
          </cell>
          <cell r="B189" t="str">
            <v>4551106</v>
          </cell>
          <cell r="C189">
            <v>-663499</v>
          </cell>
        </row>
        <row r="190">
          <cell r="A190" t="str">
            <v>合肥瑶海漕冲网点</v>
          </cell>
          <cell r="B190" t="str">
            <v>4551134</v>
          </cell>
          <cell r="C190">
            <v>-133443</v>
          </cell>
        </row>
        <row r="191">
          <cell r="A191" t="str">
            <v>合肥瑶海灵石路网点</v>
          </cell>
          <cell r="B191" t="str">
            <v>4551125</v>
          </cell>
          <cell r="C191">
            <v>-7847</v>
          </cell>
        </row>
        <row r="192">
          <cell r="A192" t="str">
            <v>合肥瑶海龙岗网点</v>
          </cell>
          <cell r="B192" t="str">
            <v>4551155</v>
          </cell>
          <cell r="C192">
            <v>-18173</v>
          </cell>
        </row>
        <row r="193">
          <cell r="A193" t="str">
            <v>合肥瑶海鹿鸣山网点</v>
          </cell>
          <cell r="B193" t="str">
            <v>4551121</v>
          </cell>
          <cell r="C193">
            <v>-15179</v>
          </cell>
        </row>
        <row r="194">
          <cell r="A194" t="str">
            <v>合肥瑶海磨店网点</v>
          </cell>
          <cell r="B194" t="str">
            <v>4551126</v>
          </cell>
          <cell r="C194">
            <v>-3536</v>
          </cell>
        </row>
        <row r="195">
          <cell r="A195" t="str">
            <v>合肥瑶海南网点</v>
          </cell>
          <cell r="B195" t="str">
            <v>4551108</v>
          </cell>
          <cell r="C195">
            <v>-107300</v>
          </cell>
        </row>
        <row r="196">
          <cell r="A196" t="str">
            <v>合肥瑶海三十头网点</v>
          </cell>
          <cell r="B196" t="str">
            <v>4551141</v>
          </cell>
          <cell r="C196">
            <v>-3691</v>
          </cell>
        </row>
        <row r="197">
          <cell r="A197" t="str">
            <v>合肥瑶海胜利路网点</v>
          </cell>
          <cell r="B197" t="str">
            <v>4551129</v>
          </cell>
          <cell r="C197">
            <v>-82527</v>
          </cell>
        </row>
        <row r="198">
          <cell r="A198" t="str">
            <v>合肥瑶海新站网点</v>
          </cell>
          <cell r="B198" t="str">
            <v>4551119</v>
          </cell>
          <cell r="C198">
            <v>-53053</v>
          </cell>
        </row>
        <row r="199">
          <cell r="A199" t="str">
            <v>合肥长丰北城网点</v>
          </cell>
          <cell r="B199" t="str">
            <v>4551124</v>
          </cell>
          <cell r="C199">
            <v>-45136</v>
          </cell>
        </row>
        <row r="200">
          <cell r="A200" t="str">
            <v>合肥长丰双凤大道网点</v>
          </cell>
          <cell r="B200" t="str">
            <v>4551123</v>
          </cell>
          <cell r="C200">
            <v>-8795</v>
          </cell>
        </row>
        <row r="201">
          <cell r="A201" t="str">
            <v>合肥长丰水湖镇网点</v>
          </cell>
          <cell r="B201" t="str">
            <v>4551156</v>
          </cell>
          <cell r="C201">
            <v>-28008</v>
          </cell>
        </row>
        <row r="202">
          <cell r="A202" t="str">
            <v>合肥长丰网点</v>
          </cell>
          <cell r="B202" t="str">
            <v>4551110</v>
          </cell>
          <cell r="C202">
            <v>-1543</v>
          </cell>
        </row>
        <row r="203">
          <cell r="A203" t="str">
            <v>淮北百善网点</v>
          </cell>
          <cell r="B203" t="str">
            <v>4561104</v>
          </cell>
          <cell r="C203">
            <v>0</v>
          </cell>
        </row>
        <row r="204">
          <cell r="A204" t="str">
            <v>淮北滨湖新城网点</v>
          </cell>
          <cell r="B204" t="str">
            <v>4561109</v>
          </cell>
          <cell r="C204">
            <v>0</v>
          </cell>
        </row>
        <row r="205">
          <cell r="A205" t="str">
            <v>淮北蔡里网点</v>
          </cell>
          <cell r="B205" t="str">
            <v>4561103</v>
          </cell>
          <cell r="C205">
            <v>0</v>
          </cell>
        </row>
        <row r="206">
          <cell r="A206" t="str">
            <v>淮北岱河矿网点</v>
          </cell>
          <cell r="B206" t="str">
            <v>4561112</v>
          </cell>
          <cell r="C206">
            <v>0</v>
          </cell>
        </row>
        <row r="207">
          <cell r="A207" t="str">
            <v>淮北杜集网点</v>
          </cell>
          <cell r="B207" t="str">
            <v>4561102</v>
          </cell>
          <cell r="C207">
            <v>0</v>
          </cell>
        </row>
        <row r="208">
          <cell r="A208" t="str">
            <v>淮北凤凰城网点</v>
          </cell>
          <cell r="B208" t="str">
            <v>4561115</v>
          </cell>
          <cell r="C208">
            <v>0</v>
          </cell>
        </row>
        <row r="209">
          <cell r="A209" t="str">
            <v>淮北韩村网点</v>
          </cell>
          <cell r="B209" t="str">
            <v>4561110</v>
          </cell>
          <cell r="C209">
            <v>0</v>
          </cell>
        </row>
        <row r="210">
          <cell r="A210" t="str">
            <v>淮北矿山集网点</v>
          </cell>
          <cell r="B210" t="str">
            <v>4561108</v>
          </cell>
          <cell r="C210">
            <v>0</v>
          </cell>
        </row>
        <row r="211">
          <cell r="A211" t="str">
            <v>淮北刘桥网点</v>
          </cell>
          <cell r="B211" t="str">
            <v>4561105</v>
          </cell>
          <cell r="C211">
            <v>0</v>
          </cell>
        </row>
        <row r="212">
          <cell r="A212" t="str">
            <v>淮北石台网点</v>
          </cell>
          <cell r="B212" t="str">
            <v>4561106</v>
          </cell>
          <cell r="C212">
            <v>0</v>
          </cell>
        </row>
        <row r="213">
          <cell r="A213" t="str">
            <v>淮北濉溪东部乡镇网点</v>
          </cell>
          <cell r="B213" t="str">
            <v>4561113</v>
          </cell>
          <cell r="C213">
            <v>0</v>
          </cell>
        </row>
        <row r="214">
          <cell r="A214" t="str">
            <v>淮北濉溪开发区网点</v>
          </cell>
          <cell r="B214" t="str">
            <v>4561116</v>
          </cell>
          <cell r="C214">
            <v>0</v>
          </cell>
        </row>
        <row r="215">
          <cell r="A215" t="str">
            <v>淮北濉溪网点</v>
          </cell>
          <cell r="B215" t="str">
            <v>4561101</v>
          </cell>
          <cell r="C215">
            <v>-497</v>
          </cell>
        </row>
        <row r="216">
          <cell r="A216" t="str">
            <v>淮北濉溪西部乡镇网点</v>
          </cell>
          <cell r="B216" t="str">
            <v>4561114</v>
          </cell>
          <cell r="C216">
            <v>0</v>
          </cell>
        </row>
        <row r="217">
          <cell r="A217" t="str">
            <v>淮北五铺网点</v>
          </cell>
          <cell r="B217" t="str">
            <v>4561111</v>
          </cell>
          <cell r="C217">
            <v>0</v>
          </cell>
        </row>
        <row r="218">
          <cell r="A218" t="str">
            <v>淮北相山网点</v>
          </cell>
          <cell r="B218" t="str">
            <v>4561100</v>
          </cell>
          <cell r="C218">
            <v>-430067</v>
          </cell>
        </row>
        <row r="219">
          <cell r="A219" t="str">
            <v>淮北杨庄矿网点</v>
          </cell>
          <cell r="B219" t="str">
            <v>4561107</v>
          </cell>
          <cell r="C219">
            <v>0</v>
          </cell>
        </row>
        <row r="220">
          <cell r="A220" t="str">
            <v>淮南八公山网点</v>
          </cell>
          <cell r="B220" t="str">
            <v>4554111</v>
          </cell>
          <cell r="C220">
            <v>-1537</v>
          </cell>
        </row>
        <row r="221">
          <cell r="A221" t="str">
            <v>淮南大通网点</v>
          </cell>
          <cell r="B221" t="str">
            <v>4554100</v>
          </cell>
          <cell r="C221">
            <v>-421413</v>
          </cell>
        </row>
        <row r="222">
          <cell r="A222" t="str">
            <v>淮南洞山路网点</v>
          </cell>
          <cell r="B222" t="str">
            <v>4554108</v>
          </cell>
          <cell r="C222">
            <v>-5812</v>
          </cell>
        </row>
        <row r="223">
          <cell r="A223" t="str">
            <v>淮南凤台网点</v>
          </cell>
          <cell r="B223" t="str">
            <v>4554103</v>
          </cell>
          <cell r="C223">
            <v>-221878</v>
          </cell>
        </row>
        <row r="224">
          <cell r="A224" t="str">
            <v>淮南国庆路网点</v>
          </cell>
          <cell r="B224" t="str">
            <v>4554110</v>
          </cell>
          <cell r="C224">
            <v>-5449</v>
          </cell>
        </row>
        <row r="225">
          <cell r="A225" t="str">
            <v>淮南开发区网点</v>
          </cell>
          <cell r="B225" t="str">
            <v>4554106</v>
          </cell>
          <cell r="C225">
            <v>-7035</v>
          </cell>
        </row>
        <row r="226">
          <cell r="A226" t="str">
            <v>淮南潘集网点</v>
          </cell>
          <cell r="B226" t="str">
            <v>4554104</v>
          </cell>
          <cell r="C226">
            <v>-3008</v>
          </cell>
        </row>
        <row r="227">
          <cell r="A227" t="str">
            <v>淮南山南网点</v>
          </cell>
          <cell r="B227" t="str">
            <v>4554107</v>
          </cell>
          <cell r="C227">
            <v>-11000</v>
          </cell>
        </row>
        <row r="228">
          <cell r="A228" t="str">
            <v>淮南寿县网点</v>
          </cell>
          <cell r="B228" t="str">
            <v>4554102</v>
          </cell>
          <cell r="C228">
            <v>-161947</v>
          </cell>
        </row>
        <row r="229">
          <cell r="A229" t="str">
            <v>淮南舜耕山网点</v>
          </cell>
          <cell r="B229" t="str">
            <v>4554109</v>
          </cell>
          <cell r="C229">
            <v>-25035</v>
          </cell>
        </row>
        <row r="230">
          <cell r="A230" t="str">
            <v>淮南谢家集网点</v>
          </cell>
          <cell r="B230" t="str">
            <v>4554105</v>
          </cell>
          <cell r="C230">
            <v>-12982</v>
          </cell>
        </row>
        <row r="231">
          <cell r="A231" t="str">
            <v>黄山黄山区网点</v>
          </cell>
          <cell r="B231" t="str">
            <v>4559102</v>
          </cell>
          <cell r="C231">
            <v>-18</v>
          </cell>
        </row>
        <row r="232">
          <cell r="A232" t="str">
            <v>黄山徽州网点</v>
          </cell>
          <cell r="B232" t="str">
            <v>4559100</v>
          </cell>
          <cell r="C232">
            <v>0</v>
          </cell>
        </row>
        <row r="233">
          <cell r="A233" t="str">
            <v>黄山徽州文峰网点</v>
          </cell>
          <cell r="B233" t="str">
            <v>4559114</v>
          </cell>
          <cell r="C233">
            <v>-976</v>
          </cell>
        </row>
        <row r="234">
          <cell r="A234" t="str">
            <v>黄山祁门网点</v>
          </cell>
          <cell r="B234" t="str">
            <v>4559106</v>
          </cell>
          <cell r="C234">
            <v>-48</v>
          </cell>
        </row>
        <row r="235">
          <cell r="A235" t="str">
            <v>黄山屯溪茶城网点</v>
          </cell>
          <cell r="B235" t="str">
            <v>4559109</v>
          </cell>
          <cell r="C235">
            <v>-1085</v>
          </cell>
        </row>
        <row r="236">
          <cell r="A236" t="str">
            <v>黄山屯溪徽山路网点</v>
          </cell>
          <cell r="B236" t="str">
            <v>4559107</v>
          </cell>
          <cell r="C236">
            <v>0</v>
          </cell>
        </row>
        <row r="237">
          <cell r="A237" t="str">
            <v>黄山屯溪黎阳网点</v>
          </cell>
          <cell r="B237" t="str">
            <v>4559108</v>
          </cell>
          <cell r="C237">
            <v>0</v>
          </cell>
        </row>
        <row r="238">
          <cell r="A238" t="str">
            <v>黄山屯溪网点</v>
          </cell>
          <cell r="B238" t="str">
            <v>4559101</v>
          </cell>
          <cell r="C238">
            <v>-121925</v>
          </cell>
        </row>
        <row r="239">
          <cell r="A239" t="str">
            <v>黄山屯溪阳湖网点</v>
          </cell>
          <cell r="B239" t="str">
            <v>4559113</v>
          </cell>
          <cell r="C239">
            <v>-13159</v>
          </cell>
        </row>
        <row r="240">
          <cell r="A240" t="str">
            <v>黄山歙县城区网点</v>
          </cell>
          <cell r="B240" t="str">
            <v>4559112</v>
          </cell>
          <cell r="C240">
            <v>-24040</v>
          </cell>
        </row>
        <row r="241">
          <cell r="A241" t="str">
            <v>黄山歙县开发区网点</v>
          </cell>
          <cell r="B241" t="str">
            <v>4559111</v>
          </cell>
          <cell r="C241">
            <v>-10936</v>
          </cell>
        </row>
        <row r="242">
          <cell r="A242" t="str">
            <v>黄山歙县网点</v>
          </cell>
          <cell r="B242" t="str">
            <v>4559103</v>
          </cell>
          <cell r="C242">
            <v>0</v>
          </cell>
        </row>
        <row r="243">
          <cell r="A243" t="str">
            <v>黄山休宁网点</v>
          </cell>
          <cell r="B243" t="str">
            <v>4559104</v>
          </cell>
          <cell r="C243">
            <v>0</v>
          </cell>
        </row>
        <row r="244">
          <cell r="A244" t="str">
            <v>黄山休宁新城网点</v>
          </cell>
          <cell r="B244" t="str">
            <v>4559110</v>
          </cell>
          <cell r="C244">
            <v>-1318</v>
          </cell>
        </row>
        <row r="245">
          <cell r="A245" t="str">
            <v>黄山黟县网点</v>
          </cell>
          <cell r="B245" t="str">
            <v>4559105</v>
          </cell>
          <cell r="C245">
            <v>-58</v>
          </cell>
        </row>
        <row r="246">
          <cell r="A246" t="str">
            <v>徽州集散点</v>
          </cell>
          <cell r="B246" t="str">
            <v>45710105</v>
          </cell>
          <cell r="C246">
            <v>0</v>
          </cell>
        </row>
        <row r="247">
          <cell r="A247" t="str">
            <v>霍邱集散点</v>
          </cell>
          <cell r="B247" t="str">
            <v>0564004</v>
          </cell>
          <cell r="C247">
            <v>0</v>
          </cell>
        </row>
        <row r="248">
          <cell r="A248" t="str">
            <v>霍山集散点</v>
          </cell>
          <cell r="B248" t="str">
            <v>0564003</v>
          </cell>
          <cell r="C248">
            <v>0</v>
          </cell>
        </row>
        <row r="249">
          <cell r="A249" t="str">
            <v>金安集散点</v>
          </cell>
          <cell r="B249" t="str">
            <v>45510116</v>
          </cell>
          <cell r="C249">
            <v>0</v>
          </cell>
        </row>
        <row r="250">
          <cell r="A250" t="str">
            <v>泾县集散点</v>
          </cell>
          <cell r="B250" t="str">
            <v>0563003</v>
          </cell>
          <cell r="C250">
            <v>0</v>
          </cell>
        </row>
        <row r="251">
          <cell r="A251" t="str">
            <v>经开集散点</v>
          </cell>
          <cell r="B251" t="str">
            <v>45510105</v>
          </cell>
          <cell r="C251">
            <v>0</v>
          </cell>
        </row>
        <row r="252">
          <cell r="A252" t="str">
            <v>琅琊集散点</v>
          </cell>
          <cell r="B252" t="str">
            <v>30250113</v>
          </cell>
          <cell r="C252">
            <v>0</v>
          </cell>
        </row>
        <row r="253">
          <cell r="A253" t="str">
            <v>利辛集散点</v>
          </cell>
          <cell r="B253" t="str">
            <v>0558007</v>
          </cell>
          <cell r="C253">
            <v>0</v>
          </cell>
        </row>
        <row r="254">
          <cell r="A254" t="str">
            <v>临泉集散点</v>
          </cell>
          <cell r="B254" t="str">
            <v>0558004</v>
          </cell>
          <cell r="C254">
            <v>0</v>
          </cell>
        </row>
        <row r="255">
          <cell r="A255" t="str">
            <v>六安霍邱城关镇网点</v>
          </cell>
          <cell r="B255" t="str">
            <v>4564124</v>
          </cell>
          <cell r="C255">
            <v>-9662</v>
          </cell>
        </row>
        <row r="256">
          <cell r="A256" t="str">
            <v>六安霍邱高塘镇网点</v>
          </cell>
          <cell r="B256" t="str">
            <v>4564131</v>
          </cell>
          <cell r="C256">
            <v>-152</v>
          </cell>
        </row>
        <row r="257">
          <cell r="A257" t="str">
            <v>六安霍邱河口镇网点</v>
          </cell>
          <cell r="B257" t="str">
            <v>4564132</v>
          </cell>
          <cell r="C257">
            <v>-36</v>
          </cell>
        </row>
        <row r="258">
          <cell r="A258" t="str">
            <v>六安霍邱户胡镇网点</v>
          </cell>
          <cell r="B258" t="str">
            <v>4564130</v>
          </cell>
          <cell r="C258">
            <v>-530</v>
          </cell>
        </row>
        <row r="259">
          <cell r="A259" t="str">
            <v>六安霍邱孟集镇网点</v>
          </cell>
          <cell r="B259" t="str">
            <v>4564104</v>
          </cell>
          <cell r="C259">
            <v>-876</v>
          </cell>
        </row>
        <row r="260">
          <cell r="A260" t="str">
            <v>六安霍邱姚李网点</v>
          </cell>
          <cell r="B260" t="str">
            <v>4564128</v>
          </cell>
          <cell r="C260">
            <v>-273</v>
          </cell>
        </row>
        <row r="261">
          <cell r="A261" t="str">
            <v>六安霍邱长集镇网点</v>
          </cell>
          <cell r="B261" t="str">
            <v>4564129</v>
          </cell>
          <cell r="C261">
            <v>-1561</v>
          </cell>
        </row>
        <row r="262">
          <cell r="A262" t="str">
            <v>六安霍邱周集镇网点</v>
          </cell>
          <cell r="B262" t="str">
            <v>4564126</v>
          </cell>
          <cell r="C262">
            <v>-21</v>
          </cell>
        </row>
        <row r="263">
          <cell r="A263" t="str">
            <v>六安霍山网点</v>
          </cell>
          <cell r="B263" t="str">
            <v>4564106</v>
          </cell>
          <cell r="C263">
            <v>-17820</v>
          </cell>
        </row>
        <row r="264">
          <cell r="A264" t="str">
            <v>六安霍山乡镇网点</v>
          </cell>
          <cell r="B264" t="str">
            <v>4564121</v>
          </cell>
          <cell r="C264">
            <v>0</v>
          </cell>
        </row>
        <row r="265">
          <cell r="A265" t="str">
            <v>六安金安城北网点</v>
          </cell>
          <cell r="B265" t="str">
            <v>4564113</v>
          </cell>
          <cell r="C265">
            <v>-136902</v>
          </cell>
        </row>
        <row r="266">
          <cell r="A266" t="str">
            <v>六安金安毛坦厂网点</v>
          </cell>
          <cell r="B266" t="str">
            <v>4564108</v>
          </cell>
          <cell r="C266">
            <v>-195</v>
          </cell>
        </row>
        <row r="267">
          <cell r="A267" t="str">
            <v>六安金安木厂网点</v>
          </cell>
          <cell r="B267" t="str">
            <v>4564123</v>
          </cell>
          <cell r="C267">
            <v>-212</v>
          </cell>
        </row>
        <row r="268">
          <cell r="A268" t="str">
            <v>六安金安三十铺网点</v>
          </cell>
          <cell r="B268" t="str">
            <v>4564110</v>
          </cell>
          <cell r="C268">
            <v>-4823</v>
          </cell>
        </row>
        <row r="269">
          <cell r="A269" t="str">
            <v>六安金安施桥镇网点</v>
          </cell>
          <cell r="B269" t="str">
            <v>4564111</v>
          </cell>
          <cell r="C269">
            <v>0</v>
          </cell>
        </row>
        <row r="270">
          <cell r="A270" t="str">
            <v>六安金安乡镇网点</v>
          </cell>
          <cell r="B270" t="str">
            <v>4564111</v>
          </cell>
          <cell r="C270">
            <v>-40</v>
          </cell>
        </row>
        <row r="271">
          <cell r="A271" t="str">
            <v>六安金安网点</v>
          </cell>
          <cell r="B271" t="str">
            <v>4564100</v>
          </cell>
          <cell r="C271">
            <v>-7454</v>
          </cell>
        </row>
        <row r="272">
          <cell r="A272" t="str">
            <v>六安金寨网点</v>
          </cell>
          <cell r="B272" t="str">
            <v>4564105</v>
          </cell>
          <cell r="C272">
            <v>-782</v>
          </cell>
        </row>
        <row r="273">
          <cell r="A273" t="str">
            <v>六安市裕安苏埠网点</v>
          </cell>
          <cell r="B273" t="str">
            <v>4564117</v>
          </cell>
          <cell r="C273">
            <v>-2</v>
          </cell>
        </row>
        <row r="274">
          <cell r="A274" t="str">
            <v>六安舒城杭埠网点</v>
          </cell>
          <cell r="B274" t="str">
            <v>4564116</v>
          </cell>
          <cell r="C274">
            <v>-189</v>
          </cell>
        </row>
        <row r="275">
          <cell r="A275" t="str">
            <v>六安舒城合安路网点</v>
          </cell>
          <cell r="B275" t="str">
            <v>4564115</v>
          </cell>
          <cell r="C275">
            <v>0</v>
          </cell>
        </row>
        <row r="276">
          <cell r="A276" t="str">
            <v>六安舒城集散点</v>
          </cell>
          <cell r="B276" t="str">
            <v>0564002</v>
          </cell>
          <cell r="C276">
            <v>0</v>
          </cell>
        </row>
        <row r="277">
          <cell r="A277" t="str">
            <v>六安舒城开发区网点</v>
          </cell>
          <cell r="B277" t="str">
            <v>4564112</v>
          </cell>
          <cell r="C277">
            <v>-84126</v>
          </cell>
        </row>
        <row r="278">
          <cell r="A278" t="str">
            <v>六安舒城马汤网点</v>
          </cell>
          <cell r="B278" t="str">
            <v>4564120</v>
          </cell>
          <cell r="C278">
            <v>-21</v>
          </cell>
        </row>
        <row r="279">
          <cell r="A279" t="str">
            <v>六安舒城南舒网点</v>
          </cell>
          <cell r="B279" t="str">
            <v>4564119</v>
          </cell>
          <cell r="C279">
            <v>-4</v>
          </cell>
        </row>
        <row r="280">
          <cell r="A280" t="str">
            <v>六安舒城舒晓网点</v>
          </cell>
          <cell r="B280" t="str">
            <v>4564118</v>
          </cell>
          <cell r="C280">
            <v>-1026</v>
          </cell>
        </row>
        <row r="281">
          <cell r="A281" t="str">
            <v>六安舒城张母桥网点</v>
          </cell>
          <cell r="B281" t="str">
            <v>4564122</v>
          </cell>
          <cell r="C281">
            <v>0</v>
          </cell>
        </row>
        <row r="282">
          <cell r="A282" t="str">
            <v>六安新安网点</v>
          </cell>
          <cell r="B282" t="str">
            <v>4564107</v>
          </cell>
          <cell r="C282">
            <v>-8868</v>
          </cell>
        </row>
        <row r="283">
          <cell r="A283" t="str">
            <v>六安叶集网点</v>
          </cell>
          <cell r="B283" t="str">
            <v>4564103</v>
          </cell>
          <cell r="C283">
            <v>-520</v>
          </cell>
        </row>
        <row r="284">
          <cell r="A284" t="str">
            <v>六安裕安城南网点</v>
          </cell>
          <cell r="B284" t="str">
            <v>4564114</v>
          </cell>
          <cell r="C284">
            <v>-25084</v>
          </cell>
        </row>
        <row r="285">
          <cell r="A285" t="str">
            <v>六安裕安独山网点</v>
          </cell>
          <cell r="B285" t="str">
            <v>4564127</v>
          </cell>
          <cell r="C285">
            <v>-5</v>
          </cell>
        </row>
        <row r="286">
          <cell r="A286" t="str">
            <v>六安裕安平桥网点</v>
          </cell>
          <cell r="B286" t="str">
            <v>4564101</v>
          </cell>
          <cell r="C286">
            <v>-8</v>
          </cell>
        </row>
        <row r="287">
          <cell r="A287" t="str">
            <v>六安裕安区固镇网点</v>
          </cell>
          <cell r="B287" t="str">
            <v>4564125</v>
          </cell>
          <cell r="C287">
            <v>0</v>
          </cell>
        </row>
        <row r="288">
          <cell r="A288" t="str">
            <v>六安裕安网点</v>
          </cell>
          <cell r="B288" t="str">
            <v>4564102</v>
          </cell>
          <cell r="C288">
            <v>-10344</v>
          </cell>
        </row>
        <row r="289">
          <cell r="A289" t="str">
            <v>六安裕安小义乌网点</v>
          </cell>
          <cell r="B289" t="str">
            <v>4564109</v>
          </cell>
          <cell r="C289">
            <v>-9228</v>
          </cell>
        </row>
        <row r="290">
          <cell r="A290" t="str">
            <v>庐阳集散点</v>
          </cell>
          <cell r="B290" t="str">
            <v>45510107</v>
          </cell>
          <cell r="C290">
            <v>0</v>
          </cell>
        </row>
        <row r="291">
          <cell r="A291" t="str">
            <v>马鞍山博望网点</v>
          </cell>
          <cell r="B291" t="str">
            <v>4555100</v>
          </cell>
          <cell r="C291">
            <v>-5394</v>
          </cell>
        </row>
        <row r="292">
          <cell r="A292" t="str">
            <v>马鞍山当涂石桥网点</v>
          </cell>
          <cell r="B292" t="str">
            <v>4555106</v>
          </cell>
          <cell r="C292">
            <v>-7931</v>
          </cell>
        </row>
        <row r="293">
          <cell r="A293" t="str">
            <v>马鞍山当涂网点</v>
          </cell>
          <cell r="B293" t="str">
            <v>4555104</v>
          </cell>
          <cell r="C293">
            <v>-202743</v>
          </cell>
        </row>
        <row r="294">
          <cell r="A294" t="str">
            <v>马鞍山含山网点</v>
          </cell>
          <cell r="B294" t="str">
            <v>4555103</v>
          </cell>
          <cell r="C294">
            <v>-242</v>
          </cell>
        </row>
        <row r="295">
          <cell r="A295" t="str">
            <v>马鞍山和县网点</v>
          </cell>
          <cell r="B295" t="str">
            <v>4555102</v>
          </cell>
          <cell r="C295">
            <v>-12792</v>
          </cell>
        </row>
        <row r="296">
          <cell r="A296" t="str">
            <v>马鞍山花山解放路网点</v>
          </cell>
          <cell r="B296" t="str">
            <v>4555107</v>
          </cell>
          <cell r="C296">
            <v>-7975</v>
          </cell>
        </row>
        <row r="297">
          <cell r="A297" t="str">
            <v>马鞍山花山网点</v>
          </cell>
          <cell r="B297" t="str">
            <v>4555105</v>
          </cell>
          <cell r="C297">
            <v>-8656</v>
          </cell>
        </row>
        <row r="298">
          <cell r="A298" t="str">
            <v>马鞍山开发区营业部网点</v>
          </cell>
          <cell r="B298" t="str">
            <v>4555109</v>
          </cell>
          <cell r="C298">
            <v>0</v>
          </cell>
        </row>
        <row r="299">
          <cell r="A299" t="str">
            <v>马鞍山雨山网点</v>
          </cell>
          <cell r="B299" t="str">
            <v>4555101</v>
          </cell>
          <cell r="C299">
            <v>-111991</v>
          </cell>
        </row>
        <row r="300">
          <cell r="A300" t="str">
            <v>马鞍山雨山向山镇网点</v>
          </cell>
          <cell r="B300" t="str">
            <v>4555108</v>
          </cell>
          <cell r="C300">
            <v>-1067</v>
          </cell>
        </row>
        <row r="301">
          <cell r="A301" t="str">
            <v>谯城区集散点</v>
          </cell>
          <cell r="B301" t="str">
            <v>0558005</v>
          </cell>
          <cell r="C301">
            <v>0</v>
          </cell>
        </row>
        <row r="302">
          <cell r="A302" t="str">
            <v>全椒集散点</v>
          </cell>
          <cell r="B302" t="str">
            <v>0550002</v>
          </cell>
          <cell r="C302">
            <v>0</v>
          </cell>
        </row>
        <row r="303">
          <cell r="A303" t="str">
            <v>蜀山高新集散点</v>
          </cell>
          <cell r="B303" t="str">
            <v>45510101</v>
          </cell>
          <cell r="C303">
            <v>0</v>
          </cell>
        </row>
        <row r="304">
          <cell r="A304" t="str">
            <v>桐城集散点</v>
          </cell>
          <cell r="B304" t="str">
            <v>0556002</v>
          </cell>
          <cell r="C304">
            <v>0</v>
          </cell>
        </row>
        <row r="305">
          <cell r="A305" t="str">
            <v>铜官集散点</v>
          </cell>
          <cell r="B305" t="str">
            <v>0562001</v>
          </cell>
          <cell r="C305">
            <v>0</v>
          </cell>
        </row>
        <row r="306">
          <cell r="A306" t="str">
            <v>铜陵枞阳会宫网点</v>
          </cell>
          <cell r="B306" t="str">
            <v>4562111</v>
          </cell>
          <cell r="C306">
            <v>-50</v>
          </cell>
        </row>
        <row r="307">
          <cell r="A307" t="str">
            <v>铜陵枞阳经开网点</v>
          </cell>
          <cell r="B307" t="str">
            <v>4562103</v>
          </cell>
          <cell r="C307">
            <v>0</v>
          </cell>
        </row>
        <row r="308">
          <cell r="A308" t="str">
            <v>铜陵枞阳汤沟网点</v>
          </cell>
          <cell r="B308" t="str">
            <v>4562110</v>
          </cell>
          <cell r="C308">
            <v>-67</v>
          </cell>
        </row>
        <row r="309">
          <cell r="A309" t="str">
            <v>铜陵枞阳网点</v>
          </cell>
          <cell r="B309" t="str">
            <v>4562101</v>
          </cell>
          <cell r="C309">
            <v>-12718</v>
          </cell>
        </row>
        <row r="310">
          <cell r="A310" t="str">
            <v>铜陵郊区陈瑶湖网点</v>
          </cell>
          <cell r="B310" t="str">
            <v>4562109</v>
          </cell>
          <cell r="C310">
            <v>-79</v>
          </cell>
        </row>
        <row r="311">
          <cell r="A311" t="str">
            <v>铜陵郊区网点</v>
          </cell>
          <cell r="B311" t="str">
            <v>4562105</v>
          </cell>
          <cell r="C311">
            <v>-920</v>
          </cell>
        </row>
        <row r="312">
          <cell r="A312" t="str">
            <v>铜陵铜官铜都网点</v>
          </cell>
          <cell r="B312" t="str">
            <v>4562104</v>
          </cell>
          <cell r="C312">
            <v>-154</v>
          </cell>
        </row>
        <row r="313">
          <cell r="A313" t="str">
            <v>铜陵铜官网点</v>
          </cell>
          <cell r="B313" t="str">
            <v>4562100</v>
          </cell>
          <cell r="C313">
            <v>-83394</v>
          </cell>
        </row>
        <row r="314">
          <cell r="A314" t="str">
            <v>铜陵铜官五松网点</v>
          </cell>
          <cell r="B314" t="str">
            <v>4562102</v>
          </cell>
          <cell r="C314">
            <v>-841</v>
          </cell>
        </row>
        <row r="315">
          <cell r="A315" t="str">
            <v>铜陵义安城关网点</v>
          </cell>
          <cell r="B315" t="str">
            <v>4562107</v>
          </cell>
          <cell r="C315">
            <v>-31</v>
          </cell>
        </row>
        <row r="316">
          <cell r="A316" t="str">
            <v>铜陵义安顺安网点</v>
          </cell>
          <cell r="B316" t="str">
            <v>4562108</v>
          </cell>
          <cell r="C316">
            <v>-308</v>
          </cell>
        </row>
        <row r="317">
          <cell r="A317" t="str">
            <v>铜陵义安网点</v>
          </cell>
          <cell r="B317" t="str">
            <v>4562106</v>
          </cell>
          <cell r="C317">
            <v>0</v>
          </cell>
        </row>
        <row r="318">
          <cell r="A318" t="str">
            <v>涡阳集散点</v>
          </cell>
          <cell r="B318" t="str">
            <v>0558002</v>
          </cell>
          <cell r="C318">
            <v>0</v>
          </cell>
        </row>
        <row r="319">
          <cell r="A319" t="str">
            <v>芜湖二坝网点</v>
          </cell>
          <cell r="B319" t="str">
            <v>4553110</v>
          </cell>
          <cell r="C319">
            <v>-457</v>
          </cell>
        </row>
        <row r="320">
          <cell r="A320" t="str">
            <v>芜湖繁昌网点</v>
          </cell>
          <cell r="B320" t="str">
            <v>4553105</v>
          </cell>
          <cell r="C320">
            <v>-1182</v>
          </cell>
        </row>
        <row r="321">
          <cell r="A321" t="str">
            <v>芜湖高速御府网点</v>
          </cell>
          <cell r="B321" t="str">
            <v>4553119</v>
          </cell>
          <cell r="C321">
            <v>0</v>
          </cell>
        </row>
        <row r="322">
          <cell r="A322" t="str">
            <v>芜湖镜湖世茂滨江网点</v>
          </cell>
          <cell r="B322" t="str">
            <v>4553123</v>
          </cell>
          <cell r="C322">
            <v>0</v>
          </cell>
        </row>
        <row r="323">
          <cell r="A323" t="str">
            <v>芜湖镜湖万达网点</v>
          </cell>
          <cell r="B323" t="str">
            <v>4553114</v>
          </cell>
          <cell r="C323">
            <v>-636</v>
          </cell>
        </row>
        <row r="324">
          <cell r="A324" t="str">
            <v>芜湖镜湖网点</v>
          </cell>
          <cell r="B324" t="str">
            <v>4553100</v>
          </cell>
          <cell r="C324">
            <v>-119</v>
          </cell>
        </row>
        <row r="325">
          <cell r="A325" t="str">
            <v>芜湖镜湖新市口网点</v>
          </cell>
          <cell r="B325" t="str">
            <v>4553113</v>
          </cell>
          <cell r="C325">
            <v>-21</v>
          </cell>
        </row>
        <row r="326">
          <cell r="A326" t="str">
            <v>芜湖鸠江城市网点</v>
          </cell>
          <cell r="B326" t="str">
            <v>4553106</v>
          </cell>
          <cell r="C326">
            <v>0</v>
          </cell>
        </row>
        <row r="327">
          <cell r="A327" t="str">
            <v>芜湖南陵网点</v>
          </cell>
          <cell r="B327" t="str">
            <v>4553106</v>
          </cell>
          <cell r="C327">
            <v>-1136567</v>
          </cell>
        </row>
        <row r="328">
          <cell r="A328" t="str">
            <v>芜湖鸠江大桥网点</v>
          </cell>
          <cell r="B328" t="str">
            <v>4553115</v>
          </cell>
          <cell r="C328">
            <v>-9531</v>
          </cell>
        </row>
        <row r="329">
          <cell r="A329" t="str">
            <v>芜湖鸠江二部网点</v>
          </cell>
          <cell r="B329" t="str">
            <v>4553112</v>
          </cell>
          <cell r="C329">
            <v>-12606</v>
          </cell>
        </row>
        <row r="330">
          <cell r="A330" t="str">
            <v>芜湖鸠江经开网点</v>
          </cell>
          <cell r="B330" t="str">
            <v>4553108</v>
          </cell>
          <cell r="C330">
            <v>-53209</v>
          </cell>
        </row>
        <row r="331">
          <cell r="A331" t="str">
            <v>芜湖鸠江万开网点</v>
          </cell>
          <cell r="B331" t="str">
            <v>4553124</v>
          </cell>
          <cell r="C331">
            <v>0</v>
          </cell>
        </row>
        <row r="332">
          <cell r="A332" t="str">
            <v>芜湖鸠江网点</v>
          </cell>
          <cell r="B332" t="str">
            <v>4553103</v>
          </cell>
          <cell r="C332">
            <v>-8433</v>
          </cell>
        </row>
        <row r="333">
          <cell r="A333" t="str">
            <v>芜湖南陵宇培网点</v>
          </cell>
          <cell r="B333" t="str">
            <v>4553118</v>
          </cell>
          <cell r="C333">
            <v>-58469</v>
          </cell>
        </row>
        <row r="334">
          <cell r="A334" t="str">
            <v>芜湖三山网点</v>
          </cell>
          <cell r="B334" t="str">
            <v>4553102</v>
          </cell>
          <cell r="C334">
            <v>-1213</v>
          </cell>
        </row>
        <row r="335">
          <cell r="A335" t="str">
            <v>芜湖无为网点</v>
          </cell>
          <cell r="B335" t="str">
            <v>4553104</v>
          </cell>
          <cell r="C335">
            <v>-113633</v>
          </cell>
        </row>
        <row r="336">
          <cell r="A336" t="str">
            <v>芜湖芜湖县网点</v>
          </cell>
          <cell r="B336" t="str">
            <v>4553107</v>
          </cell>
          <cell r="C336">
            <v>-58</v>
          </cell>
        </row>
        <row r="337">
          <cell r="A337" t="str">
            <v>芜湖县万达网点</v>
          </cell>
          <cell r="B337" t="str">
            <v>4553120</v>
          </cell>
          <cell r="C337">
            <v>-22294</v>
          </cell>
        </row>
        <row r="338">
          <cell r="A338" t="str">
            <v>芜湖弋江大学城网点</v>
          </cell>
          <cell r="B338" t="str">
            <v>4553109</v>
          </cell>
          <cell r="C338">
            <v>-209</v>
          </cell>
        </row>
        <row r="339">
          <cell r="A339" t="str">
            <v>芜湖弋江二部网点</v>
          </cell>
          <cell r="B339" t="str">
            <v>4553111</v>
          </cell>
          <cell r="C339">
            <v>-21580</v>
          </cell>
        </row>
        <row r="340">
          <cell r="A340" t="str">
            <v>芜湖弋江火龙岗网点</v>
          </cell>
          <cell r="B340" t="str">
            <v>4553116</v>
          </cell>
          <cell r="C340">
            <v>-4252</v>
          </cell>
        </row>
        <row r="341">
          <cell r="A341" t="str">
            <v>芜湖弋江瑞丰网点</v>
          </cell>
          <cell r="B341" t="str">
            <v>4553117</v>
          </cell>
          <cell r="C341">
            <v>0</v>
          </cell>
        </row>
        <row r="342">
          <cell r="A342" t="str">
            <v>芜湖弋江网点</v>
          </cell>
          <cell r="B342" t="str">
            <v>4553101</v>
          </cell>
          <cell r="C342">
            <v>0</v>
          </cell>
        </row>
        <row r="343">
          <cell r="A343" t="str">
            <v>歙县集散点</v>
          </cell>
          <cell r="B343" t="str">
            <v>0559002</v>
          </cell>
          <cell r="C343">
            <v>0</v>
          </cell>
        </row>
        <row r="344">
          <cell r="A344" t="str">
            <v>相山集散点</v>
          </cell>
          <cell r="B344" t="str">
            <v>45520102</v>
          </cell>
          <cell r="C344">
            <v>0</v>
          </cell>
        </row>
        <row r="345">
          <cell r="A345" t="str">
            <v>宿州砀山网点</v>
          </cell>
          <cell r="B345" t="str">
            <v>4557102</v>
          </cell>
          <cell r="C345">
            <v>-1470292</v>
          </cell>
        </row>
        <row r="346">
          <cell r="A346" t="str">
            <v>宿州灵璧网点</v>
          </cell>
          <cell r="B346" t="str">
            <v>4557104</v>
          </cell>
          <cell r="C346">
            <v>-117730</v>
          </cell>
        </row>
        <row r="347">
          <cell r="A347" t="str">
            <v>宿州泗县网点</v>
          </cell>
          <cell r="B347" t="str">
            <v>4557105</v>
          </cell>
          <cell r="C347">
            <v>-8965</v>
          </cell>
        </row>
        <row r="348">
          <cell r="A348" t="str">
            <v>宿州萧县网点</v>
          </cell>
          <cell r="B348" t="str">
            <v>4557103</v>
          </cell>
          <cell r="C348">
            <v>-79873</v>
          </cell>
        </row>
        <row r="349">
          <cell r="A349" t="str">
            <v>宿州埇桥道东北部网点</v>
          </cell>
          <cell r="B349" t="str">
            <v>4557108</v>
          </cell>
          <cell r="C349">
            <v>-581</v>
          </cell>
        </row>
        <row r="350">
          <cell r="A350" t="str">
            <v>宿州埇桥道东南网点</v>
          </cell>
          <cell r="B350" t="str">
            <v>4557107</v>
          </cell>
          <cell r="C350">
            <v>-87</v>
          </cell>
        </row>
        <row r="351">
          <cell r="A351" t="str">
            <v>宿州埇桥凤池网点</v>
          </cell>
          <cell r="B351" t="str">
            <v>4557117</v>
          </cell>
          <cell r="C351">
            <v>-88</v>
          </cell>
        </row>
        <row r="352">
          <cell r="A352" t="str">
            <v>宿州埇桥恒大网点</v>
          </cell>
          <cell r="B352" t="str">
            <v>4557109</v>
          </cell>
          <cell r="C352">
            <v>-88</v>
          </cell>
        </row>
        <row r="353">
          <cell r="A353" t="str">
            <v>宿州埇桥恒泰城网点</v>
          </cell>
          <cell r="B353" t="str">
            <v>4557101</v>
          </cell>
          <cell r="C353">
            <v>-87</v>
          </cell>
        </row>
        <row r="354">
          <cell r="A354" t="str">
            <v>宿州埇桥汇源网点</v>
          </cell>
          <cell r="B354" t="str">
            <v>4557128</v>
          </cell>
          <cell r="C354">
            <v>-642</v>
          </cell>
        </row>
        <row r="355">
          <cell r="A355" t="str">
            <v>宿州埇桥九中网点</v>
          </cell>
          <cell r="B355" t="str">
            <v>4557121</v>
          </cell>
          <cell r="C355">
            <v>-472</v>
          </cell>
        </row>
        <row r="356">
          <cell r="A356" t="str">
            <v>宿州埇桥矿建网点</v>
          </cell>
          <cell r="B356" t="str">
            <v>4557115</v>
          </cell>
          <cell r="C356">
            <v>-87</v>
          </cell>
        </row>
        <row r="357">
          <cell r="A357" t="str">
            <v>宿州埇桥联络街网点</v>
          </cell>
          <cell r="B357" t="str">
            <v>4557126</v>
          </cell>
          <cell r="C357">
            <v>-494</v>
          </cell>
        </row>
        <row r="358">
          <cell r="A358" t="str">
            <v>宿州埇桥美庐网点</v>
          </cell>
          <cell r="B358" t="str">
            <v>4557114</v>
          </cell>
          <cell r="C358">
            <v>-1128</v>
          </cell>
        </row>
        <row r="359">
          <cell r="A359" t="str">
            <v>宿州埇桥明日网点</v>
          </cell>
          <cell r="B359" t="str">
            <v>4557129</v>
          </cell>
          <cell r="C359">
            <v>-9</v>
          </cell>
        </row>
        <row r="360">
          <cell r="A360" t="str">
            <v>宿州埇桥南翔网点</v>
          </cell>
          <cell r="B360" t="str">
            <v>4557112</v>
          </cell>
          <cell r="C360">
            <v>-87</v>
          </cell>
        </row>
        <row r="361">
          <cell r="A361" t="str">
            <v>宿州埇桥培新巷网点</v>
          </cell>
          <cell r="B361" t="str">
            <v>4557127</v>
          </cell>
          <cell r="C361">
            <v>-87</v>
          </cell>
        </row>
        <row r="362">
          <cell r="A362" t="str">
            <v>宿州埇桥鹏程网点</v>
          </cell>
          <cell r="B362" t="str">
            <v>4557130</v>
          </cell>
          <cell r="C362">
            <v>-139</v>
          </cell>
        </row>
        <row r="363">
          <cell r="A363" t="str">
            <v>宿州埇桥千亩园网点</v>
          </cell>
          <cell r="B363" t="str">
            <v>4557124</v>
          </cell>
          <cell r="C363">
            <v>-167</v>
          </cell>
        </row>
        <row r="364">
          <cell r="A364" t="str">
            <v>宿州埇桥三八乡网点</v>
          </cell>
          <cell r="B364" t="str">
            <v>4557123</v>
          </cell>
          <cell r="C364">
            <v>-90</v>
          </cell>
        </row>
        <row r="365">
          <cell r="A365" t="str">
            <v>宿州埇桥三里湾网点</v>
          </cell>
          <cell r="B365" t="str">
            <v>4557119</v>
          </cell>
          <cell r="C365">
            <v>-173</v>
          </cell>
        </row>
        <row r="366">
          <cell r="A366" t="str">
            <v>宿州埇桥同科网点</v>
          </cell>
          <cell r="B366" t="str">
            <v>4557118</v>
          </cell>
          <cell r="C366">
            <v>-89</v>
          </cell>
        </row>
        <row r="367">
          <cell r="A367" t="str">
            <v>宿州埇桥万达网点</v>
          </cell>
          <cell r="B367" t="str">
            <v>4557132</v>
          </cell>
          <cell r="C367">
            <v>-87</v>
          </cell>
        </row>
        <row r="368">
          <cell r="A368" t="str">
            <v>宿州埇桥网点</v>
          </cell>
          <cell r="B368" t="str">
            <v>4557100</v>
          </cell>
          <cell r="C368">
            <v>-346823</v>
          </cell>
        </row>
        <row r="369">
          <cell r="A369" t="str">
            <v>宿州埇桥卫校网点</v>
          </cell>
          <cell r="B369" t="str">
            <v>4557113</v>
          </cell>
          <cell r="C369">
            <v>-90</v>
          </cell>
        </row>
        <row r="370">
          <cell r="A370" t="str">
            <v>宿州埇桥吾悦网点</v>
          </cell>
          <cell r="B370" t="str">
            <v>4557131</v>
          </cell>
          <cell r="C370">
            <v>-73</v>
          </cell>
        </row>
        <row r="371">
          <cell r="A371" t="str">
            <v>宿州埇桥武夷网点</v>
          </cell>
          <cell r="B371" t="str">
            <v>4557116</v>
          </cell>
          <cell r="C371">
            <v>-16</v>
          </cell>
        </row>
        <row r="372">
          <cell r="A372" t="str">
            <v>宿州埇桥西北新城网点</v>
          </cell>
          <cell r="B372" t="str">
            <v>4557111</v>
          </cell>
          <cell r="C372">
            <v>-466</v>
          </cell>
        </row>
        <row r="373">
          <cell r="A373" t="str">
            <v>宿州埇桥新二中网点</v>
          </cell>
          <cell r="B373" t="str">
            <v>4557122</v>
          </cell>
          <cell r="C373">
            <v>-2019</v>
          </cell>
        </row>
        <row r="374">
          <cell r="A374" t="str">
            <v>宿州埇桥裕城街网点</v>
          </cell>
          <cell r="B374" t="str">
            <v>4557110</v>
          </cell>
          <cell r="C374">
            <v>-148</v>
          </cell>
        </row>
        <row r="375">
          <cell r="A375" t="str">
            <v>宿州埇桥众德祥福园网点</v>
          </cell>
          <cell r="B375" t="str">
            <v>4557125</v>
          </cell>
          <cell r="C375">
            <v>-644</v>
          </cell>
        </row>
        <row r="376">
          <cell r="A376" t="str">
            <v>宣城广德网点</v>
          </cell>
          <cell r="B376" t="str">
            <v>4563104</v>
          </cell>
          <cell r="C376">
            <v>-108006</v>
          </cell>
        </row>
        <row r="377">
          <cell r="A377" t="str">
            <v>宣城绩溪网点</v>
          </cell>
          <cell r="B377" t="str">
            <v>4563107</v>
          </cell>
          <cell r="C377">
            <v>-41558</v>
          </cell>
        </row>
        <row r="378">
          <cell r="A378" t="str">
            <v>宣城泾县网点</v>
          </cell>
          <cell r="B378" t="str">
            <v>4563105</v>
          </cell>
          <cell r="C378">
            <v>-234362</v>
          </cell>
        </row>
        <row r="379">
          <cell r="A379" t="str">
            <v>宣城旌德网点</v>
          </cell>
          <cell r="B379" t="str">
            <v>4563106</v>
          </cell>
          <cell r="C379">
            <v>-26275</v>
          </cell>
        </row>
        <row r="380">
          <cell r="A380" t="str">
            <v>宣城郎溪网点</v>
          </cell>
          <cell r="B380" t="str">
            <v>4563103</v>
          </cell>
          <cell r="C380">
            <v>-33922</v>
          </cell>
        </row>
        <row r="381">
          <cell r="A381" t="str">
            <v>宣城宁国网点</v>
          </cell>
          <cell r="B381" t="str">
            <v>4563102</v>
          </cell>
          <cell r="C381">
            <v>-104268</v>
          </cell>
        </row>
        <row r="382">
          <cell r="A382" t="str">
            <v>宣城宣州城东网点</v>
          </cell>
          <cell r="B382" t="str">
            <v>4563109</v>
          </cell>
          <cell r="C382">
            <v>-101</v>
          </cell>
        </row>
        <row r="383">
          <cell r="A383" t="str">
            <v>宣城宣州城西网点</v>
          </cell>
          <cell r="B383" t="str">
            <v>4563110</v>
          </cell>
          <cell r="C383">
            <v>0</v>
          </cell>
        </row>
        <row r="384">
          <cell r="A384" t="str">
            <v>宣城宣州大唐网点</v>
          </cell>
          <cell r="B384" t="str">
            <v>4563101</v>
          </cell>
          <cell r="C384">
            <v>-46</v>
          </cell>
        </row>
        <row r="385">
          <cell r="A385" t="str">
            <v>宣城宣州国购网点</v>
          </cell>
          <cell r="B385" t="str">
            <v>4563108</v>
          </cell>
          <cell r="C385">
            <v>-1526</v>
          </cell>
        </row>
        <row r="386">
          <cell r="A386" t="str">
            <v>宣城宣州孙埠水东网点</v>
          </cell>
          <cell r="B386" t="str">
            <v>4563113</v>
          </cell>
          <cell r="C386">
            <v>-477</v>
          </cell>
        </row>
        <row r="387">
          <cell r="A387" t="str">
            <v>宣城宣州网点</v>
          </cell>
          <cell r="B387" t="str">
            <v>4563100</v>
          </cell>
          <cell r="C387">
            <v>-148920</v>
          </cell>
        </row>
        <row r="388">
          <cell r="A388" t="str">
            <v>宣州集散点</v>
          </cell>
          <cell r="B388" t="str">
            <v>45530101</v>
          </cell>
          <cell r="C388">
            <v>0</v>
          </cell>
        </row>
        <row r="389">
          <cell r="A389" t="str">
            <v>瑶海北集散点</v>
          </cell>
          <cell r="B389" t="str">
            <v>45510106</v>
          </cell>
          <cell r="C389">
            <v>0</v>
          </cell>
        </row>
        <row r="390">
          <cell r="A390" t="str">
            <v>瑶海南集散点</v>
          </cell>
          <cell r="B390" t="str">
            <v>45510115</v>
          </cell>
          <cell r="C390">
            <v>0</v>
          </cell>
        </row>
        <row r="391">
          <cell r="A391" t="str">
            <v>宜秀集散点</v>
          </cell>
          <cell r="B391" t="str">
            <v>45510112</v>
          </cell>
          <cell r="C391">
            <v>0</v>
          </cell>
        </row>
        <row r="392">
          <cell r="A392" t="str">
            <v>颍东集散点</v>
          </cell>
          <cell r="B392" t="str">
            <v>45510113</v>
          </cell>
          <cell r="C392">
            <v>0</v>
          </cell>
        </row>
        <row r="393">
          <cell r="A393" t="str">
            <v>埇桥集散点</v>
          </cell>
          <cell r="B393" t="str">
            <v>45520101</v>
          </cell>
          <cell r="C393">
            <v>0</v>
          </cell>
        </row>
        <row r="394">
          <cell r="A394" t="str">
            <v>雨山集散点</v>
          </cell>
          <cell r="B394" t="str">
            <v>0555002</v>
          </cell>
          <cell r="C394">
            <v>0</v>
          </cell>
        </row>
        <row r="395">
          <cell r="A395" t="str">
            <v>长丰集散点</v>
          </cell>
          <cell r="B395" t="str">
            <v>45510109</v>
          </cell>
          <cell r="C395">
            <v>0</v>
          </cell>
        </row>
        <row r="396">
          <cell r="A396" t="str">
            <v>淮南上窑网点</v>
          </cell>
          <cell r="C396">
            <v>0</v>
          </cell>
        </row>
        <row r="397">
          <cell r="A397" t="str">
            <v>六安霍邱网点</v>
          </cell>
          <cell r="C397">
            <v>0</v>
          </cell>
        </row>
        <row r="398">
          <cell r="A398" t="str">
            <v>六安金安开发区网点</v>
          </cell>
          <cell r="C398">
            <v>0</v>
          </cell>
        </row>
        <row r="399">
          <cell r="A399" t="str">
            <v>六安舒城网点</v>
          </cell>
          <cell r="C399">
            <v>0</v>
          </cell>
        </row>
        <row r="400">
          <cell r="A400" t="str">
            <v>总计</v>
          </cell>
          <cell r="C400">
            <v>-15509947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"/>
  <sheetViews>
    <sheetView tabSelected="1" topLeftCell="BR1" workbookViewId="0">
      <selection activeCell="CI21" sqref="CI21"/>
    </sheetView>
  </sheetViews>
  <sheetFormatPr defaultRowHeight="13.5" x14ac:dyDescent="0.15"/>
  <cols>
    <col min="1" max="1" width="19.5" bestFit="1" customWidth="1"/>
    <col min="93" max="93" width="11.375" style="9" bestFit="1" customWidth="1"/>
  </cols>
  <sheetData>
    <row r="1" spans="1:94" s="4" customFormat="1" ht="72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7" t="s">
        <v>92</v>
      </c>
      <c r="CP1" s="3" t="s">
        <v>93</v>
      </c>
    </row>
    <row r="2" spans="1:94" s="4" customFormat="1" ht="16.5" hidden="1" x14ac:dyDescent="0.15">
      <c r="A2" s="5" t="s">
        <v>94</v>
      </c>
      <c r="B2" s="5" t="s">
        <v>95</v>
      </c>
      <c r="C2" s="5">
        <f>VLOOKUP(A2,[1]代理区给网点开票!$A:$C,3,0)</f>
        <v>0</v>
      </c>
      <c r="D2" s="5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>
        <v>-56.5</v>
      </c>
      <c r="AF2" s="5"/>
      <c r="AG2" s="5"/>
      <c r="AH2" s="5"/>
      <c r="AI2" s="5"/>
      <c r="AJ2" s="5"/>
      <c r="AK2" s="5"/>
      <c r="AL2" s="5">
        <v>-145.5</v>
      </c>
      <c r="AM2" s="5"/>
      <c r="AN2" s="5"/>
      <c r="AO2" s="5"/>
      <c r="AP2" s="5">
        <v>-79.2</v>
      </c>
      <c r="AQ2" s="5">
        <v>-0.12</v>
      </c>
      <c r="AR2" s="5"/>
      <c r="AS2" s="5"/>
      <c r="AT2" s="5"/>
      <c r="AU2" s="5"/>
      <c r="AV2" s="5">
        <v>-212.61</v>
      </c>
      <c r="AW2" s="5">
        <v>-0.5</v>
      </c>
      <c r="AX2" s="5"/>
      <c r="AY2" s="5">
        <v>-20</v>
      </c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>
        <v>-40</v>
      </c>
      <c r="CG2" s="5"/>
      <c r="CH2" s="5"/>
      <c r="CI2" s="5"/>
      <c r="CJ2" s="5"/>
      <c r="CK2" s="5"/>
      <c r="CL2" s="5"/>
      <c r="CM2" s="5">
        <v>-105</v>
      </c>
      <c r="CN2" s="5"/>
      <c r="CO2" s="8">
        <f>SUM(C2:CN2)</f>
        <v>-659.43000000000006</v>
      </c>
      <c r="CP2" s="6" t="s">
        <v>96</v>
      </c>
    </row>
    <row r="3" spans="1:94" s="4" customFormat="1" ht="16.5" x14ac:dyDescent="0.15">
      <c r="A3" s="5" t="s">
        <v>97</v>
      </c>
      <c r="B3" s="5" t="s">
        <v>98</v>
      </c>
      <c r="C3" s="5">
        <f>VLOOKUP(A3,[1]代理区给网点开票!$A:$C,3,0)</f>
        <v>-288</v>
      </c>
      <c r="D3" s="5">
        <v>-312</v>
      </c>
      <c r="E3" s="5">
        <v>-6.86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>
        <v>-25.08</v>
      </c>
      <c r="AQ3" s="5"/>
      <c r="AR3" s="5"/>
      <c r="AS3" s="5"/>
      <c r="AT3" s="5"/>
      <c r="AU3" s="5"/>
      <c r="AV3" s="5">
        <v>-80.31</v>
      </c>
      <c r="AW3" s="5">
        <v>-1.94</v>
      </c>
      <c r="AX3" s="5"/>
      <c r="AY3" s="5"/>
      <c r="AZ3" s="5"/>
      <c r="BA3" s="5">
        <v>-300</v>
      </c>
      <c r="BB3" s="5">
        <v>300</v>
      </c>
      <c r="BC3" s="5"/>
      <c r="BD3" s="5"/>
      <c r="BE3" s="5"/>
      <c r="BF3" s="5"/>
      <c r="BG3" s="5"/>
      <c r="BH3" s="5"/>
      <c r="BI3" s="5"/>
      <c r="BJ3" s="5"/>
      <c r="BK3" s="5"/>
      <c r="BL3" s="5">
        <v>-68.16</v>
      </c>
      <c r="BM3" s="5"/>
      <c r="BN3" s="5"/>
      <c r="BO3" s="5"/>
      <c r="BP3" s="5"/>
      <c r="BQ3" s="5"/>
      <c r="BR3" s="5"/>
      <c r="BS3" s="5"/>
      <c r="BT3" s="5"/>
      <c r="BU3" s="5">
        <v>-41.4</v>
      </c>
      <c r="BV3" s="5">
        <v>3.4</v>
      </c>
      <c r="BW3" s="5">
        <v>-2.02</v>
      </c>
      <c r="BX3" s="5"/>
      <c r="BY3" s="5">
        <v>-254.91</v>
      </c>
      <c r="BZ3" s="5">
        <v>-0.99</v>
      </c>
      <c r="CA3" s="5">
        <v>-405.48</v>
      </c>
      <c r="CB3" s="5">
        <v>3.79</v>
      </c>
      <c r="CC3" s="5">
        <v>-2.13</v>
      </c>
      <c r="CD3" s="5"/>
      <c r="CE3" s="5"/>
      <c r="CF3" s="5"/>
      <c r="CG3" s="5">
        <v>-20.9</v>
      </c>
      <c r="CH3" s="5"/>
      <c r="CI3" s="5"/>
      <c r="CJ3" s="5"/>
      <c r="CK3" s="5"/>
      <c r="CL3" s="5"/>
      <c r="CM3" s="5">
        <v>-220</v>
      </c>
      <c r="CN3" s="5"/>
      <c r="CO3" s="8">
        <f>SUM(C3:CN3)</f>
        <v>-1722.9900000000002</v>
      </c>
      <c r="CP3" s="6" t="s">
        <v>96</v>
      </c>
    </row>
    <row r="4" spans="1:94" s="4" customFormat="1" ht="16.5" x14ac:dyDescent="0.15">
      <c r="A4" s="5" t="s">
        <v>99</v>
      </c>
      <c r="B4" s="5" t="s">
        <v>100</v>
      </c>
      <c r="C4" s="5">
        <f>VLOOKUP(A4,[1]代理区给网点开票!$A:$C,3,0)</f>
        <v>-297</v>
      </c>
      <c r="D4" s="5">
        <v>-337</v>
      </c>
      <c r="E4" s="5">
        <v>-0.1</v>
      </c>
      <c r="F4" s="5"/>
      <c r="G4" s="5"/>
      <c r="H4" s="5"/>
      <c r="I4" s="5">
        <v>-100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>
        <v>-1.5</v>
      </c>
      <c r="AM4" s="5"/>
      <c r="AN4" s="5"/>
      <c r="AO4" s="5"/>
      <c r="AP4" s="5">
        <v>-38.04</v>
      </c>
      <c r="AQ4" s="5"/>
      <c r="AR4" s="5"/>
      <c r="AS4" s="5"/>
      <c r="AT4" s="5"/>
      <c r="AU4" s="5"/>
      <c r="AV4" s="5">
        <v>-128.07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>
        <v>-75.72</v>
      </c>
      <c r="BM4" s="5">
        <v>-0.24</v>
      </c>
      <c r="BN4" s="5"/>
      <c r="BO4" s="5"/>
      <c r="BP4" s="5"/>
      <c r="BQ4" s="5"/>
      <c r="BR4" s="5"/>
      <c r="BS4" s="5"/>
      <c r="BT4" s="5"/>
      <c r="BU4" s="5">
        <v>-25.9</v>
      </c>
      <c r="BV4" s="5">
        <v>3.4</v>
      </c>
      <c r="BW4" s="5">
        <v>-5.4</v>
      </c>
      <c r="BX4" s="5"/>
      <c r="BY4" s="5">
        <v>-180.46</v>
      </c>
      <c r="BZ4" s="5">
        <v>-3.44</v>
      </c>
      <c r="CA4" s="5">
        <v>-240.73</v>
      </c>
      <c r="CB4" s="5">
        <v>-0.31</v>
      </c>
      <c r="CC4" s="5"/>
      <c r="CD4" s="5"/>
      <c r="CE4" s="5"/>
      <c r="CF4" s="5"/>
      <c r="CG4" s="5">
        <v>-39.799999999999997</v>
      </c>
      <c r="CH4" s="5"/>
      <c r="CI4" s="5"/>
      <c r="CJ4" s="5"/>
      <c r="CK4" s="5"/>
      <c r="CL4" s="5"/>
      <c r="CM4" s="5">
        <v>-65</v>
      </c>
      <c r="CN4" s="5"/>
      <c r="CO4" s="8">
        <f>SUM(C4:CN4)</f>
        <v>-1535.31</v>
      </c>
      <c r="CP4" s="6" t="s">
        <v>96</v>
      </c>
    </row>
  </sheetData>
  <phoneticPr fontId="3" type="noConversion"/>
  <conditionalFormatting sqref="B1:D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2021-02-25T07:38:16Z</dcterms:modified>
</cp:coreProperties>
</file>