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 tabRatio="794" activeTab="6"/>
  </bookViews>
  <sheets>
    <sheet name="同城0-1" sheetId="4" r:id="rId1"/>
    <sheet name="同城1-3.2" sheetId="6" r:id="rId2"/>
    <sheet name="除6省除同城0-0.5" sheetId="1" r:id="rId3"/>
    <sheet name="除6省除同城0.5-1" sheetId="2" r:id="rId4"/>
    <sheet name="除6省除同城1-3.2" sheetId="3" r:id="rId5"/>
    <sheet name="除同城3.2-5.2" sheetId="7" r:id="rId6"/>
    <sheet name="汇总" sheetId="9" r:id="rId7"/>
  </sheets>
  <definedNames>
    <definedName name="_xlnm._FilterDatabase" localSheetId="3" hidden="1">'除6省除同城0.5-1'!$A$1:$F$26</definedName>
    <definedName name="_xlnm._FilterDatabase" localSheetId="2" hidden="1">'除6省除同城0-0.5'!$A$1:$XFC$1</definedName>
    <definedName name="_xlnm._FilterDatabase" localSheetId="4" hidden="1">'除6省除同城1-3.2'!$A$1:$F$26</definedName>
    <definedName name="_xlnm._FilterDatabase" localSheetId="0" hidden="1">'同城0-1'!$A$1:$F$2</definedName>
    <definedName name="_xlnm._FilterDatabase" localSheetId="1" hidden="1">'同城1-3.2'!$A$1:$F$2</definedName>
  </definedNames>
  <calcPr calcId="124519"/>
</workbook>
</file>

<file path=xl/calcChain.xml><?xml version="1.0" encoding="utf-8"?>
<calcChain xmlns="http://schemas.openxmlformats.org/spreadsheetml/2006/main">
  <c r="E27" i="7"/>
  <c r="F28" i="3"/>
  <c r="F28" i="2"/>
  <c r="H2" i="9" l="1"/>
</calcChain>
</file>

<file path=xl/sharedStrings.xml><?xml version="1.0" encoding="utf-8"?>
<sst xmlns="http://schemas.openxmlformats.org/spreadsheetml/2006/main" count="153" uniqueCount="46">
  <si>
    <t>寄件网点</t>
  </si>
  <si>
    <t>计数项:运单编号</t>
  </si>
  <si>
    <t>应收成本你</t>
  </si>
  <si>
    <t>实际成本</t>
  </si>
  <si>
    <t>返利金额</t>
  </si>
  <si>
    <t>合肥巢湖亚父路网点</t>
  </si>
  <si>
    <t>收件份</t>
  </si>
  <si>
    <t>安徽</t>
  </si>
  <si>
    <t>北京</t>
  </si>
  <si>
    <t>福建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</si>
  <si>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</si>
  <si>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</si>
  <si>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</si>
  <si>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</si>
  <si>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</si>
  <si>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</si>
  <si>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</si>
  <si>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</si>
  <si>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</si>
  <si>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</si>
  <si>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</si>
  <si>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</si>
  <si>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</si>
  <si>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山东</t>
  </si>
  <si>
    <t>山西</t>
  </si>
  <si>
    <t>陕西</t>
  </si>
  <si>
    <t>上海</t>
  </si>
  <si>
    <t>四川</t>
  </si>
  <si>
    <t>天津</t>
  </si>
  <si>
    <t>云南</t>
  </si>
  <si>
    <t>浙江</t>
  </si>
  <si>
    <t>重庆</t>
  </si>
  <si>
    <t>返利标准</t>
  </si>
  <si>
    <t>甘肃</t>
  </si>
  <si>
    <t>青海</t>
  </si>
  <si>
    <t>同城1-3.2</t>
  </si>
  <si>
    <t>除6省除同城0-0.5</t>
  </si>
  <si>
    <t>除6省除同城0.5-1</t>
  </si>
  <si>
    <t>除6省除同城1-3.2</t>
  </si>
  <si>
    <t>除同城3.2-5.2</t>
  </si>
  <si>
    <t>合计</t>
  </si>
  <si>
    <t>合肥亚父路网点</t>
    <phoneticPr fontId="3" type="noConversion"/>
  </si>
  <si>
    <t>(空白)</t>
  </si>
  <si>
    <r>
      <t>同城0-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</si>
  <si>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应收成本</t>
    <phoneticPr fontId="3" type="noConversion"/>
  </si>
  <si>
    <t>内蒙古自治区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</si>
</sst>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43" fontId="0" fillId="0" borderId="0" xfId="1" applyFont="1" applyFill="1" applyAlignment="1">
      <alignment vertical="center"/>
    </xf>
    <xf numFmtId="43" fontId="0" fillId="3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1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9.375" style="5"/>
    <col min="7" max="16384" width="9" style="5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5</v>
      </c>
      <c r="B2" s="5">
        <v>195</v>
      </c>
      <c r="C2" s="5">
        <v>2.2999999999999998</v>
      </c>
      <c r="D2" s="5">
        <v>1.4</v>
      </c>
      <c r="E2" s="7">
        <v>175.49999999999997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" sqref="E2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16384" width="9" style="5"/>
  </cols>
  <sheetData>
    <row r="1" spans="1:5">
      <c r="A1" s="5" t="s">
        <v>0</v>
      </c>
      <c r="B1" s="5" t="s">
        <v>1</v>
      </c>
      <c r="C1" s="14" t="s">
        <v>44</v>
      </c>
      <c r="D1" s="5" t="s">
        <v>3</v>
      </c>
      <c r="E1" s="5" t="s">
        <v>4</v>
      </c>
    </row>
    <row r="2" spans="1:5">
      <c r="A2" s="5" t="s">
        <v>5</v>
      </c>
      <c r="B2" s="5">
        <v>237</v>
      </c>
      <c r="C2" s="5">
        <v>2.4</v>
      </c>
      <c r="D2" s="10">
        <v>1.8</v>
      </c>
      <c r="E2" s="7">
        <v>142.19999999999996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C28"/>
  <sheetViews>
    <sheetView workbookViewId="0">
      <selection activeCell="F28" sqref="F28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4" width="9.625" style="5" customWidth="1"/>
    <col min="5" max="5" width="9" style="5"/>
    <col min="6" max="6" width="11.625" style="8" bestFit="1" customWidth="1"/>
    <col min="7" max="7" width="8.75" style="5" customWidth="1"/>
    <col min="8" max="8" width="9" style="5"/>
    <col min="9" max="9" width="21.25" style="5"/>
    <col min="10" max="10" width="12.75" style="5"/>
    <col min="11" max="16383" width="9" style="5"/>
  </cols>
  <sheetData>
    <row r="1" spans="1:6" s="5" customFormat="1">
      <c r="A1" s="5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8" t="s">
        <v>4</v>
      </c>
    </row>
    <row r="2" spans="1:6" s="5" customFormat="1">
      <c r="A2" s="5" t="s">
        <v>5</v>
      </c>
      <c r="B2" s="5" t="s">
        <v>5</v>
      </c>
      <c r="F2" s="8"/>
    </row>
    <row r="3" spans="1:6" s="5" customFormat="1">
      <c r="B3" s="5" t="s">
        <v>7</v>
      </c>
      <c r="C3" s="5">
        <v>206</v>
      </c>
      <c r="D3" s="5">
        <v>2.4</v>
      </c>
      <c r="E3" s="5">
        <v>1.4</v>
      </c>
      <c r="F3" s="8">
        <v>206</v>
      </c>
    </row>
    <row r="4" spans="1:6" s="5" customFormat="1">
      <c r="B4" s="5" t="s">
        <v>8</v>
      </c>
      <c r="C4" s="5">
        <v>284</v>
      </c>
      <c r="D4" s="5">
        <v>3.7</v>
      </c>
      <c r="E4" s="5">
        <v>1.4</v>
      </c>
      <c r="F4" s="8">
        <v>653.20000000000005</v>
      </c>
    </row>
    <row r="5" spans="1:6" s="5" customFormat="1">
      <c r="B5" s="5" t="s">
        <v>9</v>
      </c>
      <c r="C5" s="5">
        <v>135</v>
      </c>
      <c r="D5" s="5">
        <v>2.7</v>
      </c>
      <c r="E5" s="5">
        <v>1.4</v>
      </c>
      <c r="F5" s="8">
        <v>175.50000000000003</v>
      </c>
    </row>
    <row r="6" spans="1:6" s="5" customFormat="1">
      <c r="B6" s="5" t="s">
        <v>10</v>
      </c>
      <c r="C6" s="5">
        <v>535</v>
      </c>
      <c r="D6" s="5">
        <v>2.7</v>
      </c>
      <c r="E6" s="5">
        <v>1.4</v>
      </c>
      <c r="F6" s="8">
        <v>695.50000000000011</v>
      </c>
    </row>
    <row r="7" spans="1:6" s="5" customFormat="1">
      <c r="B7" s="5" t="s">
        <v>11</v>
      </c>
      <c r="C7" s="5">
        <v>123</v>
      </c>
      <c r="D7" s="5">
        <v>3</v>
      </c>
      <c r="E7" s="5">
        <v>1.4</v>
      </c>
      <c r="F7" s="8">
        <v>196.8</v>
      </c>
    </row>
    <row r="8" spans="1:6" s="5" customFormat="1">
      <c r="B8" s="5" t="s">
        <v>12</v>
      </c>
      <c r="C8" s="5">
        <v>61</v>
      </c>
      <c r="D8" s="5">
        <v>3.1</v>
      </c>
      <c r="E8" s="5">
        <v>1.4</v>
      </c>
      <c r="F8" s="8">
        <v>103.70000000000002</v>
      </c>
    </row>
    <row r="9" spans="1:6" s="5" customFormat="1">
      <c r="B9" s="5" t="s">
        <v>13</v>
      </c>
      <c r="C9" s="5">
        <v>41</v>
      </c>
      <c r="D9" s="5">
        <v>3.8</v>
      </c>
      <c r="E9" s="5">
        <v>1.4</v>
      </c>
      <c r="F9" s="8">
        <v>98.399999999999991</v>
      </c>
    </row>
    <row r="10" spans="1:6" s="5" customFormat="1">
      <c r="B10" s="5" t="s">
        <v>14</v>
      </c>
      <c r="C10" s="5">
        <v>116</v>
      </c>
      <c r="D10" s="5">
        <v>2.9</v>
      </c>
      <c r="E10" s="5">
        <v>1.4</v>
      </c>
      <c r="F10" s="8">
        <v>174</v>
      </c>
    </row>
    <row r="11" spans="1:6" s="5" customFormat="1">
      <c r="B11" s="5" t="s">
        <v>15</v>
      </c>
      <c r="C11" s="5">
        <v>425</v>
      </c>
      <c r="D11" s="5">
        <v>2.7</v>
      </c>
      <c r="E11" s="5">
        <v>1.4</v>
      </c>
      <c r="F11" s="8">
        <v>552.50000000000011</v>
      </c>
    </row>
    <row r="12" spans="1:6" s="5" customFormat="1">
      <c r="B12" s="5" t="s">
        <v>16</v>
      </c>
      <c r="C12" s="5">
        <v>68</v>
      </c>
      <c r="D12" s="5">
        <v>3.3</v>
      </c>
      <c r="E12" s="5">
        <v>1.4</v>
      </c>
      <c r="F12" s="8">
        <v>129.19999999999999</v>
      </c>
    </row>
    <row r="13" spans="1:6" s="5" customFormat="1">
      <c r="B13" s="5" t="s">
        <v>17</v>
      </c>
      <c r="C13" s="5">
        <v>153</v>
      </c>
      <c r="D13" s="5">
        <v>2.7</v>
      </c>
      <c r="E13" s="5">
        <v>1.4</v>
      </c>
      <c r="F13" s="8">
        <v>198.90000000000003</v>
      </c>
    </row>
    <row r="14" spans="1:6" s="5" customFormat="1">
      <c r="B14" s="5" t="s">
        <v>18</v>
      </c>
      <c r="C14" s="5">
        <v>133</v>
      </c>
      <c r="D14" s="5">
        <v>2.9</v>
      </c>
      <c r="E14" s="5">
        <v>1.4</v>
      </c>
      <c r="F14" s="8">
        <v>199.5</v>
      </c>
    </row>
    <row r="15" spans="1:6" s="5" customFormat="1">
      <c r="B15" s="5" t="s">
        <v>19</v>
      </c>
      <c r="C15" s="5">
        <v>137</v>
      </c>
      <c r="D15" s="5">
        <v>3.3</v>
      </c>
      <c r="E15" s="5">
        <v>1.4</v>
      </c>
      <c r="F15" s="8">
        <v>260.3</v>
      </c>
    </row>
    <row r="16" spans="1:6" s="5" customFormat="1">
      <c r="B16" s="5" t="s">
        <v>20</v>
      </c>
      <c r="C16" s="5">
        <v>424</v>
      </c>
      <c r="D16" s="5">
        <v>2.4</v>
      </c>
      <c r="E16" s="5">
        <v>1.4</v>
      </c>
      <c r="F16" s="8">
        <v>424</v>
      </c>
    </row>
    <row r="17" spans="2:6" s="5" customFormat="1">
      <c r="B17" s="5" t="s">
        <v>21</v>
      </c>
      <c r="C17" s="5">
        <v>124</v>
      </c>
      <c r="D17" s="5">
        <v>2.7</v>
      </c>
      <c r="E17" s="5">
        <v>1.4</v>
      </c>
      <c r="F17" s="8">
        <v>161.20000000000005</v>
      </c>
    </row>
    <row r="18" spans="2:6" s="5" customFormat="1">
      <c r="B18" s="5" t="s">
        <v>22</v>
      </c>
      <c r="C18" s="5">
        <v>119</v>
      </c>
      <c r="D18" s="5">
        <v>3.1</v>
      </c>
      <c r="E18" s="5">
        <v>1.4</v>
      </c>
      <c r="F18" s="8">
        <v>202.3</v>
      </c>
    </row>
    <row r="19" spans="2:6" s="5" customFormat="1">
      <c r="B19" s="5" t="s">
        <v>23</v>
      </c>
      <c r="C19" s="5">
        <v>568</v>
      </c>
      <c r="D19" s="5">
        <v>2.5</v>
      </c>
      <c r="E19" s="5">
        <v>1.4</v>
      </c>
      <c r="F19" s="8">
        <v>624.80000000000007</v>
      </c>
    </row>
    <row r="20" spans="2:6" s="5" customFormat="1">
      <c r="B20" s="5" t="s">
        <v>24</v>
      </c>
      <c r="C20" s="5">
        <v>139</v>
      </c>
      <c r="D20" s="5">
        <v>3.1</v>
      </c>
      <c r="E20" s="5">
        <v>1.4</v>
      </c>
      <c r="F20" s="8">
        <v>236.3</v>
      </c>
    </row>
    <row r="21" spans="2:6" s="5" customFormat="1">
      <c r="B21" s="5" t="s">
        <v>25</v>
      </c>
      <c r="C21" s="5">
        <v>98</v>
      </c>
      <c r="D21" s="5">
        <v>3</v>
      </c>
      <c r="E21" s="5">
        <v>1.4</v>
      </c>
      <c r="F21" s="8">
        <v>156.80000000000001</v>
      </c>
    </row>
    <row r="22" spans="2:6" s="5" customFormat="1">
      <c r="B22" s="5" t="s">
        <v>26</v>
      </c>
      <c r="C22" s="5">
        <v>308</v>
      </c>
      <c r="D22" s="5">
        <v>2.5</v>
      </c>
      <c r="E22" s="5">
        <v>1.4</v>
      </c>
      <c r="F22" s="8">
        <v>338.8</v>
      </c>
    </row>
    <row r="23" spans="2:6" s="5" customFormat="1">
      <c r="B23" s="5" t="s">
        <v>27</v>
      </c>
      <c r="C23" s="5">
        <v>151</v>
      </c>
      <c r="D23" s="5">
        <v>3.1</v>
      </c>
      <c r="E23" s="5">
        <v>1.4</v>
      </c>
      <c r="F23" s="8">
        <v>256.70000000000005</v>
      </c>
    </row>
    <row r="24" spans="2:6" s="5" customFormat="1">
      <c r="B24" s="5" t="s">
        <v>28</v>
      </c>
      <c r="C24" s="5">
        <v>179</v>
      </c>
      <c r="D24" s="5">
        <v>3.1</v>
      </c>
      <c r="E24" s="5">
        <v>1.4</v>
      </c>
      <c r="F24" s="8">
        <v>304.3</v>
      </c>
    </row>
    <row r="25" spans="2:6" s="5" customFormat="1">
      <c r="B25" s="5" t="s">
        <v>29</v>
      </c>
      <c r="C25" s="5">
        <v>39</v>
      </c>
      <c r="D25" s="5">
        <v>3.3</v>
      </c>
      <c r="E25" s="5">
        <v>1.4</v>
      </c>
      <c r="F25" s="8">
        <v>74.099999999999994</v>
      </c>
    </row>
    <row r="26" spans="2:6" s="5" customFormat="1">
      <c r="B26" s="5" t="s">
        <v>30</v>
      </c>
      <c r="C26" s="5">
        <v>319</v>
      </c>
      <c r="D26" s="5">
        <v>2.4</v>
      </c>
      <c r="E26" s="5">
        <v>1.4</v>
      </c>
      <c r="F26" s="8">
        <v>319</v>
      </c>
    </row>
    <row r="27" spans="2:6">
      <c r="B27" s="5" t="s">
        <v>31</v>
      </c>
      <c r="C27" s="5">
        <v>87</v>
      </c>
      <c r="D27" s="5">
        <v>3.1</v>
      </c>
      <c r="E27" s="5">
        <v>1.4</v>
      </c>
      <c r="F27" s="8">
        <v>147.9</v>
      </c>
    </row>
    <row r="28" spans="2:6">
      <c r="B28" s="5" t="s">
        <v>42</v>
      </c>
      <c r="F28" s="9">
        <v>6889.7000000000016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F28" sqref="F28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11.625" style="8" bestFit="1" customWidth="1"/>
    <col min="7" max="8" width="9" style="5"/>
    <col min="9" max="9" width="21.25" style="5"/>
    <col min="10" max="10" width="12.75" style="5"/>
    <col min="11" max="11" width="9.375" style="5"/>
    <col min="12" max="16384" width="9" style="5"/>
  </cols>
  <sheetData>
    <row r="1" spans="1:6">
      <c r="A1" s="5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8" t="s">
        <v>4</v>
      </c>
    </row>
    <row r="2" spans="1:6">
      <c r="A2" s="5" t="s">
        <v>5</v>
      </c>
      <c r="B2" s="5" t="s">
        <v>5</v>
      </c>
    </row>
    <row r="3" spans="1:6">
      <c r="B3" s="5" t="s">
        <v>7</v>
      </c>
      <c r="C3" s="5">
        <v>199</v>
      </c>
      <c r="D3" s="5">
        <v>2.5</v>
      </c>
      <c r="E3" s="5">
        <v>1.4</v>
      </c>
      <c r="F3" s="8">
        <v>218.9</v>
      </c>
    </row>
    <row r="4" spans="1:6">
      <c r="B4" s="5" t="s">
        <v>8</v>
      </c>
      <c r="C4" s="5">
        <v>114</v>
      </c>
      <c r="D4" s="5">
        <v>4.0999999999999996</v>
      </c>
      <c r="E4" s="5">
        <v>1.4</v>
      </c>
      <c r="F4" s="8">
        <v>307.79999999999995</v>
      </c>
    </row>
    <row r="5" spans="1:6">
      <c r="B5" s="5" t="s">
        <v>9</v>
      </c>
      <c r="C5" s="5">
        <v>149</v>
      </c>
      <c r="D5" s="5">
        <v>3.1</v>
      </c>
      <c r="E5" s="5">
        <v>1.4</v>
      </c>
      <c r="F5" s="8">
        <v>253.30000000000004</v>
      </c>
    </row>
    <row r="6" spans="1:6">
      <c r="B6" s="5" t="s">
        <v>10</v>
      </c>
      <c r="C6" s="5">
        <v>603</v>
      </c>
      <c r="D6" s="5">
        <v>3.1</v>
      </c>
      <c r="E6" s="5">
        <v>1.4</v>
      </c>
      <c r="F6" s="8">
        <v>1025.1000000000001</v>
      </c>
    </row>
    <row r="7" spans="1:6">
      <c r="B7" s="5" t="s">
        <v>11</v>
      </c>
      <c r="C7" s="5">
        <v>138</v>
      </c>
      <c r="D7" s="5">
        <v>3.4</v>
      </c>
      <c r="E7" s="5">
        <v>1.4</v>
      </c>
      <c r="F7" s="8">
        <v>276</v>
      </c>
    </row>
    <row r="8" spans="1:6">
      <c r="B8" s="5" t="s">
        <v>12</v>
      </c>
      <c r="C8" s="5">
        <v>74</v>
      </c>
      <c r="D8" s="5">
        <v>3.5</v>
      </c>
      <c r="E8" s="5">
        <v>1.4</v>
      </c>
      <c r="F8" s="8">
        <v>155.4</v>
      </c>
    </row>
    <row r="9" spans="1:6">
      <c r="B9" s="5" t="s">
        <v>13</v>
      </c>
      <c r="C9" s="5">
        <v>50</v>
      </c>
      <c r="D9" s="5">
        <v>4.4000000000000004</v>
      </c>
      <c r="E9" s="5">
        <v>1.4</v>
      </c>
      <c r="F9" s="8">
        <v>150.00000000000003</v>
      </c>
    </row>
    <row r="10" spans="1:6">
      <c r="B10" s="5" t="s">
        <v>14</v>
      </c>
      <c r="C10" s="5">
        <v>144</v>
      </c>
      <c r="D10" s="5">
        <v>3.3</v>
      </c>
      <c r="E10" s="5">
        <v>1.4</v>
      </c>
      <c r="F10" s="8">
        <v>273.59999999999997</v>
      </c>
    </row>
    <row r="11" spans="1:6">
      <c r="B11" s="5" t="s">
        <v>15</v>
      </c>
      <c r="C11" s="5">
        <v>346</v>
      </c>
      <c r="D11" s="5">
        <v>3</v>
      </c>
      <c r="E11" s="5">
        <v>1.4</v>
      </c>
      <c r="F11" s="8">
        <v>553.6</v>
      </c>
    </row>
    <row r="12" spans="1:6">
      <c r="B12" s="5" t="s">
        <v>16</v>
      </c>
      <c r="C12" s="5">
        <v>20</v>
      </c>
      <c r="D12" s="5">
        <v>3.9</v>
      </c>
      <c r="E12" s="5">
        <v>1.4</v>
      </c>
      <c r="F12" s="8">
        <v>50</v>
      </c>
    </row>
    <row r="13" spans="1:6">
      <c r="B13" s="5" t="s">
        <v>17</v>
      </c>
      <c r="C13" s="5">
        <v>183</v>
      </c>
      <c r="D13" s="5">
        <v>3</v>
      </c>
      <c r="E13" s="5">
        <v>1.4</v>
      </c>
      <c r="F13" s="8">
        <v>292.8</v>
      </c>
    </row>
    <row r="14" spans="1:6">
      <c r="B14" s="5" t="s">
        <v>18</v>
      </c>
      <c r="C14" s="5">
        <v>168</v>
      </c>
      <c r="D14" s="5">
        <v>3.3</v>
      </c>
      <c r="E14" s="5">
        <v>1.4</v>
      </c>
      <c r="F14" s="8">
        <v>319.2</v>
      </c>
    </row>
    <row r="15" spans="1:6">
      <c r="B15" s="5" t="s">
        <v>19</v>
      </c>
      <c r="C15" s="5">
        <v>47</v>
      </c>
      <c r="D15" s="5">
        <v>3.9</v>
      </c>
      <c r="E15" s="5">
        <v>1.4</v>
      </c>
      <c r="F15" s="8">
        <v>117.5</v>
      </c>
    </row>
    <row r="16" spans="1:6">
      <c r="B16" s="5" t="s">
        <v>20</v>
      </c>
      <c r="C16" s="5">
        <v>512</v>
      </c>
      <c r="D16" s="5">
        <v>2.5</v>
      </c>
      <c r="E16" s="5">
        <v>1.4</v>
      </c>
      <c r="F16" s="8">
        <v>563.20000000000005</v>
      </c>
    </row>
    <row r="17" spans="2:6">
      <c r="B17" s="5" t="s">
        <v>21</v>
      </c>
      <c r="C17" s="5">
        <v>122</v>
      </c>
      <c r="D17" s="5">
        <v>3</v>
      </c>
      <c r="E17" s="5">
        <v>1.4</v>
      </c>
      <c r="F17" s="8">
        <v>195.20000000000002</v>
      </c>
    </row>
    <row r="18" spans="2:6">
      <c r="B18" s="5" t="s">
        <v>22</v>
      </c>
      <c r="C18" s="5">
        <v>66</v>
      </c>
      <c r="D18" s="5">
        <v>3.5</v>
      </c>
      <c r="E18" s="5">
        <v>1.4</v>
      </c>
      <c r="F18" s="8">
        <v>138.6</v>
      </c>
    </row>
    <row r="19" spans="2:6">
      <c r="B19" s="5" t="s">
        <v>23</v>
      </c>
      <c r="C19" s="5">
        <v>348</v>
      </c>
      <c r="D19" s="5">
        <v>2.8</v>
      </c>
      <c r="E19" s="5">
        <v>1.4</v>
      </c>
      <c r="F19" s="8">
        <v>487.2</v>
      </c>
    </row>
    <row r="20" spans="2:6">
      <c r="B20" s="5" t="s">
        <v>24</v>
      </c>
      <c r="C20" s="5">
        <v>206</v>
      </c>
      <c r="D20" s="5">
        <v>3.5</v>
      </c>
      <c r="E20" s="5">
        <v>1.4</v>
      </c>
      <c r="F20" s="8">
        <v>432.6</v>
      </c>
    </row>
    <row r="21" spans="2:6">
      <c r="B21" s="5" t="s">
        <v>25</v>
      </c>
      <c r="C21" s="5">
        <v>108</v>
      </c>
      <c r="D21" s="5">
        <v>3.4</v>
      </c>
      <c r="E21" s="5">
        <v>1.4</v>
      </c>
      <c r="F21" s="8">
        <v>216</v>
      </c>
    </row>
    <row r="22" spans="2:6">
      <c r="B22" s="5" t="s">
        <v>26</v>
      </c>
      <c r="C22" s="5">
        <v>439</v>
      </c>
      <c r="D22" s="5">
        <v>2.6</v>
      </c>
      <c r="E22" s="5">
        <v>1.4</v>
      </c>
      <c r="F22" s="8">
        <v>526.80000000000007</v>
      </c>
    </row>
    <row r="23" spans="2:6">
      <c r="B23" s="5" t="s">
        <v>27</v>
      </c>
      <c r="C23" s="5">
        <v>223</v>
      </c>
      <c r="D23" s="5">
        <v>3.5</v>
      </c>
      <c r="E23" s="5">
        <v>1.4</v>
      </c>
      <c r="F23" s="8">
        <v>468.3</v>
      </c>
    </row>
    <row r="24" spans="2:6">
      <c r="B24" s="5" t="s">
        <v>28</v>
      </c>
      <c r="C24" s="5">
        <v>94</v>
      </c>
      <c r="D24" s="5">
        <v>3.5</v>
      </c>
      <c r="E24" s="5">
        <v>1.4</v>
      </c>
      <c r="F24" s="8">
        <v>197.4</v>
      </c>
    </row>
    <row r="25" spans="2:6">
      <c r="B25" s="5" t="s">
        <v>29</v>
      </c>
      <c r="C25" s="5">
        <v>34</v>
      </c>
      <c r="D25" s="5">
        <v>3.9</v>
      </c>
      <c r="E25" s="5">
        <v>1.4</v>
      </c>
      <c r="F25" s="8">
        <v>85</v>
      </c>
    </row>
    <row r="26" spans="2:6">
      <c r="B26" s="5" t="s">
        <v>30</v>
      </c>
      <c r="C26" s="5">
        <v>403</v>
      </c>
      <c r="D26" s="5">
        <v>2.5</v>
      </c>
      <c r="E26" s="5">
        <v>1.4</v>
      </c>
      <c r="F26" s="8">
        <v>443.3</v>
      </c>
    </row>
    <row r="27" spans="2:6">
      <c r="B27" s="5" t="s">
        <v>31</v>
      </c>
      <c r="C27" s="5">
        <v>126</v>
      </c>
      <c r="D27" s="5">
        <v>3.5</v>
      </c>
      <c r="E27" s="5">
        <v>1.4</v>
      </c>
      <c r="F27" s="8">
        <v>264.60000000000002</v>
      </c>
    </row>
    <row r="28" spans="2:6">
      <c r="B28" s="5" t="s">
        <v>42</v>
      </c>
      <c r="F28" s="9">
        <f>SUM(F3:F27)</f>
        <v>8011.4000000000015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G37" sqref="G37"/>
    </sheetView>
  </sheetViews>
  <sheetFormatPr defaultColWidth="9" defaultRowHeight="13.5"/>
  <cols>
    <col min="1" max="1" width="21.25" style="5"/>
    <col min="2" max="2" width="9.375" style="5"/>
    <col min="3" max="3" width="12.75" style="5"/>
    <col min="4" max="5" width="9" style="5"/>
    <col min="6" max="6" width="12.75" style="8" bestFit="1" customWidth="1"/>
    <col min="7" max="7" width="9" style="5"/>
    <col min="8" max="8" width="21.25" style="5"/>
    <col min="9" max="9" width="12.75" style="5"/>
    <col min="10" max="16384" width="9" style="5"/>
  </cols>
  <sheetData>
    <row r="1" spans="1:6">
      <c r="A1" s="5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8" t="s">
        <v>4</v>
      </c>
    </row>
    <row r="2" spans="1:6">
      <c r="A2" s="5" t="s">
        <v>5</v>
      </c>
      <c r="B2" s="5" t="s">
        <v>5</v>
      </c>
    </row>
    <row r="3" spans="1:6">
      <c r="B3" s="5" t="s">
        <v>7</v>
      </c>
      <c r="C3" s="5">
        <v>394</v>
      </c>
      <c r="D3" s="5">
        <v>2.6</v>
      </c>
      <c r="E3" s="5">
        <v>1.8</v>
      </c>
      <c r="F3" s="8">
        <v>315.20000000000005</v>
      </c>
    </row>
    <row r="4" spans="1:6">
      <c r="B4" s="5" t="s">
        <v>8</v>
      </c>
      <c r="C4" s="5">
        <v>294</v>
      </c>
      <c r="D4" s="5">
        <v>4.0999999999999996</v>
      </c>
      <c r="E4" s="5">
        <v>1.8</v>
      </c>
      <c r="F4" s="8">
        <v>676.19999999999993</v>
      </c>
    </row>
    <row r="5" spans="1:6">
      <c r="B5" s="5" t="s">
        <v>9</v>
      </c>
      <c r="C5" s="5">
        <v>491</v>
      </c>
      <c r="D5" s="5">
        <v>3.2</v>
      </c>
      <c r="E5" s="5">
        <v>1.8</v>
      </c>
      <c r="F5" s="8">
        <v>687.40000000000009</v>
      </c>
    </row>
    <row r="6" spans="1:6">
      <c r="B6" s="5" t="s">
        <v>10</v>
      </c>
      <c r="C6" s="5">
        <v>1840</v>
      </c>
      <c r="D6" s="5">
        <v>3.2</v>
      </c>
      <c r="E6" s="5">
        <v>1.8</v>
      </c>
      <c r="F6" s="8">
        <v>2576.0000000000005</v>
      </c>
    </row>
    <row r="7" spans="1:6">
      <c r="B7" s="5" t="s">
        <v>11</v>
      </c>
      <c r="C7" s="5">
        <v>257</v>
      </c>
      <c r="D7" s="5">
        <v>3.45</v>
      </c>
      <c r="E7" s="5">
        <v>1.8</v>
      </c>
      <c r="F7" s="8">
        <v>424.05</v>
      </c>
    </row>
    <row r="8" spans="1:6">
      <c r="B8" s="5" t="s">
        <v>12</v>
      </c>
      <c r="C8" s="5">
        <v>142</v>
      </c>
      <c r="D8" s="5">
        <v>3.5</v>
      </c>
      <c r="E8" s="5">
        <v>1.8</v>
      </c>
      <c r="F8" s="8">
        <v>241.4</v>
      </c>
    </row>
    <row r="9" spans="1:6">
      <c r="B9" s="5" t="s">
        <v>13</v>
      </c>
      <c r="C9" s="5">
        <v>176</v>
      </c>
      <c r="D9" s="5">
        <v>4.4000000000000004</v>
      </c>
      <c r="E9" s="5">
        <v>1.8</v>
      </c>
      <c r="F9" s="8">
        <v>457.60000000000008</v>
      </c>
    </row>
    <row r="10" spans="1:6">
      <c r="B10" s="5" t="s">
        <v>14</v>
      </c>
      <c r="C10" s="5">
        <v>329</v>
      </c>
      <c r="D10" s="5">
        <v>3.3</v>
      </c>
      <c r="E10" s="5">
        <v>1.8</v>
      </c>
      <c r="F10" s="8">
        <v>493.49999999999994</v>
      </c>
    </row>
    <row r="11" spans="1:6">
      <c r="B11" s="5" t="s">
        <v>15</v>
      </c>
      <c r="C11" s="5">
        <v>439</v>
      </c>
      <c r="D11" s="5">
        <v>3</v>
      </c>
      <c r="E11" s="5">
        <v>1.8</v>
      </c>
      <c r="F11" s="8">
        <v>526.79999999999995</v>
      </c>
    </row>
    <row r="12" spans="1:6">
      <c r="B12" s="5" t="s">
        <v>16</v>
      </c>
      <c r="C12" s="5">
        <v>24</v>
      </c>
      <c r="D12" s="5">
        <v>3.9</v>
      </c>
      <c r="E12" s="5">
        <v>1.8</v>
      </c>
      <c r="F12" s="8">
        <v>50.399999999999991</v>
      </c>
    </row>
    <row r="13" spans="1:6">
      <c r="B13" s="5" t="s">
        <v>17</v>
      </c>
      <c r="C13" s="5">
        <v>452</v>
      </c>
      <c r="D13" s="5">
        <v>3</v>
      </c>
      <c r="E13" s="5">
        <v>1.8</v>
      </c>
      <c r="F13" s="8">
        <v>542.4</v>
      </c>
    </row>
    <row r="14" spans="1:6">
      <c r="B14" s="5" t="s">
        <v>18</v>
      </c>
      <c r="C14" s="5">
        <v>539</v>
      </c>
      <c r="D14" s="5">
        <v>3.3</v>
      </c>
      <c r="E14" s="5">
        <v>1.8</v>
      </c>
      <c r="F14" s="8">
        <v>808.49999999999989</v>
      </c>
    </row>
    <row r="15" spans="1:6">
      <c r="B15" s="5" t="s">
        <v>19</v>
      </c>
      <c r="C15" s="5">
        <v>58</v>
      </c>
      <c r="D15" s="5">
        <v>3.9</v>
      </c>
      <c r="E15" s="5">
        <v>1.8</v>
      </c>
      <c r="F15" s="8">
        <v>121.79999999999998</v>
      </c>
    </row>
    <row r="16" spans="1:6">
      <c r="B16" s="5" t="s">
        <v>20</v>
      </c>
      <c r="C16" s="5">
        <v>1212</v>
      </c>
      <c r="D16" s="5">
        <v>2.6</v>
      </c>
      <c r="E16" s="5">
        <v>1.8</v>
      </c>
      <c r="F16" s="8">
        <v>969.6</v>
      </c>
    </row>
    <row r="17" spans="2:6">
      <c r="B17" s="5" t="s">
        <v>21</v>
      </c>
      <c r="C17" s="5">
        <v>323</v>
      </c>
      <c r="D17" s="5">
        <v>3</v>
      </c>
      <c r="E17" s="5">
        <v>1.8</v>
      </c>
      <c r="F17" s="8">
        <v>387.59999999999997</v>
      </c>
    </row>
    <row r="18" spans="2:6">
      <c r="B18" s="5" t="s">
        <v>22</v>
      </c>
      <c r="C18" s="5">
        <v>125</v>
      </c>
      <c r="D18" s="5">
        <v>3.5</v>
      </c>
      <c r="E18" s="5">
        <v>1.8</v>
      </c>
      <c r="F18" s="8">
        <v>212.5</v>
      </c>
    </row>
    <row r="19" spans="2:6">
      <c r="B19" s="5" t="s">
        <v>23</v>
      </c>
      <c r="C19" s="5">
        <v>429</v>
      </c>
      <c r="D19" s="5">
        <v>2.9</v>
      </c>
      <c r="E19" s="5">
        <v>1.8</v>
      </c>
      <c r="F19" s="8">
        <v>471.89999999999992</v>
      </c>
    </row>
    <row r="20" spans="2:6">
      <c r="B20" s="5" t="s">
        <v>24</v>
      </c>
      <c r="C20" s="5">
        <v>179</v>
      </c>
      <c r="D20" s="5">
        <v>3.5</v>
      </c>
      <c r="E20" s="5">
        <v>1.8</v>
      </c>
      <c r="F20" s="8">
        <v>304.3</v>
      </c>
    </row>
    <row r="21" spans="2:6">
      <c r="B21" s="5" t="s">
        <v>25</v>
      </c>
      <c r="C21" s="5">
        <v>204</v>
      </c>
      <c r="D21" s="5">
        <v>3.4</v>
      </c>
      <c r="E21" s="5">
        <v>1.8</v>
      </c>
      <c r="F21" s="8">
        <v>326.39999999999998</v>
      </c>
    </row>
    <row r="22" spans="2:6">
      <c r="B22" s="5" t="s">
        <v>26</v>
      </c>
      <c r="C22" s="5">
        <v>2726</v>
      </c>
      <c r="D22" s="5">
        <v>2.7</v>
      </c>
      <c r="E22" s="5">
        <v>1.8</v>
      </c>
      <c r="F22" s="8">
        <v>2453.4000000000005</v>
      </c>
    </row>
    <row r="23" spans="2:6">
      <c r="B23" s="5" t="s">
        <v>27</v>
      </c>
      <c r="C23" s="5">
        <v>615</v>
      </c>
      <c r="D23" s="5">
        <v>3.5</v>
      </c>
      <c r="E23" s="5">
        <v>1.8</v>
      </c>
      <c r="F23" s="8">
        <v>1045.5</v>
      </c>
    </row>
    <row r="24" spans="2:6">
      <c r="B24" s="5" t="s">
        <v>28</v>
      </c>
      <c r="C24" s="5">
        <v>161</v>
      </c>
      <c r="D24" s="5">
        <v>3.5</v>
      </c>
      <c r="E24" s="5">
        <v>1.8</v>
      </c>
      <c r="F24" s="8">
        <v>273.7</v>
      </c>
    </row>
    <row r="25" spans="2:6">
      <c r="B25" s="5" t="s">
        <v>29</v>
      </c>
      <c r="C25" s="5">
        <v>164</v>
      </c>
      <c r="D25" s="5">
        <v>3.9</v>
      </c>
      <c r="E25" s="5">
        <v>1.8</v>
      </c>
      <c r="F25" s="8">
        <v>344.39999999999992</v>
      </c>
    </row>
    <row r="26" spans="2:6">
      <c r="B26" s="5" t="s">
        <v>30</v>
      </c>
      <c r="C26" s="5">
        <v>1413</v>
      </c>
      <c r="D26" s="5">
        <v>2.6</v>
      </c>
      <c r="E26" s="5">
        <v>1.8</v>
      </c>
      <c r="F26" s="8">
        <v>1130.4000000000001</v>
      </c>
    </row>
    <row r="27" spans="2:6">
      <c r="B27" s="5" t="s">
        <v>31</v>
      </c>
      <c r="C27" s="5">
        <v>278</v>
      </c>
      <c r="D27" s="5">
        <v>3.5</v>
      </c>
      <c r="E27" s="5">
        <v>1.8</v>
      </c>
      <c r="F27" s="8">
        <v>472.59999999999997</v>
      </c>
    </row>
    <row r="28" spans="2:6">
      <c r="F28" s="9">
        <f>SUM(F3:F27)</f>
        <v>16313.550000000001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E27" sqref="E27"/>
    </sheetView>
  </sheetViews>
  <sheetFormatPr defaultColWidth="9" defaultRowHeight="13.5"/>
  <cols>
    <col min="1" max="1" width="21.25" style="5"/>
    <col min="2" max="2" width="12.75" style="5"/>
    <col min="3" max="4" width="9" style="5"/>
    <col min="5" max="5" width="9.5" style="8" bestFit="1" customWidth="1"/>
    <col min="6" max="16384" width="9" style="5"/>
  </cols>
  <sheetData>
    <row r="1" spans="1:5">
      <c r="A1" s="5" t="s">
        <v>0</v>
      </c>
      <c r="B1" s="5" t="s">
        <v>6</v>
      </c>
      <c r="C1" s="5" t="s">
        <v>1</v>
      </c>
      <c r="D1" s="5" t="s">
        <v>32</v>
      </c>
      <c r="E1" s="8" t="s">
        <v>4</v>
      </c>
    </row>
    <row r="2" spans="1:5">
      <c r="A2" s="5" t="s">
        <v>5</v>
      </c>
      <c r="B2" s="5" t="s">
        <v>5</v>
      </c>
      <c r="E2" s="6"/>
    </row>
    <row r="3" spans="1:5">
      <c r="B3" s="5" t="s">
        <v>7</v>
      </c>
      <c r="C3" s="5">
        <v>24</v>
      </c>
      <c r="D3" s="5">
        <v>1.2</v>
      </c>
      <c r="E3" s="6">
        <v>28.799999999999997</v>
      </c>
    </row>
    <row r="4" spans="1:5">
      <c r="B4" s="5" t="s">
        <v>9</v>
      </c>
      <c r="C4" s="5">
        <v>1</v>
      </c>
      <c r="D4" s="5">
        <v>1.5</v>
      </c>
      <c r="E4" s="6">
        <v>1.5</v>
      </c>
    </row>
    <row r="5" spans="1:5">
      <c r="B5" s="5" t="s">
        <v>33</v>
      </c>
      <c r="C5" s="5">
        <v>3</v>
      </c>
      <c r="D5" s="5">
        <v>1.5</v>
      </c>
      <c r="E5" s="6">
        <v>4.5</v>
      </c>
    </row>
    <row r="6" spans="1:5">
      <c r="B6" s="5" t="s">
        <v>10</v>
      </c>
      <c r="C6" s="5">
        <v>18</v>
      </c>
      <c r="D6" s="5">
        <v>1.5</v>
      </c>
      <c r="E6" s="6">
        <v>27</v>
      </c>
    </row>
    <row r="7" spans="1:5">
      <c r="B7" s="5" t="s">
        <v>11</v>
      </c>
      <c r="C7" s="5">
        <v>9</v>
      </c>
      <c r="D7" s="5">
        <v>1.5</v>
      </c>
      <c r="E7" s="6">
        <v>13.5</v>
      </c>
    </row>
    <row r="8" spans="1:5">
      <c r="B8" s="5" t="s">
        <v>12</v>
      </c>
      <c r="C8" s="5">
        <v>4</v>
      </c>
      <c r="D8" s="5">
        <v>1.5</v>
      </c>
      <c r="E8" s="6">
        <v>6</v>
      </c>
    </row>
    <row r="9" spans="1:5">
      <c r="B9" s="5" t="s">
        <v>14</v>
      </c>
      <c r="C9" s="5">
        <v>5</v>
      </c>
      <c r="D9" s="5">
        <v>1.5</v>
      </c>
      <c r="E9" s="6">
        <v>7.5</v>
      </c>
    </row>
    <row r="10" spans="1:5">
      <c r="B10" s="5" t="s">
        <v>15</v>
      </c>
      <c r="C10" s="5">
        <v>9</v>
      </c>
      <c r="D10" s="5">
        <v>1.5</v>
      </c>
      <c r="E10" s="6">
        <v>13.5</v>
      </c>
    </row>
    <row r="11" spans="1:5">
      <c r="B11" s="5" t="s">
        <v>17</v>
      </c>
      <c r="C11" s="5">
        <v>3</v>
      </c>
      <c r="D11" s="5">
        <v>1.5</v>
      </c>
      <c r="E11" s="6">
        <v>4.5</v>
      </c>
    </row>
    <row r="12" spans="1:5">
      <c r="B12" s="5" t="s">
        <v>18</v>
      </c>
      <c r="C12" s="5">
        <v>8</v>
      </c>
      <c r="D12" s="5">
        <v>1.5</v>
      </c>
      <c r="E12" s="6">
        <v>12</v>
      </c>
    </row>
    <row r="13" spans="1:5">
      <c r="B13" s="5" t="s">
        <v>19</v>
      </c>
      <c r="C13" s="5">
        <v>4</v>
      </c>
      <c r="D13" s="5">
        <v>1.5</v>
      </c>
      <c r="E13" s="6">
        <v>6</v>
      </c>
    </row>
    <row r="14" spans="1:5">
      <c r="B14" s="5" t="s">
        <v>20</v>
      </c>
      <c r="C14" s="5">
        <v>9</v>
      </c>
      <c r="D14" s="5">
        <v>1.2</v>
      </c>
      <c r="E14" s="6">
        <v>10.799999999999999</v>
      </c>
    </row>
    <row r="15" spans="1:5">
      <c r="B15" s="5" t="s">
        <v>21</v>
      </c>
      <c r="C15" s="5">
        <v>1</v>
      </c>
      <c r="D15" s="5">
        <v>1.5</v>
      </c>
      <c r="E15" s="6">
        <v>1.5</v>
      </c>
    </row>
    <row r="16" spans="1:5">
      <c r="B16" s="5" t="s">
        <v>22</v>
      </c>
      <c r="C16" s="5">
        <v>12</v>
      </c>
      <c r="D16" s="5">
        <v>1.5</v>
      </c>
      <c r="E16" s="6">
        <v>18</v>
      </c>
    </row>
    <row r="17" spans="2:5">
      <c r="B17" s="5" t="s">
        <v>45</v>
      </c>
      <c r="C17" s="5">
        <v>4</v>
      </c>
      <c r="D17" s="5">
        <v>1.5</v>
      </c>
      <c r="E17" s="6">
        <v>6</v>
      </c>
    </row>
    <row r="18" spans="2:5">
      <c r="B18" s="5" t="s">
        <v>34</v>
      </c>
      <c r="C18" s="5">
        <v>1</v>
      </c>
      <c r="D18" s="5">
        <v>1.5</v>
      </c>
      <c r="E18" s="6">
        <v>1.5</v>
      </c>
    </row>
    <row r="19" spans="2:5">
      <c r="B19" s="5" t="s">
        <v>23</v>
      </c>
      <c r="C19" s="5">
        <v>8</v>
      </c>
      <c r="D19" s="5">
        <v>1.5</v>
      </c>
      <c r="E19" s="6">
        <v>12</v>
      </c>
    </row>
    <row r="20" spans="2:5">
      <c r="B20" s="5" t="s">
        <v>25</v>
      </c>
      <c r="C20" s="5">
        <v>11</v>
      </c>
      <c r="D20" s="5">
        <v>1.5</v>
      </c>
      <c r="E20" s="6">
        <v>16.5</v>
      </c>
    </row>
    <row r="21" spans="2:5">
      <c r="B21" s="5" t="s">
        <v>26</v>
      </c>
      <c r="C21" s="5">
        <v>3</v>
      </c>
      <c r="D21" s="5">
        <v>1.2</v>
      </c>
      <c r="E21" s="6">
        <v>3.5999999999999996</v>
      </c>
    </row>
    <row r="22" spans="2:5">
      <c r="B22" s="5" t="s">
        <v>27</v>
      </c>
      <c r="C22" s="5">
        <v>7</v>
      </c>
      <c r="D22" s="5">
        <v>1.5</v>
      </c>
      <c r="E22" s="6">
        <v>10.5</v>
      </c>
    </row>
    <row r="23" spans="2:5">
      <c r="B23" s="5" t="s">
        <v>28</v>
      </c>
      <c r="C23" s="5">
        <v>4</v>
      </c>
      <c r="D23" s="5">
        <v>1.5</v>
      </c>
      <c r="E23" s="6">
        <v>6</v>
      </c>
    </row>
    <row r="24" spans="2:5">
      <c r="B24" s="5" t="s">
        <v>29</v>
      </c>
      <c r="C24" s="5">
        <v>4</v>
      </c>
      <c r="D24" s="5">
        <v>1.5</v>
      </c>
      <c r="E24" s="6">
        <v>6</v>
      </c>
    </row>
    <row r="25" spans="2:5">
      <c r="B25" s="5" t="s">
        <v>30</v>
      </c>
      <c r="C25" s="5">
        <v>8</v>
      </c>
      <c r="D25" s="5">
        <v>1.2</v>
      </c>
      <c r="E25" s="6">
        <v>9.6</v>
      </c>
    </row>
    <row r="26" spans="2:5">
      <c r="B26" s="5" t="s">
        <v>31</v>
      </c>
      <c r="C26" s="5">
        <v>7</v>
      </c>
      <c r="D26" s="5">
        <v>1.5</v>
      </c>
      <c r="E26" s="6">
        <v>10.5</v>
      </c>
    </row>
    <row r="27" spans="2:5" s="6" customFormat="1">
      <c r="E27" s="9">
        <f>SUM(E3:E26)</f>
        <v>237.29999999999998</v>
      </c>
    </row>
    <row r="28" spans="2:5" s="6" customFormat="1">
      <c r="E28" s="8"/>
    </row>
    <row r="29" spans="2:5" s="6" customFormat="1">
      <c r="E29" s="8"/>
    </row>
    <row r="30" spans="2:5" s="6" customFormat="1">
      <c r="E30" s="8"/>
    </row>
    <row r="31" spans="2:5" s="6" customFormat="1">
      <c r="E31" s="8"/>
    </row>
    <row r="32" spans="2:5" s="6" customFormat="1">
      <c r="E32" s="8"/>
    </row>
    <row r="33" spans="5:5" s="6" customFormat="1">
      <c r="E33" s="8"/>
    </row>
    <row r="34" spans="5:5" s="6" customFormat="1">
      <c r="E34" s="8"/>
    </row>
    <row r="35" spans="5:5" s="6" customFormat="1">
      <c r="E35" s="8"/>
    </row>
    <row r="36" spans="5:5" s="6" customFormat="1">
      <c r="E36" s="8"/>
    </row>
    <row r="37" spans="5:5" s="6" customFormat="1">
      <c r="E37" s="8"/>
    </row>
    <row r="38" spans="5:5" s="6" customFormat="1">
      <c r="E38" s="8"/>
    </row>
    <row r="39" spans="5:5" s="6" customFormat="1">
      <c r="E39" s="8"/>
    </row>
    <row r="40" spans="5:5" s="6" customFormat="1">
      <c r="E40" s="8"/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K26" sqref="K26"/>
    </sheetView>
  </sheetViews>
  <sheetFormatPr defaultColWidth="9" defaultRowHeight="13.5"/>
  <cols>
    <col min="1" max="8" width="15.375" style="2" customWidth="1"/>
    <col min="9" max="9" width="21.25" style="2" customWidth="1"/>
  </cols>
  <sheetData>
    <row r="1" spans="1:9" s="1" customFormat="1" ht="27.95" customHeight="1">
      <c r="A1" s="3" t="s">
        <v>0</v>
      </c>
      <c r="B1" s="13" t="s">
        <v>43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4"/>
    </row>
    <row r="2" spans="1:9" s="1" customFormat="1" ht="27.95" customHeight="1">
      <c r="A2" s="3" t="s">
        <v>41</v>
      </c>
      <c r="B2" s="11">
        <v>175.49999999999997</v>
      </c>
      <c r="C2" s="11">
        <v>142.19999999999996</v>
      </c>
      <c r="D2" s="11">
        <v>6889.7000000000016</v>
      </c>
      <c r="E2" s="11">
        <v>8011.4000000000015</v>
      </c>
      <c r="F2" s="11">
        <v>16313.550000000001</v>
      </c>
      <c r="G2" s="11">
        <v>237.29999999999998</v>
      </c>
      <c r="H2" s="12">
        <f>SUM(B2:G2)</f>
        <v>31769.650000000005</v>
      </c>
      <c r="I2" s="4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同城0-1</vt:lpstr>
      <vt:lpstr>同城1-3.2</vt:lpstr>
      <vt:lpstr>除6省除同城0-0.5</vt:lpstr>
      <vt:lpstr>除6省除同城0.5-1</vt:lpstr>
      <vt:lpstr>除6省除同城1-3.2</vt:lpstr>
      <vt:lpstr>除同城3.2-5.2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2020-09-16T04:10:00Z</dcterms:created>
  <dcterms:modified xsi:type="dcterms:W3CDTF">2021-03-02T11:02:13Z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