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Sheet1!$A$1:$P$247</definedName>
  </definedNames>
  <calcPr calcId="144525"/>
  <pivotCaches>
    <pivotCache cacheId="18" r:id="rId4"/>
  </pivotCaches>
</workbook>
</file>

<file path=xl/calcChain.xml><?xml version="1.0" encoding="utf-8"?>
<calcChain xmlns="http://schemas.openxmlformats.org/spreadsheetml/2006/main">
  <c r="P6" i="1" l="1"/>
  <c r="P5" i="1"/>
  <c r="P8" i="1" l="1"/>
</calcChain>
</file>

<file path=xl/sharedStrings.xml><?xml version="1.0" encoding="utf-8"?>
<sst xmlns="http://schemas.openxmlformats.org/spreadsheetml/2006/main" count="1498" uniqueCount="650">
  <si>
    <t>寄件时间</t>
  </si>
  <si>
    <t>运单编号</t>
  </si>
  <si>
    <t>客户名称</t>
  </si>
  <si>
    <t>寄件网点</t>
  </si>
  <si>
    <t>内部计费重量</t>
  </si>
  <si>
    <t>总运费</t>
  </si>
  <si>
    <t>收件省份</t>
  </si>
  <si>
    <t>收件城</t>
  </si>
  <si>
    <t>是否省内</t>
    <phoneticPr fontId="2" type="noConversion"/>
  </si>
  <si>
    <t>2020-08-01 07:47:26</t>
  </si>
  <si>
    <t>JT0000346588800</t>
  </si>
  <si>
    <t>合肥巢湖汽车城网点</t>
  </si>
  <si>
    <t>上海</t>
  </si>
  <si>
    <t>否</t>
    <phoneticPr fontId="2" type="noConversion"/>
  </si>
  <si>
    <t>2020-08-01 07:38:42</t>
  </si>
  <si>
    <t>JT0000340218786</t>
  </si>
  <si>
    <t>贵州省</t>
  </si>
  <si>
    <t>铜仁</t>
  </si>
  <si>
    <t>2020-08-01 07:38:17</t>
  </si>
  <si>
    <t>JT0000347656845</t>
  </si>
  <si>
    <t>2020-08-01 15:54:39</t>
  </si>
  <si>
    <t>JT0000312963324</t>
  </si>
  <si>
    <t>江苏省</t>
  </si>
  <si>
    <t>盐城</t>
  </si>
  <si>
    <t>2020-08-01 15:54:11</t>
  </si>
  <si>
    <t>JT0000348314937</t>
  </si>
  <si>
    <t>陕西省</t>
  </si>
  <si>
    <t>西安</t>
  </si>
  <si>
    <t>2020-08-01 15:53:51</t>
  </si>
  <si>
    <t>JT0000348523754</t>
  </si>
  <si>
    <t>山东省</t>
  </si>
  <si>
    <t>威海</t>
  </si>
  <si>
    <t>2020-08-01 15:55:00</t>
  </si>
  <si>
    <t>JT0000348918773</t>
  </si>
  <si>
    <t>浙江省</t>
  </si>
  <si>
    <t>舟山</t>
  </si>
  <si>
    <t>2020-08-01 15:59:41</t>
  </si>
  <si>
    <t>JT0000348610675</t>
  </si>
  <si>
    <t>金华</t>
  </si>
  <si>
    <t>2020-08-02 16:15:05</t>
  </si>
  <si>
    <t>JT0000347354289</t>
  </si>
  <si>
    <t>杭州</t>
  </si>
  <si>
    <t>2020-08-02 16:14:48</t>
  </si>
  <si>
    <t>JT0000347717562</t>
  </si>
  <si>
    <t>黑龙江省</t>
  </si>
  <si>
    <t>齐齐哈尔</t>
  </si>
  <si>
    <t>2020-08-02 16:14:27</t>
  </si>
  <si>
    <t>JT0000353015532</t>
  </si>
  <si>
    <t>天津</t>
  </si>
  <si>
    <t>2020-08-02 16:15:24</t>
  </si>
  <si>
    <t>JT0000345357131</t>
  </si>
  <si>
    <t>青岛</t>
  </si>
  <si>
    <t>2020-08-02 16:18:37</t>
  </si>
  <si>
    <t>JT0000352562787</t>
  </si>
  <si>
    <t>广东省</t>
  </si>
  <si>
    <t>深圳</t>
  </si>
  <si>
    <t>2020-08-02 16:19:05</t>
  </si>
  <si>
    <t>JT0000352430412</t>
  </si>
  <si>
    <t>2020-08-02 16:18:54</t>
  </si>
  <si>
    <t>JT0000352895600</t>
  </si>
  <si>
    <t>北京</t>
  </si>
  <si>
    <t>2020-08-02 16:21:40</t>
  </si>
  <si>
    <t>JT0000352464278</t>
  </si>
  <si>
    <t>辽宁省</t>
  </si>
  <si>
    <t>盘锦</t>
  </si>
  <si>
    <t>2020-08-02 17:01:06</t>
  </si>
  <si>
    <t>JT0000352554358</t>
  </si>
  <si>
    <t>湖州</t>
  </si>
  <si>
    <t>2020-08-02 18:55:20</t>
  </si>
  <si>
    <t>JT0000351946293</t>
  </si>
  <si>
    <t>广州</t>
  </si>
  <si>
    <t>2020-08-03 10:21:18</t>
  </si>
  <si>
    <t>JT0000345380449</t>
  </si>
  <si>
    <t>芭乐百货-桃花岛项目</t>
  </si>
  <si>
    <t>2020-08-03 10:24:30</t>
  </si>
  <si>
    <t>JT0000350814514</t>
  </si>
  <si>
    <t>中成食品店-桃花岛项目</t>
  </si>
  <si>
    <t>2020-08-03 10:26:51</t>
  </si>
  <si>
    <t>JT0000351936755</t>
  </si>
  <si>
    <t>噼里啪啦家居店-桃花岛项目</t>
  </si>
  <si>
    <t>四川省</t>
  </si>
  <si>
    <t>达州</t>
  </si>
  <si>
    <t>2020-08-03 15:37:07</t>
  </si>
  <si>
    <t>JT0000349476618</t>
  </si>
  <si>
    <t>2020-08-03 15:36:24</t>
  </si>
  <si>
    <t>JT0000355756153</t>
  </si>
  <si>
    <t>苏州</t>
  </si>
  <si>
    <t>2020-08-03 15:36:09</t>
  </si>
  <si>
    <t>JT0000352116352</t>
  </si>
  <si>
    <t>2020-08-03 15:41:08</t>
  </si>
  <si>
    <t>JT0000349336652</t>
  </si>
  <si>
    <t>2020-08-03 15:40:28</t>
  </si>
  <si>
    <t>JT0000355601916</t>
  </si>
  <si>
    <t>河南省</t>
  </si>
  <si>
    <t>郑州</t>
  </si>
  <si>
    <t>2020-08-03 15:39:59</t>
  </si>
  <si>
    <t>JT0000352523182</t>
  </si>
  <si>
    <t>2020-08-04 15:45:47</t>
  </si>
  <si>
    <t>JT0000359104313</t>
  </si>
  <si>
    <t>江西省</t>
  </si>
  <si>
    <t>赣州</t>
  </si>
  <si>
    <t>2020-08-04 15:47:17</t>
  </si>
  <si>
    <t>JT0000355528864</t>
  </si>
  <si>
    <t>吉林省</t>
  </si>
  <si>
    <t>辽源</t>
  </si>
  <si>
    <t>2020-08-04 15:46:56</t>
  </si>
  <si>
    <t>JT0000358647175</t>
  </si>
  <si>
    <t>湖北省</t>
  </si>
  <si>
    <t>武汉</t>
  </si>
  <si>
    <t>2020-08-04 15:49:44</t>
  </si>
  <si>
    <t>JT0000358538012</t>
  </si>
  <si>
    <t>绍兴</t>
  </si>
  <si>
    <t>2020-08-05 07:27:40</t>
  </si>
  <si>
    <t>JT0000359187325</t>
  </si>
  <si>
    <t>河北省</t>
  </si>
  <si>
    <t>石家庄</t>
  </si>
  <si>
    <t>2020-08-05 07:12:42</t>
  </si>
  <si>
    <t>JT0000358451093</t>
  </si>
  <si>
    <t>福建省</t>
  </si>
  <si>
    <t>泉州</t>
  </si>
  <si>
    <t>2020-08-05 12:02:06</t>
  </si>
  <si>
    <t>JT0000359764208</t>
  </si>
  <si>
    <t>安徽省</t>
  </si>
  <si>
    <t>合肥</t>
  </si>
  <si>
    <t>是</t>
    <phoneticPr fontId="2" type="noConversion"/>
  </si>
  <si>
    <t>2020-08-05 16:49:24</t>
  </si>
  <si>
    <t>JT0000351327921</t>
  </si>
  <si>
    <t>2020-08-05 16:52:09</t>
  </si>
  <si>
    <t>JT0000358754765</t>
  </si>
  <si>
    <t>2020-08-05 16:50:37</t>
  </si>
  <si>
    <t>JT0000359553996</t>
  </si>
  <si>
    <t>2020-08-05 16:50:16</t>
  </si>
  <si>
    <t>JT0000357790651</t>
  </si>
  <si>
    <t>2020-08-05 16:49:50</t>
  </si>
  <si>
    <t>JT0000361395577</t>
  </si>
  <si>
    <t>恩施土家族苗族自治州</t>
  </si>
  <si>
    <t>2020-08-06 09:26:36</t>
  </si>
  <si>
    <t>JT0000364010664</t>
  </si>
  <si>
    <t>2020-08-06 16:00:30</t>
  </si>
  <si>
    <t>JT0000361306767</t>
  </si>
  <si>
    <t>2020-08-06 15:59:53</t>
  </si>
  <si>
    <t>JT0000361310843</t>
  </si>
  <si>
    <t>2020-08-06 16:04:32</t>
  </si>
  <si>
    <t>JT0000364393269</t>
  </si>
  <si>
    <t>东莞</t>
  </si>
  <si>
    <t>2020-08-06 16:04:00</t>
  </si>
  <si>
    <t>JT0000363792836</t>
  </si>
  <si>
    <t>2020-08-06 16:03:39</t>
  </si>
  <si>
    <t>JT0000363457673</t>
  </si>
  <si>
    <t>2020-08-06 16:53:23</t>
  </si>
  <si>
    <t>JT0000362709245</t>
  </si>
  <si>
    <t>云南省</t>
  </si>
  <si>
    <t>昆明</t>
  </si>
  <si>
    <t>2020-08-06 16:52:42</t>
  </si>
  <si>
    <t>JT0000364799310</t>
  </si>
  <si>
    <t>德宏傣族景颇族自治州</t>
  </si>
  <si>
    <t>2020-08-06 17:45:03</t>
  </si>
  <si>
    <t>JT0000364729787</t>
  </si>
  <si>
    <t>德州</t>
  </si>
  <si>
    <t>2020-08-07 08:41:49</t>
  </si>
  <si>
    <t>JT0000366415110</t>
  </si>
  <si>
    <t>宣城</t>
  </si>
  <si>
    <t>2020-08-07 13:17:17</t>
  </si>
  <si>
    <t>JT0000367866374</t>
  </si>
  <si>
    <t>2020-08-07 15:50:20</t>
  </si>
  <si>
    <t>JT0000368862071</t>
  </si>
  <si>
    <t>重庆</t>
  </si>
  <si>
    <t>2020-08-07 15:49:41</t>
  </si>
  <si>
    <t>JT0000368484422</t>
  </si>
  <si>
    <t>荆门</t>
  </si>
  <si>
    <t>2020-08-07 15:49:03</t>
  </si>
  <si>
    <t>JT0000368710344</t>
  </si>
  <si>
    <t>2020-08-07 15:51:43</t>
  </si>
  <si>
    <t>JT0000368937863</t>
  </si>
  <si>
    <t>宁波</t>
  </si>
  <si>
    <t>2020-08-07 15:50:50</t>
  </si>
  <si>
    <t>JT0000368478124</t>
  </si>
  <si>
    <t>襄阳</t>
  </si>
  <si>
    <t>2020-08-07 15:52:33</t>
  </si>
  <si>
    <t>JT0000367915751</t>
  </si>
  <si>
    <t>2020-08-07 15:52:09</t>
  </si>
  <si>
    <t>JT0000367769448</t>
  </si>
  <si>
    <t>2020-08-07 15:55:30</t>
  </si>
  <si>
    <t>JT0000366855985</t>
  </si>
  <si>
    <t>2020-08-08 07:21:50</t>
  </si>
  <si>
    <t>JT0000365718365</t>
  </si>
  <si>
    <t>2020-08-08 09:26:22</t>
  </si>
  <si>
    <t>JT0000365984336</t>
  </si>
  <si>
    <t>揭阳</t>
  </si>
  <si>
    <t>2020-08-08 12:52:15</t>
  </si>
  <si>
    <t>JT0000366305372</t>
  </si>
  <si>
    <t>九江</t>
  </si>
  <si>
    <t>2020-08-08 15:37:16</t>
  </si>
  <si>
    <t>JT0000358513495</t>
  </si>
  <si>
    <t>无锡</t>
  </si>
  <si>
    <t>2020-08-08 15:38:22</t>
  </si>
  <si>
    <t>JT0000371262637</t>
  </si>
  <si>
    <t>2020-08-08 15:38:06</t>
  </si>
  <si>
    <t>JT0000364774317</t>
  </si>
  <si>
    <t>2020-08-08 15:38:56</t>
  </si>
  <si>
    <t>JT0000368203394</t>
  </si>
  <si>
    <t>2020-08-09 08:38:22</t>
  </si>
  <si>
    <t>JT0000373035954</t>
  </si>
  <si>
    <t>2020-08-09 08:57:33</t>
  </si>
  <si>
    <t>JT0000368370228</t>
  </si>
  <si>
    <t>2020-08-09 08:50:36</t>
  </si>
  <si>
    <t>JT0000371202360</t>
  </si>
  <si>
    <t>2020-08-09 08:42:35</t>
  </si>
  <si>
    <t>JT0000371984491</t>
  </si>
  <si>
    <t>东营</t>
  </si>
  <si>
    <t>2020-08-09 08:41:22</t>
  </si>
  <si>
    <t>JT0000373050139</t>
  </si>
  <si>
    <t>雅安</t>
  </si>
  <si>
    <t>2020-08-09 08:41:02</t>
  </si>
  <si>
    <t>JT0000371646933</t>
  </si>
  <si>
    <t>湖南省</t>
  </si>
  <si>
    <t>长沙</t>
  </si>
  <si>
    <t>2020-08-09 08:40:37</t>
  </si>
  <si>
    <t>JT0000372820010</t>
  </si>
  <si>
    <t>朝阳</t>
  </si>
  <si>
    <t>2020-08-09 08:40:10</t>
  </si>
  <si>
    <t>JT0000370154378</t>
  </si>
  <si>
    <t>扬州</t>
  </si>
  <si>
    <t>2020-08-09 10:41:45</t>
  </si>
  <si>
    <t>JT0000368619109</t>
  </si>
  <si>
    <t>2020-08-09 10:37:12</t>
  </si>
  <si>
    <t>JT0000372637186</t>
  </si>
  <si>
    <t>2020-08-09 14:37:51</t>
  </si>
  <si>
    <t>JT0000371570024</t>
  </si>
  <si>
    <t>开封</t>
  </si>
  <si>
    <t>2020-08-09 14:37:26</t>
  </si>
  <si>
    <t>JT0000374508923</t>
  </si>
  <si>
    <t>2020-08-09 14:38:42</t>
  </si>
  <si>
    <t>JT0000367497124</t>
  </si>
  <si>
    <t>2020-08-09 14:38:06</t>
  </si>
  <si>
    <t>JT0000371958628</t>
  </si>
  <si>
    <t>宿州</t>
  </si>
  <si>
    <t>2020-08-09 17:25:13</t>
  </si>
  <si>
    <t>JT0000374733122</t>
  </si>
  <si>
    <t>2020-08-10 08:09:32</t>
  </si>
  <si>
    <t>JT0000368239510</t>
  </si>
  <si>
    <t>宿迁</t>
  </si>
  <si>
    <t>2020-08-10 08:08:57</t>
  </si>
  <si>
    <t>JT0000375434684</t>
  </si>
  <si>
    <t>2020-08-10 15:10:55</t>
  </si>
  <si>
    <t>JT0000372624525</t>
  </si>
  <si>
    <t>2020-08-10 15:15:12</t>
  </si>
  <si>
    <t>JT0000365671182</t>
  </si>
  <si>
    <t>哈尔滨</t>
  </si>
  <si>
    <t>2020-08-10 15:16:21</t>
  </si>
  <si>
    <t>JT0000377326193</t>
  </si>
  <si>
    <t>临沂</t>
  </si>
  <si>
    <t>2020-08-10 15:18:47</t>
  </si>
  <si>
    <t>JT0000375831943</t>
  </si>
  <si>
    <t>长春</t>
  </si>
  <si>
    <t>2020-08-10 15:20:28</t>
  </si>
  <si>
    <t>JT0000376737679</t>
  </si>
  <si>
    <t>厦门</t>
  </si>
  <si>
    <t>2020-08-10 15:20:05</t>
  </si>
  <si>
    <t>JT0000377322259</t>
  </si>
  <si>
    <t>济南</t>
  </si>
  <si>
    <t>2020-08-10 15:23:27</t>
  </si>
  <si>
    <t>JT0000371486497</t>
  </si>
  <si>
    <t>连云港</t>
  </si>
  <si>
    <t>2020-08-10 15:20:46</t>
  </si>
  <si>
    <t>JT0000377432917</t>
  </si>
  <si>
    <t>2020-08-11 08:05:51</t>
  </si>
  <si>
    <t>JT0000378838825</t>
  </si>
  <si>
    <t>2020-08-11 09:15:03</t>
  </si>
  <si>
    <t>JT0000369930254</t>
  </si>
  <si>
    <t>嘉兴</t>
  </si>
  <si>
    <t>2020-08-11 10:08:29</t>
  </si>
  <si>
    <t>JT0000371941861</t>
  </si>
  <si>
    <t>邵阳</t>
  </si>
  <si>
    <t>2020-08-11 12:53:27</t>
  </si>
  <si>
    <t>JT0000378394872</t>
  </si>
  <si>
    <t>海南省</t>
  </si>
  <si>
    <t>海口</t>
  </si>
  <si>
    <t>2020-08-11 15:10:25</t>
  </si>
  <si>
    <t>JT0000381935719</t>
  </si>
  <si>
    <t>2020-08-11 15:10:12</t>
  </si>
  <si>
    <t>JT0000380639930</t>
  </si>
  <si>
    <t>2020-08-11 15:09:35</t>
  </si>
  <si>
    <t>JT0000379130602</t>
  </si>
  <si>
    <t>2020-08-11 15:09:03</t>
  </si>
  <si>
    <t>JT0000380530860</t>
  </si>
  <si>
    <t>2020-08-11 15:08:44</t>
  </si>
  <si>
    <t>JT0000379220953</t>
  </si>
  <si>
    <t>2020-08-11 15:07:40</t>
  </si>
  <si>
    <t>JT0000380943121</t>
  </si>
  <si>
    <t>2020-08-12 10:32:41</t>
  </si>
  <si>
    <t>JT0000383256961</t>
  </si>
  <si>
    <t>徐州</t>
  </si>
  <si>
    <t>2020-08-12 15:42:55</t>
  </si>
  <si>
    <t>JT0000385319071</t>
  </si>
  <si>
    <t>2020-08-12 15:42:07</t>
  </si>
  <si>
    <t>JT0000384508806</t>
  </si>
  <si>
    <t>2020-08-12 15:41:27</t>
  </si>
  <si>
    <t>JT0000385080092</t>
  </si>
  <si>
    <t>2020-08-12 15:44:55</t>
  </si>
  <si>
    <t>JT0000385261620</t>
  </si>
  <si>
    <t>2020-08-12 15:50:32</t>
  </si>
  <si>
    <t>JT0000378916483</t>
  </si>
  <si>
    <t>2020-08-12 15:52:11</t>
  </si>
  <si>
    <t>JT0000382621705</t>
  </si>
  <si>
    <t>2020-08-13 08:14:34</t>
  </si>
  <si>
    <t>JT0000385529313</t>
  </si>
  <si>
    <t>阜阳</t>
  </si>
  <si>
    <t>2020-08-13 15:25:46</t>
  </si>
  <si>
    <t>JT0000383867382</t>
  </si>
  <si>
    <t>新乡</t>
  </si>
  <si>
    <t>2020-08-13 15:24:29</t>
  </si>
  <si>
    <t>JT0000387034083</t>
  </si>
  <si>
    <t>莆田</t>
  </si>
  <si>
    <t>2020-08-13 15:29:36</t>
  </si>
  <si>
    <t>JT0000387108554</t>
  </si>
  <si>
    <t>2020-08-13 15:28:54</t>
  </si>
  <si>
    <t>JT0000381238254</t>
  </si>
  <si>
    <t>2020-08-13 15:28:03</t>
  </si>
  <si>
    <t>JT0000388874882</t>
  </si>
  <si>
    <t>2020-08-13 15:27:38</t>
  </si>
  <si>
    <t>JT0000385426809</t>
  </si>
  <si>
    <t>南京</t>
  </si>
  <si>
    <t>2020-08-13 15:33:22</t>
  </si>
  <si>
    <t>JT0000386006764</t>
  </si>
  <si>
    <t>2020-08-14 07:51:39</t>
  </si>
  <si>
    <t>JT0000389750689</t>
  </si>
  <si>
    <t>台州</t>
  </si>
  <si>
    <t>2020-08-14 08:00:55</t>
  </si>
  <si>
    <t>JT0000388610399</t>
  </si>
  <si>
    <t>2020-08-14 14:29:39</t>
  </si>
  <si>
    <t>JT0000392979708</t>
  </si>
  <si>
    <t>南平</t>
  </si>
  <si>
    <t>2020-08-14 14:28:22</t>
  </si>
  <si>
    <t>JT0000389191571</t>
  </si>
  <si>
    <t>2020-08-14 14:27:05</t>
  </si>
  <si>
    <t>JT0000389911139</t>
  </si>
  <si>
    <t>大连</t>
  </si>
  <si>
    <t>2020-08-14 14:31:28</t>
  </si>
  <si>
    <t>JT0000392436269</t>
  </si>
  <si>
    <t>2020-08-14 14:30:58</t>
  </si>
  <si>
    <t>JT0000390404476</t>
  </si>
  <si>
    <t>2020-08-14 14:36:21</t>
  </si>
  <si>
    <t>JT0000392034201</t>
  </si>
  <si>
    <t>镇江</t>
  </si>
  <si>
    <t>2020-08-14 15:31:04</t>
  </si>
  <si>
    <t>JT0000392073157</t>
  </si>
  <si>
    <t>2020-08-14 16:12:50</t>
  </si>
  <si>
    <t>JT0000388433741</t>
  </si>
  <si>
    <t>2020-08-15 15:44:12</t>
  </si>
  <si>
    <t>JT0000392600381</t>
  </si>
  <si>
    <t>2020-08-15 15:45:32</t>
  </si>
  <si>
    <t>JT0000389256632</t>
  </si>
  <si>
    <t>淮北</t>
  </si>
  <si>
    <t>2020-08-15 15:45:02</t>
  </si>
  <si>
    <t>JT0000391759809</t>
  </si>
  <si>
    <t>沈阳</t>
  </si>
  <si>
    <t>2020-08-15 15:44:48</t>
  </si>
  <si>
    <t>JT0000393663301</t>
  </si>
  <si>
    <t>2020-08-16 09:29:45</t>
  </si>
  <si>
    <t>JT0000391452577</t>
  </si>
  <si>
    <t>2020-08-16 14:48:10</t>
  </si>
  <si>
    <t>JT0000399554953</t>
  </si>
  <si>
    <t>张家口</t>
  </si>
  <si>
    <t>2020-08-16 14:58:03</t>
  </si>
  <si>
    <t>JT0000399328717</t>
  </si>
  <si>
    <t>韶关</t>
  </si>
  <si>
    <t>2020-08-16 14:57:45</t>
  </si>
  <si>
    <t>JT0000395047516</t>
  </si>
  <si>
    <t>2020-08-16 14:57:05</t>
  </si>
  <si>
    <t>JT0000394305373</t>
  </si>
  <si>
    <t>2020-08-16 14:56:27</t>
  </si>
  <si>
    <t>JT0000396259746</t>
  </si>
  <si>
    <t>2020-08-16 15:00:41</t>
  </si>
  <si>
    <t>JT0000399919107</t>
  </si>
  <si>
    <t>成都</t>
  </si>
  <si>
    <t>2020-08-16 14:58:27</t>
  </si>
  <si>
    <t>JT0000399373789</t>
  </si>
  <si>
    <t>2020-08-16 18:17:09</t>
  </si>
  <si>
    <t>JT0000399296680</t>
  </si>
  <si>
    <t>2020-08-17 15:30:34</t>
  </si>
  <si>
    <t>JT0000394077648</t>
  </si>
  <si>
    <t>吉林</t>
  </si>
  <si>
    <t>2020-08-17 15:30:11</t>
  </si>
  <si>
    <t>JT0000399903207</t>
  </si>
  <si>
    <t>山西</t>
  </si>
  <si>
    <t>太原</t>
  </si>
  <si>
    <t>2020-08-17 15:29:47</t>
  </si>
  <si>
    <t>JT0000399518186</t>
  </si>
  <si>
    <t>浙江</t>
  </si>
  <si>
    <t>2020-08-17 15:28:59</t>
  </si>
  <si>
    <t>JT0000399971481</t>
  </si>
  <si>
    <t>2020-08-17 15:33:11</t>
  </si>
  <si>
    <t>JT0000401241772</t>
  </si>
  <si>
    <t>山东</t>
  </si>
  <si>
    <t>潍坊</t>
  </si>
  <si>
    <t>2020-08-17 15:32:47</t>
  </si>
  <si>
    <t>JT0000401928502</t>
  </si>
  <si>
    <t>湖南</t>
  </si>
  <si>
    <t>岳阳</t>
  </si>
  <si>
    <t>2020-08-17 15:32:29</t>
  </si>
  <si>
    <t>JT0000402553666</t>
  </si>
  <si>
    <t>江苏</t>
  </si>
  <si>
    <t>2020-08-17 15:32:12</t>
  </si>
  <si>
    <t>JT0000396955822</t>
  </si>
  <si>
    <t>贵州</t>
  </si>
  <si>
    <t>黔南布依族苗族自治州</t>
  </si>
  <si>
    <t>2020-08-17 15:31:45</t>
  </si>
  <si>
    <t>JT0000398371528</t>
  </si>
  <si>
    <t>2020-08-17 15:31:17</t>
  </si>
  <si>
    <t>JT0000400680174</t>
  </si>
  <si>
    <t>广东</t>
  </si>
  <si>
    <t>2020-08-17 15:30:56</t>
  </si>
  <si>
    <t>JT0000395383818</t>
  </si>
  <si>
    <t>佛山</t>
  </si>
  <si>
    <t>2020-08-17 15:33:25</t>
  </si>
  <si>
    <t>JT0000400483211</t>
  </si>
  <si>
    <t>2020-08-18 06:49:28</t>
  </si>
  <si>
    <t>JT0000405841323</t>
  </si>
  <si>
    <t>2020-08-18 07:59:17</t>
  </si>
  <si>
    <t>JT0000403627574</t>
  </si>
  <si>
    <t>安徽</t>
  </si>
  <si>
    <t>2020-08-18 10:19:33</t>
  </si>
  <si>
    <t>JT0000404554932</t>
  </si>
  <si>
    <t>2020-08-18 10:39:21</t>
  </si>
  <si>
    <t>JT0000405338148</t>
  </si>
  <si>
    <t>淮安</t>
  </si>
  <si>
    <t>2020-08-18 19:59:19</t>
  </si>
  <si>
    <t>JT0000407405710</t>
  </si>
  <si>
    <t>2020-08-19 14:59:09</t>
  </si>
  <si>
    <t>JT0000411991164</t>
  </si>
  <si>
    <t>2020-08-19 15:03:33</t>
  </si>
  <si>
    <t>JT0000409625750</t>
  </si>
  <si>
    <t>日照</t>
  </si>
  <si>
    <t>2020-08-19 15:02:08</t>
  </si>
  <si>
    <t>JT0000410473758</t>
  </si>
  <si>
    <t>2020-08-19 15:01:36</t>
  </si>
  <si>
    <t>JT0000407816531</t>
  </si>
  <si>
    <t>辽宁</t>
  </si>
  <si>
    <t>葫芦岛</t>
  </si>
  <si>
    <t>2020-08-19 15:01:01</t>
  </si>
  <si>
    <t>JT0000409692704</t>
  </si>
  <si>
    <t>河南</t>
  </si>
  <si>
    <t>驻马店</t>
  </si>
  <si>
    <t>2020-08-19 15:16:23</t>
  </si>
  <si>
    <t>JT0000410620837</t>
  </si>
  <si>
    <t>云南</t>
  </si>
  <si>
    <t>西双版纳傣族自治州</t>
  </si>
  <si>
    <t>2020-08-19 18:23:11</t>
  </si>
  <si>
    <t>JT0000412359287</t>
  </si>
  <si>
    <t>2020-08-20 07:31:34</t>
  </si>
  <si>
    <t>JT0000408412027</t>
  </si>
  <si>
    <t>2020-08-20 09:08:47</t>
  </si>
  <si>
    <t>JT0000411447491</t>
  </si>
  <si>
    <t>2020-08-20 12:42:22</t>
  </si>
  <si>
    <t>JT0000414464008</t>
  </si>
  <si>
    <t>2020-08-21 07:47:20</t>
  </si>
  <si>
    <t>JT0000416200480</t>
  </si>
  <si>
    <t>2020-08-21 11:08:41</t>
  </si>
  <si>
    <t>JT0000415945893</t>
  </si>
  <si>
    <t>2020-08-21 13:07:18</t>
  </si>
  <si>
    <t>JT0000418009229</t>
  </si>
  <si>
    <t>2020-08-21 14:49:58</t>
  </si>
  <si>
    <t>JT0000414712139</t>
  </si>
  <si>
    <t>烟台</t>
  </si>
  <si>
    <t>2020-08-21 17:54:48</t>
  </si>
  <si>
    <t>JT0000414005192</t>
  </si>
  <si>
    <t>中山</t>
  </si>
  <si>
    <t>2020-08-21 17:54:10</t>
  </si>
  <si>
    <t>JT0000412408868</t>
  </si>
  <si>
    <t>2020-08-22 09:00:32</t>
  </si>
  <si>
    <t>JT0000419714754</t>
  </si>
  <si>
    <t>漳州</t>
  </si>
  <si>
    <t>2020-08-22 09:47:04</t>
  </si>
  <si>
    <t>JT0000418878873</t>
  </si>
  <si>
    <t>2020-08-23 08:55:01</t>
  </si>
  <si>
    <t>JT0000421534444</t>
  </si>
  <si>
    <t>安庆</t>
  </si>
  <si>
    <t>2020-08-23 10:15:06</t>
  </si>
  <si>
    <t>JT0000419961242</t>
  </si>
  <si>
    <t>2020-08-23 14:49:50</t>
  </si>
  <si>
    <t>JT0000425102735</t>
  </si>
  <si>
    <t>2020-08-23 14:49:35</t>
  </si>
  <si>
    <t>JT0000423214831</t>
  </si>
  <si>
    <t>资阳</t>
  </si>
  <si>
    <t>2020-08-23 14:46:20</t>
  </si>
  <si>
    <t>JT0000424018487</t>
  </si>
  <si>
    <t>黄石</t>
  </si>
  <si>
    <t>2020-08-23 14:46:02</t>
  </si>
  <si>
    <t>JT0000423448208</t>
  </si>
  <si>
    <t>2020-08-23 14:45:42</t>
  </si>
  <si>
    <t>JT0000419763502</t>
  </si>
  <si>
    <t>2020-08-23 14:45:15</t>
  </si>
  <si>
    <t>JT0000422973028</t>
  </si>
  <si>
    <t>2020-08-23 14:44:48</t>
  </si>
  <si>
    <t>JT0000421147021</t>
  </si>
  <si>
    <t>漯河</t>
  </si>
  <si>
    <t>2020-08-24 06:47:19</t>
  </si>
  <si>
    <t>JT0000426973379</t>
  </si>
  <si>
    <t>2020-08-24 14:13:39</t>
  </si>
  <si>
    <t>JT0000427127749</t>
  </si>
  <si>
    <t>2020-08-24 14:46:49</t>
  </si>
  <si>
    <t>JT0000426624416</t>
  </si>
  <si>
    <t>2020-08-24 14:46:32</t>
  </si>
  <si>
    <t>JT0000426429286</t>
  </si>
  <si>
    <t>2020-08-24 14:48:26</t>
  </si>
  <si>
    <t>JT0000428107393</t>
  </si>
  <si>
    <t>2020-08-24 14:47:21</t>
  </si>
  <si>
    <t>JT0000422608181</t>
  </si>
  <si>
    <t>2020-08-24 14:51:33</t>
  </si>
  <si>
    <t>JT0000426862061</t>
  </si>
  <si>
    <t>2020-08-24 14:51:05</t>
  </si>
  <si>
    <t>JT0000426809706</t>
  </si>
  <si>
    <t>双鸭山</t>
  </si>
  <si>
    <t>2020-08-24 14:52:57</t>
  </si>
  <si>
    <t>JT0000424900065</t>
  </si>
  <si>
    <t>2020-08-24 14:52:10</t>
  </si>
  <si>
    <t>JT0000426535124</t>
  </si>
  <si>
    <t>2020-08-24 14:58:05</t>
  </si>
  <si>
    <t>JT0000423928222</t>
  </si>
  <si>
    <t>2020-08-25 09:20:38</t>
  </si>
  <si>
    <t>JT0000430094815</t>
  </si>
  <si>
    <t>南通</t>
  </si>
  <si>
    <t>2020-08-25 13:55:21</t>
  </si>
  <si>
    <t>JT0000431826376</t>
  </si>
  <si>
    <t>蚌埠</t>
  </si>
  <si>
    <t>2020-08-25 14:44:20</t>
  </si>
  <si>
    <t>JT0000422523044</t>
  </si>
  <si>
    <t>2020-08-25 14:43:57</t>
  </si>
  <si>
    <t>JT0000430536566</t>
  </si>
  <si>
    <t>2020-08-25 14:43:27</t>
  </si>
  <si>
    <t>JT0000430733725</t>
  </si>
  <si>
    <t>2020-08-25 14:42:21</t>
  </si>
  <si>
    <t>JT0000431803788</t>
  </si>
  <si>
    <t>2020-08-25 14:41:55</t>
  </si>
  <si>
    <t>JT0000430559370</t>
  </si>
  <si>
    <t>贵阳</t>
  </si>
  <si>
    <t>2020-08-25 14:44:39</t>
  </si>
  <si>
    <t>JT0000430684100</t>
  </si>
  <si>
    <t>2020-08-25 19:38:20</t>
  </si>
  <si>
    <t>JT0000432089985</t>
  </si>
  <si>
    <t>2020-08-26 15:01:30</t>
  </si>
  <si>
    <t>JT0000435267473</t>
  </si>
  <si>
    <t>2020-08-26 15:02:39</t>
  </si>
  <si>
    <t>JT0000436027281</t>
  </si>
  <si>
    <t>2020-08-26 15:02:03</t>
  </si>
  <si>
    <t>JT0000436934077</t>
  </si>
  <si>
    <t>2020-08-26 16:17:38</t>
  </si>
  <si>
    <t>JT0000433099791</t>
  </si>
  <si>
    <t>梅州</t>
  </si>
  <si>
    <t>2020-08-27 07:54:08</t>
  </si>
  <si>
    <t>JT0000435540330</t>
  </si>
  <si>
    <t>菏泽</t>
  </si>
  <si>
    <t>2020-08-27 10:28:03</t>
  </si>
  <si>
    <t>JT0000431906214</t>
  </si>
  <si>
    <t>亳州</t>
  </si>
  <si>
    <t>2020-08-27 15:23:55</t>
  </si>
  <si>
    <t>JT0000435546361</t>
  </si>
  <si>
    <t>2020-08-27 15:22:54</t>
  </si>
  <si>
    <t>JT0000439720067</t>
  </si>
  <si>
    <t>2020-08-27 15:25:25</t>
  </si>
  <si>
    <t>JT0000439598607</t>
  </si>
  <si>
    <t>枣庄</t>
  </si>
  <si>
    <t>2020-08-27 15:25:07</t>
  </si>
  <si>
    <t>JT0000431429528</t>
  </si>
  <si>
    <t>乐山</t>
  </si>
  <si>
    <t>2020-08-27 15:24:30</t>
  </si>
  <si>
    <t>JT0000439266458</t>
  </si>
  <si>
    <t>2020-08-27 15:53:56</t>
  </si>
  <si>
    <t>JT0000438987043</t>
  </si>
  <si>
    <t>2020-08-27 15:53:21</t>
  </si>
  <si>
    <t>JT0000435701824</t>
  </si>
  <si>
    <t>娄底</t>
  </si>
  <si>
    <t>2020-08-28 15:04:46</t>
  </si>
  <si>
    <t>JT0000441875836</t>
  </si>
  <si>
    <t>宜春</t>
  </si>
  <si>
    <t>2020-08-28 15:06:37</t>
  </si>
  <si>
    <t>JT0000442969957</t>
  </si>
  <si>
    <t>汕头</t>
  </si>
  <si>
    <t>2020-08-28 15:06:14</t>
  </si>
  <si>
    <t>JT0000444650727</t>
  </si>
  <si>
    <t>2020-08-28 15:05:57</t>
  </si>
  <si>
    <t>JT0000444918670</t>
  </si>
  <si>
    <t>2020-08-28 15:07:36</t>
  </si>
  <si>
    <t>JT0000443701718</t>
  </si>
  <si>
    <t>2020-08-28 15:07:13</t>
  </si>
  <si>
    <t>JT0000439034689</t>
  </si>
  <si>
    <t>2020-08-29 08:34:01</t>
  </si>
  <si>
    <t>JT0000446094878</t>
  </si>
  <si>
    <t>2020-08-29 08:13:15</t>
  </si>
  <si>
    <t>JT0000444920716</t>
  </si>
  <si>
    <t>2020-08-29 10:26:56</t>
  </si>
  <si>
    <t>JT0000442641599</t>
  </si>
  <si>
    <t>许昌</t>
  </si>
  <si>
    <t>2020-08-29 11:22:06</t>
  </si>
  <si>
    <t>JT0000445490117</t>
  </si>
  <si>
    <t>2020-08-29 15:19:50</t>
  </si>
  <si>
    <t>JT0000447919418</t>
  </si>
  <si>
    <t>2020-08-29 15:19:19</t>
  </si>
  <si>
    <t>JT0000448935066</t>
  </si>
  <si>
    <t>2020-08-29 15:18:51</t>
  </si>
  <si>
    <t>JT0000444572943</t>
  </si>
  <si>
    <t>2020-08-29 15:18:33</t>
  </si>
  <si>
    <t>JT0000443154348</t>
  </si>
  <si>
    <t>2020-08-29 19:57:00</t>
  </si>
  <si>
    <t>JT0000449329087</t>
  </si>
  <si>
    <t>2020-08-29 21:26:16</t>
  </si>
  <si>
    <t>JT0000449145994</t>
  </si>
  <si>
    <t>2020-08-30 13:51:33</t>
  </si>
  <si>
    <t>JT0000452322602</t>
  </si>
  <si>
    <t>滨州</t>
  </si>
  <si>
    <t>2020-08-30 15:01:13</t>
  </si>
  <si>
    <t>JT0000452573432</t>
  </si>
  <si>
    <t>2020-08-30 15:20:44</t>
  </si>
  <si>
    <t>JT0000448536041</t>
  </si>
  <si>
    <t>2020-08-30 15:27:14</t>
  </si>
  <si>
    <t>JT0000448471322</t>
  </si>
  <si>
    <t>2020-08-30 15:29:34</t>
  </si>
  <si>
    <t>JT0000453440487</t>
  </si>
  <si>
    <t>2020-08-31 09:06:23</t>
  </si>
  <si>
    <t>JT0000453907062</t>
  </si>
  <si>
    <t>河北</t>
  </si>
  <si>
    <t>保定</t>
  </si>
  <si>
    <t>2020-08-31 09:37:18</t>
  </si>
  <si>
    <t>JT0000455553633</t>
  </si>
  <si>
    <t>2020-08-31 14:25:32</t>
  </si>
  <si>
    <t>JT0000457722589</t>
  </si>
  <si>
    <t>2020-08-31 14:47:54</t>
  </si>
  <si>
    <t>JT0000457778327</t>
  </si>
  <si>
    <t>2020-08-31 14:56:30</t>
  </si>
  <si>
    <t>JT0000455446576</t>
  </si>
  <si>
    <t>2020-08-31 14:55:51</t>
  </si>
  <si>
    <t>JT0000456547385</t>
  </si>
  <si>
    <t>2020-08-31 14:55:29</t>
  </si>
  <si>
    <t>JT0000455607037</t>
  </si>
  <si>
    <t>2020-08-31 14:57:26</t>
  </si>
  <si>
    <t>JT0000451969573</t>
  </si>
  <si>
    <t>安阳</t>
  </si>
  <si>
    <t>2020-08-31 14:57:02</t>
  </si>
  <si>
    <t>JT0000456359230</t>
  </si>
  <si>
    <t>2020-08-31 15:08:04</t>
  </si>
  <si>
    <t>JT0000455330376</t>
  </si>
  <si>
    <t>行标签</t>
  </si>
  <si>
    <t>否</t>
  </si>
  <si>
    <t>是</t>
  </si>
  <si>
    <t>(空白)</t>
  </si>
  <si>
    <t>总计</t>
  </si>
  <si>
    <t>计数项:运单编号</t>
  </si>
  <si>
    <t>金额</t>
    <phoneticPr fontId="2" type="noConversion"/>
  </si>
  <si>
    <t>操作费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</si>
</sst>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0" xfId="0" applyFont="1" applyFill="1"/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95.501638194444" createdVersion="4" refreshedVersion="4" minRefreshableVersion="3" recordCount="248">
  <cacheSource type="worksheet">
    <worksheetSource ref="A1:I1048576" sheet="Sheet1"/>
  </cacheSource>
  <cacheFields count="9">
    <cacheField name="寄件时间" numFmtId="0">
      <sharedItems containsBlank="1"/>
    </cacheField>
    <cacheField name="运单编号" numFmtId="0">
      <sharedItems containsBlank="1" count="247">
        <s v="JT0000346588800"/>
        <s v="JT0000340218786"/>
        <s v="JT0000347656845"/>
        <s v="JT0000312963324"/>
        <s v="JT0000348314937"/>
        <s v="JT0000348523754"/>
        <s v="JT0000348918773"/>
        <s v="JT0000348610675"/>
        <s v="JT0000347354289"/>
        <s v="JT0000347717562"/>
        <s v="JT0000353015532"/>
        <s v="JT0000345357131"/>
        <s v="JT0000352562787"/>
        <s v="JT0000352430412"/>
        <s v="JT0000352895600"/>
        <s v="JT0000352464278"/>
        <s v="JT0000352554358"/>
        <s v="JT0000351946293"/>
        <s v="JT0000345380449"/>
        <s v="JT0000350814514"/>
        <s v="JT0000351936755"/>
        <s v="JT0000349476618"/>
        <s v="JT0000355756153"/>
        <s v="JT0000352116352"/>
        <s v="JT0000349336652"/>
        <s v="JT0000355601916"/>
        <s v="JT0000352523182"/>
        <s v="JT0000359104313"/>
        <s v="JT0000355528864"/>
        <s v="JT0000358647175"/>
        <s v="JT0000358538012"/>
        <s v="JT0000359187325"/>
        <s v="JT0000358451093"/>
        <s v="JT0000359764208"/>
        <s v="JT0000351327921"/>
        <s v="JT0000358754765"/>
        <s v="JT0000359553996"/>
        <s v="JT0000357790651"/>
        <s v="JT0000361395577"/>
        <s v="JT0000364010664"/>
        <s v="JT0000361306767"/>
        <s v="JT0000361310843"/>
        <s v="JT0000364393269"/>
        <s v="JT0000363792836"/>
        <s v="JT0000363457673"/>
        <s v="JT0000362709245"/>
        <s v="JT0000364799310"/>
        <s v="JT0000364729787"/>
        <s v="JT0000366415110"/>
        <s v="JT0000367866374"/>
        <s v="JT0000368862071"/>
        <s v="JT0000368484422"/>
        <s v="JT0000368710344"/>
        <s v="JT0000368937863"/>
        <s v="JT0000368478124"/>
        <s v="JT0000367915751"/>
        <s v="JT0000367769448"/>
        <s v="JT0000366855985"/>
        <s v="JT0000365718365"/>
        <s v="JT0000365984336"/>
        <s v="JT0000366305372"/>
        <s v="JT0000358513495"/>
        <s v="JT0000371262637"/>
        <s v="JT0000364774317"/>
        <s v="JT0000368203394"/>
        <s v="JT0000373035954"/>
        <s v="JT0000368370228"/>
        <s v="JT0000371202360"/>
        <s v="JT0000371984491"/>
        <s v="JT0000373050139"/>
        <s v="JT0000371646933"/>
        <s v="JT0000372820010"/>
        <s v="JT0000370154378"/>
        <s v="JT0000368619109"/>
        <s v="JT0000372637186"/>
        <s v="JT0000371570024"/>
        <s v="JT0000374508923"/>
        <s v="JT0000367497124"/>
        <s v="JT0000371958628"/>
        <s v="JT0000374733122"/>
        <s v="JT0000368239510"/>
        <s v="JT0000375434684"/>
        <s v="JT0000372624525"/>
        <s v="JT0000365671182"/>
        <s v="JT0000377326193"/>
        <s v="JT0000375831943"/>
        <s v="JT0000376737679"/>
        <s v="JT0000377322259"/>
        <s v="JT0000371486497"/>
        <s v="JT0000377432917"/>
        <s v="JT0000378838825"/>
        <s v="JT0000369930254"/>
        <s v="JT0000371941861"/>
        <s v="JT0000378394872"/>
        <s v="JT0000381935719"/>
        <s v="JT0000380639930"/>
        <s v="JT0000379130602"/>
        <s v="JT0000380530860"/>
        <s v="JT0000379220953"/>
        <s v="JT0000380943121"/>
        <s v="JT0000383256961"/>
        <s v="JT0000385319071"/>
        <s v="JT0000384508806"/>
        <s v="JT0000385080092"/>
        <s v="JT0000385261620"/>
        <s v="JT0000378916483"/>
        <s v="JT0000382621705"/>
        <s v="JT0000385529313"/>
        <s v="JT0000383867382"/>
        <s v="JT0000387034083"/>
        <s v="JT0000387108554"/>
        <s v="JT0000381238254"/>
        <s v="JT0000388874882"/>
        <s v="JT0000385426809"/>
        <s v="JT0000386006764"/>
        <s v="JT0000389750689"/>
        <s v="JT0000388610399"/>
        <s v="JT0000392979708"/>
        <s v="JT0000389191571"/>
        <s v="JT0000389911139"/>
        <s v="JT0000392436269"/>
        <s v="JT0000390404476"/>
        <s v="JT0000392034201"/>
        <s v="JT0000392073157"/>
        <s v="JT0000388433741"/>
        <s v="JT0000392600381"/>
        <s v="JT0000389256632"/>
        <s v="JT0000391759809"/>
        <s v="JT0000393663301"/>
        <s v="JT0000391452577"/>
        <s v="JT0000399554953"/>
        <s v="JT0000399328717"/>
        <s v="JT0000395047516"/>
        <s v="JT0000394305373"/>
        <s v="JT0000396259746"/>
        <s v="JT0000399919107"/>
        <s v="JT0000399373789"/>
        <s v="JT0000399296680"/>
        <s v="JT0000394077648"/>
        <s v="JT0000399903207"/>
        <s v="JT0000399518186"/>
        <s v="JT0000399971481"/>
        <s v="JT0000401241772"/>
        <s v="JT0000401928502"/>
        <s v="JT0000402553666"/>
        <s v="JT0000396955822"/>
        <s v="JT0000398371528"/>
        <s v="JT0000400680174"/>
        <s v="JT0000395383818"/>
        <s v="JT0000400483211"/>
        <s v="JT0000405841323"/>
        <s v="JT0000403627574"/>
        <s v="JT0000404554932"/>
        <s v="JT0000405338148"/>
        <s v="JT0000407405710"/>
        <s v="JT0000411991164"/>
        <s v="JT0000409625750"/>
        <s v="JT0000410473758"/>
        <s v="JT0000407816531"/>
        <s v="JT0000409692704"/>
        <s v="JT0000410620837"/>
        <s v="JT0000412359287"/>
        <s v="JT0000408412027"/>
        <s v="JT0000411447491"/>
        <s v="JT0000414464008"/>
        <s v="JT0000416200480"/>
        <s v="JT0000415945893"/>
        <s v="JT0000418009229"/>
        <s v="JT0000414712139"/>
        <s v="JT0000414005192"/>
        <s v="JT0000412408868"/>
        <s v="JT0000419714754"/>
        <s v="JT0000418878873"/>
        <s v="JT0000421534444"/>
        <s v="JT0000419961242"/>
        <s v="JT0000425102735"/>
        <s v="JT0000423214831"/>
        <s v="JT0000424018487"/>
        <s v="JT0000423448208"/>
        <s v="JT0000419763502"/>
        <s v="JT0000422973028"/>
        <s v="JT0000421147021"/>
        <s v="JT0000426973379"/>
        <s v="JT0000427127749"/>
        <s v="JT0000426624416"/>
        <s v="JT0000426429286"/>
        <s v="JT0000428107393"/>
        <s v="JT0000422608181"/>
        <s v="JT0000426862061"/>
        <s v="JT0000426809706"/>
        <s v="JT0000424900065"/>
        <s v="JT0000426535124"/>
        <s v="JT0000423928222"/>
        <s v="JT0000430094815"/>
        <s v="JT0000431826376"/>
        <s v="JT0000422523044"/>
        <s v="JT0000430536566"/>
        <s v="JT0000430733725"/>
        <s v="JT0000431803788"/>
        <s v="JT0000430559370"/>
        <s v="JT0000430684100"/>
        <s v="JT0000432089985"/>
        <s v="JT0000435267473"/>
        <s v="JT0000436027281"/>
        <s v="JT0000436934077"/>
        <s v="JT0000433099791"/>
        <s v="JT0000435540330"/>
        <s v="JT0000431906214"/>
        <s v="JT0000435546361"/>
        <s v="JT0000439720067"/>
        <s v="JT0000439598607"/>
        <s v="JT0000431429528"/>
        <s v="JT0000439266458"/>
        <s v="JT0000438987043"/>
        <s v="JT0000435701824"/>
        <s v="JT0000441875836"/>
        <s v="JT0000442969957"/>
        <s v="JT0000444650727"/>
        <s v="JT0000444918670"/>
        <s v="JT0000443701718"/>
        <s v="JT0000439034689"/>
        <s v="JT0000446094878"/>
        <s v="JT0000444920716"/>
        <s v="JT0000442641599"/>
        <s v="JT0000445490117"/>
        <s v="JT0000447919418"/>
        <s v="JT0000448935066"/>
        <s v="JT0000444572943"/>
        <s v="JT0000443154348"/>
        <s v="JT0000449329087"/>
        <s v="JT0000449145994"/>
        <s v="JT0000452322602"/>
        <s v="JT0000452573432"/>
        <s v="JT0000448536041"/>
        <s v="JT0000448471322"/>
        <s v="JT0000453440487"/>
        <s v="JT0000453907062"/>
        <s v="JT0000455553633"/>
        <s v="JT0000457722589"/>
        <s v="JT0000457778327"/>
        <s v="JT0000455446576"/>
        <s v="JT0000456547385"/>
        <s v="JT0000455607037"/>
        <s v="JT0000451969573"/>
        <s v="JT0000456359230"/>
        <s v="JT0000455330376"/>
        <m/>
      </sharedItems>
    </cacheField>
    <cacheField name="客户名称" numFmtId="0">
      <sharedItems containsBlank="1"/>
    </cacheField>
    <cacheField name="寄件网点" numFmtId="0">
      <sharedItems containsBlank="1" count="2">
        <s v="合肥巢湖汽车城网点"/>
        <m/>
      </sharedItems>
    </cacheField>
    <cacheField name="内部计费重量" numFmtId="0">
      <sharedItems containsString="0" containsBlank="1" containsNumber="1" minValue="0.05" maxValue="3"/>
    </cacheField>
    <cacheField name="总运费" numFmtId="0">
      <sharedItems containsString="0" containsBlank="1" containsNumber="1" containsInteger="1" minValue="0" maxValue="26"/>
    </cacheField>
    <cacheField name="收件省份" numFmtId="0">
      <sharedItems containsBlank="1"/>
    </cacheField>
    <cacheField name="收件城" numFmtId="0">
      <sharedItems containsBlank="1"/>
    </cacheField>
    <cacheField name="是否省内" numFmtId="0">
      <sharedItems containsBlank="1" count="3">
        <s v="否"/>
        <s v="是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s v="2020-08-01 07:47:26"/>
    <x v="0"/>
    <m/>
    <x v="0"/>
    <n v="1"/>
    <n v="10"/>
    <s v="上海"/>
    <s v="上海"/>
    <x v="0"/>
  </r>
  <r>
    <s v="2020-08-01 07:38:42"/>
    <x v="1"/>
    <m/>
    <x v="0"/>
    <n v="1"/>
    <n v="12"/>
    <s v="贵州省"/>
    <s v="铜仁"/>
    <x v="0"/>
  </r>
  <r>
    <s v="2020-08-01 07:38:17"/>
    <x v="2"/>
    <m/>
    <x v="0"/>
    <n v="2"/>
    <n v="18"/>
    <s v="贵州省"/>
    <s v="铜仁"/>
    <x v="0"/>
  </r>
  <r>
    <s v="2020-08-01 15:54:39"/>
    <x v="3"/>
    <m/>
    <x v="0"/>
    <n v="1.2"/>
    <n v="10"/>
    <s v="江苏省"/>
    <s v="盐城"/>
    <x v="0"/>
  </r>
  <r>
    <s v="2020-08-01 15:54:11"/>
    <x v="4"/>
    <m/>
    <x v="0"/>
    <n v="1"/>
    <n v="12"/>
    <s v="陕西省"/>
    <s v="西安"/>
    <x v="0"/>
  </r>
  <r>
    <s v="2020-08-01 15:53:51"/>
    <x v="5"/>
    <m/>
    <x v="0"/>
    <n v="3"/>
    <n v="20"/>
    <s v="山东省"/>
    <s v="威海"/>
    <x v="0"/>
  </r>
  <r>
    <s v="2020-08-01 15:55:00"/>
    <x v="6"/>
    <m/>
    <x v="0"/>
    <n v="1"/>
    <n v="10"/>
    <s v="浙江省"/>
    <s v="舟山"/>
    <x v="0"/>
  </r>
  <r>
    <s v="2020-08-01 15:59:41"/>
    <x v="7"/>
    <m/>
    <x v="0"/>
    <n v="1"/>
    <n v="10"/>
    <s v="浙江省"/>
    <s v="金华"/>
    <x v="0"/>
  </r>
  <r>
    <s v="2020-08-02 16:15:05"/>
    <x v="8"/>
    <m/>
    <x v="0"/>
    <n v="1"/>
    <n v="10"/>
    <s v="浙江省"/>
    <s v="杭州"/>
    <x v="0"/>
  </r>
  <r>
    <s v="2020-08-02 16:14:48"/>
    <x v="9"/>
    <m/>
    <x v="0"/>
    <n v="1.3"/>
    <n v="14"/>
    <s v="黑龙江省"/>
    <s v="齐齐哈尔"/>
    <x v="0"/>
  </r>
  <r>
    <s v="2020-08-02 16:14:27"/>
    <x v="10"/>
    <m/>
    <x v="0"/>
    <n v="1"/>
    <n v="12"/>
    <s v="天津"/>
    <s v="天津"/>
    <x v="0"/>
  </r>
  <r>
    <s v="2020-08-02 16:15:24"/>
    <x v="11"/>
    <m/>
    <x v="0"/>
    <n v="1"/>
    <n v="12"/>
    <s v="山东省"/>
    <s v="青岛"/>
    <x v="0"/>
  </r>
  <r>
    <s v="2020-08-02 16:18:37"/>
    <x v="12"/>
    <m/>
    <x v="0"/>
    <n v="1.1000000000000001"/>
    <n v="12"/>
    <s v="广东省"/>
    <s v="深圳"/>
    <x v="0"/>
  </r>
  <r>
    <s v="2020-08-02 16:19:05"/>
    <x v="13"/>
    <m/>
    <x v="0"/>
    <n v="1"/>
    <n v="12"/>
    <s v="广东省"/>
    <s v="深圳"/>
    <x v="0"/>
  </r>
  <r>
    <s v="2020-08-02 16:18:54"/>
    <x v="14"/>
    <m/>
    <x v="0"/>
    <n v="1"/>
    <n v="12"/>
    <s v="北京"/>
    <s v="北京"/>
    <x v="0"/>
  </r>
  <r>
    <s v="2020-08-02 16:21:40"/>
    <x v="15"/>
    <m/>
    <x v="0"/>
    <n v="1.2"/>
    <n v="12"/>
    <s v="辽宁省"/>
    <s v="盘锦"/>
    <x v="0"/>
  </r>
  <r>
    <s v="2020-08-02 17:01:06"/>
    <x v="16"/>
    <m/>
    <x v="0"/>
    <n v="1"/>
    <n v="10"/>
    <s v="浙江省"/>
    <s v="湖州"/>
    <x v="0"/>
  </r>
  <r>
    <s v="2020-08-02 18:55:20"/>
    <x v="17"/>
    <m/>
    <x v="0"/>
    <n v="3"/>
    <n v="24"/>
    <s v="广东省"/>
    <s v="广州"/>
    <x v="0"/>
  </r>
  <r>
    <s v="2020-08-03 10:21:18"/>
    <x v="18"/>
    <s v="芭乐百货-桃花岛项目"/>
    <x v="0"/>
    <n v="0.55000000000000004"/>
    <n v="0"/>
    <s v="上海"/>
    <s v="上海"/>
    <x v="0"/>
  </r>
  <r>
    <s v="2020-08-03 10:24:30"/>
    <x v="19"/>
    <s v="中成食品店-桃花岛项目"/>
    <x v="0"/>
    <n v="2.5499999999999998"/>
    <n v="0"/>
    <s v="北京"/>
    <s v="北京"/>
    <x v="0"/>
  </r>
  <r>
    <s v="2020-08-03 10:26:51"/>
    <x v="20"/>
    <s v="噼里啪啦家居店-桃花岛项目"/>
    <x v="0"/>
    <n v="0.17"/>
    <n v="0"/>
    <s v="四川省"/>
    <s v="达州"/>
    <x v="0"/>
  </r>
  <r>
    <s v="2020-08-03 15:37:07"/>
    <x v="21"/>
    <m/>
    <x v="0"/>
    <n v="1"/>
    <n v="12"/>
    <s v="广东省"/>
    <s v="深圳"/>
    <x v="0"/>
  </r>
  <r>
    <s v="2020-08-03 15:36:24"/>
    <x v="22"/>
    <m/>
    <x v="0"/>
    <n v="1"/>
    <n v="10"/>
    <s v="江苏省"/>
    <s v="苏州"/>
    <x v="0"/>
  </r>
  <r>
    <s v="2020-08-03 15:36:09"/>
    <x v="23"/>
    <m/>
    <x v="0"/>
    <n v="1"/>
    <n v="12"/>
    <s v="山东省"/>
    <s v="青岛"/>
    <x v="0"/>
  </r>
  <r>
    <s v="2020-08-03 15:41:08"/>
    <x v="24"/>
    <m/>
    <x v="0"/>
    <n v="2.98"/>
    <n v="20"/>
    <s v="山东省"/>
    <s v="青岛"/>
    <x v="0"/>
  </r>
  <r>
    <s v="2020-08-03 15:40:28"/>
    <x v="25"/>
    <m/>
    <x v="0"/>
    <n v="2.0099999999999998"/>
    <n v="16"/>
    <s v="河南省"/>
    <s v="郑州"/>
    <x v="0"/>
  </r>
  <r>
    <s v="2020-08-03 15:39:59"/>
    <x v="26"/>
    <m/>
    <x v="0"/>
    <n v="1.53"/>
    <n v="16"/>
    <s v="山东省"/>
    <s v="青岛"/>
    <x v="0"/>
  </r>
  <r>
    <s v="2020-08-04 15:45:47"/>
    <x v="27"/>
    <m/>
    <x v="0"/>
    <n v="1.7"/>
    <n v="12"/>
    <s v="江西省"/>
    <s v="赣州"/>
    <x v="0"/>
  </r>
  <r>
    <s v="2020-08-04 15:47:17"/>
    <x v="28"/>
    <m/>
    <x v="0"/>
    <n v="1"/>
    <n v="14"/>
    <s v="吉林省"/>
    <s v="辽源"/>
    <x v="0"/>
  </r>
  <r>
    <s v="2020-08-04 15:46:56"/>
    <x v="29"/>
    <m/>
    <x v="0"/>
    <n v="1"/>
    <n v="12"/>
    <s v="湖北省"/>
    <s v="武汉"/>
    <x v="0"/>
  </r>
  <r>
    <s v="2020-08-04 15:49:44"/>
    <x v="30"/>
    <m/>
    <x v="0"/>
    <n v="1"/>
    <n v="10"/>
    <s v="浙江省"/>
    <s v="绍兴"/>
    <x v="0"/>
  </r>
  <r>
    <s v="2020-08-05 07:27:40"/>
    <x v="31"/>
    <m/>
    <x v="0"/>
    <n v="0.41"/>
    <n v="12"/>
    <s v="河北省"/>
    <s v="石家庄"/>
    <x v="0"/>
  </r>
  <r>
    <s v="2020-08-05 07:12:42"/>
    <x v="32"/>
    <m/>
    <x v="0"/>
    <n v="0.7"/>
    <n v="12"/>
    <s v="福建省"/>
    <s v="泉州"/>
    <x v="0"/>
  </r>
  <r>
    <s v="2020-08-05 12:02:06"/>
    <x v="33"/>
    <m/>
    <x v="0"/>
    <n v="0.13"/>
    <n v="8"/>
    <s v="安徽省"/>
    <s v="合肥"/>
    <x v="1"/>
  </r>
  <r>
    <s v="2020-08-05 16:49:24"/>
    <x v="34"/>
    <m/>
    <x v="0"/>
    <n v="0.64"/>
    <n v="10"/>
    <s v="浙江省"/>
    <s v="杭州"/>
    <x v="0"/>
  </r>
  <r>
    <s v="2020-08-05 16:52:09"/>
    <x v="35"/>
    <m/>
    <x v="0"/>
    <n v="0.61"/>
    <n v="12"/>
    <s v="山东省"/>
    <s v="威海"/>
    <x v="0"/>
  </r>
  <r>
    <s v="2020-08-05 16:50:37"/>
    <x v="36"/>
    <m/>
    <x v="0"/>
    <n v="0.98"/>
    <n v="12"/>
    <s v="江西省"/>
    <s v="赣州"/>
    <x v="0"/>
  </r>
  <r>
    <s v="2020-08-05 16:50:16"/>
    <x v="37"/>
    <m/>
    <x v="0"/>
    <n v="0.35"/>
    <n v="12"/>
    <s v="北京"/>
    <s v="北京"/>
    <x v="0"/>
  </r>
  <r>
    <s v="2020-08-05 16:49:50"/>
    <x v="38"/>
    <m/>
    <x v="0"/>
    <n v="0.52"/>
    <n v="12"/>
    <s v="湖北省"/>
    <s v="恩施土家族苗族自治州"/>
    <x v="0"/>
  </r>
  <r>
    <s v="2020-08-06 09:26:36"/>
    <x v="39"/>
    <m/>
    <x v="0"/>
    <n v="1.27"/>
    <n v="10"/>
    <s v="浙江省"/>
    <s v="金华"/>
    <x v="0"/>
  </r>
  <r>
    <s v="2020-08-06 16:00:30"/>
    <x v="40"/>
    <m/>
    <x v="0"/>
    <n v="2.75"/>
    <n v="18"/>
    <s v="北京"/>
    <s v="北京"/>
    <x v="0"/>
  </r>
  <r>
    <s v="2020-08-06 15:59:53"/>
    <x v="41"/>
    <m/>
    <x v="0"/>
    <n v="0.3"/>
    <n v="10"/>
    <s v="浙江省"/>
    <s v="金华"/>
    <x v="0"/>
  </r>
  <r>
    <s v="2020-08-06 16:04:32"/>
    <x v="42"/>
    <m/>
    <x v="0"/>
    <n v="1.32"/>
    <n v="18"/>
    <s v="广东省"/>
    <s v="东莞"/>
    <x v="0"/>
  </r>
  <r>
    <s v="2020-08-06 16:04:00"/>
    <x v="43"/>
    <m/>
    <x v="0"/>
    <n v="0.56999999999999995"/>
    <n v="12"/>
    <s v="河北省"/>
    <s v="石家庄"/>
    <x v="0"/>
  </r>
  <r>
    <s v="2020-08-06 16:03:39"/>
    <x v="44"/>
    <m/>
    <x v="0"/>
    <n v="2.12"/>
    <n v="16"/>
    <s v="河南省"/>
    <s v="郑州"/>
    <x v="0"/>
  </r>
  <r>
    <s v="2020-08-06 16:53:23"/>
    <x v="45"/>
    <m/>
    <x v="0"/>
    <n v="2.86"/>
    <n v="26"/>
    <s v="云南省"/>
    <s v="昆明"/>
    <x v="0"/>
  </r>
  <r>
    <s v="2020-08-06 16:52:42"/>
    <x v="46"/>
    <m/>
    <x v="0"/>
    <n v="0.85"/>
    <n v="14"/>
    <s v="云南省"/>
    <s v="德宏傣族景颇族自治州"/>
    <x v="0"/>
  </r>
  <r>
    <s v="2020-08-06 17:45:03"/>
    <x v="47"/>
    <m/>
    <x v="0"/>
    <n v="0.35"/>
    <n v="12"/>
    <s v="山东省"/>
    <s v="德州"/>
    <x v="0"/>
  </r>
  <r>
    <s v="2020-08-07 08:41:49"/>
    <x v="48"/>
    <m/>
    <x v="0"/>
    <n v="2.75"/>
    <n v="14"/>
    <s v="安徽省"/>
    <s v="宣城"/>
    <x v="1"/>
  </r>
  <r>
    <s v="2020-08-07 13:17:17"/>
    <x v="49"/>
    <m/>
    <x v="0"/>
    <n v="0.35"/>
    <n v="10"/>
    <s v="浙江省"/>
    <s v="金华"/>
    <x v="0"/>
  </r>
  <r>
    <s v="2020-08-07 15:50:20"/>
    <x v="50"/>
    <m/>
    <x v="0"/>
    <n v="1.1499999999999999"/>
    <n v="18"/>
    <s v="重庆"/>
    <s v="重庆"/>
    <x v="0"/>
  </r>
  <r>
    <s v="2020-08-07 15:49:41"/>
    <x v="51"/>
    <m/>
    <x v="0"/>
    <n v="0.5"/>
    <n v="12"/>
    <s v="湖北省"/>
    <s v="荆门"/>
    <x v="0"/>
  </r>
  <r>
    <s v="2020-08-07 15:49:03"/>
    <x v="52"/>
    <m/>
    <x v="0"/>
    <n v="2.78"/>
    <n v="18"/>
    <s v="重庆"/>
    <s v="重庆"/>
    <x v="0"/>
  </r>
  <r>
    <s v="2020-08-07 15:51:43"/>
    <x v="53"/>
    <m/>
    <x v="0"/>
    <n v="1.65"/>
    <n v="12"/>
    <s v="浙江省"/>
    <s v="宁波"/>
    <x v="0"/>
  </r>
  <r>
    <s v="2020-08-07 15:50:50"/>
    <x v="54"/>
    <m/>
    <x v="0"/>
    <n v="0.42"/>
    <n v="12"/>
    <s v="湖北省"/>
    <s v="襄阳"/>
    <x v="0"/>
  </r>
  <r>
    <s v="2020-08-07 15:52:33"/>
    <x v="55"/>
    <m/>
    <x v="0"/>
    <n v="1"/>
    <n v="10"/>
    <s v="上海"/>
    <s v="上海"/>
    <x v="0"/>
  </r>
  <r>
    <s v="2020-08-07 15:52:09"/>
    <x v="56"/>
    <m/>
    <x v="0"/>
    <n v="0.7"/>
    <n v="12"/>
    <s v="河北省"/>
    <s v="石家庄"/>
    <x v="0"/>
  </r>
  <r>
    <s v="2020-08-07 15:55:30"/>
    <x v="57"/>
    <m/>
    <x v="0"/>
    <n v="1.35"/>
    <n v="10"/>
    <s v="浙江省"/>
    <s v="金华"/>
    <x v="0"/>
  </r>
  <r>
    <s v="2020-08-08 07:21:50"/>
    <x v="58"/>
    <m/>
    <x v="0"/>
    <n v="0.28000000000000003"/>
    <n v="12"/>
    <s v="广东省"/>
    <s v="广州"/>
    <x v="0"/>
  </r>
  <r>
    <s v="2020-08-08 09:26:22"/>
    <x v="59"/>
    <m/>
    <x v="0"/>
    <n v="0.42"/>
    <n v="12"/>
    <s v="广东省"/>
    <s v="揭阳"/>
    <x v="0"/>
  </r>
  <r>
    <s v="2020-08-08 12:52:15"/>
    <x v="60"/>
    <m/>
    <x v="0"/>
    <n v="0.05"/>
    <n v="12"/>
    <s v="江西省"/>
    <s v="九江"/>
    <x v="0"/>
  </r>
  <r>
    <s v="2020-08-08 15:37:16"/>
    <x v="61"/>
    <m/>
    <x v="0"/>
    <n v="1.05"/>
    <n v="10"/>
    <s v="江苏省"/>
    <s v="无锡"/>
    <x v="0"/>
  </r>
  <r>
    <s v="2020-08-08 15:38:22"/>
    <x v="62"/>
    <m/>
    <x v="0"/>
    <n v="0.55000000000000004"/>
    <n v="12"/>
    <s v="广东省"/>
    <s v="广州"/>
    <x v="0"/>
  </r>
  <r>
    <s v="2020-08-08 15:38:06"/>
    <x v="63"/>
    <m/>
    <x v="0"/>
    <n v="0.9"/>
    <n v="12"/>
    <s v="广东省"/>
    <s v="深圳"/>
    <x v="0"/>
  </r>
  <r>
    <s v="2020-08-08 15:38:56"/>
    <x v="64"/>
    <m/>
    <x v="0"/>
    <n v="2"/>
    <n v="14"/>
    <s v="江苏省"/>
    <s v="苏州"/>
    <x v="0"/>
  </r>
  <r>
    <s v="2020-08-09 08:38:22"/>
    <x v="65"/>
    <m/>
    <x v="0"/>
    <n v="0.68"/>
    <n v="12"/>
    <s v="广东省"/>
    <s v="深圳"/>
    <x v="0"/>
  </r>
  <r>
    <s v="2020-08-09 08:57:33"/>
    <x v="66"/>
    <m/>
    <x v="0"/>
    <m/>
    <n v="12"/>
    <s v="广东省"/>
    <s v="广州"/>
    <x v="0"/>
  </r>
  <r>
    <s v="2020-08-09 08:50:36"/>
    <x v="67"/>
    <m/>
    <x v="0"/>
    <n v="0.22"/>
    <n v="12"/>
    <s v="广东省"/>
    <s v="揭阳"/>
    <x v="0"/>
  </r>
  <r>
    <s v="2020-08-09 08:42:35"/>
    <x v="68"/>
    <m/>
    <x v="0"/>
    <n v="1.07"/>
    <n v="12"/>
    <s v="山东省"/>
    <s v="东营"/>
    <x v="0"/>
  </r>
  <r>
    <s v="2020-08-09 08:41:22"/>
    <x v="69"/>
    <m/>
    <x v="0"/>
    <n v="0.53"/>
    <n v="12"/>
    <s v="四川省"/>
    <s v="雅安"/>
    <x v="0"/>
  </r>
  <r>
    <s v="2020-08-09 08:41:02"/>
    <x v="70"/>
    <m/>
    <x v="0"/>
    <n v="0.67"/>
    <n v="12"/>
    <s v="湖南省"/>
    <s v="长沙"/>
    <x v="0"/>
  </r>
  <r>
    <s v="2020-08-09 08:40:37"/>
    <x v="71"/>
    <m/>
    <x v="0"/>
    <n v="0.51"/>
    <n v="12"/>
    <s v="辽宁省"/>
    <s v="朝阳"/>
    <x v="0"/>
  </r>
  <r>
    <s v="2020-08-09 08:40:10"/>
    <x v="72"/>
    <m/>
    <x v="0"/>
    <n v="1.69"/>
    <n v="12"/>
    <s v="江苏省"/>
    <s v="扬州"/>
    <x v="0"/>
  </r>
  <r>
    <s v="2020-08-09 10:41:45"/>
    <x v="73"/>
    <m/>
    <x v="0"/>
    <m/>
    <n v="10"/>
    <s v="浙江省"/>
    <s v="杭州"/>
    <x v="0"/>
  </r>
  <r>
    <s v="2020-08-09 10:37:12"/>
    <x v="74"/>
    <m/>
    <x v="0"/>
    <n v="0.22"/>
    <n v="12"/>
    <s v="北京"/>
    <s v="北京"/>
    <x v="0"/>
  </r>
  <r>
    <s v="2020-08-09 14:37:51"/>
    <x v="75"/>
    <m/>
    <x v="0"/>
    <n v="0.8"/>
    <n v="12"/>
    <s v="河南省"/>
    <s v="开封"/>
    <x v="0"/>
  </r>
  <r>
    <s v="2020-08-09 14:37:26"/>
    <x v="76"/>
    <m/>
    <x v="0"/>
    <n v="0.61"/>
    <n v="10"/>
    <s v="上海"/>
    <s v="上海"/>
    <x v="0"/>
  </r>
  <r>
    <s v="2020-08-09 14:38:42"/>
    <x v="77"/>
    <m/>
    <x v="0"/>
    <n v="0.69"/>
    <n v="12"/>
    <s v="北京"/>
    <s v="北京"/>
    <x v="0"/>
  </r>
  <r>
    <s v="2020-08-09 14:38:06"/>
    <x v="78"/>
    <m/>
    <x v="0"/>
    <n v="0.66"/>
    <n v="10"/>
    <s v="安徽省"/>
    <s v="宿州"/>
    <x v="1"/>
  </r>
  <r>
    <s v="2020-08-09 17:25:13"/>
    <x v="79"/>
    <m/>
    <x v="0"/>
    <n v="0.85"/>
    <n v="8"/>
    <s v="安徽省"/>
    <s v="合肥"/>
    <x v="1"/>
  </r>
  <r>
    <s v="2020-08-10 08:09:32"/>
    <x v="80"/>
    <m/>
    <x v="0"/>
    <n v="2.06"/>
    <n v="10"/>
    <s v="江苏省"/>
    <s v="宿迁"/>
    <x v="0"/>
  </r>
  <r>
    <s v="2020-08-10 08:08:57"/>
    <x v="81"/>
    <m/>
    <x v="0"/>
    <n v="2.06"/>
    <n v="12"/>
    <s v="江苏省"/>
    <s v="宿迁"/>
    <x v="0"/>
  </r>
  <r>
    <s v="2020-08-10 15:10:55"/>
    <x v="82"/>
    <m/>
    <x v="0"/>
    <n v="2.9"/>
    <n v="14"/>
    <s v="浙江省"/>
    <s v="金华"/>
    <x v="0"/>
  </r>
  <r>
    <s v="2020-08-10 15:15:12"/>
    <x v="83"/>
    <m/>
    <x v="0"/>
    <n v="0.25"/>
    <n v="14"/>
    <s v="黑龙江省"/>
    <s v="哈尔滨"/>
    <x v="0"/>
  </r>
  <r>
    <s v="2020-08-10 15:16:21"/>
    <x v="84"/>
    <m/>
    <x v="0"/>
    <n v="1.93"/>
    <n v="16"/>
    <s v="山东省"/>
    <s v="临沂"/>
    <x v="0"/>
  </r>
  <r>
    <s v="2020-08-10 15:18:47"/>
    <x v="85"/>
    <m/>
    <x v="0"/>
    <n v="0.52"/>
    <n v="14"/>
    <s v="吉林省"/>
    <s v="长春"/>
    <x v="0"/>
  </r>
  <r>
    <s v="2020-08-10 15:20:28"/>
    <x v="86"/>
    <m/>
    <x v="0"/>
    <n v="0.82"/>
    <n v="12"/>
    <s v="福建省"/>
    <s v="厦门"/>
    <x v="0"/>
  </r>
  <r>
    <s v="2020-08-10 15:20:05"/>
    <x v="87"/>
    <m/>
    <x v="0"/>
    <n v="1.96"/>
    <n v="16"/>
    <s v="山东省"/>
    <s v="济南"/>
    <x v="0"/>
  </r>
  <r>
    <s v="2020-08-10 15:23:27"/>
    <x v="88"/>
    <m/>
    <x v="0"/>
    <n v="0.65"/>
    <n v="10"/>
    <s v="江苏省"/>
    <s v="连云港"/>
    <x v="0"/>
  </r>
  <r>
    <s v="2020-08-10 15:20:46"/>
    <x v="89"/>
    <m/>
    <x v="0"/>
    <n v="0.67"/>
    <n v="10"/>
    <s v="上海"/>
    <s v="上海"/>
    <x v="0"/>
  </r>
  <r>
    <s v="2020-08-11 08:05:51"/>
    <x v="90"/>
    <m/>
    <x v="0"/>
    <n v="0.3"/>
    <n v="10"/>
    <s v="浙江省"/>
    <s v="杭州"/>
    <x v="0"/>
  </r>
  <r>
    <s v="2020-08-11 09:15:03"/>
    <x v="91"/>
    <m/>
    <x v="0"/>
    <n v="0.3"/>
    <n v="10"/>
    <s v="浙江省"/>
    <s v="嘉兴"/>
    <x v="0"/>
  </r>
  <r>
    <s v="2020-08-11 10:08:29"/>
    <x v="92"/>
    <m/>
    <x v="0"/>
    <n v="0.42"/>
    <n v="12"/>
    <s v="湖南省"/>
    <s v="邵阳"/>
    <x v="0"/>
  </r>
  <r>
    <s v="2020-08-11 12:53:27"/>
    <x v="93"/>
    <m/>
    <x v="0"/>
    <n v="0.77"/>
    <n v="14"/>
    <s v="海南省"/>
    <s v="海口"/>
    <x v="0"/>
  </r>
  <r>
    <s v="2020-08-11 15:10:25"/>
    <x v="94"/>
    <m/>
    <x v="0"/>
    <n v="2.29"/>
    <n v="10"/>
    <s v="浙江省"/>
    <s v="金华"/>
    <x v="0"/>
  </r>
  <r>
    <s v="2020-08-11 15:10:12"/>
    <x v="95"/>
    <m/>
    <x v="0"/>
    <n v="1.35"/>
    <n v="12"/>
    <s v="浙江省"/>
    <s v="杭州"/>
    <x v="0"/>
  </r>
  <r>
    <s v="2020-08-11 15:09:35"/>
    <x v="96"/>
    <m/>
    <x v="0"/>
    <n v="1.4"/>
    <n v="18"/>
    <s v="陕西省"/>
    <s v="西安"/>
    <x v="0"/>
  </r>
  <r>
    <s v="2020-08-11 15:09:03"/>
    <x v="97"/>
    <m/>
    <x v="0"/>
    <n v="0.82"/>
    <n v="8"/>
    <s v="安徽省"/>
    <s v="合肥"/>
    <x v="1"/>
  </r>
  <r>
    <s v="2020-08-11 15:08:44"/>
    <x v="98"/>
    <m/>
    <x v="0"/>
    <n v="0.26"/>
    <n v="12"/>
    <s v="广东省"/>
    <s v="揭阳"/>
    <x v="0"/>
  </r>
  <r>
    <s v="2020-08-11 15:07:40"/>
    <x v="99"/>
    <m/>
    <x v="0"/>
    <n v="2.52"/>
    <n v="24"/>
    <s v="重庆"/>
    <s v="重庆"/>
    <x v="0"/>
  </r>
  <r>
    <s v="2020-08-12 10:32:41"/>
    <x v="100"/>
    <m/>
    <x v="0"/>
    <n v="0.12"/>
    <n v="10"/>
    <s v="江苏省"/>
    <s v="徐州"/>
    <x v="0"/>
  </r>
  <r>
    <s v="2020-08-12 15:42:55"/>
    <x v="101"/>
    <m/>
    <x v="0"/>
    <n v="1.47"/>
    <n v="11"/>
    <s v="江苏省"/>
    <s v="无锡"/>
    <x v="0"/>
  </r>
  <r>
    <s v="2020-08-12 15:42:07"/>
    <x v="102"/>
    <m/>
    <x v="0"/>
    <n v="1.43"/>
    <n v="11"/>
    <s v="浙江省"/>
    <s v="杭州"/>
    <x v="0"/>
  </r>
  <r>
    <s v="2020-08-12 15:41:27"/>
    <x v="103"/>
    <m/>
    <x v="0"/>
    <n v="1.62"/>
    <n v="18"/>
    <s v="广东省"/>
    <s v="深圳"/>
    <x v="0"/>
  </r>
  <r>
    <s v="2020-08-12 15:44:55"/>
    <x v="104"/>
    <m/>
    <x v="0"/>
    <n v="0.3"/>
    <n v="12"/>
    <s v="福建省"/>
    <s v="泉州"/>
    <x v="0"/>
  </r>
  <r>
    <s v="2020-08-12 15:50:32"/>
    <x v="105"/>
    <m/>
    <x v="0"/>
    <n v="1.44"/>
    <n v="15"/>
    <s v="河北省"/>
    <s v="石家庄"/>
    <x v="0"/>
  </r>
  <r>
    <s v="2020-08-12 15:52:11"/>
    <x v="106"/>
    <m/>
    <x v="0"/>
    <n v="1.26"/>
    <n v="11"/>
    <s v="江苏省"/>
    <s v="徐州"/>
    <x v="0"/>
  </r>
  <r>
    <s v="2020-08-13 08:14:34"/>
    <x v="107"/>
    <m/>
    <x v="0"/>
    <n v="0.64"/>
    <n v="10"/>
    <s v="安徽省"/>
    <s v="阜阳"/>
    <x v="1"/>
  </r>
  <r>
    <s v="2020-08-13 15:25:46"/>
    <x v="108"/>
    <m/>
    <x v="0"/>
    <n v="1.43"/>
    <n v="14"/>
    <s v="河南省"/>
    <s v="新乡"/>
    <x v="0"/>
  </r>
  <r>
    <s v="2020-08-13 15:24:29"/>
    <x v="109"/>
    <m/>
    <x v="0"/>
    <n v="0.6"/>
    <n v="12"/>
    <s v="福建省"/>
    <s v="莆田"/>
    <x v="0"/>
  </r>
  <r>
    <s v="2020-08-13 15:29:36"/>
    <x v="110"/>
    <m/>
    <x v="0"/>
    <n v="1.83"/>
    <n v="12"/>
    <s v="浙江省"/>
    <s v="杭州"/>
    <x v="0"/>
  </r>
  <r>
    <s v="2020-08-13 15:28:54"/>
    <x v="111"/>
    <m/>
    <x v="0"/>
    <n v="0.68"/>
    <n v="12"/>
    <s v="河南省"/>
    <s v="郑州"/>
    <x v="0"/>
  </r>
  <r>
    <s v="2020-08-13 15:28:03"/>
    <x v="112"/>
    <m/>
    <x v="0"/>
    <n v="0.57999999999999996"/>
    <n v="10"/>
    <s v="江苏省"/>
    <s v="苏州"/>
    <x v="0"/>
  </r>
  <r>
    <s v="2020-08-13 15:27:38"/>
    <x v="113"/>
    <m/>
    <x v="0"/>
    <n v="1.4"/>
    <n v="11"/>
    <s v="江苏省"/>
    <s v="南京"/>
    <x v="0"/>
  </r>
  <r>
    <s v="2020-08-13 15:33:22"/>
    <x v="114"/>
    <m/>
    <x v="0"/>
    <n v="1.74"/>
    <n v="18"/>
    <s v="广东省"/>
    <s v="深圳"/>
    <x v="0"/>
  </r>
  <r>
    <s v="2020-08-14 07:51:39"/>
    <x v="115"/>
    <m/>
    <x v="0"/>
    <n v="0.76"/>
    <n v="10"/>
    <s v="浙江省"/>
    <s v="台州"/>
    <x v="0"/>
  </r>
  <r>
    <s v="2020-08-14 08:00:55"/>
    <x v="116"/>
    <m/>
    <x v="0"/>
    <n v="0.08"/>
    <n v="10"/>
    <s v="浙江省"/>
    <s v="杭州"/>
    <x v="0"/>
  </r>
  <r>
    <s v="2020-08-14 14:29:39"/>
    <x v="117"/>
    <m/>
    <x v="0"/>
    <n v="1.44"/>
    <n v="15"/>
    <s v="福建省"/>
    <s v="南平"/>
    <x v="0"/>
  </r>
  <r>
    <s v="2020-08-14 14:28:22"/>
    <x v="118"/>
    <m/>
    <x v="0"/>
    <n v="1.88"/>
    <n v="18"/>
    <s v="重庆"/>
    <s v="重庆"/>
    <x v="0"/>
  </r>
  <r>
    <s v="2020-08-14 14:27:05"/>
    <x v="119"/>
    <m/>
    <x v="0"/>
    <n v="0.53"/>
    <n v="12"/>
    <s v="辽宁省"/>
    <s v="大连"/>
    <x v="0"/>
  </r>
  <r>
    <s v="2020-08-14 14:31:28"/>
    <x v="120"/>
    <m/>
    <x v="0"/>
    <n v="0.52"/>
    <n v="10"/>
    <s v="江苏省"/>
    <s v="无锡"/>
    <x v="0"/>
  </r>
  <r>
    <s v="2020-08-14 14:30:58"/>
    <x v="121"/>
    <m/>
    <x v="0"/>
    <n v="0.53"/>
    <n v="12"/>
    <s v="北京"/>
    <s v="北京"/>
    <x v="0"/>
  </r>
  <r>
    <s v="2020-08-14 14:36:21"/>
    <x v="122"/>
    <m/>
    <x v="0"/>
    <n v="1.78"/>
    <n v="12"/>
    <s v="江苏省"/>
    <s v="镇江"/>
    <x v="0"/>
  </r>
  <r>
    <s v="2020-08-14 15:31:04"/>
    <x v="123"/>
    <m/>
    <x v="0"/>
    <n v="0.5"/>
    <n v="10"/>
    <s v="浙江省"/>
    <s v="湖州"/>
    <x v="0"/>
  </r>
  <r>
    <s v="2020-08-14 16:12:50"/>
    <x v="124"/>
    <m/>
    <x v="0"/>
    <n v="0.5"/>
    <n v="8"/>
    <s v="安徽省"/>
    <s v="合肥"/>
    <x v="1"/>
  </r>
  <r>
    <s v="2020-08-15 15:44:12"/>
    <x v="125"/>
    <m/>
    <x v="0"/>
    <n v="0.88"/>
    <n v="12"/>
    <s v="江西省"/>
    <s v="赣州"/>
    <x v="0"/>
  </r>
  <r>
    <s v="2020-08-15 15:45:32"/>
    <x v="126"/>
    <m/>
    <x v="0"/>
    <n v="1.52"/>
    <n v="10"/>
    <s v="安徽省"/>
    <s v="淮北"/>
    <x v="1"/>
  </r>
  <r>
    <s v="2020-08-15 15:45:02"/>
    <x v="127"/>
    <m/>
    <x v="0"/>
    <n v="0.26"/>
    <n v="12"/>
    <s v="辽宁省"/>
    <s v="沈阳"/>
    <x v="0"/>
  </r>
  <r>
    <s v="2020-08-15 15:44:48"/>
    <x v="128"/>
    <m/>
    <x v="0"/>
    <n v="1.72"/>
    <n v="18"/>
    <s v="北京"/>
    <s v="北京"/>
    <x v="0"/>
  </r>
  <r>
    <s v="2020-08-16 09:29:45"/>
    <x v="129"/>
    <m/>
    <x v="0"/>
    <n v="0.94"/>
    <n v="10"/>
    <s v="浙江省"/>
    <s v="金华"/>
    <x v="0"/>
  </r>
  <r>
    <s v="2020-08-16 14:48:10"/>
    <x v="130"/>
    <m/>
    <x v="0"/>
    <n v="1.08"/>
    <n v="12"/>
    <s v="河北省"/>
    <s v="张家口"/>
    <x v="0"/>
  </r>
  <r>
    <s v="2020-08-16 14:58:03"/>
    <x v="131"/>
    <m/>
    <x v="0"/>
    <n v="0.25"/>
    <n v="12"/>
    <s v="广东省"/>
    <s v="韶关"/>
    <x v="0"/>
  </r>
  <r>
    <s v="2020-08-16 14:57:45"/>
    <x v="132"/>
    <m/>
    <x v="0"/>
    <n v="2.04"/>
    <n v="13"/>
    <s v="上海"/>
    <s v="上海"/>
    <x v="0"/>
  </r>
  <r>
    <s v="2020-08-16 14:57:05"/>
    <x v="133"/>
    <m/>
    <x v="0"/>
    <n v="1.4"/>
    <n v="11"/>
    <s v="浙江省"/>
    <s v="金华"/>
    <x v="0"/>
  </r>
  <r>
    <s v="2020-08-16 14:56:27"/>
    <x v="134"/>
    <m/>
    <x v="0"/>
    <n v="2.5"/>
    <n v="18"/>
    <s v="山东省"/>
    <s v="东营"/>
    <x v="0"/>
  </r>
  <r>
    <s v="2020-08-16 15:00:41"/>
    <x v="135"/>
    <m/>
    <x v="0"/>
    <n v="1.43"/>
    <n v="15"/>
    <s v="四川省"/>
    <s v="成都"/>
    <x v="0"/>
  </r>
  <r>
    <s v="2020-08-16 14:58:27"/>
    <x v="136"/>
    <m/>
    <x v="0"/>
    <n v="0.71"/>
    <n v="10"/>
    <s v="上海"/>
    <s v="上海"/>
    <x v="0"/>
  </r>
  <r>
    <s v="2020-08-16 18:17:09"/>
    <x v="137"/>
    <m/>
    <x v="0"/>
    <n v="0.08"/>
    <n v="12"/>
    <s v="广东省"/>
    <s v="深圳"/>
    <x v="0"/>
  </r>
  <r>
    <s v="2020-08-17 15:30:34"/>
    <x v="138"/>
    <m/>
    <x v="0"/>
    <n v="1.66"/>
    <n v="14"/>
    <s v="吉林"/>
    <s v="长春"/>
    <x v="0"/>
  </r>
  <r>
    <s v="2020-08-17 15:30:11"/>
    <x v="139"/>
    <m/>
    <x v="0"/>
    <n v="0.48"/>
    <n v="12"/>
    <s v="山西"/>
    <s v="太原"/>
    <x v="0"/>
  </r>
  <r>
    <s v="2020-08-17 15:29:47"/>
    <x v="140"/>
    <m/>
    <x v="0"/>
    <n v="0.48"/>
    <n v="10"/>
    <s v="浙江"/>
    <s v="杭州"/>
    <x v="0"/>
  </r>
  <r>
    <s v="2020-08-17 15:28:59"/>
    <x v="141"/>
    <m/>
    <x v="0"/>
    <n v="0.8"/>
    <n v="12"/>
    <s v="北京"/>
    <s v="北京"/>
    <x v="0"/>
  </r>
  <r>
    <s v="2020-08-17 15:33:11"/>
    <x v="142"/>
    <m/>
    <x v="0"/>
    <n v="1.88"/>
    <n v="16"/>
    <s v="山东"/>
    <s v="潍坊"/>
    <x v="0"/>
  </r>
  <r>
    <s v="2020-08-17 15:32:47"/>
    <x v="143"/>
    <m/>
    <x v="0"/>
    <n v="0.22"/>
    <n v="12"/>
    <s v="湖南"/>
    <s v="岳阳"/>
    <x v="0"/>
  </r>
  <r>
    <s v="2020-08-17 15:32:29"/>
    <x v="144"/>
    <m/>
    <x v="0"/>
    <n v="0.77"/>
    <n v="10"/>
    <s v="江苏"/>
    <s v="无锡"/>
    <x v="0"/>
  </r>
  <r>
    <s v="2020-08-17 15:32:12"/>
    <x v="145"/>
    <m/>
    <x v="0"/>
    <n v="1.5"/>
    <n v="15"/>
    <s v="贵州"/>
    <s v="黔南布依族苗族自治州"/>
    <x v="0"/>
  </r>
  <r>
    <s v="2020-08-17 15:31:45"/>
    <x v="146"/>
    <m/>
    <x v="0"/>
    <n v="0.38"/>
    <n v="10"/>
    <s v="江苏"/>
    <s v="连云港"/>
    <x v="0"/>
  </r>
  <r>
    <s v="2020-08-17 15:31:17"/>
    <x v="147"/>
    <m/>
    <x v="0"/>
    <n v="0.5"/>
    <n v="12"/>
    <s v="广东"/>
    <s v="深圳"/>
    <x v="0"/>
  </r>
  <r>
    <s v="2020-08-17 15:30:56"/>
    <x v="148"/>
    <m/>
    <x v="0"/>
    <n v="0.76"/>
    <n v="12"/>
    <s v="广东"/>
    <s v="佛山"/>
    <x v="0"/>
  </r>
  <r>
    <s v="2020-08-17 15:33:25"/>
    <x v="149"/>
    <m/>
    <x v="0"/>
    <n v="0.8"/>
    <n v="10"/>
    <s v="江苏"/>
    <s v="无锡"/>
    <x v="0"/>
  </r>
  <r>
    <s v="2020-08-18 06:49:28"/>
    <x v="150"/>
    <m/>
    <x v="0"/>
    <n v="0.14000000000000001"/>
    <n v="10"/>
    <s v="上海"/>
    <s v="上海"/>
    <x v="0"/>
  </r>
  <r>
    <s v="2020-08-18 07:59:17"/>
    <x v="151"/>
    <m/>
    <x v="0"/>
    <n v="0.42"/>
    <n v="8"/>
    <s v="安徽"/>
    <s v="合肥"/>
    <x v="1"/>
  </r>
  <r>
    <s v="2020-08-18 10:19:33"/>
    <x v="152"/>
    <m/>
    <x v="0"/>
    <n v="0.9"/>
    <n v="10"/>
    <s v="浙江"/>
    <s v="杭州"/>
    <x v="0"/>
  </r>
  <r>
    <s v="2020-08-18 10:39:21"/>
    <x v="153"/>
    <m/>
    <x v="0"/>
    <n v="0.28000000000000003"/>
    <n v="10"/>
    <s v="江苏"/>
    <s v="淮安"/>
    <x v="0"/>
  </r>
  <r>
    <s v="2020-08-18 19:59:19"/>
    <x v="154"/>
    <m/>
    <x v="0"/>
    <n v="0.98"/>
    <n v="10"/>
    <s v="上海"/>
    <s v="上海"/>
    <x v="0"/>
  </r>
  <r>
    <s v="2020-08-19 14:59:09"/>
    <x v="155"/>
    <m/>
    <x v="0"/>
    <n v="0.77"/>
    <n v="12"/>
    <s v="山东"/>
    <s v="潍坊"/>
    <x v="0"/>
  </r>
  <r>
    <s v="2020-08-19 15:03:33"/>
    <x v="156"/>
    <m/>
    <x v="0"/>
    <n v="0.78"/>
    <n v="12"/>
    <s v="山东"/>
    <s v="日照"/>
    <x v="0"/>
  </r>
  <r>
    <s v="2020-08-19 15:02:08"/>
    <x v="157"/>
    <m/>
    <x v="0"/>
    <n v="1.43"/>
    <n v="15"/>
    <s v="广东"/>
    <s v="广州"/>
    <x v="0"/>
  </r>
  <r>
    <s v="2020-08-19 15:01:36"/>
    <x v="158"/>
    <m/>
    <x v="0"/>
    <n v="2.42"/>
    <n v="21"/>
    <s v="辽宁"/>
    <s v="葫芦岛"/>
    <x v="0"/>
  </r>
  <r>
    <s v="2020-08-19 15:01:01"/>
    <x v="159"/>
    <m/>
    <x v="0"/>
    <n v="0.59"/>
    <n v="12"/>
    <s v="河南"/>
    <s v="驻马店"/>
    <x v="0"/>
  </r>
  <r>
    <s v="2020-08-19 15:16:23"/>
    <x v="160"/>
    <m/>
    <x v="0"/>
    <n v="0.26"/>
    <n v="14"/>
    <s v="云南"/>
    <s v="西双版纳傣族自治州"/>
    <x v="0"/>
  </r>
  <r>
    <s v="2020-08-19 18:23:11"/>
    <x v="161"/>
    <m/>
    <x v="0"/>
    <n v="0.35"/>
    <n v="10"/>
    <s v="江苏"/>
    <s v="徐州"/>
    <x v="0"/>
  </r>
  <r>
    <s v="2020-08-20 07:31:34"/>
    <x v="162"/>
    <m/>
    <x v="0"/>
    <n v="0.12"/>
    <n v="12"/>
    <s v="广东"/>
    <s v="揭阳"/>
    <x v="0"/>
  </r>
  <r>
    <s v="2020-08-20 09:08:47"/>
    <x v="163"/>
    <m/>
    <x v="0"/>
    <n v="0.28000000000000003"/>
    <n v="10"/>
    <s v="江苏"/>
    <s v="无锡"/>
    <x v="0"/>
  </r>
  <r>
    <s v="2020-08-20 12:42:22"/>
    <x v="164"/>
    <m/>
    <x v="0"/>
    <n v="0.38"/>
    <n v="12"/>
    <s v="广东"/>
    <s v="佛山"/>
    <x v="0"/>
  </r>
  <r>
    <s v="2020-08-21 07:47:20"/>
    <x v="165"/>
    <m/>
    <x v="0"/>
    <n v="7.0000000000000007E-2"/>
    <n v="10"/>
    <s v="上海"/>
    <s v="上海"/>
    <x v="0"/>
  </r>
  <r>
    <s v="2020-08-21 11:08:41"/>
    <x v="166"/>
    <m/>
    <x v="0"/>
    <n v="1"/>
    <n v="3"/>
    <s v="江苏省"/>
    <s v="苏州"/>
    <x v="0"/>
  </r>
  <r>
    <s v="2020-08-21 13:07:18"/>
    <x v="167"/>
    <m/>
    <x v="0"/>
    <n v="2.95"/>
    <n v="14"/>
    <s v="上海"/>
    <s v="上海"/>
    <x v="0"/>
  </r>
  <r>
    <s v="2020-08-21 14:49:58"/>
    <x v="168"/>
    <m/>
    <x v="0"/>
    <n v="1.4"/>
    <n v="14"/>
    <s v="山东省"/>
    <s v="烟台"/>
    <x v="0"/>
  </r>
  <r>
    <s v="2020-08-21 17:54:48"/>
    <x v="169"/>
    <m/>
    <x v="0"/>
    <n v="1.71"/>
    <n v="18"/>
    <s v="广东省"/>
    <s v="中山"/>
    <x v="0"/>
  </r>
  <r>
    <s v="2020-08-21 17:54:10"/>
    <x v="170"/>
    <m/>
    <x v="0"/>
    <n v="1.04"/>
    <n v="12"/>
    <s v="辽宁省"/>
    <s v="大连"/>
    <x v="0"/>
  </r>
  <r>
    <s v="2020-08-22 09:00:32"/>
    <x v="171"/>
    <m/>
    <x v="0"/>
    <m/>
    <n v="12"/>
    <s v="福建省"/>
    <s v="漳州"/>
    <x v="0"/>
  </r>
  <r>
    <s v="2020-08-22 09:47:04"/>
    <x v="172"/>
    <m/>
    <x v="0"/>
    <n v="1.0900000000000001"/>
    <n v="11"/>
    <s v="江苏省"/>
    <s v="南京"/>
    <x v="0"/>
  </r>
  <r>
    <s v="2020-08-23 08:55:01"/>
    <x v="173"/>
    <m/>
    <x v="0"/>
    <n v="0.36"/>
    <n v="10"/>
    <s v="安徽省"/>
    <s v="安庆"/>
    <x v="1"/>
  </r>
  <r>
    <s v="2020-08-23 10:15:06"/>
    <x v="174"/>
    <m/>
    <x v="0"/>
    <n v="0.14000000000000001"/>
    <n v="8"/>
    <s v="安徽省"/>
    <s v="合肥"/>
    <x v="1"/>
  </r>
  <r>
    <s v="2020-08-23 14:49:50"/>
    <x v="175"/>
    <m/>
    <x v="0"/>
    <n v="0.3"/>
    <n v="12"/>
    <s v="山东省"/>
    <s v="济南"/>
    <x v="0"/>
  </r>
  <r>
    <s v="2020-08-23 14:49:35"/>
    <x v="176"/>
    <m/>
    <x v="0"/>
    <n v="2.2400000000000002"/>
    <n v="21"/>
    <s v="四川省"/>
    <s v="资阳"/>
    <x v="0"/>
  </r>
  <r>
    <s v="2020-08-23 14:46:20"/>
    <x v="177"/>
    <m/>
    <x v="0"/>
    <n v="0.61"/>
    <n v="12"/>
    <s v="湖北省"/>
    <s v="黄石"/>
    <x v="0"/>
  </r>
  <r>
    <s v="2020-08-23 14:46:02"/>
    <x v="178"/>
    <m/>
    <x v="0"/>
    <n v="0.62"/>
    <n v="12"/>
    <s v="广东省"/>
    <s v="深圳"/>
    <x v="0"/>
  </r>
  <r>
    <s v="2020-08-23 14:45:42"/>
    <x v="179"/>
    <m/>
    <x v="0"/>
    <n v="0.95"/>
    <n v="12"/>
    <s v="四川省"/>
    <s v="成都"/>
    <x v="0"/>
  </r>
  <r>
    <s v="2020-08-23 14:45:15"/>
    <x v="180"/>
    <m/>
    <x v="0"/>
    <n v="0.88"/>
    <n v="12"/>
    <s v="广东省"/>
    <s v="佛山"/>
    <x v="0"/>
  </r>
  <r>
    <s v="2020-08-23 14:44:48"/>
    <x v="181"/>
    <m/>
    <x v="0"/>
    <n v="0.21"/>
    <n v="12"/>
    <s v="河南省"/>
    <s v="漯河"/>
    <x v="0"/>
  </r>
  <r>
    <s v="2020-08-24 06:47:19"/>
    <x v="182"/>
    <m/>
    <x v="0"/>
    <n v="2.2599999999999998"/>
    <n v="21"/>
    <s v="北京"/>
    <s v="北京"/>
    <x v="0"/>
  </r>
  <r>
    <s v="2020-08-24 14:13:39"/>
    <x v="183"/>
    <m/>
    <x v="0"/>
    <m/>
    <n v="21"/>
    <s v="广东省"/>
    <s v="佛山"/>
    <x v="0"/>
  </r>
  <r>
    <s v="2020-08-24 14:46:49"/>
    <x v="184"/>
    <m/>
    <x v="0"/>
    <n v="0.8"/>
    <n v="10"/>
    <s v="浙江省"/>
    <s v="宁波"/>
    <x v="0"/>
  </r>
  <r>
    <s v="2020-08-24 14:46:32"/>
    <x v="185"/>
    <m/>
    <x v="0"/>
    <n v="0.57999999999999996"/>
    <n v="12"/>
    <s v="山东省"/>
    <s v="青岛"/>
    <x v="0"/>
  </r>
  <r>
    <s v="2020-08-24 14:48:26"/>
    <x v="186"/>
    <m/>
    <x v="0"/>
    <n v="1.42"/>
    <n v="14"/>
    <s v="河南省"/>
    <s v="郑州"/>
    <x v="0"/>
  </r>
  <r>
    <s v="2020-08-24 14:47:21"/>
    <x v="187"/>
    <m/>
    <x v="0"/>
    <n v="1.93"/>
    <n v="12"/>
    <s v="上海"/>
    <s v="上海"/>
    <x v="0"/>
  </r>
  <r>
    <s v="2020-08-24 14:51:33"/>
    <x v="188"/>
    <m/>
    <x v="0"/>
    <n v="1.43"/>
    <n v="14"/>
    <s v="山东省"/>
    <s v="潍坊"/>
    <x v="0"/>
  </r>
  <r>
    <s v="2020-08-24 14:51:05"/>
    <x v="189"/>
    <m/>
    <x v="0"/>
    <n v="0.96"/>
    <n v="14"/>
    <s v="黑龙江省"/>
    <s v="双鸭山"/>
    <x v="0"/>
  </r>
  <r>
    <s v="2020-08-24 14:52:57"/>
    <x v="190"/>
    <m/>
    <x v="0"/>
    <n v="0.2"/>
    <n v="12"/>
    <s v="福建省"/>
    <s v="泉州"/>
    <x v="0"/>
  </r>
  <r>
    <s v="2020-08-24 14:52:10"/>
    <x v="191"/>
    <m/>
    <x v="0"/>
    <n v="0.23"/>
    <n v="12"/>
    <s v="山东省"/>
    <s v="威海"/>
    <x v="0"/>
  </r>
  <r>
    <s v="2020-08-24 14:58:05"/>
    <x v="192"/>
    <m/>
    <x v="0"/>
    <n v="0.63"/>
    <n v="10"/>
    <s v="江苏省"/>
    <s v="无锡"/>
    <x v="0"/>
  </r>
  <r>
    <s v="2020-08-25 09:20:38"/>
    <x v="193"/>
    <m/>
    <x v="0"/>
    <n v="1.92"/>
    <n v="3"/>
    <s v="江苏省"/>
    <s v="南通"/>
    <x v="0"/>
  </r>
  <r>
    <s v="2020-08-25 13:55:21"/>
    <x v="194"/>
    <m/>
    <x v="0"/>
    <n v="0.26"/>
    <n v="10"/>
    <s v="安徽省"/>
    <s v="蚌埠"/>
    <x v="1"/>
  </r>
  <r>
    <s v="2020-08-25 14:44:20"/>
    <x v="195"/>
    <m/>
    <x v="0"/>
    <n v="0.72"/>
    <n v="12"/>
    <s v="广东省"/>
    <s v="深圳"/>
    <x v="0"/>
  </r>
  <r>
    <s v="2020-08-25 14:43:57"/>
    <x v="196"/>
    <m/>
    <x v="0"/>
    <n v="1.71"/>
    <n v="12"/>
    <s v="江苏省"/>
    <s v="连云港"/>
    <x v="0"/>
  </r>
  <r>
    <s v="2020-08-25 14:43:27"/>
    <x v="197"/>
    <m/>
    <x v="0"/>
    <n v="2.2599999999999998"/>
    <n v="18"/>
    <s v="山东省"/>
    <s v="青岛"/>
    <x v="0"/>
  </r>
  <r>
    <s v="2020-08-25 14:42:21"/>
    <x v="198"/>
    <m/>
    <x v="0"/>
    <n v="0.74"/>
    <n v="12"/>
    <s v="广东省"/>
    <s v="东莞"/>
    <x v="0"/>
  </r>
  <r>
    <s v="2020-08-25 14:41:55"/>
    <x v="199"/>
    <m/>
    <x v="0"/>
    <n v="1.71"/>
    <n v="18"/>
    <s v="贵州省"/>
    <s v="贵阳"/>
    <x v="0"/>
  </r>
  <r>
    <s v="2020-08-25 14:44:39"/>
    <x v="200"/>
    <m/>
    <x v="0"/>
    <n v="0.57999999999999996"/>
    <n v="12"/>
    <s v="广东省"/>
    <s v="佛山"/>
    <x v="0"/>
  </r>
  <r>
    <s v="2020-08-25 19:38:20"/>
    <x v="201"/>
    <m/>
    <x v="0"/>
    <n v="0.06"/>
    <n v="10"/>
    <s v="江苏省"/>
    <s v="徐州"/>
    <x v="0"/>
  </r>
  <r>
    <s v="2020-08-26 15:01:30"/>
    <x v="202"/>
    <m/>
    <x v="0"/>
    <n v="0.26"/>
    <n v="10"/>
    <s v="江苏省"/>
    <s v="苏州"/>
    <x v="0"/>
  </r>
  <r>
    <s v="2020-08-26 15:02:39"/>
    <x v="203"/>
    <m/>
    <x v="0"/>
    <n v="1.39"/>
    <n v="18"/>
    <s v="陕西省"/>
    <s v="西安"/>
    <x v="0"/>
  </r>
  <r>
    <s v="2020-08-26 15:02:03"/>
    <x v="204"/>
    <m/>
    <x v="0"/>
    <n v="0.18"/>
    <n v="12"/>
    <s v="北京"/>
    <s v="北京"/>
    <x v="0"/>
  </r>
  <r>
    <s v="2020-08-26 16:17:38"/>
    <x v="205"/>
    <m/>
    <x v="0"/>
    <n v="1.05"/>
    <n v="18"/>
    <s v="广东省"/>
    <s v="梅州"/>
    <x v="0"/>
  </r>
  <r>
    <s v="2020-08-27 07:54:08"/>
    <x v="206"/>
    <m/>
    <x v="0"/>
    <n v="0.34"/>
    <n v="12"/>
    <s v="山东省"/>
    <s v="菏泽"/>
    <x v="0"/>
  </r>
  <r>
    <s v="2020-08-27 10:28:03"/>
    <x v="207"/>
    <m/>
    <x v="0"/>
    <n v="0.42"/>
    <n v="10"/>
    <s v="安徽省"/>
    <s v="亳州"/>
    <x v="1"/>
  </r>
  <r>
    <s v="2020-08-27 15:23:55"/>
    <x v="208"/>
    <m/>
    <x v="0"/>
    <n v="2.65"/>
    <n v="21"/>
    <s v="北京"/>
    <s v="北京"/>
    <x v="0"/>
  </r>
  <r>
    <s v="2020-08-27 15:22:54"/>
    <x v="209"/>
    <m/>
    <x v="0"/>
    <n v="0.48"/>
    <n v="10"/>
    <s v="浙江省"/>
    <s v="嘉兴"/>
    <x v="0"/>
  </r>
  <r>
    <s v="2020-08-27 15:25:25"/>
    <x v="210"/>
    <m/>
    <x v="0"/>
    <n v="0.26"/>
    <n v="12"/>
    <s v="山东省"/>
    <s v="枣庄"/>
    <x v="0"/>
  </r>
  <r>
    <s v="2020-08-27 15:25:07"/>
    <x v="211"/>
    <m/>
    <x v="0"/>
    <n v="1.44"/>
    <n v="15"/>
    <s v="四川省"/>
    <s v="乐山"/>
    <x v="0"/>
  </r>
  <r>
    <s v="2020-08-27 15:24:30"/>
    <x v="212"/>
    <m/>
    <x v="0"/>
    <n v="1.43"/>
    <n v="15"/>
    <s v="贵州省"/>
    <s v="贵阳"/>
    <x v="0"/>
  </r>
  <r>
    <s v="2020-08-27 15:53:56"/>
    <x v="213"/>
    <m/>
    <x v="0"/>
    <n v="1.78"/>
    <n v="12"/>
    <s v="江苏省"/>
    <s v="无锡"/>
    <x v="0"/>
  </r>
  <r>
    <s v="2020-08-27 15:53:21"/>
    <x v="214"/>
    <m/>
    <x v="0"/>
    <n v="1.65"/>
    <n v="16"/>
    <s v="湖南省"/>
    <s v="娄底"/>
    <x v="0"/>
  </r>
  <r>
    <s v="2020-08-28 15:04:46"/>
    <x v="215"/>
    <m/>
    <x v="0"/>
    <n v="0.68"/>
    <n v="12"/>
    <s v="江西省"/>
    <s v="宜春"/>
    <x v="0"/>
  </r>
  <r>
    <s v="2020-08-28 15:06:37"/>
    <x v="216"/>
    <m/>
    <x v="0"/>
    <n v="0.87"/>
    <n v="12"/>
    <s v="广东省"/>
    <s v="汕头"/>
    <x v="0"/>
  </r>
  <r>
    <s v="2020-08-28 15:06:14"/>
    <x v="217"/>
    <m/>
    <x v="0"/>
    <n v="0.34"/>
    <n v="10"/>
    <s v="江苏省"/>
    <s v="南京"/>
    <x v="0"/>
  </r>
  <r>
    <s v="2020-08-28 15:05:57"/>
    <x v="218"/>
    <m/>
    <x v="0"/>
    <n v="2.13"/>
    <n v="13"/>
    <s v="江苏省"/>
    <s v="徐州"/>
    <x v="0"/>
  </r>
  <r>
    <s v="2020-08-28 15:07:36"/>
    <x v="219"/>
    <m/>
    <x v="0"/>
    <n v="2.8"/>
    <n v="20"/>
    <s v="山东省"/>
    <s v="烟台"/>
    <x v="0"/>
  </r>
  <r>
    <s v="2020-08-28 15:07:13"/>
    <x v="220"/>
    <m/>
    <x v="0"/>
    <n v="1.71"/>
    <n v="18"/>
    <s v="天津"/>
    <s v="天津"/>
    <x v="0"/>
  </r>
  <r>
    <s v="2020-08-29 08:34:01"/>
    <x v="221"/>
    <m/>
    <x v="0"/>
    <n v="0.61"/>
    <n v="12"/>
    <s v="广东"/>
    <s v="揭阳"/>
    <x v="0"/>
  </r>
  <r>
    <s v="2020-08-29 08:13:15"/>
    <x v="222"/>
    <m/>
    <x v="0"/>
    <n v="0.91"/>
    <n v="12"/>
    <s v="广东"/>
    <s v="揭阳"/>
    <x v="0"/>
  </r>
  <r>
    <s v="2020-08-29 10:26:56"/>
    <x v="223"/>
    <m/>
    <x v="0"/>
    <n v="1.22"/>
    <n v="3"/>
    <s v="河南"/>
    <s v="许昌"/>
    <x v="0"/>
  </r>
  <r>
    <s v="2020-08-29 11:22:06"/>
    <x v="224"/>
    <m/>
    <x v="0"/>
    <m/>
    <n v="10"/>
    <s v="江苏"/>
    <s v="南京"/>
    <x v="0"/>
  </r>
  <r>
    <s v="2020-08-29 15:19:50"/>
    <x v="225"/>
    <m/>
    <x v="0"/>
    <n v="1.7"/>
    <n v="16"/>
    <s v="河南"/>
    <s v="郑州"/>
    <x v="0"/>
  </r>
  <r>
    <s v="2020-08-29 15:19:19"/>
    <x v="226"/>
    <m/>
    <x v="0"/>
    <n v="2.81"/>
    <n v="14"/>
    <s v="安徽"/>
    <s v="亳州"/>
    <x v="1"/>
  </r>
  <r>
    <s v="2020-08-29 15:18:51"/>
    <x v="227"/>
    <m/>
    <x v="0"/>
    <n v="0.3"/>
    <n v="14"/>
    <s v="吉林"/>
    <s v="长春"/>
    <x v="0"/>
  </r>
  <r>
    <s v="2020-08-29 15:18:33"/>
    <x v="228"/>
    <m/>
    <x v="0"/>
    <n v="1.43"/>
    <n v="11"/>
    <s v="安徽"/>
    <s v="阜阳"/>
    <x v="1"/>
  </r>
  <r>
    <s v="2020-08-29 19:57:00"/>
    <x v="229"/>
    <m/>
    <x v="0"/>
    <n v="0.16"/>
    <n v="10"/>
    <s v="上海"/>
    <s v="上海"/>
    <x v="0"/>
  </r>
  <r>
    <s v="2020-08-29 21:26:16"/>
    <x v="230"/>
    <m/>
    <x v="0"/>
    <n v="0.4"/>
    <n v="3"/>
    <s v="浙江"/>
    <s v="金华"/>
    <x v="0"/>
  </r>
  <r>
    <s v="2020-08-30 13:51:33"/>
    <x v="231"/>
    <m/>
    <x v="0"/>
    <n v="1.31"/>
    <n v="14"/>
    <s v="山东"/>
    <s v="滨州"/>
    <x v="0"/>
  </r>
  <r>
    <s v="2020-08-30 15:01:13"/>
    <x v="232"/>
    <m/>
    <x v="0"/>
    <n v="0.3"/>
    <n v="15"/>
    <s v="浙江"/>
    <s v="金华"/>
    <x v="0"/>
  </r>
  <r>
    <s v="2020-08-30 15:20:44"/>
    <x v="233"/>
    <m/>
    <x v="0"/>
    <n v="0.22"/>
    <n v="8"/>
    <s v="安徽"/>
    <s v="合肥"/>
    <x v="1"/>
  </r>
  <r>
    <s v="2020-08-30 15:27:14"/>
    <x v="234"/>
    <m/>
    <x v="0"/>
    <n v="2.84"/>
    <n v="26"/>
    <s v="云南"/>
    <s v="昆明"/>
    <x v="0"/>
  </r>
  <r>
    <s v="2020-08-30 15:29:34"/>
    <x v="235"/>
    <m/>
    <x v="0"/>
    <n v="1.42"/>
    <n v="15"/>
    <s v="广东"/>
    <s v="广州"/>
    <x v="0"/>
  </r>
  <r>
    <s v="2020-08-31 09:06:23"/>
    <x v="236"/>
    <m/>
    <x v="0"/>
    <n v="1"/>
    <n v="3"/>
    <s v="河北"/>
    <s v="保定"/>
    <x v="0"/>
  </r>
  <r>
    <s v="2020-08-31 09:37:18"/>
    <x v="237"/>
    <m/>
    <x v="0"/>
    <n v="1"/>
    <n v="3"/>
    <s v="浙江"/>
    <s v="金华"/>
    <x v="0"/>
  </r>
  <r>
    <s v="2020-08-31 14:25:32"/>
    <x v="238"/>
    <m/>
    <x v="0"/>
    <n v="0.76"/>
    <n v="10"/>
    <s v="江苏"/>
    <s v="苏州"/>
    <x v="0"/>
  </r>
  <r>
    <s v="2020-08-31 14:47:54"/>
    <x v="239"/>
    <m/>
    <x v="0"/>
    <n v="0.28000000000000003"/>
    <n v="12"/>
    <s v="河南"/>
    <s v="新乡"/>
    <x v="0"/>
  </r>
  <r>
    <s v="2020-08-31 14:56:30"/>
    <x v="240"/>
    <m/>
    <x v="0"/>
    <n v="2.73"/>
    <n v="24"/>
    <s v="河北"/>
    <s v="张家口"/>
    <x v="0"/>
  </r>
  <r>
    <s v="2020-08-31 14:55:51"/>
    <x v="241"/>
    <m/>
    <x v="0"/>
    <n v="0.3"/>
    <n v="10"/>
    <s v="浙江"/>
    <s v="金华"/>
    <x v="0"/>
  </r>
  <r>
    <s v="2020-08-31 14:55:29"/>
    <x v="242"/>
    <m/>
    <x v="0"/>
    <n v="0.87"/>
    <n v="12"/>
    <s v="山东"/>
    <s v="青岛"/>
    <x v="0"/>
  </r>
  <r>
    <s v="2020-08-31 14:57:26"/>
    <x v="243"/>
    <m/>
    <x v="0"/>
    <n v="1.55"/>
    <n v="16"/>
    <s v="河南"/>
    <s v="安阳"/>
    <x v="0"/>
  </r>
  <r>
    <s v="2020-08-31 14:57:02"/>
    <x v="244"/>
    <m/>
    <x v="0"/>
    <n v="1.43"/>
    <n v="15"/>
    <s v="山西"/>
    <s v="太原"/>
    <x v="0"/>
  </r>
  <r>
    <s v="2020-08-31 15:08:04"/>
    <x v="245"/>
    <m/>
    <x v="0"/>
    <n v="1.07"/>
    <n v="14"/>
    <s v="湖南"/>
    <s v="长沙"/>
    <x v="0"/>
  </r>
  <r>
    <m/>
    <x v="246"/>
    <m/>
    <x v="1"/>
    <m/>
    <m/>
    <m/>
    <m/>
    <x v="2"/>
  </r>
  <r>
    <m/>
    <x v="246"/>
    <m/>
    <x v="1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3:M9" firstHeaderRow="1" firstDataRow="1" firstDataCol="1"/>
  <pivotFields count="9">
    <pivotField showAll="0"/>
    <pivotField dataField="1" showAll="0">
      <items count="248">
        <item x="3"/>
        <item x="1"/>
        <item x="11"/>
        <item x="18"/>
        <item x="0"/>
        <item x="8"/>
        <item x="2"/>
        <item x="9"/>
        <item x="4"/>
        <item x="5"/>
        <item x="7"/>
        <item x="6"/>
        <item x="24"/>
        <item x="21"/>
        <item x="19"/>
        <item x="34"/>
        <item x="20"/>
        <item x="17"/>
        <item x="23"/>
        <item x="13"/>
        <item x="15"/>
        <item x="26"/>
        <item x="16"/>
        <item x="12"/>
        <item x="14"/>
        <item x="10"/>
        <item x="28"/>
        <item x="25"/>
        <item x="22"/>
        <item x="37"/>
        <item x="32"/>
        <item x="61"/>
        <item x="30"/>
        <item x="29"/>
        <item x="35"/>
        <item x="27"/>
        <item x="31"/>
        <item x="36"/>
        <item x="33"/>
        <item x="40"/>
        <item x="41"/>
        <item x="38"/>
        <item x="45"/>
        <item x="44"/>
        <item x="43"/>
        <item x="39"/>
        <item x="42"/>
        <item x="47"/>
        <item x="63"/>
        <item x="46"/>
        <item x="83"/>
        <item x="58"/>
        <item x="59"/>
        <item x="60"/>
        <item x="48"/>
        <item x="57"/>
        <item x="77"/>
        <item x="56"/>
        <item x="49"/>
        <item x="55"/>
        <item x="64"/>
        <item x="80"/>
        <item x="66"/>
        <item x="54"/>
        <item x="51"/>
        <item x="73"/>
        <item x="52"/>
        <item x="50"/>
        <item x="53"/>
        <item x="91"/>
        <item x="72"/>
        <item x="67"/>
        <item x="62"/>
        <item x="88"/>
        <item x="75"/>
        <item x="70"/>
        <item x="92"/>
        <item x="78"/>
        <item x="68"/>
        <item x="82"/>
        <item x="74"/>
        <item x="71"/>
        <item x="65"/>
        <item x="69"/>
        <item x="76"/>
        <item x="79"/>
        <item x="81"/>
        <item x="85"/>
        <item x="86"/>
        <item x="87"/>
        <item x="84"/>
        <item x="89"/>
        <item x="93"/>
        <item x="90"/>
        <item x="105"/>
        <item x="96"/>
        <item x="98"/>
        <item x="97"/>
        <item x="95"/>
        <item x="99"/>
        <item x="111"/>
        <item x="94"/>
        <item x="106"/>
        <item x="100"/>
        <item x="108"/>
        <item x="102"/>
        <item x="103"/>
        <item x="104"/>
        <item x="101"/>
        <item x="113"/>
        <item x="107"/>
        <item x="114"/>
        <item x="109"/>
        <item x="110"/>
        <item x="124"/>
        <item x="116"/>
        <item x="112"/>
        <item x="118"/>
        <item x="126"/>
        <item x="115"/>
        <item x="119"/>
        <item x="121"/>
        <item x="129"/>
        <item x="127"/>
        <item x="122"/>
        <item x="123"/>
        <item x="120"/>
        <item x="125"/>
        <item x="117"/>
        <item x="128"/>
        <item x="138"/>
        <item x="133"/>
        <item x="132"/>
        <item x="148"/>
        <item x="134"/>
        <item x="145"/>
        <item x="146"/>
        <item x="137"/>
        <item x="131"/>
        <item x="136"/>
        <item x="140"/>
        <item x="130"/>
        <item x="139"/>
        <item x="135"/>
        <item x="141"/>
        <item x="149"/>
        <item x="147"/>
        <item x="142"/>
        <item x="143"/>
        <item x="144"/>
        <item x="151"/>
        <item x="152"/>
        <item x="153"/>
        <item x="150"/>
        <item x="154"/>
        <item x="158"/>
        <item x="162"/>
        <item x="156"/>
        <item x="159"/>
        <item x="157"/>
        <item x="160"/>
        <item x="163"/>
        <item x="155"/>
        <item x="161"/>
        <item x="170"/>
        <item x="169"/>
        <item x="164"/>
        <item x="168"/>
        <item x="166"/>
        <item x="165"/>
        <item x="167"/>
        <item x="172"/>
        <item x="171"/>
        <item x="179"/>
        <item x="174"/>
        <item x="181"/>
        <item x="173"/>
        <item x="195"/>
        <item x="187"/>
        <item x="180"/>
        <item x="176"/>
        <item x="178"/>
        <item x="192"/>
        <item x="177"/>
        <item x="190"/>
        <item x="175"/>
        <item x="185"/>
        <item x="191"/>
        <item x="184"/>
        <item x="189"/>
        <item x="188"/>
        <item x="182"/>
        <item x="183"/>
        <item x="186"/>
        <item x="193"/>
        <item x="196"/>
        <item x="199"/>
        <item x="200"/>
        <item x="197"/>
        <item x="211"/>
        <item x="198"/>
        <item x="194"/>
        <item x="207"/>
        <item x="201"/>
        <item x="205"/>
        <item x="202"/>
        <item x="206"/>
        <item x="208"/>
        <item x="214"/>
        <item x="203"/>
        <item x="204"/>
        <item x="213"/>
        <item x="220"/>
        <item x="212"/>
        <item x="210"/>
        <item x="209"/>
        <item x="215"/>
        <item x="223"/>
        <item x="216"/>
        <item x="228"/>
        <item x="219"/>
        <item x="227"/>
        <item x="217"/>
        <item x="218"/>
        <item x="222"/>
        <item x="224"/>
        <item x="221"/>
        <item x="225"/>
        <item x="234"/>
        <item x="233"/>
        <item x="226"/>
        <item x="230"/>
        <item x="229"/>
        <item x="243"/>
        <item x="231"/>
        <item x="232"/>
        <item x="235"/>
        <item x="236"/>
        <item x="245"/>
        <item x="240"/>
        <item x="237"/>
        <item x="242"/>
        <item x="244"/>
        <item x="241"/>
        <item x="238"/>
        <item x="239"/>
        <item x="246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8"/>
  </rowFields>
  <rowItems count="6">
    <i>
      <x/>
    </i>
    <i r="1">
      <x/>
    </i>
    <i r="1">
      <x v="1"/>
    </i>
    <i>
      <x v="1"/>
    </i>
    <i r="1">
      <x v="2"/>
    </i>
    <i t="grand">
      <x/>
    </i>
  </rowItems>
  <colItems count="1">
    <i/>
  </colItems>
  <dataFields count="1">
    <dataField name="计数项:运单编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tabSelected="1" workbookViewId="0">
      <selection activeCell="R17" sqref="R17"/>
    </sheetView>
  </sheetViews>
  <sheetFormatPr defaultRowHeight="13.5"/>
  <cols>
    <col min="4" max="4" width="13.5" customWidth="1"/>
    <col min="12" max="12" width="22.75" customWidth="1"/>
    <col min="13" max="13" width="17.625" bestFit="1" customWidth="1"/>
  </cols>
  <sheetData>
    <row r="1" spans="1:16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>
      <c r="A2" s="2" t="s">
        <v>9</v>
      </c>
      <c r="B2" s="2" t="s">
        <v>10</v>
      </c>
      <c r="C2" s="2"/>
      <c r="D2" s="2" t="s">
        <v>11</v>
      </c>
      <c r="E2" s="2">
        <v>1</v>
      </c>
      <c r="F2" s="2">
        <v>10</v>
      </c>
      <c r="G2" s="2" t="s">
        <v>12</v>
      </c>
      <c r="H2" s="2" t="s">
        <v>12</v>
      </c>
      <c r="I2" s="2" t="s">
        <v>13</v>
      </c>
    </row>
    <row r="3" spans="1:16">
      <c r="A3" s="2" t="s">
        <v>14</v>
      </c>
      <c r="B3" s="2" t="s">
        <v>15</v>
      </c>
      <c r="C3" s="2"/>
      <c r="D3" s="2" t="s">
        <v>11</v>
      </c>
      <c r="E3" s="2">
        <v>1</v>
      </c>
      <c r="F3" s="2">
        <v>12</v>
      </c>
      <c r="G3" s="2" t="s">
        <v>16</v>
      </c>
      <c r="H3" s="2" t="s">
        <v>17</v>
      </c>
      <c r="I3" s="2" t="s">
        <v>13</v>
      </c>
      <c r="L3" s="3" t="s">
        <v>642</v>
      </c>
      <c r="M3" t="s">
        <v>647</v>
      </c>
    </row>
    <row r="4" spans="1:16">
      <c r="A4" s="2" t="s">
        <v>18</v>
      </c>
      <c r="B4" s="2" t="s">
        <v>19</v>
      </c>
      <c r="C4" s="2"/>
      <c r="D4" s="2" t="s">
        <v>11</v>
      </c>
      <c r="E4" s="2">
        <v>2</v>
      </c>
      <c r="F4" s="2">
        <v>18</v>
      </c>
      <c r="G4" s="2" t="s">
        <v>16</v>
      </c>
      <c r="H4" s="2" t="s">
        <v>17</v>
      </c>
      <c r="I4" s="2" t="s">
        <v>13</v>
      </c>
      <c r="L4" s="4" t="s">
        <v>11</v>
      </c>
      <c r="M4" s="5">
        <v>246</v>
      </c>
      <c r="O4" t="s">
        <v>649</v>
      </c>
      <c r="P4" t="s">
        <v>648</v>
      </c>
    </row>
    <row r="5" spans="1:16">
      <c r="A5" s="2" t="s">
        <v>20</v>
      </c>
      <c r="B5" s="2" t="s">
        <v>21</v>
      </c>
      <c r="C5" s="2"/>
      <c r="D5" s="2" t="s">
        <v>11</v>
      </c>
      <c r="E5" s="2">
        <v>1.2</v>
      </c>
      <c r="F5" s="2">
        <v>10</v>
      </c>
      <c r="G5" s="2" t="s">
        <v>22</v>
      </c>
      <c r="H5" s="2" t="s">
        <v>23</v>
      </c>
      <c r="I5" s="2" t="s">
        <v>13</v>
      </c>
      <c r="L5" s="7" t="s">
        <v>643</v>
      </c>
      <c r="M5" s="5">
        <v>230</v>
      </c>
      <c r="O5">
        <v>0.24</v>
      </c>
      <c r="P5">
        <f>GETPIVOTDATA("运单编号",$L$3,"寄件网点","合肥巢湖汽车城网点","是否省内","否")*O5</f>
        <v>55.199999999999996</v>
      </c>
    </row>
    <row r="6" spans="1:16">
      <c r="A6" s="2" t="s">
        <v>24</v>
      </c>
      <c r="B6" s="2" t="s">
        <v>25</v>
      </c>
      <c r="C6" s="2"/>
      <c r="D6" s="2" t="s">
        <v>11</v>
      </c>
      <c r="E6" s="2">
        <v>1</v>
      </c>
      <c r="F6" s="2">
        <v>12</v>
      </c>
      <c r="G6" s="2" t="s">
        <v>26</v>
      </c>
      <c r="H6" s="2" t="s">
        <v>27</v>
      </c>
      <c r="I6" s="2" t="s">
        <v>13</v>
      </c>
      <c r="L6" s="7" t="s">
        <v>644</v>
      </c>
      <c r="M6" s="5">
        <v>16</v>
      </c>
      <c r="O6">
        <v>0.12</v>
      </c>
      <c r="P6">
        <f>GETPIVOTDATA("运单编号",$L$3,"寄件网点","合肥巢湖汽车城网点","是否省内","是")*O6</f>
        <v>1.92</v>
      </c>
    </row>
    <row r="7" spans="1:16">
      <c r="A7" s="2" t="s">
        <v>28</v>
      </c>
      <c r="B7" s="2" t="s">
        <v>29</v>
      </c>
      <c r="C7" s="2"/>
      <c r="D7" s="2" t="s">
        <v>11</v>
      </c>
      <c r="E7" s="2">
        <v>3</v>
      </c>
      <c r="F7" s="2">
        <v>20</v>
      </c>
      <c r="G7" s="2" t="s">
        <v>30</v>
      </c>
      <c r="H7" s="2" t="s">
        <v>31</v>
      </c>
      <c r="I7" s="2" t="s">
        <v>13</v>
      </c>
      <c r="L7" s="4" t="s">
        <v>645</v>
      </c>
      <c r="M7" s="5"/>
    </row>
    <row r="8" spans="1:16">
      <c r="A8" s="2" t="s">
        <v>32</v>
      </c>
      <c r="B8" s="2" t="s">
        <v>33</v>
      </c>
      <c r="C8" s="2"/>
      <c r="D8" s="2" t="s">
        <v>11</v>
      </c>
      <c r="E8" s="2">
        <v>1</v>
      </c>
      <c r="F8" s="2">
        <v>10</v>
      </c>
      <c r="G8" s="2" t="s">
        <v>34</v>
      </c>
      <c r="H8" s="2" t="s">
        <v>35</v>
      </c>
      <c r="I8" s="2" t="s">
        <v>13</v>
      </c>
      <c r="L8" s="7" t="s">
        <v>645</v>
      </c>
      <c r="M8" s="5"/>
      <c r="P8" s="6">
        <f>SUM(P5:P6)</f>
        <v>57.12</v>
      </c>
    </row>
    <row r="9" spans="1:16">
      <c r="A9" s="2" t="s">
        <v>36</v>
      </c>
      <c r="B9" s="2" t="s">
        <v>37</v>
      </c>
      <c r="C9" s="2"/>
      <c r="D9" s="2" t="s">
        <v>11</v>
      </c>
      <c r="E9" s="2">
        <v>1</v>
      </c>
      <c r="F9" s="2">
        <v>10</v>
      </c>
      <c r="G9" s="2" t="s">
        <v>34</v>
      </c>
      <c r="H9" s="2" t="s">
        <v>38</v>
      </c>
      <c r="I9" s="2" t="s">
        <v>13</v>
      </c>
      <c r="L9" s="4" t="s">
        <v>646</v>
      </c>
      <c r="M9" s="5">
        <v>246</v>
      </c>
    </row>
    <row r="10" spans="1:16">
      <c r="A10" s="2" t="s">
        <v>39</v>
      </c>
      <c r="B10" s="2" t="s">
        <v>40</v>
      </c>
      <c r="C10" s="2"/>
      <c r="D10" s="2" t="s">
        <v>11</v>
      </c>
      <c r="E10" s="2">
        <v>1</v>
      </c>
      <c r="F10" s="2">
        <v>10</v>
      </c>
      <c r="G10" s="2" t="s">
        <v>34</v>
      </c>
      <c r="H10" s="2" t="s">
        <v>41</v>
      </c>
      <c r="I10" s="2" t="s">
        <v>13</v>
      </c>
    </row>
    <row r="11" spans="1:16">
      <c r="A11" s="2" t="s">
        <v>42</v>
      </c>
      <c r="B11" s="2" t="s">
        <v>43</v>
      </c>
      <c r="C11" s="2"/>
      <c r="D11" s="2" t="s">
        <v>11</v>
      </c>
      <c r="E11" s="2">
        <v>1.3</v>
      </c>
      <c r="F11" s="2">
        <v>14</v>
      </c>
      <c r="G11" s="2" t="s">
        <v>44</v>
      </c>
      <c r="H11" s="2" t="s">
        <v>45</v>
      </c>
      <c r="I11" s="2" t="s">
        <v>13</v>
      </c>
    </row>
    <row r="12" spans="1:16">
      <c r="A12" s="2" t="s">
        <v>46</v>
      </c>
      <c r="B12" s="2" t="s">
        <v>47</v>
      </c>
      <c r="C12" s="2"/>
      <c r="D12" s="2" t="s">
        <v>11</v>
      </c>
      <c r="E12" s="2">
        <v>1</v>
      </c>
      <c r="F12" s="2">
        <v>12</v>
      </c>
      <c r="G12" s="2" t="s">
        <v>48</v>
      </c>
      <c r="H12" s="2" t="s">
        <v>48</v>
      </c>
      <c r="I12" s="2" t="s">
        <v>13</v>
      </c>
    </row>
    <row r="13" spans="1:16">
      <c r="A13" s="2" t="s">
        <v>49</v>
      </c>
      <c r="B13" s="2" t="s">
        <v>50</v>
      </c>
      <c r="C13" s="2"/>
      <c r="D13" s="2" t="s">
        <v>11</v>
      </c>
      <c r="E13" s="2">
        <v>1</v>
      </c>
      <c r="F13" s="2">
        <v>12</v>
      </c>
      <c r="G13" s="2" t="s">
        <v>30</v>
      </c>
      <c r="H13" s="2" t="s">
        <v>51</v>
      </c>
      <c r="I13" s="2" t="s">
        <v>13</v>
      </c>
    </row>
    <row r="14" spans="1:16">
      <c r="A14" s="2" t="s">
        <v>52</v>
      </c>
      <c r="B14" s="2" t="s">
        <v>53</v>
      </c>
      <c r="C14" s="2"/>
      <c r="D14" s="2" t="s">
        <v>11</v>
      </c>
      <c r="E14" s="2">
        <v>1.1000000000000001</v>
      </c>
      <c r="F14" s="2">
        <v>12</v>
      </c>
      <c r="G14" s="2" t="s">
        <v>54</v>
      </c>
      <c r="H14" s="2" t="s">
        <v>55</v>
      </c>
      <c r="I14" s="2" t="s">
        <v>13</v>
      </c>
    </row>
    <row r="15" spans="1:16">
      <c r="A15" s="2" t="s">
        <v>56</v>
      </c>
      <c r="B15" s="2" t="s">
        <v>57</v>
      </c>
      <c r="C15" s="2"/>
      <c r="D15" s="2" t="s">
        <v>11</v>
      </c>
      <c r="E15" s="2">
        <v>1</v>
      </c>
      <c r="F15" s="2">
        <v>12</v>
      </c>
      <c r="G15" s="2" t="s">
        <v>54</v>
      </c>
      <c r="H15" s="2" t="s">
        <v>55</v>
      </c>
      <c r="I15" s="2" t="s">
        <v>13</v>
      </c>
    </row>
    <row r="16" spans="1:16">
      <c r="A16" s="2" t="s">
        <v>58</v>
      </c>
      <c r="B16" s="2" t="s">
        <v>59</v>
      </c>
      <c r="C16" s="2"/>
      <c r="D16" s="2" t="s">
        <v>11</v>
      </c>
      <c r="E16" s="2">
        <v>1</v>
      </c>
      <c r="F16" s="2">
        <v>12</v>
      </c>
      <c r="G16" s="2" t="s">
        <v>60</v>
      </c>
      <c r="H16" s="2" t="s">
        <v>60</v>
      </c>
      <c r="I16" s="2" t="s">
        <v>13</v>
      </c>
    </row>
    <row r="17" spans="1:9">
      <c r="A17" s="2" t="s">
        <v>61</v>
      </c>
      <c r="B17" s="2" t="s">
        <v>62</v>
      </c>
      <c r="C17" s="2"/>
      <c r="D17" s="2" t="s">
        <v>11</v>
      </c>
      <c r="E17" s="2">
        <v>1.2</v>
      </c>
      <c r="F17" s="2">
        <v>12</v>
      </c>
      <c r="G17" s="2" t="s">
        <v>63</v>
      </c>
      <c r="H17" s="2" t="s">
        <v>64</v>
      </c>
      <c r="I17" s="2" t="s">
        <v>13</v>
      </c>
    </row>
    <row r="18" spans="1:9">
      <c r="A18" s="2" t="s">
        <v>65</v>
      </c>
      <c r="B18" s="2" t="s">
        <v>66</v>
      </c>
      <c r="C18" s="2"/>
      <c r="D18" s="2" t="s">
        <v>11</v>
      </c>
      <c r="E18" s="2">
        <v>1</v>
      </c>
      <c r="F18" s="2">
        <v>10</v>
      </c>
      <c r="G18" s="2" t="s">
        <v>34</v>
      </c>
      <c r="H18" s="2" t="s">
        <v>67</v>
      </c>
      <c r="I18" s="2" t="s">
        <v>13</v>
      </c>
    </row>
    <row r="19" spans="1:9">
      <c r="A19" s="2" t="s">
        <v>68</v>
      </c>
      <c r="B19" s="2" t="s">
        <v>69</v>
      </c>
      <c r="C19" s="2"/>
      <c r="D19" s="2" t="s">
        <v>11</v>
      </c>
      <c r="E19" s="2">
        <v>3</v>
      </c>
      <c r="F19" s="2">
        <v>24</v>
      </c>
      <c r="G19" s="2" t="s">
        <v>54</v>
      </c>
      <c r="H19" s="2" t="s">
        <v>70</v>
      </c>
      <c r="I19" s="2" t="s">
        <v>13</v>
      </c>
    </row>
    <row r="20" spans="1:9">
      <c r="A20" s="2" t="s">
        <v>71</v>
      </c>
      <c r="B20" s="2" t="s">
        <v>72</v>
      </c>
      <c r="C20" s="2" t="s">
        <v>73</v>
      </c>
      <c r="D20" s="2" t="s">
        <v>11</v>
      </c>
      <c r="E20" s="2">
        <v>0.55000000000000004</v>
      </c>
      <c r="F20" s="2">
        <v>0</v>
      </c>
      <c r="G20" s="2" t="s">
        <v>12</v>
      </c>
      <c r="H20" s="2" t="s">
        <v>12</v>
      </c>
      <c r="I20" s="2" t="s">
        <v>13</v>
      </c>
    </row>
    <row r="21" spans="1:9">
      <c r="A21" s="2" t="s">
        <v>74</v>
      </c>
      <c r="B21" s="2" t="s">
        <v>75</v>
      </c>
      <c r="C21" s="2" t="s">
        <v>76</v>
      </c>
      <c r="D21" s="2" t="s">
        <v>11</v>
      </c>
      <c r="E21" s="2">
        <v>2.5499999999999998</v>
      </c>
      <c r="F21" s="2">
        <v>0</v>
      </c>
      <c r="G21" s="2" t="s">
        <v>60</v>
      </c>
      <c r="H21" s="2" t="s">
        <v>60</v>
      </c>
      <c r="I21" s="2" t="s">
        <v>13</v>
      </c>
    </row>
    <row r="22" spans="1:9">
      <c r="A22" s="2" t="s">
        <v>77</v>
      </c>
      <c r="B22" s="2" t="s">
        <v>78</v>
      </c>
      <c r="C22" s="2" t="s">
        <v>79</v>
      </c>
      <c r="D22" s="2" t="s">
        <v>11</v>
      </c>
      <c r="E22" s="2">
        <v>0.17</v>
      </c>
      <c r="F22" s="2">
        <v>0</v>
      </c>
      <c r="G22" s="2" t="s">
        <v>80</v>
      </c>
      <c r="H22" s="2" t="s">
        <v>81</v>
      </c>
      <c r="I22" s="2" t="s">
        <v>13</v>
      </c>
    </row>
    <row r="23" spans="1:9">
      <c r="A23" s="2" t="s">
        <v>82</v>
      </c>
      <c r="B23" s="2" t="s">
        <v>83</v>
      </c>
      <c r="C23" s="2"/>
      <c r="D23" s="2" t="s">
        <v>11</v>
      </c>
      <c r="E23" s="2">
        <v>1</v>
      </c>
      <c r="F23" s="2">
        <v>12</v>
      </c>
      <c r="G23" s="2" t="s">
        <v>54</v>
      </c>
      <c r="H23" s="2" t="s">
        <v>55</v>
      </c>
      <c r="I23" s="2" t="s">
        <v>13</v>
      </c>
    </row>
    <row r="24" spans="1:9">
      <c r="A24" s="2" t="s">
        <v>84</v>
      </c>
      <c r="B24" s="2" t="s">
        <v>85</v>
      </c>
      <c r="C24" s="2"/>
      <c r="D24" s="2" t="s">
        <v>11</v>
      </c>
      <c r="E24" s="2">
        <v>1</v>
      </c>
      <c r="F24" s="2">
        <v>10</v>
      </c>
      <c r="G24" s="2" t="s">
        <v>22</v>
      </c>
      <c r="H24" s="2" t="s">
        <v>86</v>
      </c>
      <c r="I24" s="2" t="s">
        <v>13</v>
      </c>
    </row>
    <row r="25" spans="1:9">
      <c r="A25" s="2" t="s">
        <v>87</v>
      </c>
      <c r="B25" s="2" t="s">
        <v>88</v>
      </c>
      <c r="C25" s="2"/>
      <c r="D25" s="2" t="s">
        <v>11</v>
      </c>
      <c r="E25" s="2">
        <v>1</v>
      </c>
      <c r="F25" s="2">
        <v>12</v>
      </c>
      <c r="G25" s="2" t="s">
        <v>30</v>
      </c>
      <c r="H25" s="2" t="s">
        <v>51</v>
      </c>
      <c r="I25" s="2" t="s">
        <v>13</v>
      </c>
    </row>
    <row r="26" spans="1:9">
      <c r="A26" s="2" t="s">
        <v>89</v>
      </c>
      <c r="B26" s="2" t="s">
        <v>90</v>
      </c>
      <c r="C26" s="2"/>
      <c r="D26" s="2" t="s">
        <v>11</v>
      </c>
      <c r="E26" s="2">
        <v>2.98</v>
      </c>
      <c r="F26" s="2">
        <v>20</v>
      </c>
      <c r="G26" s="2" t="s">
        <v>30</v>
      </c>
      <c r="H26" s="2" t="s">
        <v>51</v>
      </c>
      <c r="I26" s="2" t="s">
        <v>13</v>
      </c>
    </row>
    <row r="27" spans="1:9">
      <c r="A27" s="2" t="s">
        <v>91</v>
      </c>
      <c r="B27" s="2" t="s">
        <v>92</v>
      </c>
      <c r="C27" s="2"/>
      <c r="D27" s="2" t="s">
        <v>11</v>
      </c>
      <c r="E27" s="2">
        <v>2.0099999999999998</v>
      </c>
      <c r="F27" s="2">
        <v>16</v>
      </c>
      <c r="G27" s="2" t="s">
        <v>93</v>
      </c>
      <c r="H27" s="2" t="s">
        <v>94</v>
      </c>
      <c r="I27" s="2" t="s">
        <v>13</v>
      </c>
    </row>
    <row r="28" spans="1:9">
      <c r="A28" s="2" t="s">
        <v>95</v>
      </c>
      <c r="B28" s="2" t="s">
        <v>96</v>
      </c>
      <c r="C28" s="2"/>
      <c r="D28" s="2" t="s">
        <v>11</v>
      </c>
      <c r="E28" s="2">
        <v>1.53</v>
      </c>
      <c r="F28" s="2">
        <v>16</v>
      </c>
      <c r="G28" s="2" t="s">
        <v>30</v>
      </c>
      <c r="H28" s="2" t="s">
        <v>51</v>
      </c>
      <c r="I28" s="2" t="s">
        <v>13</v>
      </c>
    </row>
    <row r="29" spans="1:9">
      <c r="A29" s="2" t="s">
        <v>97</v>
      </c>
      <c r="B29" s="2" t="s">
        <v>98</v>
      </c>
      <c r="C29" s="2"/>
      <c r="D29" s="2" t="s">
        <v>11</v>
      </c>
      <c r="E29" s="2">
        <v>1.7</v>
      </c>
      <c r="F29" s="2">
        <v>12</v>
      </c>
      <c r="G29" s="2" t="s">
        <v>99</v>
      </c>
      <c r="H29" s="2" t="s">
        <v>100</v>
      </c>
      <c r="I29" s="2" t="s">
        <v>13</v>
      </c>
    </row>
    <row r="30" spans="1:9">
      <c r="A30" s="2" t="s">
        <v>101</v>
      </c>
      <c r="B30" s="2" t="s">
        <v>102</v>
      </c>
      <c r="C30" s="2"/>
      <c r="D30" s="2" t="s">
        <v>11</v>
      </c>
      <c r="E30" s="2">
        <v>1</v>
      </c>
      <c r="F30" s="2">
        <v>14</v>
      </c>
      <c r="G30" s="2" t="s">
        <v>103</v>
      </c>
      <c r="H30" s="2" t="s">
        <v>104</v>
      </c>
      <c r="I30" s="2" t="s">
        <v>13</v>
      </c>
    </row>
    <row r="31" spans="1:9">
      <c r="A31" s="2" t="s">
        <v>105</v>
      </c>
      <c r="B31" s="2" t="s">
        <v>106</v>
      </c>
      <c r="C31" s="2"/>
      <c r="D31" s="2" t="s">
        <v>11</v>
      </c>
      <c r="E31" s="2">
        <v>1</v>
      </c>
      <c r="F31" s="2">
        <v>12</v>
      </c>
      <c r="G31" s="2" t="s">
        <v>107</v>
      </c>
      <c r="H31" s="2" t="s">
        <v>108</v>
      </c>
      <c r="I31" s="2" t="s">
        <v>13</v>
      </c>
    </row>
    <row r="32" spans="1:9">
      <c r="A32" s="2" t="s">
        <v>109</v>
      </c>
      <c r="B32" s="2" t="s">
        <v>110</v>
      </c>
      <c r="C32" s="2"/>
      <c r="D32" s="2" t="s">
        <v>11</v>
      </c>
      <c r="E32" s="2">
        <v>1</v>
      </c>
      <c r="F32" s="2">
        <v>10</v>
      </c>
      <c r="G32" s="2" t="s">
        <v>34</v>
      </c>
      <c r="H32" s="2" t="s">
        <v>111</v>
      </c>
      <c r="I32" s="2" t="s">
        <v>13</v>
      </c>
    </row>
    <row r="33" spans="1:9">
      <c r="A33" s="2" t="s">
        <v>112</v>
      </c>
      <c r="B33" s="2" t="s">
        <v>113</v>
      </c>
      <c r="C33" s="2"/>
      <c r="D33" s="2" t="s">
        <v>11</v>
      </c>
      <c r="E33" s="2">
        <v>0.41</v>
      </c>
      <c r="F33" s="2">
        <v>12</v>
      </c>
      <c r="G33" s="2" t="s">
        <v>114</v>
      </c>
      <c r="H33" s="2" t="s">
        <v>115</v>
      </c>
      <c r="I33" s="2" t="s">
        <v>13</v>
      </c>
    </row>
    <row r="34" spans="1:9">
      <c r="A34" s="2" t="s">
        <v>116</v>
      </c>
      <c r="B34" s="2" t="s">
        <v>117</v>
      </c>
      <c r="C34" s="2"/>
      <c r="D34" s="2" t="s">
        <v>11</v>
      </c>
      <c r="E34" s="2">
        <v>0.7</v>
      </c>
      <c r="F34" s="2">
        <v>12</v>
      </c>
      <c r="G34" s="2" t="s">
        <v>118</v>
      </c>
      <c r="H34" s="2" t="s">
        <v>119</v>
      </c>
      <c r="I34" s="2" t="s">
        <v>13</v>
      </c>
    </row>
    <row r="35" spans="1:9">
      <c r="A35" s="2" t="s">
        <v>120</v>
      </c>
      <c r="B35" s="2" t="s">
        <v>121</v>
      </c>
      <c r="C35" s="2"/>
      <c r="D35" s="2" t="s">
        <v>11</v>
      </c>
      <c r="E35" s="2">
        <v>0.13</v>
      </c>
      <c r="F35" s="2">
        <v>8</v>
      </c>
      <c r="G35" s="2" t="s">
        <v>122</v>
      </c>
      <c r="H35" s="2" t="s">
        <v>123</v>
      </c>
      <c r="I35" s="2" t="s">
        <v>124</v>
      </c>
    </row>
    <row r="36" spans="1:9">
      <c r="A36" s="2" t="s">
        <v>125</v>
      </c>
      <c r="B36" s="2" t="s">
        <v>126</v>
      </c>
      <c r="C36" s="2"/>
      <c r="D36" s="2" t="s">
        <v>11</v>
      </c>
      <c r="E36" s="2">
        <v>0.64</v>
      </c>
      <c r="F36" s="2">
        <v>10</v>
      </c>
      <c r="G36" s="2" t="s">
        <v>34</v>
      </c>
      <c r="H36" s="2" t="s">
        <v>41</v>
      </c>
      <c r="I36" s="2" t="s">
        <v>13</v>
      </c>
    </row>
    <row r="37" spans="1:9">
      <c r="A37" s="2" t="s">
        <v>127</v>
      </c>
      <c r="B37" s="2" t="s">
        <v>128</v>
      </c>
      <c r="C37" s="2"/>
      <c r="D37" s="2" t="s">
        <v>11</v>
      </c>
      <c r="E37" s="2">
        <v>0.61</v>
      </c>
      <c r="F37" s="2">
        <v>12</v>
      </c>
      <c r="G37" s="2" t="s">
        <v>30</v>
      </c>
      <c r="H37" s="2" t="s">
        <v>31</v>
      </c>
      <c r="I37" s="2" t="s">
        <v>13</v>
      </c>
    </row>
    <row r="38" spans="1:9">
      <c r="A38" s="2" t="s">
        <v>129</v>
      </c>
      <c r="B38" s="2" t="s">
        <v>130</v>
      </c>
      <c r="C38" s="2"/>
      <c r="D38" s="2" t="s">
        <v>11</v>
      </c>
      <c r="E38" s="2">
        <v>0.98</v>
      </c>
      <c r="F38" s="2">
        <v>12</v>
      </c>
      <c r="G38" s="2" t="s">
        <v>99</v>
      </c>
      <c r="H38" s="2" t="s">
        <v>100</v>
      </c>
      <c r="I38" s="2" t="s">
        <v>13</v>
      </c>
    </row>
    <row r="39" spans="1:9">
      <c r="A39" s="2" t="s">
        <v>131</v>
      </c>
      <c r="B39" s="2" t="s">
        <v>132</v>
      </c>
      <c r="C39" s="2"/>
      <c r="D39" s="2" t="s">
        <v>11</v>
      </c>
      <c r="E39" s="2">
        <v>0.35</v>
      </c>
      <c r="F39" s="2">
        <v>12</v>
      </c>
      <c r="G39" s="2" t="s">
        <v>60</v>
      </c>
      <c r="H39" s="2" t="s">
        <v>60</v>
      </c>
      <c r="I39" s="2" t="s">
        <v>13</v>
      </c>
    </row>
    <row r="40" spans="1:9">
      <c r="A40" s="2" t="s">
        <v>133</v>
      </c>
      <c r="B40" s="2" t="s">
        <v>134</v>
      </c>
      <c r="C40" s="2"/>
      <c r="D40" s="2" t="s">
        <v>11</v>
      </c>
      <c r="E40" s="2">
        <v>0.52</v>
      </c>
      <c r="F40" s="2">
        <v>12</v>
      </c>
      <c r="G40" s="2" t="s">
        <v>107</v>
      </c>
      <c r="H40" s="2" t="s">
        <v>135</v>
      </c>
      <c r="I40" s="2" t="s">
        <v>13</v>
      </c>
    </row>
    <row r="41" spans="1:9">
      <c r="A41" s="2" t="s">
        <v>136</v>
      </c>
      <c r="B41" s="2" t="s">
        <v>137</v>
      </c>
      <c r="C41" s="2"/>
      <c r="D41" s="2" t="s">
        <v>11</v>
      </c>
      <c r="E41" s="2">
        <v>1.27</v>
      </c>
      <c r="F41" s="2">
        <v>10</v>
      </c>
      <c r="G41" s="2" t="s">
        <v>34</v>
      </c>
      <c r="H41" s="2" t="s">
        <v>38</v>
      </c>
      <c r="I41" s="2" t="s">
        <v>13</v>
      </c>
    </row>
    <row r="42" spans="1:9">
      <c r="A42" s="2" t="s">
        <v>138</v>
      </c>
      <c r="B42" s="2" t="s">
        <v>139</v>
      </c>
      <c r="C42" s="2"/>
      <c r="D42" s="2" t="s">
        <v>11</v>
      </c>
      <c r="E42" s="2">
        <v>2.75</v>
      </c>
      <c r="F42" s="2">
        <v>18</v>
      </c>
      <c r="G42" s="2" t="s">
        <v>60</v>
      </c>
      <c r="H42" s="2" t="s">
        <v>60</v>
      </c>
      <c r="I42" s="2" t="s">
        <v>13</v>
      </c>
    </row>
    <row r="43" spans="1:9">
      <c r="A43" s="2" t="s">
        <v>140</v>
      </c>
      <c r="B43" s="2" t="s">
        <v>141</v>
      </c>
      <c r="C43" s="2"/>
      <c r="D43" s="2" t="s">
        <v>11</v>
      </c>
      <c r="E43" s="2">
        <v>0.3</v>
      </c>
      <c r="F43" s="2">
        <v>10</v>
      </c>
      <c r="G43" s="2" t="s">
        <v>34</v>
      </c>
      <c r="H43" s="2" t="s">
        <v>38</v>
      </c>
      <c r="I43" s="2" t="s">
        <v>13</v>
      </c>
    </row>
    <row r="44" spans="1:9">
      <c r="A44" s="2" t="s">
        <v>142</v>
      </c>
      <c r="B44" s="2" t="s">
        <v>143</v>
      </c>
      <c r="C44" s="2"/>
      <c r="D44" s="2" t="s">
        <v>11</v>
      </c>
      <c r="E44" s="2">
        <v>1.32</v>
      </c>
      <c r="F44" s="2">
        <v>18</v>
      </c>
      <c r="G44" s="2" t="s">
        <v>54</v>
      </c>
      <c r="H44" s="2" t="s">
        <v>144</v>
      </c>
      <c r="I44" s="2" t="s">
        <v>13</v>
      </c>
    </row>
    <row r="45" spans="1:9">
      <c r="A45" s="2" t="s">
        <v>145</v>
      </c>
      <c r="B45" s="2" t="s">
        <v>146</v>
      </c>
      <c r="C45" s="2"/>
      <c r="D45" s="2" t="s">
        <v>11</v>
      </c>
      <c r="E45" s="2">
        <v>0.56999999999999995</v>
      </c>
      <c r="F45" s="2">
        <v>12</v>
      </c>
      <c r="G45" s="2" t="s">
        <v>114</v>
      </c>
      <c r="H45" s="2" t="s">
        <v>115</v>
      </c>
      <c r="I45" s="2" t="s">
        <v>13</v>
      </c>
    </row>
    <row r="46" spans="1:9">
      <c r="A46" s="2" t="s">
        <v>147</v>
      </c>
      <c r="B46" s="2" t="s">
        <v>148</v>
      </c>
      <c r="C46" s="2"/>
      <c r="D46" s="2" t="s">
        <v>11</v>
      </c>
      <c r="E46" s="2">
        <v>2.12</v>
      </c>
      <c r="F46" s="2">
        <v>16</v>
      </c>
      <c r="G46" s="2" t="s">
        <v>93</v>
      </c>
      <c r="H46" s="2" t="s">
        <v>94</v>
      </c>
      <c r="I46" s="2" t="s">
        <v>13</v>
      </c>
    </row>
    <row r="47" spans="1:9">
      <c r="A47" s="2" t="s">
        <v>149</v>
      </c>
      <c r="B47" s="2" t="s">
        <v>150</v>
      </c>
      <c r="C47" s="2"/>
      <c r="D47" s="2" t="s">
        <v>11</v>
      </c>
      <c r="E47" s="2">
        <v>2.86</v>
      </c>
      <c r="F47" s="2">
        <v>26</v>
      </c>
      <c r="G47" s="2" t="s">
        <v>151</v>
      </c>
      <c r="H47" s="2" t="s">
        <v>152</v>
      </c>
      <c r="I47" s="2" t="s">
        <v>13</v>
      </c>
    </row>
    <row r="48" spans="1:9">
      <c r="A48" s="2" t="s">
        <v>153</v>
      </c>
      <c r="B48" s="2" t="s">
        <v>154</v>
      </c>
      <c r="C48" s="2"/>
      <c r="D48" s="2" t="s">
        <v>11</v>
      </c>
      <c r="E48" s="2">
        <v>0.85</v>
      </c>
      <c r="F48" s="2">
        <v>14</v>
      </c>
      <c r="G48" s="2" t="s">
        <v>151</v>
      </c>
      <c r="H48" s="2" t="s">
        <v>155</v>
      </c>
      <c r="I48" s="2" t="s">
        <v>13</v>
      </c>
    </row>
    <row r="49" spans="1:9">
      <c r="A49" s="2" t="s">
        <v>156</v>
      </c>
      <c r="B49" s="2" t="s">
        <v>157</v>
      </c>
      <c r="C49" s="2"/>
      <c r="D49" s="2" t="s">
        <v>11</v>
      </c>
      <c r="E49" s="2">
        <v>0.35</v>
      </c>
      <c r="F49" s="2">
        <v>12</v>
      </c>
      <c r="G49" s="2" t="s">
        <v>30</v>
      </c>
      <c r="H49" s="2" t="s">
        <v>158</v>
      </c>
      <c r="I49" s="2" t="s">
        <v>13</v>
      </c>
    </row>
    <row r="50" spans="1:9">
      <c r="A50" s="2" t="s">
        <v>159</v>
      </c>
      <c r="B50" s="2" t="s">
        <v>160</v>
      </c>
      <c r="C50" s="2"/>
      <c r="D50" s="2" t="s">
        <v>11</v>
      </c>
      <c r="E50" s="2">
        <v>2.75</v>
      </c>
      <c r="F50" s="2">
        <v>14</v>
      </c>
      <c r="G50" s="2" t="s">
        <v>122</v>
      </c>
      <c r="H50" s="2" t="s">
        <v>161</v>
      </c>
      <c r="I50" s="2" t="s">
        <v>124</v>
      </c>
    </row>
    <row r="51" spans="1:9">
      <c r="A51" s="2" t="s">
        <v>162</v>
      </c>
      <c r="B51" s="2" t="s">
        <v>163</v>
      </c>
      <c r="C51" s="2"/>
      <c r="D51" s="2" t="s">
        <v>11</v>
      </c>
      <c r="E51" s="2">
        <v>0.35</v>
      </c>
      <c r="F51" s="2">
        <v>10</v>
      </c>
      <c r="G51" s="2" t="s">
        <v>34</v>
      </c>
      <c r="H51" s="2" t="s">
        <v>38</v>
      </c>
      <c r="I51" s="2" t="s">
        <v>13</v>
      </c>
    </row>
    <row r="52" spans="1:9">
      <c r="A52" s="2" t="s">
        <v>164</v>
      </c>
      <c r="B52" s="2" t="s">
        <v>165</v>
      </c>
      <c r="C52" s="2"/>
      <c r="D52" s="2" t="s">
        <v>11</v>
      </c>
      <c r="E52" s="2">
        <v>1.1499999999999999</v>
      </c>
      <c r="F52" s="2">
        <v>18</v>
      </c>
      <c r="G52" s="2" t="s">
        <v>166</v>
      </c>
      <c r="H52" s="2" t="s">
        <v>166</v>
      </c>
      <c r="I52" s="2" t="s">
        <v>13</v>
      </c>
    </row>
    <row r="53" spans="1:9">
      <c r="A53" s="2" t="s">
        <v>167</v>
      </c>
      <c r="B53" s="2" t="s">
        <v>168</v>
      </c>
      <c r="C53" s="2"/>
      <c r="D53" s="2" t="s">
        <v>11</v>
      </c>
      <c r="E53" s="2">
        <v>0.5</v>
      </c>
      <c r="F53" s="2">
        <v>12</v>
      </c>
      <c r="G53" s="2" t="s">
        <v>107</v>
      </c>
      <c r="H53" s="2" t="s">
        <v>169</v>
      </c>
      <c r="I53" s="2" t="s">
        <v>13</v>
      </c>
    </row>
    <row r="54" spans="1:9">
      <c r="A54" s="2" t="s">
        <v>170</v>
      </c>
      <c r="B54" s="2" t="s">
        <v>171</v>
      </c>
      <c r="C54" s="2"/>
      <c r="D54" s="2" t="s">
        <v>11</v>
      </c>
      <c r="E54" s="2">
        <v>2.78</v>
      </c>
      <c r="F54" s="2">
        <v>18</v>
      </c>
      <c r="G54" s="2" t="s">
        <v>166</v>
      </c>
      <c r="H54" s="2" t="s">
        <v>166</v>
      </c>
      <c r="I54" s="2" t="s">
        <v>13</v>
      </c>
    </row>
    <row r="55" spans="1:9">
      <c r="A55" s="2" t="s">
        <v>172</v>
      </c>
      <c r="B55" s="2" t="s">
        <v>173</v>
      </c>
      <c r="C55" s="2"/>
      <c r="D55" s="2" t="s">
        <v>11</v>
      </c>
      <c r="E55" s="2">
        <v>1.65</v>
      </c>
      <c r="F55" s="2">
        <v>12</v>
      </c>
      <c r="G55" s="2" t="s">
        <v>34</v>
      </c>
      <c r="H55" s="2" t="s">
        <v>174</v>
      </c>
      <c r="I55" s="2" t="s">
        <v>13</v>
      </c>
    </row>
    <row r="56" spans="1:9">
      <c r="A56" s="2" t="s">
        <v>175</v>
      </c>
      <c r="B56" s="2" t="s">
        <v>176</v>
      </c>
      <c r="C56" s="2"/>
      <c r="D56" s="2" t="s">
        <v>11</v>
      </c>
      <c r="E56" s="2">
        <v>0.42</v>
      </c>
      <c r="F56" s="2">
        <v>12</v>
      </c>
      <c r="G56" s="2" t="s">
        <v>107</v>
      </c>
      <c r="H56" s="2" t="s">
        <v>177</v>
      </c>
      <c r="I56" s="2" t="s">
        <v>13</v>
      </c>
    </row>
    <row r="57" spans="1:9">
      <c r="A57" s="2" t="s">
        <v>178</v>
      </c>
      <c r="B57" s="2" t="s">
        <v>179</v>
      </c>
      <c r="C57" s="2"/>
      <c r="D57" s="2" t="s">
        <v>11</v>
      </c>
      <c r="E57" s="2">
        <v>1</v>
      </c>
      <c r="F57" s="2">
        <v>10</v>
      </c>
      <c r="G57" s="2" t="s">
        <v>12</v>
      </c>
      <c r="H57" s="2" t="s">
        <v>12</v>
      </c>
      <c r="I57" s="2" t="s">
        <v>13</v>
      </c>
    </row>
    <row r="58" spans="1:9">
      <c r="A58" s="2" t="s">
        <v>180</v>
      </c>
      <c r="B58" s="2" t="s">
        <v>181</v>
      </c>
      <c r="C58" s="2"/>
      <c r="D58" s="2" t="s">
        <v>11</v>
      </c>
      <c r="E58" s="2">
        <v>0.7</v>
      </c>
      <c r="F58" s="2">
        <v>12</v>
      </c>
      <c r="G58" s="2" t="s">
        <v>114</v>
      </c>
      <c r="H58" s="2" t="s">
        <v>115</v>
      </c>
      <c r="I58" s="2" t="s">
        <v>13</v>
      </c>
    </row>
    <row r="59" spans="1:9">
      <c r="A59" s="2" t="s">
        <v>182</v>
      </c>
      <c r="B59" s="2" t="s">
        <v>183</v>
      </c>
      <c r="C59" s="2"/>
      <c r="D59" s="2" t="s">
        <v>11</v>
      </c>
      <c r="E59" s="2">
        <v>1.35</v>
      </c>
      <c r="F59" s="2">
        <v>10</v>
      </c>
      <c r="G59" s="2" t="s">
        <v>34</v>
      </c>
      <c r="H59" s="2" t="s">
        <v>38</v>
      </c>
      <c r="I59" s="2" t="s">
        <v>13</v>
      </c>
    </row>
    <row r="60" spans="1:9">
      <c r="A60" s="2" t="s">
        <v>184</v>
      </c>
      <c r="B60" s="2" t="s">
        <v>185</v>
      </c>
      <c r="C60" s="2"/>
      <c r="D60" s="2" t="s">
        <v>11</v>
      </c>
      <c r="E60" s="2">
        <v>0.28000000000000003</v>
      </c>
      <c r="F60" s="2">
        <v>12</v>
      </c>
      <c r="G60" s="2" t="s">
        <v>54</v>
      </c>
      <c r="H60" s="2" t="s">
        <v>70</v>
      </c>
      <c r="I60" s="2" t="s">
        <v>13</v>
      </c>
    </row>
    <row r="61" spans="1:9">
      <c r="A61" s="2" t="s">
        <v>186</v>
      </c>
      <c r="B61" s="2" t="s">
        <v>187</v>
      </c>
      <c r="C61" s="2"/>
      <c r="D61" s="2" t="s">
        <v>11</v>
      </c>
      <c r="E61" s="2">
        <v>0.42</v>
      </c>
      <c r="F61" s="2">
        <v>12</v>
      </c>
      <c r="G61" s="2" t="s">
        <v>54</v>
      </c>
      <c r="H61" s="2" t="s">
        <v>188</v>
      </c>
      <c r="I61" s="2" t="s">
        <v>13</v>
      </c>
    </row>
    <row r="62" spans="1:9">
      <c r="A62" s="2" t="s">
        <v>189</v>
      </c>
      <c r="B62" s="2" t="s">
        <v>190</v>
      </c>
      <c r="C62" s="2"/>
      <c r="D62" s="2" t="s">
        <v>11</v>
      </c>
      <c r="E62" s="2">
        <v>0.05</v>
      </c>
      <c r="F62" s="2">
        <v>12</v>
      </c>
      <c r="G62" s="2" t="s">
        <v>99</v>
      </c>
      <c r="H62" s="2" t="s">
        <v>191</v>
      </c>
      <c r="I62" s="2" t="s">
        <v>13</v>
      </c>
    </row>
    <row r="63" spans="1:9">
      <c r="A63" s="2" t="s">
        <v>192</v>
      </c>
      <c r="B63" s="2" t="s">
        <v>193</v>
      </c>
      <c r="C63" s="2"/>
      <c r="D63" s="2" t="s">
        <v>11</v>
      </c>
      <c r="E63" s="2">
        <v>1.05</v>
      </c>
      <c r="F63" s="2">
        <v>10</v>
      </c>
      <c r="G63" s="2" t="s">
        <v>22</v>
      </c>
      <c r="H63" s="2" t="s">
        <v>194</v>
      </c>
      <c r="I63" s="2" t="s">
        <v>13</v>
      </c>
    </row>
    <row r="64" spans="1:9">
      <c r="A64" s="2" t="s">
        <v>195</v>
      </c>
      <c r="B64" s="2" t="s">
        <v>196</v>
      </c>
      <c r="C64" s="2"/>
      <c r="D64" s="2" t="s">
        <v>11</v>
      </c>
      <c r="E64" s="2">
        <v>0.55000000000000004</v>
      </c>
      <c r="F64" s="2">
        <v>12</v>
      </c>
      <c r="G64" s="2" t="s">
        <v>54</v>
      </c>
      <c r="H64" s="2" t="s">
        <v>70</v>
      </c>
      <c r="I64" s="2" t="s">
        <v>13</v>
      </c>
    </row>
    <row r="65" spans="1:9">
      <c r="A65" s="2" t="s">
        <v>197</v>
      </c>
      <c r="B65" s="2" t="s">
        <v>198</v>
      </c>
      <c r="C65" s="2"/>
      <c r="D65" s="2" t="s">
        <v>11</v>
      </c>
      <c r="E65" s="2">
        <v>0.9</v>
      </c>
      <c r="F65" s="2">
        <v>12</v>
      </c>
      <c r="G65" s="2" t="s">
        <v>54</v>
      </c>
      <c r="H65" s="2" t="s">
        <v>55</v>
      </c>
      <c r="I65" s="2" t="s">
        <v>13</v>
      </c>
    </row>
    <row r="66" spans="1:9">
      <c r="A66" s="2" t="s">
        <v>199</v>
      </c>
      <c r="B66" s="2" t="s">
        <v>200</v>
      </c>
      <c r="C66" s="2"/>
      <c r="D66" s="2" t="s">
        <v>11</v>
      </c>
      <c r="E66" s="2">
        <v>2</v>
      </c>
      <c r="F66" s="2">
        <v>14</v>
      </c>
      <c r="G66" s="2" t="s">
        <v>22</v>
      </c>
      <c r="H66" s="2" t="s">
        <v>86</v>
      </c>
      <c r="I66" s="2" t="s">
        <v>13</v>
      </c>
    </row>
    <row r="67" spans="1:9">
      <c r="A67" s="2" t="s">
        <v>201</v>
      </c>
      <c r="B67" s="2" t="s">
        <v>202</v>
      </c>
      <c r="C67" s="2"/>
      <c r="D67" s="2" t="s">
        <v>11</v>
      </c>
      <c r="E67" s="2">
        <v>0.68</v>
      </c>
      <c r="F67" s="2">
        <v>12</v>
      </c>
      <c r="G67" s="2" t="s">
        <v>54</v>
      </c>
      <c r="H67" s="2" t="s">
        <v>55</v>
      </c>
      <c r="I67" s="2" t="s">
        <v>13</v>
      </c>
    </row>
    <row r="68" spans="1:9">
      <c r="A68" s="2" t="s">
        <v>203</v>
      </c>
      <c r="B68" s="2" t="s">
        <v>204</v>
      </c>
      <c r="C68" s="2"/>
      <c r="D68" s="2" t="s">
        <v>11</v>
      </c>
      <c r="E68" s="2"/>
      <c r="F68" s="2">
        <v>12</v>
      </c>
      <c r="G68" s="2" t="s">
        <v>54</v>
      </c>
      <c r="H68" s="2" t="s">
        <v>70</v>
      </c>
      <c r="I68" s="2" t="s">
        <v>13</v>
      </c>
    </row>
    <row r="69" spans="1:9">
      <c r="A69" s="2" t="s">
        <v>205</v>
      </c>
      <c r="B69" s="2" t="s">
        <v>206</v>
      </c>
      <c r="C69" s="2"/>
      <c r="D69" s="2" t="s">
        <v>11</v>
      </c>
      <c r="E69" s="2">
        <v>0.22</v>
      </c>
      <c r="F69" s="2">
        <v>12</v>
      </c>
      <c r="G69" s="2" t="s">
        <v>54</v>
      </c>
      <c r="H69" s="2" t="s">
        <v>188</v>
      </c>
      <c r="I69" s="2" t="s">
        <v>13</v>
      </c>
    </row>
    <row r="70" spans="1:9">
      <c r="A70" s="2" t="s">
        <v>207</v>
      </c>
      <c r="B70" s="2" t="s">
        <v>208</v>
      </c>
      <c r="C70" s="2"/>
      <c r="D70" s="2" t="s">
        <v>11</v>
      </c>
      <c r="E70" s="2">
        <v>1.07</v>
      </c>
      <c r="F70" s="2">
        <v>12</v>
      </c>
      <c r="G70" s="2" t="s">
        <v>30</v>
      </c>
      <c r="H70" s="2" t="s">
        <v>209</v>
      </c>
      <c r="I70" s="2" t="s">
        <v>13</v>
      </c>
    </row>
    <row r="71" spans="1:9">
      <c r="A71" s="2" t="s">
        <v>210</v>
      </c>
      <c r="B71" s="2" t="s">
        <v>211</v>
      </c>
      <c r="C71" s="2"/>
      <c r="D71" s="2" t="s">
        <v>11</v>
      </c>
      <c r="E71" s="2">
        <v>0.53</v>
      </c>
      <c r="F71" s="2">
        <v>12</v>
      </c>
      <c r="G71" s="2" t="s">
        <v>80</v>
      </c>
      <c r="H71" s="2" t="s">
        <v>212</v>
      </c>
      <c r="I71" s="2" t="s">
        <v>13</v>
      </c>
    </row>
    <row r="72" spans="1:9">
      <c r="A72" s="2" t="s">
        <v>213</v>
      </c>
      <c r="B72" s="2" t="s">
        <v>214</v>
      </c>
      <c r="C72" s="2"/>
      <c r="D72" s="2" t="s">
        <v>11</v>
      </c>
      <c r="E72" s="2">
        <v>0.67</v>
      </c>
      <c r="F72" s="2">
        <v>12</v>
      </c>
      <c r="G72" s="2" t="s">
        <v>215</v>
      </c>
      <c r="H72" s="2" t="s">
        <v>216</v>
      </c>
      <c r="I72" s="2" t="s">
        <v>13</v>
      </c>
    </row>
    <row r="73" spans="1:9">
      <c r="A73" s="2" t="s">
        <v>217</v>
      </c>
      <c r="B73" s="2" t="s">
        <v>218</v>
      </c>
      <c r="C73" s="2"/>
      <c r="D73" s="2" t="s">
        <v>11</v>
      </c>
      <c r="E73" s="2">
        <v>0.51</v>
      </c>
      <c r="F73" s="2">
        <v>12</v>
      </c>
      <c r="G73" s="2" t="s">
        <v>63</v>
      </c>
      <c r="H73" s="2" t="s">
        <v>219</v>
      </c>
      <c r="I73" s="2" t="s">
        <v>13</v>
      </c>
    </row>
    <row r="74" spans="1:9">
      <c r="A74" s="2" t="s">
        <v>220</v>
      </c>
      <c r="B74" s="2" t="s">
        <v>221</v>
      </c>
      <c r="C74" s="2"/>
      <c r="D74" s="2" t="s">
        <v>11</v>
      </c>
      <c r="E74" s="2">
        <v>1.69</v>
      </c>
      <c r="F74" s="2">
        <v>12</v>
      </c>
      <c r="G74" s="2" t="s">
        <v>22</v>
      </c>
      <c r="H74" s="2" t="s">
        <v>222</v>
      </c>
      <c r="I74" s="2" t="s">
        <v>13</v>
      </c>
    </row>
    <row r="75" spans="1:9">
      <c r="A75" s="2" t="s">
        <v>223</v>
      </c>
      <c r="B75" s="2" t="s">
        <v>224</v>
      </c>
      <c r="C75" s="2"/>
      <c r="D75" s="2" t="s">
        <v>11</v>
      </c>
      <c r="E75" s="2"/>
      <c r="F75" s="2">
        <v>10</v>
      </c>
      <c r="G75" s="2" t="s">
        <v>34</v>
      </c>
      <c r="H75" s="2" t="s">
        <v>41</v>
      </c>
      <c r="I75" s="2" t="s">
        <v>13</v>
      </c>
    </row>
    <row r="76" spans="1:9">
      <c r="A76" s="2" t="s">
        <v>225</v>
      </c>
      <c r="B76" s="2" t="s">
        <v>226</v>
      </c>
      <c r="C76" s="2"/>
      <c r="D76" s="2" t="s">
        <v>11</v>
      </c>
      <c r="E76" s="2">
        <v>0.22</v>
      </c>
      <c r="F76" s="2">
        <v>12</v>
      </c>
      <c r="G76" s="2" t="s">
        <v>60</v>
      </c>
      <c r="H76" s="2" t="s">
        <v>60</v>
      </c>
      <c r="I76" s="2" t="s">
        <v>13</v>
      </c>
    </row>
    <row r="77" spans="1:9">
      <c r="A77" s="2" t="s">
        <v>227</v>
      </c>
      <c r="B77" s="2" t="s">
        <v>228</v>
      </c>
      <c r="C77" s="2"/>
      <c r="D77" s="2" t="s">
        <v>11</v>
      </c>
      <c r="E77" s="2">
        <v>0.8</v>
      </c>
      <c r="F77" s="2">
        <v>12</v>
      </c>
      <c r="G77" s="2" t="s">
        <v>93</v>
      </c>
      <c r="H77" s="2" t="s">
        <v>229</v>
      </c>
      <c r="I77" s="2" t="s">
        <v>13</v>
      </c>
    </row>
    <row r="78" spans="1:9">
      <c r="A78" s="2" t="s">
        <v>230</v>
      </c>
      <c r="B78" s="2" t="s">
        <v>231</v>
      </c>
      <c r="C78" s="2"/>
      <c r="D78" s="2" t="s">
        <v>11</v>
      </c>
      <c r="E78" s="2">
        <v>0.61</v>
      </c>
      <c r="F78" s="2">
        <v>10</v>
      </c>
      <c r="G78" s="2" t="s">
        <v>12</v>
      </c>
      <c r="H78" s="2" t="s">
        <v>12</v>
      </c>
      <c r="I78" s="2" t="s">
        <v>13</v>
      </c>
    </row>
    <row r="79" spans="1:9">
      <c r="A79" s="2" t="s">
        <v>232</v>
      </c>
      <c r="B79" s="2" t="s">
        <v>233</v>
      </c>
      <c r="C79" s="2"/>
      <c r="D79" s="2" t="s">
        <v>11</v>
      </c>
      <c r="E79" s="2">
        <v>0.69</v>
      </c>
      <c r="F79" s="2">
        <v>12</v>
      </c>
      <c r="G79" s="2" t="s">
        <v>60</v>
      </c>
      <c r="H79" s="2" t="s">
        <v>60</v>
      </c>
      <c r="I79" s="2" t="s">
        <v>13</v>
      </c>
    </row>
    <row r="80" spans="1:9">
      <c r="A80" s="2" t="s">
        <v>234</v>
      </c>
      <c r="B80" s="2" t="s">
        <v>235</v>
      </c>
      <c r="C80" s="2"/>
      <c r="D80" s="2" t="s">
        <v>11</v>
      </c>
      <c r="E80" s="2">
        <v>0.66</v>
      </c>
      <c r="F80" s="2">
        <v>10</v>
      </c>
      <c r="G80" s="2" t="s">
        <v>122</v>
      </c>
      <c r="H80" s="2" t="s">
        <v>236</v>
      </c>
      <c r="I80" s="2" t="s">
        <v>124</v>
      </c>
    </row>
    <row r="81" spans="1:9">
      <c r="A81" s="2" t="s">
        <v>237</v>
      </c>
      <c r="B81" s="2" t="s">
        <v>238</v>
      </c>
      <c r="C81" s="2"/>
      <c r="D81" s="2" t="s">
        <v>11</v>
      </c>
      <c r="E81" s="2">
        <v>0.85</v>
      </c>
      <c r="F81" s="2">
        <v>8</v>
      </c>
      <c r="G81" s="2" t="s">
        <v>122</v>
      </c>
      <c r="H81" s="2" t="s">
        <v>123</v>
      </c>
      <c r="I81" s="2" t="s">
        <v>124</v>
      </c>
    </row>
    <row r="82" spans="1:9">
      <c r="A82" s="2" t="s">
        <v>239</v>
      </c>
      <c r="B82" s="2" t="s">
        <v>240</v>
      </c>
      <c r="C82" s="2"/>
      <c r="D82" s="2" t="s">
        <v>11</v>
      </c>
      <c r="E82" s="2">
        <v>2.06</v>
      </c>
      <c r="F82" s="2">
        <v>10</v>
      </c>
      <c r="G82" s="2" t="s">
        <v>22</v>
      </c>
      <c r="H82" s="2" t="s">
        <v>241</v>
      </c>
      <c r="I82" s="2" t="s">
        <v>13</v>
      </c>
    </row>
    <row r="83" spans="1:9">
      <c r="A83" s="2" t="s">
        <v>242</v>
      </c>
      <c r="B83" s="2" t="s">
        <v>243</v>
      </c>
      <c r="C83" s="2"/>
      <c r="D83" s="2" t="s">
        <v>11</v>
      </c>
      <c r="E83" s="2">
        <v>2.06</v>
      </c>
      <c r="F83" s="2">
        <v>12</v>
      </c>
      <c r="G83" s="2" t="s">
        <v>22</v>
      </c>
      <c r="H83" s="2" t="s">
        <v>241</v>
      </c>
      <c r="I83" s="2" t="s">
        <v>13</v>
      </c>
    </row>
    <row r="84" spans="1:9">
      <c r="A84" s="2" t="s">
        <v>244</v>
      </c>
      <c r="B84" s="2" t="s">
        <v>245</v>
      </c>
      <c r="C84" s="2"/>
      <c r="D84" s="2" t="s">
        <v>11</v>
      </c>
      <c r="E84" s="2">
        <v>2.9</v>
      </c>
      <c r="F84" s="2">
        <v>14</v>
      </c>
      <c r="G84" s="2" t="s">
        <v>34</v>
      </c>
      <c r="H84" s="2" t="s">
        <v>38</v>
      </c>
      <c r="I84" s="2" t="s">
        <v>13</v>
      </c>
    </row>
    <row r="85" spans="1:9">
      <c r="A85" s="2" t="s">
        <v>246</v>
      </c>
      <c r="B85" s="2" t="s">
        <v>247</v>
      </c>
      <c r="C85" s="2"/>
      <c r="D85" s="2" t="s">
        <v>11</v>
      </c>
      <c r="E85" s="2">
        <v>0.25</v>
      </c>
      <c r="F85" s="2">
        <v>14</v>
      </c>
      <c r="G85" s="2" t="s">
        <v>44</v>
      </c>
      <c r="H85" s="2" t="s">
        <v>248</v>
      </c>
      <c r="I85" s="2" t="s">
        <v>13</v>
      </c>
    </row>
    <row r="86" spans="1:9">
      <c r="A86" s="2" t="s">
        <v>249</v>
      </c>
      <c r="B86" s="2" t="s">
        <v>250</v>
      </c>
      <c r="C86" s="2"/>
      <c r="D86" s="2" t="s">
        <v>11</v>
      </c>
      <c r="E86" s="2">
        <v>1.93</v>
      </c>
      <c r="F86" s="2">
        <v>16</v>
      </c>
      <c r="G86" s="2" t="s">
        <v>30</v>
      </c>
      <c r="H86" s="2" t="s">
        <v>251</v>
      </c>
      <c r="I86" s="2" t="s">
        <v>13</v>
      </c>
    </row>
    <row r="87" spans="1:9">
      <c r="A87" s="2" t="s">
        <v>252</v>
      </c>
      <c r="B87" s="2" t="s">
        <v>253</v>
      </c>
      <c r="C87" s="2"/>
      <c r="D87" s="2" t="s">
        <v>11</v>
      </c>
      <c r="E87" s="2">
        <v>0.52</v>
      </c>
      <c r="F87" s="2">
        <v>14</v>
      </c>
      <c r="G87" s="2" t="s">
        <v>103</v>
      </c>
      <c r="H87" s="2" t="s">
        <v>254</v>
      </c>
      <c r="I87" s="2" t="s">
        <v>13</v>
      </c>
    </row>
    <row r="88" spans="1:9">
      <c r="A88" s="2" t="s">
        <v>255</v>
      </c>
      <c r="B88" s="2" t="s">
        <v>256</v>
      </c>
      <c r="C88" s="2"/>
      <c r="D88" s="2" t="s">
        <v>11</v>
      </c>
      <c r="E88" s="2">
        <v>0.82</v>
      </c>
      <c r="F88" s="2">
        <v>12</v>
      </c>
      <c r="G88" s="2" t="s">
        <v>118</v>
      </c>
      <c r="H88" s="2" t="s">
        <v>257</v>
      </c>
      <c r="I88" s="2" t="s">
        <v>13</v>
      </c>
    </row>
    <row r="89" spans="1:9">
      <c r="A89" s="2" t="s">
        <v>258</v>
      </c>
      <c r="B89" s="2" t="s">
        <v>259</v>
      </c>
      <c r="C89" s="2"/>
      <c r="D89" s="2" t="s">
        <v>11</v>
      </c>
      <c r="E89" s="2">
        <v>1.96</v>
      </c>
      <c r="F89" s="2">
        <v>16</v>
      </c>
      <c r="G89" s="2" t="s">
        <v>30</v>
      </c>
      <c r="H89" s="2" t="s">
        <v>260</v>
      </c>
      <c r="I89" s="2" t="s">
        <v>13</v>
      </c>
    </row>
    <row r="90" spans="1:9">
      <c r="A90" s="2" t="s">
        <v>261</v>
      </c>
      <c r="B90" s="2" t="s">
        <v>262</v>
      </c>
      <c r="C90" s="2"/>
      <c r="D90" s="2" t="s">
        <v>11</v>
      </c>
      <c r="E90" s="2">
        <v>0.65</v>
      </c>
      <c r="F90" s="2">
        <v>10</v>
      </c>
      <c r="G90" s="2" t="s">
        <v>22</v>
      </c>
      <c r="H90" s="2" t="s">
        <v>263</v>
      </c>
      <c r="I90" s="2" t="s">
        <v>13</v>
      </c>
    </row>
    <row r="91" spans="1:9">
      <c r="A91" s="2" t="s">
        <v>264</v>
      </c>
      <c r="B91" s="2" t="s">
        <v>265</v>
      </c>
      <c r="C91" s="2"/>
      <c r="D91" s="2" t="s">
        <v>11</v>
      </c>
      <c r="E91" s="2">
        <v>0.67</v>
      </c>
      <c r="F91" s="2">
        <v>10</v>
      </c>
      <c r="G91" s="2" t="s">
        <v>12</v>
      </c>
      <c r="H91" s="2" t="s">
        <v>12</v>
      </c>
      <c r="I91" s="2" t="s">
        <v>13</v>
      </c>
    </row>
    <row r="92" spans="1:9">
      <c r="A92" s="2" t="s">
        <v>266</v>
      </c>
      <c r="B92" s="2" t="s">
        <v>267</v>
      </c>
      <c r="C92" s="2"/>
      <c r="D92" s="2" t="s">
        <v>11</v>
      </c>
      <c r="E92" s="2">
        <v>0.3</v>
      </c>
      <c r="F92" s="2">
        <v>10</v>
      </c>
      <c r="G92" s="2" t="s">
        <v>34</v>
      </c>
      <c r="H92" s="2" t="s">
        <v>41</v>
      </c>
      <c r="I92" s="2" t="s">
        <v>13</v>
      </c>
    </row>
    <row r="93" spans="1:9">
      <c r="A93" s="2" t="s">
        <v>268</v>
      </c>
      <c r="B93" s="2" t="s">
        <v>269</v>
      </c>
      <c r="C93" s="2"/>
      <c r="D93" s="2" t="s">
        <v>11</v>
      </c>
      <c r="E93" s="2">
        <v>0.3</v>
      </c>
      <c r="F93" s="2">
        <v>10</v>
      </c>
      <c r="G93" s="2" t="s">
        <v>34</v>
      </c>
      <c r="H93" s="2" t="s">
        <v>270</v>
      </c>
      <c r="I93" s="2" t="s">
        <v>13</v>
      </c>
    </row>
    <row r="94" spans="1:9">
      <c r="A94" s="2" t="s">
        <v>271</v>
      </c>
      <c r="B94" s="2" t="s">
        <v>272</v>
      </c>
      <c r="C94" s="2"/>
      <c r="D94" s="2" t="s">
        <v>11</v>
      </c>
      <c r="E94" s="2">
        <v>0.42</v>
      </c>
      <c r="F94" s="2">
        <v>12</v>
      </c>
      <c r="G94" s="2" t="s">
        <v>215</v>
      </c>
      <c r="H94" s="2" t="s">
        <v>273</v>
      </c>
      <c r="I94" s="2" t="s">
        <v>13</v>
      </c>
    </row>
    <row r="95" spans="1:9">
      <c r="A95" s="2" t="s">
        <v>274</v>
      </c>
      <c r="B95" s="2" t="s">
        <v>275</v>
      </c>
      <c r="C95" s="2"/>
      <c r="D95" s="2" t="s">
        <v>11</v>
      </c>
      <c r="E95" s="2">
        <v>0.77</v>
      </c>
      <c r="F95" s="2">
        <v>14</v>
      </c>
      <c r="G95" s="2" t="s">
        <v>276</v>
      </c>
      <c r="H95" s="2" t="s">
        <v>277</v>
      </c>
      <c r="I95" s="2" t="s">
        <v>13</v>
      </c>
    </row>
    <row r="96" spans="1:9">
      <c r="A96" s="2" t="s">
        <v>278</v>
      </c>
      <c r="B96" s="2" t="s">
        <v>279</v>
      </c>
      <c r="C96" s="2"/>
      <c r="D96" s="2" t="s">
        <v>11</v>
      </c>
      <c r="E96" s="2">
        <v>2.29</v>
      </c>
      <c r="F96" s="2">
        <v>10</v>
      </c>
      <c r="G96" s="2" t="s">
        <v>34</v>
      </c>
      <c r="H96" s="2" t="s">
        <v>38</v>
      </c>
      <c r="I96" s="2" t="s">
        <v>13</v>
      </c>
    </row>
    <row r="97" spans="1:9">
      <c r="A97" s="2" t="s">
        <v>280</v>
      </c>
      <c r="B97" s="2" t="s">
        <v>281</v>
      </c>
      <c r="C97" s="2"/>
      <c r="D97" s="2" t="s">
        <v>11</v>
      </c>
      <c r="E97" s="2">
        <v>1.35</v>
      </c>
      <c r="F97" s="2">
        <v>12</v>
      </c>
      <c r="G97" s="2" t="s">
        <v>34</v>
      </c>
      <c r="H97" s="2" t="s">
        <v>41</v>
      </c>
      <c r="I97" s="2" t="s">
        <v>13</v>
      </c>
    </row>
    <row r="98" spans="1:9">
      <c r="A98" s="2" t="s">
        <v>282</v>
      </c>
      <c r="B98" s="2" t="s">
        <v>283</v>
      </c>
      <c r="C98" s="2"/>
      <c r="D98" s="2" t="s">
        <v>11</v>
      </c>
      <c r="E98" s="2">
        <v>1.4</v>
      </c>
      <c r="F98" s="2">
        <v>18</v>
      </c>
      <c r="G98" s="2" t="s">
        <v>26</v>
      </c>
      <c r="H98" s="2" t="s">
        <v>27</v>
      </c>
      <c r="I98" s="2" t="s">
        <v>13</v>
      </c>
    </row>
    <row r="99" spans="1:9">
      <c r="A99" s="2" t="s">
        <v>284</v>
      </c>
      <c r="B99" s="2" t="s">
        <v>285</v>
      </c>
      <c r="C99" s="2"/>
      <c r="D99" s="2" t="s">
        <v>11</v>
      </c>
      <c r="E99" s="2">
        <v>0.82</v>
      </c>
      <c r="F99" s="2">
        <v>8</v>
      </c>
      <c r="G99" s="2" t="s">
        <v>122</v>
      </c>
      <c r="H99" s="2" t="s">
        <v>123</v>
      </c>
      <c r="I99" s="2" t="s">
        <v>124</v>
      </c>
    </row>
    <row r="100" spans="1:9">
      <c r="A100" s="2" t="s">
        <v>286</v>
      </c>
      <c r="B100" s="2" t="s">
        <v>287</v>
      </c>
      <c r="C100" s="2"/>
      <c r="D100" s="2" t="s">
        <v>11</v>
      </c>
      <c r="E100" s="2">
        <v>0.26</v>
      </c>
      <c r="F100" s="2">
        <v>12</v>
      </c>
      <c r="G100" s="2" t="s">
        <v>54</v>
      </c>
      <c r="H100" s="2" t="s">
        <v>188</v>
      </c>
      <c r="I100" s="2" t="s">
        <v>13</v>
      </c>
    </row>
    <row r="101" spans="1:9">
      <c r="A101" s="2" t="s">
        <v>288</v>
      </c>
      <c r="B101" s="2" t="s">
        <v>289</v>
      </c>
      <c r="C101" s="2"/>
      <c r="D101" s="2" t="s">
        <v>11</v>
      </c>
      <c r="E101" s="2">
        <v>2.52</v>
      </c>
      <c r="F101" s="2">
        <v>24</v>
      </c>
      <c r="G101" s="2" t="s">
        <v>166</v>
      </c>
      <c r="H101" s="2" t="s">
        <v>166</v>
      </c>
      <c r="I101" s="2" t="s">
        <v>13</v>
      </c>
    </row>
    <row r="102" spans="1:9">
      <c r="A102" s="2" t="s">
        <v>290</v>
      </c>
      <c r="B102" s="2" t="s">
        <v>291</v>
      </c>
      <c r="C102" s="2"/>
      <c r="D102" s="2" t="s">
        <v>11</v>
      </c>
      <c r="E102" s="2">
        <v>0.12</v>
      </c>
      <c r="F102" s="2">
        <v>10</v>
      </c>
      <c r="G102" s="2" t="s">
        <v>22</v>
      </c>
      <c r="H102" s="2" t="s">
        <v>292</v>
      </c>
      <c r="I102" s="2" t="s">
        <v>13</v>
      </c>
    </row>
    <row r="103" spans="1:9">
      <c r="A103" s="2" t="s">
        <v>293</v>
      </c>
      <c r="B103" s="2" t="s">
        <v>294</v>
      </c>
      <c r="C103" s="2"/>
      <c r="D103" s="2" t="s">
        <v>11</v>
      </c>
      <c r="E103" s="2">
        <v>1.47</v>
      </c>
      <c r="F103" s="2">
        <v>11</v>
      </c>
      <c r="G103" s="2" t="s">
        <v>22</v>
      </c>
      <c r="H103" s="2" t="s">
        <v>194</v>
      </c>
      <c r="I103" s="2" t="s">
        <v>13</v>
      </c>
    </row>
    <row r="104" spans="1:9">
      <c r="A104" s="2" t="s">
        <v>295</v>
      </c>
      <c r="B104" s="2" t="s">
        <v>296</v>
      </c>
      <c r="C104" s="2"/>
      <c r="D104" s="2" t="s">
        <v>11</v>
      </c>
      <c r="E104" s="2">
        <v>1.43</v>
      </c>
      <c r="F104" s="2">
        <v>11</v>
      </c>
      <c r="G104" s="2" t="s">
        <v>34</v>
      </c>
      <c r="H104" s="2" t="s">
        <v>41</v>
      </c>
      <c r="I104" s="2" t="s">
        <v>13</v>
      </c>
    </row>
    <row r="105" spans="1:9">
      <c r="A105" s="2" t="s">
        <v>297</v>
      </c>
      <c r="B105" s="2" t="s">
        <v>298</v>
      </c>
      <c r="C105" s="2"/>
      <c r="D105" s="2" t="s">
        <v>11</v>
      </c>
      <c r="E105" s="2">
        <v>1.62</v>
      </c>
      <c r="F105" s="2">
        <v>18</v>
      </c>
      <c r="G105" s="2" t="s">
        <v>54</v>
      </c>
      <c r="H105" s="2" t="s">
        <v>55</v>
      </c>
      <c r="I105" s="2" t="s">
        <v>13</v>
      </c>
    </row>
    <row r="106" spans="1:9">
      <c r="A106" s="2" t="s">
        <v>299</v>
      </c>
      <c r="B106" s="2" t="s">
        <v>300</v>
      </c>
      <c r="C106" s="2"/>
      <c r="D106" s="2" t="s">
        <v>11</v>
      </c>
      <c r="E106" s="2">
        <v>0.3</v>
      </c>
      <c r="F106" s="2">
        <v>12</v>
      </c>
      <c r="G106" s="2" t="s">
        <v>118</v>
      </c>
      <c r="H106" s="2" t="s">
        <v>119</v>
      </c>
      <c r="I106" s="2" t="s">
        <v>13</v>
      </c>
    </row>
    <row r="107" spans="1:9">
      <c r="A107" s="2" t="s">
        <v>301</v>
      </c>
      <c r="B107" s="2" t="s">
        <v>302</v>
      </c>
      <c r="C107" s="2"/>
      <c r="D107" s="2" t="s">
        <v>11</v>
      </c>
      <c r="E107" s="2">
        <v>1.44</v>
      </c>
      <c r="F107" s="2">
        <v>15</v>
      </c>
      <c r="G107" s="2" t="s">
        <v>114</v>
      </c>
      <c r="H107" s="2" t="s">
        <v>115</v>
      </c>
      <c r="I107" s="2" t="s">
        <v>13</v>
      </c>
    </row>
    <row r="108" spans="1:9">
      <c r="A108" s="2" t="s">
        <v>303</v>
      </c>
      <c r="B108" s="2" t="s">
        <v>304</v>
      </c>
      <c r="C108" s="2"/>
      <c r="D108" s="2" t="s">
        <v>11</v>
      </c>
      <c r="E108" s="2">
        <v>1.26</v>
      </c>
      <c r="F108" s="2">
        <v>11</v>
      </c>
      <c r="G108" s="2" t="s">
        <v>22</v>
      </c>
      <c r="H108" s="2" t="s">
        <v>292</v>
      </c>
      <c r="I108" s="2" t="s">
        <v>13</v>
      </c>
    </row>
    <row r="109" spans="1:9">
      <c r="A109" s="2" t="s">
        <v>305</v>
      </c>
      <c r="B109" s="2" t="s">
        <v>306</v>
      </c>
      <c r="C109" s="2"/>
      <c r="D109" s="2" t="s">
        <v>11</v>
      </c>
      <c r="E109" s="2">
        <v>0.64</v>
      </c>
      <c r="F109" s="2">
        <v>10</v>
      </c>
      <c r="G109" s="2" t="s">
        <v>122</v>
      </c>
      <c r="H109" s="2" t="s">
        <v>307</v>
      </c>
      <c r="I109" s="2" t="s">
        <v>124</v>
      </c>
    </row>
    <row r="110" spans="1:9">
      <c r="A110" s="2" t="s">
        <v>308</v>
      </c>
      <c r="B110" s="2" t="s">
        <v>309</v>
      </c>
      <c r="C110" s="2"/>
      <c r="D110" s="2" t="s">
        <v>11</v>
      </c>
      <c r="E110" s="2">
        <v>1.43</v>
      </c>
      <c r="F110" s="2">
        <v>14</v>
      </c>
      <c r="G110" s="2" t="s">
        <v>93</v>
      </c>
      <c r="H110" s="2" t="s">
        <v>310</v>
      </c>
      <c r="I110" s="2" t="s">
        <v>13</v>
      </c>
    </row>
    <row r="111" spans="1:9">
      <c r="A111" s="2" t="s">
        <v>311</v>
      </c>
      <c r="B111" s="2" t="s">
        <v>312</v>
      </c>
      <c r="C111" s="2"/>
      <c r="D111" s="2" t="s">
        <v>11</v>
      </c>
      <c r="E111" s="2">
        <v>0.6</v>
      </c>
      <c r="F111" s="2">
        <v>12</v>
      </c>
      <c r="G111" s="2" t="s">
        <v>118</v>
      </c>
      <c r="H111" s="2" t="s">
        <v>313</v>
      </c>
      <c r="I111" s="2" t="s">
        <v>13</v>
      </c>
    </row>
    <row r="112" spans="1:9">
      <c r="A112" s="2" t="s">
        <v>314</v>
      </c>
      <c r="B112" s="2" t="s">
        <v>315</v>
      </c>
      <c r="C112" s="2"/>
      <c r="D112" s="2" t="s">
        <v>11</v>
      </c>
      <c r="E112" s="2">
        <v>1.83</v>
      </c>
      <c r="F112" s="2">
        <v>12</v>
      </c>
      <c r="G112" s="2" t="s">
        <v>34</v>
      </c>
      <c r="H112" s="2" t="s">
        <v>41</v>
      </c>
      <c r="I112" s="2" t="s">
        <v>13</v>
      </c>
    </row>
    <row r="113" spans="1:9">
      <c r="A113" s="2" t="s">
        <v>316</v>
      </c>
      <c r="B113" s="2" t="s">
        <v>317</v>
      </c>
      <c r="C113" s="2"/>
      <c r="D113" s="2" t="s">
        <v>11</v>
      </c>
      <c r="E113" s="2">
        <v>0.68</v>
      </c>
      <c r="F113" s="2">
        <v>12</v>
      </c>
      <c r="G113" s="2" t="s">
        <v>93</v>
      </c>
      <c r="H113" s="2" t="s">
        <v>94</v>
      </c>
      <c r="I113" s="2" t="s">
        <v>13</v>
      </c>
    </row>
    <row r="114" spans="1:9">
      <c r="A114" s="2" t="s">
        <v>318</v>
      </c>
      <c r="B114" s="2" t="s">
        <v>319</v>
      </c>
      <c r="C114" s="2"/>
      <c r="D114" s="2" t="s">
        <v>11</v>
      </c>
      <c r="E114" s="2">
        <v>0.57999999999999996</v>
      </c>
      <c r="F114" s="2">
        <v>10</v>
      </c>
      <c r="G114" s="2" t="s">
        <v>22</v>
      </c>
      <c r="H114" s="2" t="s">
        <v>86</v>
      </c>
      <c r="I114" s="2" t="s">
        <v>13</v>
      </c>
    </row>
    <row r="115" spans="1:9">
      <c r="A115" s="2" t="s">
        <v>320</v>
      </c>
      <c r="B115" s="2" t="s">
        <v>321</v>
      </c>
      <c r="C115" s="2"/>
      <c r="D115" s="2" t="s">
        <v>11</v>
      </c>
      <c r="E115" s="2">
        <v>1.4</v>
      </c>
      <c r="F115" s="2">
        <v>11</v>
      </c>
      <c r="G115" s="2" t="s">
        <v>22</v>
      </c>
      <c r="H115" s="2" t="s">
        <v>322</v>
      </c>
      <c r="I115" s="2" t="s">
        <v>13</v>
      </c>
    </row>
    <row r="116" spans="1:9">
      <c r="A116" s="2" t="s">
        <v>323</v>
      </c>
      <c r="B116" s="2" t="s">
        <v>324</v>
      </c>
      <c r="C116" s="2"/>
      <c r="D116" s="2" t="s">
        <v>11</v>
      </c>
      <c r="E116" s="2">
        <v>1.74</v>
      </c>
      <c r="F116" s="2">
        <v>18</v>
      </c>
      <c r="G116" s="2" t="s">
        <v>54</v>
      </c>
      <c r="H116" s="2" t="s">
        <v>55</v>
      </c>
      <c r="I116" s="2" t="s">
        <v>13</v>
      </c>
    </row>
    <row r="117" spans="1:9">
      <c r="A117" s="2" t="s">
        <v>325</v>
      </c>
      <c r="B117" s="2" t="s">
        <v>326</v>
      </c>
      <c r="C117" s="2"/>
      <c r="D117" s="2" t="s">
        <v>11</v>
      </c>
      <c r="E117" s="2">
        <v>0.76</v>
      </c>
      <c r="F117" s="2">
        <v>10</v>
      </c>
      <c r="G117" s="2" t="s">
        <v>34</v>
      </c>
      <c r="H117" s="2" t="s">
        <v>327</v>
      </c>
      <c r="I117" s="2" t="s">
        <v>13</v>
      </c>
    </row>
    <row r="118" spans="1:9">
      <c r="A118" s="2" t="s">
        <v>328</v>
      </c>
      <c r="B118" s="2" t="s">
        <v>329</v>
      </c>
      <c r="C118" s="2"/>
      <c r="D118" s="2" t="s">
        <v>11</v>
      </c>
      <c r="E118" s="2">
        <v>0.08</v>
      </c>
      <c r="F118" s="2">
        <v>10</v>
      </c>
      <c r="G118" s="2" t="s">
        <v>34</v>
      </c>
      <c r="H118" s="2" t="s">
        <v>41</v>
      </c>
      <c r="I118" s="2" t="s">
        <v>13</v>
      </c>
    </row>
    <row r="119" spans="1:9">
      <c r="A119" s="2" t="s">
        <v>330</v>
      </c>
      <c r="B119" s="2" t="s">
        <v>331</v>
      </c>
      <c r="C119" s="2"/>
      <c r="D119" s="2" t="s">
        <v>11</v>
      </c>
      <c r="E119" s="2">
        <v>1.44</v>
      </c>
      <c r="F119" s="2">
        <v>15</v>
      </c>
      <c r="G119" s="2" t="s">
        <v>118</v>
      </c>
      <c r="H119" s="2" t="s">
        <v>332</v>
      </c>
      <c r="I119" s="2" t="s">
        <v>13</v>
      </c>
    </row>
    <row r="120" spans="1:9">
      <c r="A120" s="2" t="s">
        <v>333</v>
      </c>
      <c r="B120" s="2" t="s">
        <v>334</v>
      </c>
      <c r="C120" s="2"/>
      <c r="D120" s="2" t="s">
        <v>11</v>
      </c>
      <c r="E120" s="2">
        <v>1.88</v>
      </c>
      <c r="F120" s="2">
        <v>18</v>
      </c>
      <c r="G120" s="2" t="s">
        <v>166</v>
      </c>
      <c r="H120" s="2" t="s">
        <v>166</v>
      </c>
      <c r="I120" s="2" t="s">
        <v>13</v>
      </c>
    </row>
    <row r="121" spans="1:9">
      <c r="A121" s="2" t="s">
        <v>335</v>
      </c>
      <c r="B121" s="2" t="s">
        <v>336</v>
      </c>
      <c r="C121" s="2"/>
      <c r="D121" s="2" t="s">
        <v>11</v>
      </c>
      <c r="E121" s="2">
        <v>0.53</v>
      </c>
      <c r="F121" s="2">
        <v>12</v>
      </c>
      <c r="G121" s="2" t="s">
        <v>63</v>
      </c>
      <c r="H121" s="2" t="s">
        <v>337</v>
      </c>
      <c r="I121" s="2" t="s">
        <v>13</v>
      </c>
    </row>
    <row r="122" spans="1:9">
      <c r="A122" s="2" t="s">
        <v>338</v>
      </c>
      <c r="B122" s="2" t="s">
        <v>339</v>
      </c>
      <c r="C122" s="2"/>
      <c r="D122" s="2" t="s">
        <v>11</v>
      </c>
      <c r="E122" s="2">
        <v>0.52</v>
      </c>
      <c r="F122" s="2">
        <v>10</v>
      </c>
      <c r="G122" s="2" t="s">
        <v>22</v>
      </c>
      <c r="H122" s="2" t="s">
        <v>194</v>
      </c>
      <c r="I122" s="2" t="s">
        <v>13</v>
      </c>
    </row>
    <row r="123" spans="1:9">
      <c r="A123" s="2" t="s">
        <v>340</v>
      </c>
      <c r="B123" s="2" t="s">
        <v>341</v>
      </c>
      <c r="C123" s="2"/>
      <c r="D123" s="2" t="s">
        <v>11</v>
      </c>
      <c r="E123" s="2">
        <v>0.53</v>
      </c>
      <c r="F123" s="2">
        <v>12</v>
      </c>
      <c r="G123" s="2" t="s">
        <v>60</v>
      </c>
      <c r="H123" s="2" t="s">
        <v>60</v>
      </c>
      <c r="I123" s="2" t="s">
        <v>13</v>
      </c>
    </row>
    <row r="124" spans="1:9">
      <c r="A124" s="2" t="s">
        <v>342</v>
      </c>
      <c r="B124" s="2" t="s">
        <v>343</v>
      </c>
      <c r="C124" s="2"/>
      <c r="D124" s="2" t="s">
        <v>11</v>
      </c>
      <c r="E124" s="2">
        <v>1.78</v>
      </c>
      <c r="F124" s="2">
        <v>12</v>
      </c>
      <c r="G124" s="2" t="s">
        <v>22</v>
      </c>
      <c r="H124" s="2" t="s">
        <v>344</v>
      </c>
      <c r="I124" s="2" t="s">
        <v>13</v>
      </c>
    </row>
    <row r="125" spans="1:9">
      <c r="A125" s="2" t="s">
        <v>345</v>
      </c>
      <c r="B125" s="2" t="s">
        <v>346</v>
      </c>
      <c r="C125" s="2"/>
      <c r="D125" s="2" t="s">
        <v>11</v>
      </c>
      <c r="E125" s="2">
        <v>0.5</v>
      </c>
      <c r="F125" s="2">
        <v>10</v>
      </c>
      <c r="G125" s="2" t="s">
        <v>34</v>
      </c>
      <c r="H125" s="2" t="s">
        <v>67</v>
      </c>
      <c r="I125" s="2" t="s">
        <v>13</v>
      </c>
    </row>
    <row r="126" spans="1:9">
      <c r="A126" s="2" t="s">
        <v>347</v>
      </c>
      <c r="B126" s="2" t="s">
        <v>348</v>
      </c>
      <c r="C126" s="2"/>
      <c r="D126" s="2" t="s">
        <v>11</v>
      </c>
      <c r="E126" s="2">
        <v>0.5</v>
      </c>
      <c r="F126" s="2">
        <v>8</v>
      </c>
      <c r="G126" s="2" t="s">
        <v>122</v>
      </c>
      <c r="H126" s="2" t="s">
        <v>123</v>
      </c>
      <c r="I126" s="2" t="s">
        <v>124</v>
      </c>
    </row>
    <row r="127" spans="1:9">
      <c r="A127" s="2" t="s">
        <v>349</v>
      </c>
      <c r="B127" s="2" t="s">
        <v>350</v>
      </c>
      <c r="C127" s="2"/>
      <c r="D127" s="2" t="s">
        <v>11</v>
      </c>
      <c r="E127" s="2">
        <v>0.88</v>
      </c>
      <c r="F127" s="2">
        <v>12</v>
      </c>
      <c r="G127" s="2" t="s">
        <v>99</v>
      </c>
      <c r="H127" s="2" t="s">
        <v>100</v>
      </c>
      <c r="I127" s="2" t="s">
        <v>13</v>
      </c>
    </row>
    <row r="128" spans="1:9">
      <c r="A128" s="2" t="s">
        <v>351</v>
      </c>
      <c r="B128" s="2" t="s">
        <v>352</v>
      </c>
      <c r="C128" s="2"/>
      <c r="D128" s="2" t="s">
        <v>11</v>
      </c>
      <c r="E128" s="2">
        <v>1.52</v>
      </c>
      <c r="F128" s="2">
        <v>10</v>
      </c>
      <c r="G128" s="2" t="s">
        <v>122</v>
      </c>
      <c r="H128" s="2" t="s">
        <v>353</v>
      </c>
      <c r="I128" s="2" t="s">
        <v>124</v>
      </c>
    </row>
    <row r="129" spans="1:9">
      <c r="A129" s="2" t="s">
        <v>354</v>
      </c>
      <c r="B129" s="2" t="s">
        <v>355</v>
      </c>
      <c r="C129" s="2"/>
      <c r="D129" s="2" t="s">
        <v>11</v>
      </c>
      <c r="E129" s="2">
        <v>0.26</v>
      </c>
      <c r="F129" s="2">
        <v>12</v>
      </c>
      <c r="G129" s="2" t="s">
        <v>63</v>
      </c>
      <c r="H129" s="2" t="s">
        <v>356</v>
      </c>
      <c r="I129" s="2" t="s">
        <v>13</v>
      </c>
    </row>
    <row r="130" spans="1:9">
      <c r="A130" s="2" t="s">
        <v>357</v>
      </c>
      <c r="B130" s="2" t="s">
        <v>358</v>
      </c>
      <c r="C130" s="2"/>
      <c r="D130" s="2" t="s">
        <v>11</v>
      </c>
      <c r="E130" s="2">
        <v>1.72</v>
      </c>
      <c r="F130" s="2">
        <v>18</v>
      </c>
      <c r="G130" s="2" t="s">
        <v>60</v>
      </c>
      <c r="H130" s="2" t="s">
        <v>60</v>
      </c>
      <c r="I130" s="2" t="s">
        <v>13</v>
      </c>
    </row>
    <row r="131" spans="1:9">
      <c r="A131" s="2" t="s">
        <v>359</v>
      </c>
      <c r="B131" s="2" t="s">
        <v>360</v>
      </c>
      <c r="C131" s="2"/>
      <c r="D131" s="2" t="s">
        <v>11</v>
      </c>
      <c r="E131" s="2">
        <v>0.94</v>
      </c>
      <c r="F131" s="2">
        <v>10</v>
      </c>
      <c r="G131" s="2" t="s">
        <v>34</v>
      </c>
      <c r="H131" s="2" t="s">
        <v>38</v>
      </c>
      <c r="I131" s="2" t="s">
        <v>13</v>
      </c>
    </row>
    <row r="132" spans="1:9">
      <c r="A132" s="2" t="s">
        <v>361</v>
      </c>
      <c r="B132" s="2" t="s">
        <v>362</v>
      </c>
      <c r="C132" s="2"/>
      <c r="D132" s="2" t="s">
        <v>11</v>
      </c>
      <c r="E132" s="2">
        <v>1.08</v>
      </c>
      <c r="F132" s="2">
        <v>12</v>
      </c>
      <c r="G132" s="2" t="s">
        <v>114</v>
      </c>
      <c r="H132" s="2" t="s">
        <v>363</v>
      </c>
      <c r="I132" s="2" t="s">
        <v>13</v>
      </c>
    </row>
    <row r="133" spans="1:9">
      <c r="A133" s="2" t="s">
        <v>364</v>
      </c>
      <c r="B133" s="2" t="s">
        <v>365</v>
      </c>
      <c r="C133" s="2"/>
      <c r="D133" s="2" t="s">
        <v>11</v>
      </c>
      <c r="E133" s="2">
        <v>0.25</v>
      </c>
      <c r="F133" s="2">
        <v>12</v>
      </c>
      <c r="G133" s="2" t="s">
        <v>54</v>
      </c>
      <c r="H133" s="2" t="s">
        <v>366</v>
      </c>
      <c r="I133" s="2" t="s">
        <v>13</v>
      </c>
    </row>
    <row r="134" spans="1:9">
      <c r="A134" s="2" t="s">
        <v>367</v>
      </c>
      <c r="B134" s="2" t="s">
        <v>368</v>
      </c>
      <c r="C134" s="2"/>
      <c r="D134" s="2" t="s">
        <v>11</v>
      </c>
      <c r="E134" s="2">
        <v>2.04</v>
      </c>
      <c r="F134" s="2">
        <v>13</v>
      </c>
      <c r="G134" s="2" t="s">
        <v>12</v>
      </c>
      <c r="H134" s="2" t="s">
        <v>12</v>
      </c>
      <c r="I134" s="2" t="s">
        <v>13</v>
      </c>
    </row>
    <row r="135" spans="1:9">
      <c r="A135" s="2" t="s">
        <v>369</v>
      </c>
      <c r="B135" s="2" t="s">
        <v>370</v>
      </c>
      <c r="C135" s="2"/>
      <c r="D135" s="2" t="s">
        <v>11</v>
      </c>
      <c r="E135" s="2">
        <v>1.4</v>
      </c>
      <c r="F135" s="2">
        <v>11</v>
      </c>
      <c r="G135" s="2" t="s">
        <v>34</v>
      </c>
      <c r="H135" s="2" t="s">
        <v>38</v>
      </c>
      <c r="I135" s="2" t="s">
        <v>13</v>
      </c>
    </row>
    <row r="136" spans="1:9">
      <c r="A136" s="2" t="s">
        <v>371</v>
      </c>
      <c r="B136" s="2" t="s">
        <v>372</v>
      </c>
      <c r="C136" s="2"/>
      <c r="D136" s="2" t="s">
        <v>11</v>
      </c>
      <c r="E136" s="2">
        <v>2.5</v>
      </c>
      <c r="F136" s="2">
        <v>18</v>
      </c>
      <c r="G136" s="2" t="s">
        <v>30</v>
      </c>
      <c r="H136" s="2" t="s">
        <v>209</v>
      </c>
      <c r="I136" s="2" t="s">
        <v>13</v>
      </c>
    </row>
    <row r="137" spans="1:9">
      <c r="A137" s="2" t="s">
        <v>373</v>
      </c>
      <c r="B137" s="2" t="s">
        <v>374</v>
      </c>
      <c r="C137" s="2"/>
      <c r="D137" s="2" t="s">
        <v>11</v>
      </c>
      <c r="E137" s="2">
        <v>1.43</v>
      </c>
      <c r="F137" s="2">
        <v>15</v>
      </c>
      <c r="G137" s="2" t="s">
        <v>80</v>
      </c>
      <c r="H137" s="2" t="s">
        <v>375</v>
      </c>
      <c r="I137" s="2" t="s">
        <v>13</v>
      </c>
    </row>
    <row r="138" spans="1:9">
      <c r="A138" s="2" t="s">
        <v>376</v>
      </c>
      <c r="B138" s="2" t="s">
        <v>377</v>
      </c>
      <c r="C138" s="2"/>
      <c r="D138" s="2" t="s">
        <v>11</v>
      </c>
      <c r="E138" s="2">
        <v>0.71</v>
      </c>
      <c r="F138" s="2">
        <v>10</v>
      </c>
      <c r="G138" s="2" t="s">
        <v>12</v>
      </c>
      <c r="H138" s="2" t="s">
        <v>12</v>
      </c>
      <c r="I138" s="2" t="s">
        <v>13</v>
      </c>
    </row>
    <row r="139" spans="1:9">
      <c r="A139" s="2" t="s">
        <v>378</v>
      </c>
      <c r="B139" s="2" t="s">
        <v>379</v>
      </c>
      <c r="C139" s="2"/>
      <c r="D139" s="2" t="s">
        <v>11</v>
      </c>
      <c r="E139" s="2">
        <v>0.08</v>
      </c>
      <c r="F139" s="2">
        <v>12</v>
      </c>
      <c r="G139" s="2" t="s">
        <v>54</v>
      </c>
      <c r="H139" s="2" t="s">
        <v>55</v>
      </c>
      <c r="I139" s="2" t="s">
        <v>13</v>
      </c>
    </row>
    <row r="140" spans="1:9">
      <c r="A140" s="2" t="s">
        <v>380</v>
      </c>
      <c r="B140" s="2" t="s">
        <v>381</v>
      </c>
      <c r="C140" s="2"/>
      <c r="D140" s="2" t="s">
        <v>11</v>
      </c>
      <c r="E140" s="2">
        <v>1.66</v>
      </c>
      <c r="F140" s="2">
        <v>14</v>
      </c>
      <c r="G140" s="2" t="s">
        <v>382</v>
      </c>
      <c r="H140" s="2" t="s">
        <v>254</v>
      </c>
      <c r="I140" s="2" t="s">
        <v>13</v>
      </c>
    </row>
    <row r="141" spans="1:9">
      <c r="A141" s="2" t="s">
        <v>383</v>
      </c>
      <c r="B141" s="2" t="s">
        <v>384</v>
      </c>
      <c r="C141" s="2"/>
      <c r="D141" s="2" t="s">
        <v>11</v>
      </c>
      <c r="E141" s="2">
        <v>0.48</v>
      </c>
      <c r="F141" s="2">
        <v>12</v>
      </c>
      <c r="G141" s="2" t="s">
        <v>385</v>
      </c>
      <c r="H141" s="2" t="s">
        <v>386</v>
      </c>
      <c r="I141" s="2" t="s">
        <v>13</v>
      </c>
    </row>
    <row r="142" spans="1:9">
      <c r="A142" s="2" t="s">
        <v>387</v>
      </c>
      <c r="B142" s="2" t="s">
        <v>388</v>
      </c>
      <c r="C142" s="2"/>
      <c r="D142" s="2" t="s">
        <v>11</v>
      </c>
      <c r="E142" s="2">
        <v>0.48</v>
      </c>
      <c r="F142" s="2">
        <v>10</v>
      </c>
      <c r="G142" s="2" t="s">
        <v>389</v>
      </c>
      <c r="H142" s="2" t="s">
        <v>41</v>
      </c>
      <c r="I142" s="2" t="s">
        <v>13</v>
      </c>
    </row>
    <row r="143" spans="1:9">
      <c r="A143" s="2" t="s">
        <v>390</v>
      </c>
      <c r="B143" s="2" t="s">
        <v>391</v>
      </c>
      <c r="C143" s="2"/>
      <c r="D143" s="2" t="s">
        <v>11</v>
      </c>
      <c r="E143" s="2">
        <v>0.8</v>
      </c>
      <c r="F143" s="2">
        <v>12</v>
      </c>
      <c r="G143" s="2" t="s">
        <v>60</v>
      </c>
      <c r="H143" s="2" t="s">
        <v>60</v>
      </c>
      <c r="I143" s="2" t="s">
        <v>13</v>
      </c>
    </row>
    <row r="144" spans="1:9">
      <c r="A144" s="2" t="s">
        <v>392</v>
      </c>
      <c r="B144" s="2" t="s">
        <v>393</v>
      </c>
      <c r="C144" s="2"/>
      <c r="D144" s="2" t="s">
        <v>11</v>
      </c>
      <c r="E144" s="2">
        <v>1.88</v>
      </c>
      <c r="F144" s="2">
        <v>16</v>
      </c>
      <c r="G144" s="2" t="s">
        <v>394</v>
      </c>
      <c r="H144" s="2" t="s">
        <v>395</v>
      </c>
      <c r="I144" s="2" t="s">
        <v>13</v>
      </c>
    </row>
    <row r="145" spans="1:9">
      <c r="A145" s="2" t="s">
        <v>396</v>
      </c>
      <c r="B145" s="2" t="s">
        <v>397</v>
      </c>
      <c r="C145" s="2"/>
      <c r="D145" s="2" t="s">
        <v>11</v>
      </c>
      <c r="E145" s="2">
        <v>0.22</v>
      </c>
      <c r="F145" s="2">
        <v>12</v>
      </c>
      <c r="G145" s="2" t="s">
        <v>398</v>
      </c>
      <c r="H145" s="2" t="s">
        <v>399</v>
      </c>
      <c r="I145" s="2" t="s">
        <v>13</v>
      </c>
    </row>
    <row r="146" spans="1:9">
      <c r="A146" s="2" t="s">
        <v>400</v>
      </c>
      <c r="B146" s="2" t="s">
        <v>401</v>
      </c>
      <c r="C146" s="2"/>
      <c r="D146" s="2" t="s">
        <v>11</v>
      </c>
      <c r="E146" s="2">
        <v>0.77</v>
      </c>
      <c r="F146" s="2">
        <v>10</v>
      </c>
      <c r="G146" s="2" t="s">
        <v>402</v>
      </c>
      <c r="H146" s="2" t="s">
        <v>194</v>
      </c>
      <c r="I146" s="2" t="s">
        <v>13</v>
      </c>
    </row>
    <row r="147" spans="1:9">
      <c r="A147" s="2" t="s">
        <v>403</v>
      </c>
      <c r="B147" s="2" t="s">
        <v>404</v>
      </c>
      <c r="C147" s="2"/>
      <c r="D147" s="2" t="s">
        <v>11</v>
      </c>
      <c r="E147" s="2">
        <v>1.5</v>
      </c>
      <c r="F147" s="2">
        <v>15</v>
      </c>
      <c r="G147" s="2" t="s">
        <v>405</v>
      </c>
      <c r="H147" s="2" t="s">
        <v>406</v>
      </c>
      <c r="I147" s="2" t="s">
        <v>13</v>
      </c>
    </row>
    <row r="148" spans="1:9">
      <c r="A148" s="2" t="s">
        <v>407</v>
      </c>
      <c r="B148" s="2" t="s">
        <v>408</v>
      </c>
      <c r="C148" s="2"/>
      <c r="D148" s="2" t="s">
        <v>11</v>
      </c>
      <c r="E148" s="2">
        <v>0.38</v>
      </c>
      <c r="F148" s="2">
        <v>10</v>
      </c>
      <c r="G148" s="2" t="s">
        <v>402</v>
      </c>
      <c r="H148" s="2" t="s">
        <v>263</v>
      </c>
      <c r="I148" s="2" t="s">
        <v>13</v>
      </c>
    </row>
    <row r="149" spans="1:9">
      <c r="A149" s="2" t="s">
        <v>409</v>
      </c>
      <c r="B149" s="2" t="s">
        <v>410</v>
      </c>
      <c r="C149" s="2"/>
      <c r="D149" s="2" t="s">
        <v>11</v>
      </c>
      <c r="E149" s="2">
        <v>0.5</v>
      </c>
      <c r="F149" s="2">
        <v>12</v>
      </c>
      <c r="G149" s="2" t="s">
        <v>411</v>
      </c>
      <c r="H149" s="2" t="s">
        <v>55</v>
      </c>
      <c r="I149" s="2" t="s">
        <v>13</v>
      </c>
    </row>
    <row r="150" spans="1:9">
      <c r="A150" s="2" t="s">
        <v>412</v>
      </c>
      <c r="B150" s="2" t="s">
        <v>413</v>
      </c>
      <c r="C150" s="2"/>
      <c r="D150" s="2" t="s">
        <v>11</v>
      </c>
      <c r="E150" s="2">
        <v>0.76</v>
      </c>
      <c r="F150" s="2">
        <v>12</v>
      </c>
      <c r="G150" s="2" t="s">
        <v>411</v>
      </c>
      <c r="H150" s="2" t="s">
        <v>414</v>
      </c>
      <c r="I150" s="2" t="s">
        <v>13</v>
      </c>
    </row>
    <row r="151" spans="1:9">
      <c r="A151" s="2" t="s">
        <v>415</v>
      </c>
      <c r="B151" s="2" t="s">
        <v>416</v>
      </c>
      <c r="C151" s="2"/>
      <c r="D151" s="2" t="s">
        <v>11</v>
      </c>
      <c r="E151" s="2">
        <v>0.8</v>
      </c>
      <c r="F151" s="2">
        <v>10</v>
      </c>
      <c r="G151" s="2" t="s">
        <v>402</v>
      </c>
      <c r="H151" s="2" t="s">
        <v>194</v>
      </c>
      <c r="I151" s="2" t="s">
        <v>13</v>
      </c>
    </row>
    <row r="152" spans="1:9">
      <c r="A152" s="2" t="s">
        <v>417</v>
      </c>
      <c r="B152" s="2" t="s">
        <v>418</v>
      </c>
      <c r="C152" s="2"/>
      <c r="D152" s="2" t="s">
        <v>11</v>
      </c>
      <c r="E152" s="2">
        <v>0.14000000000000001</v>
      </c>
      <c r="F152" s="2">
        <v>10</v>
      </c>
      <c r="G152" s="2" t="s">
        <v>12</v>
      </c>
      <c r="H152" s="2" t="s">
        <v>12</v>
      </c>
      <c r="I152" s="2" t="s">
        <v>13</v>
      </c>
    </row>
    <row r="153" spans="1:9">
      <c r="A153" s="2" t="s">
        <v>419</v>
      </c>
      <c r="B153" s="2" t="s">
        <v>420</v>
      </c>
      <c r="C153" s="2"/>
      <c r="D153" s="2" t="s">
        <v>11</v>
      </c>
      <c r="E153" s="2">
        <v>0.42</v>
      </c>
      <c r="F153" s="2">
        <v>8</v>
      </c>
      <c r="G153" s="2" t="s">
        <v>421</v>
      </c>
      <c r="H153" s="2" t="s">
        <v>123</v>
      </c>
      <c r="I153" s="2" t="s">
        <v>124</v>
      </c>
    </row>
    <row r="154" spans="1:9">
      <c r="A154" s="2" t="s">
        <v>422</v>
      </c>
      <c r="B154" s="2" t="s">
        <v>423</v>
      </c>
      <c r="C154" s="2"/>
      <c r="D154" s="2" t="s">
        <v>11</v>
      </c>
      <c r="E154" s="2">
        <v>0.9</v>
      </c>
      <c r="F154" s="2">
        <v>10</v>
      </c>
      <c r="G154" s="2" t="s">
        <v>389</v>
      </c>
      <c r="H154" s="2" t="s">
        <v>41</v>
      </c>
      <c r="I154" s="2" t="s">
        <v>13</v>
      </c>
    </row>
    <row r="155" spans="1:9">
      <c r="A155" s="2" t="s">
        <v>424</v>
      </c>
      <c r="B155" s="2" t="s">
        <v>425</v>
      </c>
      <c r="C155" s="2"/>
      <c r="D155" s="2" t="s">
        <v>11</v>
      </c>
      <c r="E155" s="2">
        <v>0.28000000000000003</v>
      </c>
      <c r="F155" s="2">
        <v>10</v>
      </c>
      <c r="G155" s="2" t="s">
        <v>402</v>
      </c>
      <c r="H155" s="2" t="s">
        <v>426</v>
      </c>
      <c r="I155" s="2" t="s">
        <v>13</v>
      </c>
    </row>
    <row r="156" spans="1:9">
      <c r="A156" s="2" t="s">
        <v>427</v>
      </c>
      <c r="B156" s="2" t="s">
        <v>428</v>
      </c>
      <c r="C156" s="2"/>
      <c r="D156" s="2" t="s">
        <v>11</v>
      </c>
      <c r="E156" s="2">
        <v>0.98</v>
      </c>
      <c r="F156" s="2">
        <v>10</v>
      </c>
      <c r="G156" s="2" t="s">
        <v>12</v>
      </c>
      <c r="H156" s="2" t="s">
        <v>12</v>
      </c>
      <c r="I156" s="2" t="s">
        <v>13</v>
      </c>
    </row>
    <row r="157" spans="1:9">
      <c r="A157" s="2" t="s">
        <v>429</v>
      </c>
      <c r="B157" s="2" t="s">
        <v>430</v>
      </c>
      <c r="C157" s="2"/>
      <c r="D157" s="2" t="s">
        <v>11</v>
      </c>
      <c r="E157" s="2">
        <v>0.77</v>
      </c>
      <c r="F157" s="2">
        <v>12</v>
      </c>
      <c r="G157" s="2" t="s">
        <v>394</v>
      </c>
      <c r="H157" s="2" t="s">
        <v>395</v>
      </c>
      <c r="I157" s="2" t="s">
        <v>13</v>
      </c>
    </row>
    <row r="158" spans="1:9">
      <c r="A158" s="2" t="s">
        <v>431</v>
      </c>
      <c r="B158" s="2" t="s">
        <v>432</v>
      </c>
      <c r="C158" s="2"/>
      <c r="D158" s="2" t="s">
        <v>11</v>
      </c>
      <c r="E158" s="2">
        <v>0.78</v>
      </c>
      <c r="F158" s="2">
        <v>12</v>
      </c>
      <c r="G158" s="2" t="s">
        <v>394</v>
      </c>
      <c r="H158" s="2" t="s">
        <v>433</v>
      </c>
      <c r="I158" s="2" t="s">
        <v>13</v>
      </c>
    </row>
    <row r="159" spans="1:9">
      <c r="A159" s="2" t="s">
        <v>434</v>
      </c>
      <c r="B159" s="2" t="s">
        <v>435</v>
      </c>
      <c r="C159" s="2"/>
      <c r="D159" s="2" t="s">
        <v>11</v>
      </c>
      <c r="E159" s="2">
        <v>1.43</v>
      </c>
      <c r="F159" s="2">
        <v>15</v>
      </c>
      <c r="G159" s="2" t="s">
        <v>411</v>
      </c>
      <c r="H159" s="2" t="s">
        <v>70</v>
      </c>
      <c r="I159" s="2" t="s">
        <v>13</v>
      </c>
    </row>
    <row r="160" spans="1:9">
      <c r="A160" s="2" t="s">
        <v>436</v>
      </c>
      <c r="B160" s="2" t="s">
        <v>437</v>
      </c>
      <c r="C160" s="2"/>
      <c r="D160" s="2" t="s">
        <v>11</v>
      </c>
      <c r="E160" s="2">
        <v>2.42</v>
      </c>
      <c r="F160" s="2">
        <v>21</v>
      </c>
      <c r="G160" s="2" t="s">
        <v>438</v>
      </c>
      <c r="H160" s="2" t="s">
        <v>439</v>
      </c>
      <c r="I160" s="2" t="s">
        <v>13</v>
      </c>
    </row>
    <row r="161" spans="1:9">
      <c r="A161" s="2" t="s">
        <v>440</v>
      </c>
      <c r="B161" s="2" t="s">
        <v>441</v>
      </c>
      <c r="C161" s="2"/>
      <c r="D161" s="2" t="s">
        <v>11</v>
      </c>
      <c r="E161" s="2">
        <v>0.59</v>
      </c>
      <c r="F161" s="2">
        <v>12</v>
      </c>
      <c r="G161" s="2" t="s">
        <v>442</v>
      </c>
      <c r="H161" s="2" t="s">
        <v>443</v>
      </c>
      <c r="I161" s="2" t="s">
        <v>13</v>
      </c>
    </row>
    <row r="162" spans="1:9">
      <c r="A162" s="2" t="s">
        <v>444</v>
      </c>
      <c r="B162" s="2" t="s">
        <v>445</v>
      </c>
      <c r="C162" s="2"/>
      <c r="D162" s="2" t="s">
        <v>11</v>
      </c>
      <c r="E162" s="2">
        <v>0.26</v>
      </c>
      <c r="F162" s="2">
        <v>14</v>
      </c>
      <c r="G162" s="2" t="s">
        <v>446</v>
      </c>
      <c r="H162" s="2" t="s">
        <v>447</v>
      </c>
      <c r="I162" s="2" t="s">
        <v>13</v>
      </c>
    </row>
    <row r="163" spans="1:9">
      <c r="A163" s="2" t="s">
        <v>448</v>
      </c>
      <c r="B163" s="2" t="s">
        <v>449</v>
      </c>
      <c r="C163" s="2"/>
      <c r="D163" s="2" t="s">
        <v>11</v>
      </c>
      <c r="E163" s="2">
        <v>0.35</v>
      </c>
      <c r="F163" s="2">
        <v>10</v>
      </c>
      <c r="G163" s="2" t="s">
        <v>402</v>
      </c>
      <c r="H163" s="2" t="s">
        <v>292</v>
      </c>
      <c r="I163" s="2" t="s">
        <v>13</v>
      </c>
    </row>
    <row r="164" spans="1:9">
      <c r="A164" s="2" t="s">
        <v>450</v>
      </c>
      <c r="B164" s="2" t="s">
        <v>451</v>
      </c>
      <c r="C164" s="2"/>
      <c r="D164" s="2" t="s">
        <v>11</v>
      </c>
      <c r="E164" s="2">
        <v>0.12</v>
      </c>
      <c r="F164" s="2">
        <v>12</v>
      </c>
      <c r="G164" s="2" t="s">
        <v>411</v>
      </c>
      <c r="H164" s="2" t="s">
        <v>188</v>
      </c>
      <c r="I164" s="2" t="s">
        <v>13</v>
      </c>
    </row>
    <row r="165" spans="1:9">
      <c r="A165" s="2" t="s">
        <v>452</v>
      </c>
      <c r="B165" s="2" t="s">
        <v>453</v>
      </c>
      <c r="C165" s="2"/>
      <c r="D165" s="2" t="s">
        <v>11</v>
      </c>
      <c r="E165" s="2">
        <v>0.28000000000000003</v>
      </c>
      <c r="F165" s="2">
        <v>10</v>
      </c>
      <c r="G165" s="2" t="s">
        <v>402</v>
      </c>
      <c r="H165" s="2" t="s">
        <v>194</v>
      </c>
      <c r="I165" s="2" t="s">
        <v>13</v>
      </c>
    </row>
    <row r="166" spans="1:9">
      <c r="A166" s="2" t="s">
        <v>454</v>
      </c>
      <c r="B166" s="2" t="s">
        <v>455</v>
      </c>
      <c r="C166" s="2"/>
      <c r="D166" s="2" t="s">
        <v>11</v>
      </c>
      <c r="E166" s="2">
        <v>0.38</v>
      </c>
      <c r="F166" s="2">
        <v>12</v>
      </c>
      <c r="G166" s="2" t="s">
        <v>411</v>
      </c>
      <c r="H166" s="2" t="s">
        <v>414</v>
      </c>
      <c r="I166" s="2" t="s">
        <v>13</v>
      </c>
    </row>
    <row r="167" spans="1:9">
      <c r="A167" s="2" t="s">
        <v>456</v>
      </c>
      <c r="B167" s="2" t="s">
        <v>457</v>
      </c>
      <c r="C167" s="2"/>
      <c r="D167" s="2" t="s">
        <v>11</v>
      </c>
      <c r="E167" s="2">
        <v>7.0000000000000007E-2</v>
      </c>
      <c r="F167" s="2">
        <v>10</v>
      </c>
      <c r="G167" s="2" t="s">
        <v>12</v>
      </c>
      <c r="H167" s="2" t="s">
        <v>12</v>
      </c>
      <c r="I167" s="2" t="s">
        <v>13</v>
      </c>
    </row>
    <row r="168" spans="1:9">
      <c r="A168" s="2" t="s">
        <v>458</v>
      </c>
      <c r="B168" s="2" t="s">
        <v>459</v>
      </c>
      <c r="C168" s="2"/>
      <c r="D168" s="2" t="s">
        <v>11</v>
      </c>
      <c r="E168" s="2">
        <v>1</v>
      </c>
      <c r="F168" s="2">
        <v>3</v>
      </c>
      <c r="G168" s="2" t="s">
        <v>22</v>
      </c>
      <c r="H168" s="2" t="s">
        <v>86</v>
      </c>
      <c r="I168" s="2" t="s">
        <v>13</v>
      </c>
    </row>
    <row r="169" spans="1:9">
      <c r="A169" s="2" t="s">
        <v>460</v>
      </c>
      <c r="B169" s="2" t="s">
        <v>461</v>
      </c>
      <c r="C169" s="2"/>
      <c r="D169" s="2" t="s">
        <v>11</v>
      </c>
      <c r="E169" s="2">
        <v>2.95</v>
      </c>
      <c r="F169" s="2">
        <v>14</v>
      </c>
      <c r="G169" s="2" t="s">
        <v>12</v>
      </c>
      <c r="H169" s="2" t="s">
        <v>12</v>
      </c>
      <c r="I169" s="2" t="s">
        <v>13</v>
      </c>
    </row>
    <row r="170" spans="1:9">
      <c r="A170" s="2" t="s">
        <v>462</v>
      </c>
      <c r="B170" s="2" t="s">
        <v>463</v>
      </c>
      <c r="C170" s="2"/>
      <c r="D170" s="2" t="s">
        <v>11</v>
      </c>
      <c r="E170" s="2">
        <v>1.4</v>
      </c>
      <c r="F170" s="2">
        <v>14</v>
      </c>
      <c r="G170" s="2" t="s">
        <v>30</v>
      </c>
      <c r="H170" s="2" t="s">
        <v>464</v>
      </c>
      <c r="I170" s="2" t="s">
        <v>13</v>
      </c>
    </row>
    <row r="171" spans="1:9">
      <c r="A171" s="2" t="s">
        <v>465</v>
      </c>
      <c r="B171" s="2" t="s">
        <v>466</v>
      </c>
      <c r="C171" s="2"/>
      <c r="D171" s="2" t="s">
        <v>11</v>
      </c>
      <c r="E171" s="2">
        <v>1.71</v>
      </c>
      <c r="F171" s="2">
        <v>18</v>
      </c>
      <c r="G171" s="2" t="s">
        <v>54</v>
      </c>
      <c r="H171" s="2" t="s">
        <v>467</v>
      </c>
      <c r="I171" s="2" t="s">
        <v>13</v>
      </c>
    </row>
    <row r="172" spans="1:9">
      <c r="A172" s="2" t="s">
        <v>468</v>
      </c>
      <c r="B172" s="2" t="s">
        <v>469</v>
      </c>
      <c r="C172" s="2"/>
      <c r="D172" s="2" t="s">
        <v>11</v>
      </c>
      <c r="E172" s="2">
        <v>1.04</v>
      </c>
      <c r="F172" s="2">
        <v>12</v>
      </c>
      <c r="G172" s="2" t="s">
        <v>63</v>
      </c>
      <c r="H172" s="2" t="s">
        <v>337</v>
      </c>
      <c r="I172" s="2" t="s">
        <v>13</v>
      </c>
    </row>
    <row r="173" spans="1:9">
      <c r="A173" s="2" t="s">
        <v>470</v>
      </c>
      <c r="B173" s="2" t="s">
        <v>471</v>
      </c>
      <c r="C173" s="2"/>
      <c r="D173" s="2" t="s">
        <v>11</v>
      </c>
      <c r="E173" s="2"/>
      <c r="F173" s="2">
        <v>12</v>
      </c>
      <c r="G173" s="2" t="s">
        <v>118</v>
      </c>
      <c r="H173" s="2" t="s">
        <v>472</v>
      </c>
      <c r="I173" s="2" t="s">
        <v>13</v>
      </c>
    </row>
    <row r="174" spans="1:9">
      <c r="A174" s="2" t="s">
        <v>473</v>
      </c>
      <c r="B174" s="2" t="s">
        <v>474</v>
      </c>
      <c r="C174" s="2"/>
      <c r="D174" s="2" t="s">
        <v>11</v>
      </c>
      <c r="E174" s="2">
        <v>1.0900000000000001</v>
      </c>
      <c r="F174" s="2">
        <v>11</v>
      </c>
      <c r="G174" s="2" t="s">
        <v>22</v>
      </c>
      <c r="H174" s="2" t="s">
        <v>322</v>
      </c>
      <c r="I174" s="2" t="s">
        <v>13</v>
      </c>
    </row>
    <row r="175" spans="1:9">
      <c r="A175" s="2" t="s">
        <v>475</v>
      </c>
      <c r="B175" s="2" t="s">
        <v>476</v>
      </c>
      <c r="C175" s="2"/>
      <c r="D175" s="2" t="s">
        <v>11</v>
      </c>
      <c r="E175" s="2">
        <v>0.36</v>
      </c>
      <c r="F175" s="2">
        <v>10</v>
      </c>
      <c r="G175" s="2" t="s">
        <v>122</v>
      </c>
      <c r="H175" s="2" t="s">
        <v>477</v>
      </c>
      <c r="I175" s="2" t="s">
        <v>124</v>
      </c>
    </row>
    <row r="176" spans="1:9">
      <c r="A176" s="2" t="s">
        <v>478</v>
      </c>
      <c r="B176" s="2" t="s">
        <v>479</v>
      </c>
      <c r="C176" s="2"/>
      <c r="D176" s="2" t="s">
        <v>11</v>
      </c>
      <c r="E176" s="2">
        <v>0.14000000000000001</v>
      </c>
      <c r="F176" s="2">
        <v>8</v>
      </c>
      <c r="G176" s="2" t="s">
        <v>122</v>
      </c>
      <c r="H176" s="2" t="s">
        <v>123</v>
      </c>
      <c r="I176" s="2" t="s">
        <v>124</v>
      </c>
    </row>
    <row r="177" spans="1:9">
      <c r="A177" s="2" t="s">
        <v>480</v>
      </c>
      <c r="B177" s="2" t="s">
        <v>481</v>
      </c>
      <c r="C177" s="2"/>
      <c r="D177" s="2" t="s">
        <v>11</v>
      </c>
      <c r="E177" s="2">
        <v>0.3</v>
      </c>
      <c r="F177" s="2">
        <v>12</v>
      </c>
      <c r="G177" s="2" t="s">
        <v>30</v>
      </c>
      <c r="H177" s="2" t="s">
        <v>260</v>
      </c>
      <c r="I177" s="2" t="s">
        <v>13</v>
      </c>
    </row>
    <row r="178" spans="1:9">
      <c r="A178" s="2" t="s">
        <v>482</v>
      </c>
      <c r="B178" s="2" t="s">
        <v>483</v>
      </c>
      <c r="C178" s="2"/>
      <c r="D178" s="2" t="s">
        <v>11</v>
      </c>
      <c r="E178" s="2">
        <v>2.2400000000000002</v>
      </c>
      <c r="F178" s="2">
        <v>21</v>
      </c>
      <c r="G178" s="2" t="s">
        <v>80</v>
      </c>
      <c r="H178" s="2" t="s">
        <v>484</v>
      </c>
      <c r="I178" s="2" t="s">
        <v>13</v>
      </c>
    </row>
    <row r="179" spans="1:9">
      <c r="A179" s="2" t="s">
        <v>485</v>
      </c>
      <c r="B179" s="2" t="s">
        <v>486</v>
      </c>
      <c r="C179" s="2"/>
      <c r="D179" s="2" t="s">
        <v>11</v>
      </c>
      <c r="E179" s="2">
        <v>0.61</v>
      </c>
      <c r="F179" s="2">
        <v>12</v>
      </c>
      <c r="G179" s="2" t="s">
        <v>107</v>
      </c>
      <c r="H179" s="2" t="s">
        <v>487</v>
      </c>
      <c r="I179" s="2" t="s">
        <v>13</v>
      </c>
    </row>
    <row r="180" spans="1:9">
      <c r="A180" s="2" t="s">
        <v>488</v>
      </c>
      <c r="B180" s="2" t="s">
        <v>489</v>
      </c>
      <c r="C180" s="2"/>
      <c r="D180" s="2" t="s">
        <v>11</v>
      </c>
      <c r="E180" s="2">
        <v>0.62</v>
      </c>
      <c r="F180" s="2">
        <v>12</v>
      </c>
      <c r="G180" s="2" t="s">
        <v>54</v>
      </c>
      <c r="H180" s="2" t="s">
        <v>55</v>
      </c>
      <c r="I180" s="2" t="s">
        <v>13</v>
      </c>
    </row>
    <row r="181" spans="1:9">
      <c r="A181" s="2" t="s">
        <v>490</v>
      </c>
      <c r="B181" s="2" t="s">
        <v>491</v>
      </c>
      <c r="C181" s="2"/>
      <c r="D181" s="2" t="s">
        <v>11</v>
      </c>
      <c r="E181" s="2">
        <v>0.95</v>
      </c>
      <c r="F181" s="2">
        <v>12</v>
      </c>
      <c r="G181" s="2" t="s">
        <v>80</v>
      </c>
      <c r="H181" s="2" t="s">
        <v>375</v>
      </c>
      <c r="I181" s="2" t="s">
        <v>13</v>
      </c>
    </row>
    <row r="182" spans="1:9">
      <c r="A182" s="2" t="s">
        <v>492</v>
      </c>
      <c r="B182" s="2" t="s">
        <v>493</v>
      </c>
      <c r="C182" s="2"/>
      <c r="D182" s="2" t="s">
        <v>11</v>
      </c>
      <c r="E182" s="2">
        <v>0.88</v>
      </c>
      <c r="F182" s="2">
        <v>12</v>
      </c>
      <c r="G182" s="2" t="s">
        <v>54</v>
      </c>
      <c r="H182" s="2" t="s">
        <v>414</v>
      </c>
      <c r="I182" s="2" t="s">
        <v>13</v>
      </c>
    </row>
    <row r="183" spans="1:9">
      <c r="A183" s="2" t="s">
        <v>494</v>
      </c>
      <c r="B183" s="2" t="s">
        <v>495</v>
      </c>
      <c r="C183" s="2"/>
      <c r="D183" s="2" t="s">
        <v>11</v>
      </c>
      <c r="E183" s="2">
        <v>0.21</v>
      </c>
      <c r="F183" s="2">
        <v>12</v>
      </c>
      <c r="G183" s="2" t="s">
        <v>93</v>
      </c>
      <c r="H183" s="2" t="s">
        <v>496</v>
      </c>
      <c r="I183" s="2" t="s">
        <v>13</v>
      </c>
    </row>
    <row r="184" spans="1:9">
      <c r="A184" s="2" t="s">
        <v>497</v>
      </c>
      <c r="B184" s="2" t="s">
        <v>498</v>
      </c>
      <c r="C184" s="2"/>
      <c r="D184" s="2" t="s">
        <v>11</v>
      </c>
      <c r="E184" s="2">
        <v>2.2599999999999998</v>
      </c>
      <c r="F184" s="2">
        <v>21</v>
      </c>
      <c r="G184" s="2" t="s">
        <v>60</v>
      </c>
      <c r="H184" s="2" t="s">
        <v>60</v>
      </c>
      <c r="I184" s="2" t="s">
        <v>13</v>
      </c>
    </row>
    <row r="185" spans="1:9">
      <c r="A185" s="2" t="s">
        <v>499</v>
      </c>
      <c r="B185" s="2" t="s">
        <v>500</v>
      </c>
      <c r="C185" s="2"/>
      <c r="D185" s="2" t="s">
        <v>11</v>
      </c>
      <c r="E185" s="2"/>
      <c r="F185" s="2">
        <v>21</v>
      </c>
      <c r="G185" s="2" t="s">
        <v>54</v>
      </c>
      <c r="H185" s="2" t="s">
        <v>414</v>
      </c>
      <c r="I185" s="2" t="s">
        <v>13</v>
      </c>
    </row>
    <row r="186" spans="1:9">
      <c r="A186" s="2" t="s">
        <v>501</v>
      </c>
      <c r="B186" s="2" t="s">
        <v>502</v>
      </c>
      <c r="C186" s="2"/>
      <c r="D186" s="2" t="s">
        <v>11</v>
      </c>
      <c r="E186" s="2">
        <v>0.8</v>
      </c>
      <c r="F186" s="2">
        <v>10</v>
      </c>
      <c r="G186" s="2" t="s">
        <v>34</v>
      </c>
      <c r="H186" s="2" t="s">
        <v>174</v>
      </c>
      <c r="I186" s="2" t="s">
        <v>13</v>
      </c>
    </row>
    <row r="187" spans="1:9">
      <c r="A187" s="2" t="s">
        <v>503</v>
      </c>
      <c r="B187" s="2" t="s">
        <v>504</v>
      </c>
      <c r="C187" s="2"/>
      <c r="D187" s="2" t="s">
        <v>11</v>
      </c>
      <c r="E187" s="2">
        <v>0.57999999999999996</v>
      </c>
      <c r="F187" s="2">
        <v>12</v>
      </c>
      <c r="G187" s="2" t="s">
        <v>30</v>
      </c>
      <c r="H187" s="2" t="s">
        <v>51</v>
      </c>
      <c r="I187" s="2" t="s">
        <v>13</v>
      </c>
    </row>
    <row r="188" spans="1:9">
      <c r="A188" s="2" t="s">
        <v>505</v>
      </c>
      <c r="B188" s="2" t="s">
        <v>506</v>
      </c>
      <c r="C188" s="2"/>
      <c r="D188" s="2" t="s">
        <v>11</v>
      </c>
      <c r="E188" s="2">
        <v>1.42</v>
      </c>
      <c r="F188" s="2">
        <v>14</v>
      </c>
      <c r="G188" s="2" t="s">
        <v>93</v>
      </c>
      <c r="H188" s="2" t="s">
        <v>94</v>
      </c>
      <c r="I188" s="2" t="s">
        <v>13</v>
      </c>
    </row>
    <row r="189" spans="1:9">
      <c r="A189" s="2" t="s">
        <v>507</v>
      </c>
      <c r="B189" s="2" t="s">
        <v>508</v>
      </c>
      <c r="C189" s="2"/>
      <c r="D189" s="2" t="s">
        <v>11</v>
      </c>
      <c r="E189" s="2">
        <v>1.93</v>
      </c>
      <c r="F189" s="2">
        <v>12</v>
      </c>
      <c r="G189" s="2" t="s">
        <v>12</v>
      </c>
      <c r="H189" s="2" t="s">
        <v>12</v>
      </c>
      <c r="I189" s="2" t="s">
        <v>13</v>
      </c>
    </row>
    <row r="190" spans="1:9">
      <c r="A190" s="2" t="s">
        <v>509</v>
      </c>
      <c r="B190" s="2" t="s">
        <v>510</v>
      </c>
      <c r="C190" s="2"/>
      <c r="D190" s="2" t="s">
        <v>11</v>
      </c>
      <c r="E190" s="2">
        <v>1.43</v>
      </c>
      <c r="F190" s="2">
        <v>14</v>
      </c>
      <c r="G190" s="2" t="s">
        <v>30</v>
      </c>
      <c r="H190" s="2" t="s">
        <v>395</v>
      </c>
      <c r="I190" s="2" t="s">
        <v>13</v>
      </c>
    </row>
    <row r="191" spans="1:9">
      <c r="A191" s="2" t="s">
        <v>511</v>
      </c>
      <c r="B191" s="2" t="s">
        <v>512</v>
      </c>
      <c r="C191" s="2"/>
      <c r="D191" s="2" t="s">
        <v>11</v>
      </c>
      <c r="E191" s="2">
        <v>0.96</v>
      </c>
      <c r="F191" s="2">
        <v>14</v>
      </c>
      <c r="G191" s="2" t="s">
        <v>44</v>
      </c>
      <c r="H191" s="2" t="s">
        <v>513</v>
      </c>
      <c r="I191" s="2" t="s">
        <v>13</v>
      </c>
    </row>
    <row r="192" spans="1:9">
      <c r="A192" s="2" t="s">
        <v>514</v>
      </c>
      <c r="B192" s="2" t="s">
        <v>515</v>
      </c>
      <c r="C192" s="2"/>
      <c r="D192" s="2" t="s">
        <v>11</v>
      </c>
      <c r="E192" s="2">
        <v>0.2</v>
      </c>
      <c r="F192" s="2">
        <v>12</v>
      </c>
      <c r="G192" s="2" t="s">
        <v>118</v>
      </c>
      <c r="H192" s="2" t="s">
        <v>119</v>
      </c>
      <c r="I192" s="2" t="s">
        <v>13</v>
      </c>
    </row>
    <row r="193" spans="1:9">
      <c r="A193" s="2" t="s">
        <v>516</v>
      </c>
      <c r="B193" s="2" t="s">
        <v>517</v>
      </c>
      <c r="C193" s="2"/>
      <c r="D193" s="2" t="s">
        <v>11</v>
      </c>
      <c r="E193" s="2">
        <v>0.23</v>
      </c>
      <c r="F193" s="2">
        <v>12</v>
      </c>
      <c r="G193" s="2" t="s">
        <v>30</v>
      </c>
      <c r="H193" s="2" t="s">
        <v>31</v>
      </c>
      <c r="I193" s="2" t="s">
        <v>13</v>
      </c>
    </row>
    <row r="194" spans="1:9">
      <c r="A194" s="2" t="s">
        <v>518</v>
      </c>
      <c r="B194" s="2" t="s">
        <v>519</v>
      </c>
      <c r="C194" s="2"/>
      <c r="D194" s="2" t="s">
        <v>11</v>
      </c>
      <c r="E194" s="2">
        <v>0.63</v>
      </c>
      <c r="F194" s="2">
        <v>10</v>
      </c>
      <c r="G194" s="2" t="s">
        <v>22</v>
      </c>
      <c r="H194" s="2" t="s">
        <v>194</v>
      </c>
      <c r="I194" s="2" t="s">
        <v>13</v>
      </c>
    </row>
    <row r="195" spans="1:9">
      <c r="A195" s="2" t="s">
        <v>520</v>
      </c>
      <c r="B195" s="2" t="s">
        <v>521</v>
      </c>
      <c r="C195" s="2"/>
      <c r="D195" s="2" t="s">
        <v>11</v>
      </c>
      <c r="E195" s="2">
        <v>1.92</v>
      </c>
      <c r="F195" s="2">
        <v>3</v>
      </c>
      <c r="G195" s="2" t="s">
        <v>22</v>
      </c>
      <c r="H195" s="2" t="s">
        <v>522</v>
      </c>
      <c r="I195" s="2" t="s">
        <v>13</v>
      </c>
    </row>
    <row r="196" spans="1:9">
      <c r="A196" s="2" t="s">
        <v>523</v>
      </c>
      <c r="B196" s="2" t="s">
        <v>524</v>
      </c>
      <c r="C196" s="2"/>
      <c r="D196" s="2" t="s">
        <v>11</v>
      </c>
      <c r="E196" s="2">
        <v>0.26</v>
      </c>
      <c r="F196" s="2">
        <v>10</v>
      </c>
      <c r="G196" s="2" t="s">
        <v>122</v>
      </c>
      <c r="H196" s="2" t="s">
        <v>525</v>
      </c>
      <c r="I196" s="2" t="s">
        <v>124</v>
      </c>
    </row>
    <row r="197" spans="1:9">
      <c r="A197" s="2" t="s">
        <v>526</v>
      </c>
      <c r="B197" s="2" t="s">
        <v>527</v>
      </c>
      <c r="C197" s="2"/>
      <c r="D197" s="2" t="s">
        <v>11</v>
      </c>
      <c r="E197" s="2">
        <v>0.72</v>
      </c>
      <c r="F197" s="2">
        <v>12</v>
      </c>
      <c r="G197" s="2" t="s">
        <v>54</v>
      </c>
      <c r="H197" s="2" t="s">
        <v>55</v>
      </c>
      <c r="I197" s="2" t="s">
        <v>13</v>
      </c>
    </row>
    <row r="198" spans="1:9">
      <c r="A198" s="2" t="s">
        <v>528</v>
      </c>
      <c r="B198" s="2" t="s">
        <v>529</v>
      </c>
      <c r="C198" s="2"/>
      <c r="D198" s="2" t="s">
        <v>11</v>
      </c>
      <c r="E198" s="2">
        <v>1.71</v>
      </c>
      <c r="F198" s="2">
        <v>12</v>
      </c>
      <c r="G198" s="2" t="s">
        <v>22</v>
      </c>
      <c r="H198" s="2" t="s">
        <v>263</v>
      </c>
      <c r="I198" s="2" t="s">
        <v>13</v>
      </c>
    </row>
    <row r="199" spans="1:9">
      <c r="A199" s="2" t="s">
        <v>530</v>
      </c>
      <c r="B199" s="2" t="s">
        <v>531</v>
      </c>
      <c r="C199" s="2"/>
      <c r="D199" s="2" t="s">
        <v>11</v>
      </c>
      <c r="E199" s="2">
        <v>2.2599999999999998</v>
      </c>
      <c r="F199" s="2">
        <v>18</v>
      </c>
      <c r="G199" s="2" t="s">
        <v>30</v>
      </c>
      <c r="H199" s="2" t="s">
        <v>51</v>
      </c>
      <c r="I199" s="2" t="s">
        <v>13</v>
      </c>
    </row>
    <row r="200" spans="1:9">
      <c r="A200" s="2" t="s">
        <v>532</v>
      </c>
      <c r="B200" s="2" t="s">
        <v>533</v>
      </c>
      <c r="C200" s="2"/>
      <c r="D200" s="2" t="s">
        <v>11</v>
      </c>
      <c r="E200" s="2">
        <v>0.74</v>
      </c>
      <c r="F200" s="2">
        <v>12</v>
      </c>
      <c r="G200" s="2" t="s">
        <v>54</v>
      </c>
      <c r="H200" s="2" t="s">
        <v>144</v>
      </c>
      <c r="I200" s="2" t="s">
        <v>13</v>
      </c>
    </row>
    <row r="201" spans="1:9">
      <c r="A201" s="2" t="s">
        <v>534</v>
      </c>
      <c r="B201" s="2" t="s">
        <v>535</v>
      </c>
      <c r="C201" s="2"/>
      <c r="D201" s="2" t="s">
        <v>11</v>
      </c>
      <c r="E201" s="2">
        <v>1.71</v>
      </c>
      <c r="F201" s="2">
        <v>18</v>
      </c>
      <c r="G201" s="2" t="s">
        <v>16</v>
      </c>
      <c r="H201" s="2" t="s">
        <v>536</v>
      </c>
      <c r="I201" s="2" t="s">
        <v>13</v>
      </c>
    </row>
    <row r="202" spans="1:9">
      <c r="A202" s="2" t="s">
        <v>537</v>
      </c>
      <c r="B202" s="2" t="s">
        <v>538</v>
      </c>
      <c r="C202" s="2"/>
      <c r="D202" s="2" t="s">
        <v>11</v>
      </c>
      <c r="E202" s="2">
        <v>0.57999999999999996</v>
      </c>
      <c r="F202" s="2">
        <v>12</v>
      </c>
      <c r="G202" s="2" t="s">
        <v>54</v>
      </c>
      <c r="H202" s="2" t="s">
        <v>414</v>
      </c>
      <c r="I202" s="2" t="s">
        <v>13</v>
      </c>
    </row>
    <row r="203" spans="1:9">
      <c r="A203" s="2" t="s">
        <v>539</v>
      </c>
      <c r="B203" s="2" t="s">
        <v>540</v>
      </c>
      <c r="C203" s="2"/>
      <c r="D203" s="2" t="s">
        <v>11</v>
      </c>
      <c r="E203" s="2">
        <v>0.06</v>
      </c>
      <c r="F203" s="2">
        <v>10</v>
      </c>
      <c r="G203" s="2" t="s">
        <v>22</v>
      </c>
      <c r="H203" s="2" t="s">
        <v>292</v>
      </c>
      <c r="I203" s="2" t="s">
        <v>13</v>
      </c>
    </row>
    <row r="204" spans="1:9">
      <c r="A204" s="2" t="s">
        <v>541</v>
      </c>
      <c r="B204" s="2" t="s">
        <v>542</v>
      </c>
      <c r="C204" s="2"/>
      <c r="D204" s="2" t="s">
        <v>11</v>
      </c>
      <c r="E204" s="2">
        <v>0.26</v>
      </c>
      <c r="F204" s="2">
        <v>10</v>
      </c>
      <c r="G204" s="2" t="s">
        <v>22</v>
      </c>
      <c r="H204" s="2" t="s">
        <v>86</v>
      </c>
      <c r="I204" s="2" t="s">
        <v>13</v>
      </c>
    </row>
    <row r="205" spans="1:9">
      <c r="A205" s="2" t="s">
        <v>543</v>
      </c>
      <c r="B205" s="2" t="s">
        <v>544</v>
      </c>
      <c r="C205" s="2"/>
      <c r="D205" s="2" t="s">
        <v>11</v>
      </c>
      <c r="E205" s="2">
        <v>1.39</v>
      </c>
      <c r="F205" s="2">
        <v>18</v>
      </c>
      <c r="G205" s="2" t="s">
        <v>26</v>
      </c>
      <c r="H205" s="2" t="s">
        <v>27</v>
      </c>
      <c r="I205" s="2" t="s">
        <v>13</v>
      </c>
    </row>
    <row r="206" spans="1:9">
      <c r="A206" s="2" t="s">
        <v>545</v>
      </c>
      <c r="B206" s="2" t="s">
        <v>546</v>
      </c>
      <c r="C206" s="2"/>
      <c r="D206" s="2" t="s">
        <v>11</v>
      </c>
      <c r="E206" s="2">
        <v>0.18</v>
      </c>
      <c r="F206" s="2">
        <v>12</v>
      </c>
      <c r="G206" s="2" t="s">
        <v>60</v>
      </c>
      <c r="H206" s="2" t="s">
        <v>60</v>
      </c>
      <c r="I206" s="2" t="s">
        <v>13</v>
      </c>
    </row>
    <row r="207" spans="1:9">
      <c r="A207" s="2" t="s">
        <v>547</v>
      </c>
      <c r="B207" s="2" t="s">
        <v>548</v>
      </c>
      <c r="C207" s="2"/>
      <c r="D207" s="2" t="s">
        <v>11</v>
      </c>
      <c r="E207" s="2">
        <v>1.05</v>
      </c>
      <c r="F207" s="2">
        <v>18</v>
      </c>
      <c r="G207" s="2" t="s">
        <v>54</v>
      </c>
      <c r="H207" s="2" t="s">
        <v>549</v>
      </c>
      <c r="I207" s="2" t="s">
        <v>13</v>
      </c>
    </row>
    <row r="208" spans="1:9">
      <c r="A208" s="2" t="s">
        <v>550</v>
      </c>
      <c r="B208" s="2" t="s">
        <v>551</v>
      </c>
      <c r="C208" s="2"/>
      <c r="D208" s="2" t="s">
        <v>11</v>
      </c>
      <c r="E208" s="2">
        <v>0.34</v>
      </c>
      <c r="F208" s="2">
        <v>12</v>
      </c>
      <c r="G208" s="2" t="s">
        <v>30</v>
      </c>
      <c r="H208" s="2" t="s">
        <v>552</v>
      </c>
      <c r="I208" s="2" t="s">
        <v>13</v>
      </c>
    </row>
    <row r="209" spans="1:9">
      <c r="A209" s="2" t="s">
        <v>553</v>
      </c>
      <c r="B209" s="2" t="s">
        <v>554</v>
      </c>
      <c r="C209" s="2"/>
      <c r="D209" s="2" t="s">
        <v>11</v>
      </c>
      <c r="E209" s="2">
        <v>0.42</v>
      </c>
      <c r="F209" s="2">
        <v>10</v>
      </c>
      <c r="G209" s="2" t="s">
        <v>122</v>
      </c>
      <c r="H209" s="2" t="s">
        <v>555</v>
      </c>
      <c r="I209" s="2" t="s">
        <v>124</v>
      </c>
    </row>
    <row r="210" spans="1:9">
      <c r="A210" s="2" t="s">
        <v>556</v>
      </c>
      <c r="B210" s="2" t="s">
        <v>557</v>
      </c>
      <c r="C210" s="2"/>
      <c r="D210" s="2" t="s">
        <v>11</v>
      </c>
      <c r="E210" s="2">
        <v>2.65</v>
      </c>
      <c r="F210" s="2">
        <v>21</v>
      </c>
      <c r="G210" s="2" t="s">
        <v>60</v>
      </c>
      <c r="H210" s="2" t="s">
        <v>60</v>
      </c>
      <c r="I210" s="2" t="s">
        <v>13</v>
      </c>
    </row>
    <row r="211" spans="1:9">
      <c r="A211" s="2" t="s">
        <v>558</v>
      </c>
      <c r="B211" s="2" t="s">
        <v>559</v>
      </c>
      <c r="C211" s="2"/>
      <c r="D211" s="2" t="s">
        <v>11</v>
      </c>
      <c r="E211" s="2">
        <v>0.48</v>
      </c>
      <c r="F211" s="2">
        <v>10</v>
      </c>
      <c r="G211" s="2" t="s">
        <v>34</v>
      </c>
      <c r="H211" s="2" t="s">
        <v>270</v>
      </c>
      <c r="I211" s="2" t="s">
        <v>13</v>
      </c>
    </row>
    <row r="212" spans="1:9">
      <c r="A212" s="2" t="s">
        <v>560</v>
      </c>
      <c r="B212" s="2" t="s">
        <v>561</v>
      </c>
      <c r="C212" s="2"/>
      <c r="D212" s="2" t="s">
        <v>11</v>
      </c>
      <c r="E212" s="2">
        <v>0.26</v>
      </c>
      <c r="F212" s="2">
        <v>12</v>
      </c>
      <c r="G212" s="2" t="s">
        <v>30</v>
      </c>
      <c r="H212" s="2" t="s">
        <v>562</v>
      </c>
      <c r="I212" s="2" t="s">
        <v>13</v>
      </c>
    </row>
    <row r="213" spans="1:9">
      <c r="A213" s="2" t="s">
        <v>563</v>
      </c>
      <c r="B213" s="2" t="s">
        <v>564</v>
      </c>
      <c r="C213" s="2"/>
      <c r="D213" s="2" t="s">
        <v>11</v>
      </c>
      <c r="E213" s="2">
        <v>1.44</v>
      </c>
      <c r="F213" s="2">
        <v>15</v>
      </c>
      <c r="G213" s="2" t="s">
        <v>80</v>
      </c>
      <c r="H213" s="2" t="s">
        <v>565</v>
      </c>
      <c r="I213" s="2" t="s">
        <v>13</v>
      </c>
    </row>
    <row r="214" spans="1:9">
      <c r="A214" s="2" t="s">
        <v>566</v>
      </c>
      <c r="B214" s="2" t="s">
        <v>567</v>
      </c>
      <c r="C214" s="2"/>
      <c r="D214" s="2" t="s">
        <v>11</v>
      </c>
      <c r="E214" s="2">
        <v>1.43</v>
      </c>
      <c r="F214" s="2">
        <v>15</v>
      </c>
      <c r="G214" s="2" t="s">
        <v>16</v>
      </c>
      <c r="H214" s="2" t="s">
        <v>536</v>
      </c>
      <c r="I214" s="2" t="s">
        <v>13</v>
      </c>
    </row>
    <row r="215" spans="1:9">
      <c r="A215" s="2" t="s">
        <v>568</v>
      </c>
      <c r="B215" s="2" t="s">
        <v>569</v>
      </c>
      <c r="C215" s="2"/>
      <c r="D215" s="2" t="s">
        <v>11</v>
      </c>
      <c r="E215" s="2">
        <v>1.78</v>
      </c>
      <c r="F215" s="2">
        <v>12</v>
      </c>
      <c r="G215" s="2" t="s">
        <v>22</v>
      </c>
      <c r="H215" s="2" t="s">
        <v>194</v>
      </c>
      <c r="I215" s="2" t="s">
        <v>13</v>
      </c>
    </row>
    <row r="216" spans="1:9">
      <c r="A216" s="2" t="s">
        <v>570</v>
      </c>
      <c r="B216" s="2" t="s">
        <v>571</v>
      </c>
      <c r="C216" s="2"/>
      <c r="D216" s="2" t="s">
        <v>11</v>
      </c>
      <c r="E216" s="2">
        <v>1.65</v>
      </c>
      <c r="F216" s="2">
        <v>16</v>
      </c>
      <c r="G216" s="2" t="s">
        <v>215</v>
      </c>
      <c r="H216" s="2" t="s">
        <v>572</v>
      </c>
      <c r="I216" s="2" t="s">
        <v>13</v>
      </c>
    </row>
    <row r="217" spans="1:9">
      <c r="A217" s="2" t="s">
        <v>573</v>
      </c>
      <c r="B217" s="2" t="s">
        <v>574</v>
      </c>
      <c r="C217" s="2"/>
      <c r="D217" s="2" t="s">
        <v>11</v>
      </c>
      <c r="E217" s="2">
        <v>0.68</v>
      </c>
      <c r="F217" s="2">
        <v>12</v>
      </c>
      <c r="G217" s="2" t="s">
        <v>99</v>
      </c>
      <c r="H217" s="2" t="s">
        <v>575</v>
      </c>
      <c r="I217" s="2" t="s">
        <v>13</v>
      </c>
    </row>
    <row r="218" spans="1:9">
      <c r="A218" s="2" t="s">
        <v>576</v>
      </c>
      <c r="B218" s="2" t="s">
        <v>577</v>
      </c>
      <c r="C218" s="2"/>
      <c r="D218" s="2" t="s">
        <v>11</v>
      </c>
      <c r="E218" s="2">
        <v>0.87</v>
      </c>
      <c r="F218" s="2">
        <v>12</v>
      </c>
      <c r="G218" s="2" t="s">
        <v>54</v>
      </c>
      <c r="H218" s="2" t="s">
        <v>578</v>
      </c>
      <c r="I218" s="2" t="s">
        <v>13</v>
      </c>
    </row>
    <row r="219" spans="1:9">
      <c r="A219" s="2" t="s">
        <v>579</v>
      </c>
      <c r="B219" s="2" t="s">
        <v>580</v>
      </c>
      <c r="C219" s="2"/>
      <c r="D219" s="2" t="s">
        <v>11</v>
      </c>
      <c r="E219" s="2">
        <v>0.34</v>
      </c>
      <c r="F219" s="2">
        <v>10</v>
      </c>
      <c r="G219" s="2" t="s">
        <v>22</v>
      </c>
      <c r="H219" s="2" t="s">
        <v>322</v>
      </c>
      <c r="I219" s="2" t="s">
        <v>13</v>
      </c>
    </row>
    <row r="220" spans="1:9">
      <c r="A220" s="2" t="s">
        <v>581</v>
      </c>
      <c r="B220" s="2" t="s">
        <v>582</v>
      </c>
      <c r="C220" s="2"/>
      <c r="D220" s="2" t="s">
        <v>11</v>
      </c>
      <c r="E220" s="2">
        <v>2.13</v>
      </c>
      <c r="F220" s="2">
        <v>13</v>
      </c>
      <c r="G220" s="2" t="s">
        <v>22</v>
      </c>
      <c r="H220" s="2" t="s">
        <v>292</v>
      </c>
      <c r="I220" s="2" t="s">
        <v>13</v>
      </c>
    </row>
    <row r="221" spans="1:9">
      <c r="A221" s="2" t="s">
        <v>583</v>
      </c>
      <c r="B221" s="2" t="s">
        <v>584</v>
      </c>
      <c r="C221" s="2"/>
      <c r="D221" s="2" t="s">
        <v>11</v>
      </c>
      <c r="E221" s="2">
        <v>2.8</v>
      </c>
      <c r="F221" s="2">
        <v>20</v>
      </c>
      <c r="G221" s="2" t="s">
        <v>30</v>
      </c>
      <c r="H221" s="2" t="s">
        <v>464</v>
      </c>
      <c r="I221" s="2" t="s">
        <v>13</v>
      </c>
    </row>
    <row r="222" spans="1:9">
      <c r="A222" s="2" t="s">
        <v>585</v>
      </c>
      <c r="B222" s="2" t="s">
        <v>586</v>
      </c>
      <c r="C222" s="2"/>
      <c r="D222" s="2" t="s">
        <v>11</v>
      </c>
      <c r="E222" s="2">
        <v>1.71</v>
      </c>
      <c r="F222" s="2">
        <v>18</v>
      </c>
      <c r="G222" s="2" t="s">
        <v>48</v>
      </c>
      <c r="H222" s="2" t="s">
        <v>48</v>
      </c>
      <c r="I222" s="2" t="s">
        <v>13</v>
      </c>
    </row>
    <row r="223" spans="1:9">
      <c r="A223" s="2" t="s">
        <v>587</v>
      </c>
      <c r="B223" s="2" t="s">
        <v>588</v>
      </c>
      <c r="C223" s="2"/>
      <c r="D223" s="2" t="s">
        <v>11</v>
      </c>
      <c r="E223" s="2">
        <v>0.61</v>
      </c>
      <c r="F223" s="2">
        <v>12</v>
      </c>
      <c r="G223" s="2" t="s">
        <v>411</v>
      </c>
      <c r="H223" s="2" t="s">
        <v>188</v>
      </c>
      <c r="I223" s="2" t="s">
        <v>13</v>
      </c>
    </row>
    <row r="224" spans="1:9">
      <c r="A224" s="2" t="s">
        <v>589</v>
      </c>
      <c r="B224" s="2" t="s">
        <v>590</v>
      </c>
      <c r="C224" s="2"/>
      <c r="D224" s="2" t="s">
        <v>11</v>
      </c>
      <c r="E224" s="2">
        <v>0.91</v>
      </c>
      <c r="F224" s="2">
        <v>12</v>
      </c>
      <c r="G224" s="2" t="s">
        <v>411</v>
      </c>
      <c r="H224" s="2" t="s">
        <v>188</v>
      </c>
      <c r="I224" s="2" t="s">
        <v>13</v>
      </c>
    </row>
    <row r="225" spans="1:9">
      <c r="A225" s="2" t="s">
        <v>591</v>
      </c>
      <c r="B225" s="2" t="s">
        <v>592</v>
      </c>
      <c r="C225" s="2"/>
      <c r="D225" s="2" t="s">
        <v>11</v>
      </c>
      <c r="E225" s="2">
        <v>1.22</v>
      </c>
      <c r="F225" s="2">
        <v>3</v>
      </c>
      <c r="G225" s="2" t="s">
        <v>442</v>
      </c>
      <c r="H225" s="2" t="s">
        <v>593</v>
      </c>
      <c r="I225" s="2" t="s">
        <v>13</v>
      </c>
    </row>
    <row r="226" spans="1:9">
      <c r="A226" s="2" t="s">
        <v>594</v>
      </c>
      <c r="B226" s="2" t="s">
        <v>595</v>
      </c>
      <c r="C226" s="2"/>
      <c r="D226" s="2" t="s">
        <v>11</v>
      </c>
      <c r="E226" s="2"/>
      <c r="F226" s="2">
        <v>10</v>
      </c>
      <c r="G226" s="2" t="s">
        <v>402</v>
      </c>
      <c r="H226" s="2" t="s">
        <v>322</v>
      </c>
      <c r="I226" s="2" t="s">
        <v>13</v>
      </c>
    </row>
    <row r="227" spans="1:9">
      <c r="A227" s="2" t="s">
        <v>596</v>
      </c>
      <c r="B227" s="2" t="s">
        <v>597</v>
      </c>
      <c r="C227" s="2"/>
      <c r="D227" s="2" t="s">
        <v>11</v>
      </c>
      <c r="E227" s="2">
        <v>1.7</v>
      </c>
      <c r="F227" s="2">
        <v>16</v>
      </c>
      <c r="G227" s="2" t="s">
        <v>442</v>
      </c>
      <c r="H227" s="2" t="s">
        <v>94</v>
      </c>
      <c r="I227" s="2" t="s">
        <v>13</v>
      </c>
    </row>
    <row r="228" spans="1:9">
      <c r="A228" s="2" t="s">
        <v>598</v>
      </c>
      <c r="B228" s="2" t="s">
        <v>599</v>
      </c>
      <c r="C228" s="2"/>
      <c r="D228" s="2" t="s">
        <v>11</v>
      </c>
      <c r="E228" s="2">
        <v>2.81</v>
      </c>
      <c r="F228" s="2">
        <v>14</v>
      </c>
      <c r="G228" s="2" t="s">
        <v>421</v>
      </c>
      <c r="H228" s="2" t="s">
        <v>555</v>
      </c>
      <c r="I228" s="2" t="s">
        <v>124</v>
      </c>
    </row>
    <row r="229" spans="1:9">
      <c r="A229" s="2" t="s">
        <v>600</v>
      </c>
      <c r="B229" s="2" t="s">
        <v>601</v>
      </c>
      <c r="C229" s="2"/>
      <c r="D229" s="2" t="s">
        <v>11</v>
      </c>
      <c r="E229" s="2">
        <v>0.3</v>
      </c>
      <c r="F229" s="2">
        <v>14</v>
      </c>
      <c r="G229" s="2" t="s">
        <v>382</v>
      </c>
      <c r="H229" s="2" t="s">
        <v>254</v>
      </c>
      <c r="I229" s="2" t="s">
        <v>13</v>
      </c>
    </row>
    <row r="230" spans="1:9">
      <c r="A230" s="2" t="s">
        <v>602</v>
      </c>
      <c r="B230" s="2" t="s">
        <v>603</v>
      </c>
      <c r="C230" s="2"/>
      <c r="D230" s="2" t="s">
        <v>11</v>
      </c>
      <c r="E230" s="2">
        <v>1.43</v>
      </c>
      <c r="F230" s="2">
        <v>11</v>
      </c>
      <c r="G230" s="2" t="s">
        <v>421</v>
      </c>
      <c r="H230" s="2" t="s">
        <v>307</v>
      </c>
      <c r="I230" s="2" t="s">
        <v>124</v>
      </c>
    </row>
    <row r="231" spans="1:9">
      <c r="A231" s="2" t="s">
        <v>604</v>
      </c>
      <c r="B231" s="2" t="s">
        <v>605</v>
      </c>
      <c r="C231" s="2"/>
      <c r="D231" s="2" t="s">
        <v>11</v>
      </c>
      <c r="E231" s="2">
        <v>0.16</v>
      </c>
      <c r="F231" s="2">
        <v>10</v>
      </c>
      <c r="G231" s="2" t="s">
        <v>12</v>
      </c>
      <c r="H231" s="2" t="s">
        <v>12</v>
      </c>
      <c r="I231" s="2" t="s">
        <v>13</v>
      </c>
    </row>
    <row r="232" spans="1:9">
      <c r="A232" s="2" t="s">
        <v>606</v>
      </c>
      <c r="B232" s="2" t="s">
        <v>607</v>
      </c>
      <c r="C232" s="2"/>
      <c r="D232" s="2" t="s">
        <v>11</v>
      </c>
      <c r="E232" s="2">
        <v>0.4</v>
      </c>
      <c r="F232" s="2">
        <v>3</v>
      </c>
      <c r="G232" s="2" t="s">
        <v>389</v>
      </c>
      <c r="H232" s="2" t="s">
        <v>38</v>
      </c>
      <c r="I232" s="2" t="s">
        <v>13</v>
      </c>
    </row>
    <row r="233" spans="1:9">
      <c r="A233" s="2" t="s">
        <v>608</v>
      </c>
      <c r="B233" s="2" t="s">
        <v>609</v>
      </c>
      <c r="C233" s="2"/>
      <c r="D233" s="2" t="s">
        <v>11</v>
      </c>
      <c r="E233" s="2">
        <v>1.31</v>
      </c>
      <c r="F233" s="2">
        <v>14</v>
      </c>
      <c r="G233" s="2" t="s">
        <v>394</v>
      </c>
      <c r="H233" s="2" t="s">
        <v>610</v>
      </c>
      <c r="I233" s="2" t="s">
        <v>13</v>
      </c>
    </row>
    <row r="234" spans="1:9">
      <c r="A234" s="2" t="s">
        <v>611</v>
      </c>
      <c r="B234" s="2" t="s">
        <v>612</v>
      </c>
      <c r="C234" s="2"/>
      <c r="D234" s="2" t="s">
        <v>11</v>
      </c>
      <c r="E234" s="2">
        <v>0.3</v>
      </c>
      <c r="F234" s="2">
        <v>15</v>
      </c>
      <c r="G234" s="2" t="s">
        <v>389</v>
      </c>
      <c r="H234" s="2" t="s">
        <v>38</v>
      </c>
      <c r="I234" s="2" t="s">
        <v>13</v>
      </c>
    </row>
    <row r="235" spans="1:9">
      <c r="A235" s="2" t="s">
        <v>613</v>
      </c>
      <c r="B235" s="2" t="s">
        <v>614</v>
      </c>
      <c r="C235" s="2"/>
      <c r="D235" s="2" t="s">
        <v>11</v>
      </c>
      <c r="E235" s="2">
        <v>0.22</v>
      </c>
      <c r="F235" s="2">
        <v>8</v>
      </c>
      <c r="G235" s="2" t="s">
        <v>421</v>
      </c>
      <c r="H235" s="2" t="s">
        <v>123</v>
      </c>
      <c r="I235" s="2" t="s">
        <v>124</v>
      </c>
    </row>
    <row r="236" spans="1:9">
      <c r="A236" s="2" t="s">
        <v>615</v>
      </c>
      <c r="B236" s="2" t="s">
        <v>616</v>
      </c>
      <c r="C236" s="2"/>
      <c r="D236" s="2" t="s">
        <v>11</v>
      </c>
      <c r="E236" s="2">
        <v>2.84</v>
      </c>
      <c r="F236" s="2">
        <v>26</v>
      </c>
      <c r="G236" s="2" t="s">
        <v>446</v>
      </c>
      <c r="H236" s="2" t="s">
        <v>152</v>
      </c>
      <c r="I236" s="2" t="s">
        <v>13</v>
      </c>
    </row>
    <row r="237" spans="1:9">
      <c r="A237" s="2" t="s">
        <v>617</v>
      </c>
      <c r="B237" s="2" t="s">
        <v>618</v>
      </c>
      <c r="C237" s="2"/>
      <c r="D237" s="2" t="s">
        <v>11</v>
      </c>
      <c r="E237" s="2">
        <v>1.42</v>
      </c>
      <c r="F237" s="2">
        <v>15</v>
      </c>
      <c r="G237" s="2" t="s">
        <v>411</v>
      </c>
      <c r="H237" s="2" t="s">
        <v>70</v>
      </c>
      <c r="I237" s="2" t="s">
        <v>13</v>
      </c>
    </row>
    <row r="238" spans="1:9">
      <c r="A238" s="2" t="s">
        <v>619</v>
      </c>
      <c r="B238" s="2" t="s">
        <v>620</v>
      </c>
      <c r="C238" s="2"/>
      <c r="D238" s="2" t="s">
        <v>11</v>
      </c>
      <c r="E238" s="2">
        <v>1</v>
      </c>
      <c r="F238" s="2">
        <v>3</v>
      </c>
      <c r="G238" s="2" t="s">
        <v>621</v>
      </c>
      <c r="H238" s="2" t="s">
        <v>622</v>
      </c>
      <c r="I238" s="2" t="s">
        <v>13</v>
      </c>
    </row>
    <row r="239" spans="1:9">
      <c r="A239" s="2" t="s">
        <v>623</v>
      </c>
      <c r="B239" s="2" t="s">
        <v>624</v>
      </c>
      <c r="C239" s="2"/>
      <c r="D239" s="2" t="s">
        <v>11</v>
      </c>
      <c r="E239" s="2">
        <v>1</v>
      </c>
      <c r="F239" s="2">
        <v>3</v>
      </c>
      <c r="G239" s="2" t="s">
        <v>389</v>
      </c>
      <c r="H239" s="2" t="s">
        <v>38</v>
      </c>
      <c r="I239" s="2" t="s">
        <v>13</v>
      </c>
    </row>
    <row r="240" spans="1:9">
      <c r="A240" s="2" t="s">
        <v>625</v>
      </c>
      <c r="B240" s="2" t="s">
        <v>626</v>
      </c>
      <c r="C240" s="2"/>
      <c r="D240" s="2" t="s">
        <v>11</v>
      </c>
      <c r="E240" s="2">
        <v>0.76</v>
      </c>
      <c r="F240" s="2">
        <v>10</v>
      </c>
      <c r="G240" s="2" t="s">
        <v>402</v>
      </c>
      <c r="H240" s="2" t="s">
        <v>86</v>
      </c>
      <c r="I240" s="2" t="s">
        <v>13</v>
      </c>
    </row>
    <row r="241" spans="1:9">
      <c r="A241" s="2" t="s">
        <v>627</v>
      </c>
      <c r="B241" s="2" t="s">
        <v>628</v>
      </c>
      <c r="C241" s="2"/>
      <c r="D241" s="2" t="s">
        <v>11</v>
      </c>
      <c r="E241" s="2">
        <v>0.28000000000000003</v>
      </c>
      <c r="F241" s="2">
        <v>12</v>
      </c>
      <c r="G241" s="2" t="s">
        <v>442</v>
      </c>
      <c r="H241" s="2" t="s">
        <v>310</v>
      </c>
      <c r="I241" s="2" t="s">
        <v>13</v>
      </c>
    </row>
    <row r="242" spans="1:9">
      <c r="A242" s="2" t="s">
        <v>629</v>
      </c>
      <c r="B242" s="2" t="s">
        <v>630</v>
      </c>
      <c r="C242" s="2"/>
      <c r="D242" s="2" t="s">
        <v>11</v>
      </c>
      <c r="E242" s="2">
        <v>2.73</v>
      </c>
      <c r="F242" s="2">
        <v>24</v>
      </c>
      <c r="G242" s="2" t="s">
        <v>621</v>
      </c>
      <c r="H242" s="2" t="s">
        <v>363</v>
      </c>
      <c r="I242" s="2" t="s">
        <v>13</v>
      </c>
    </row>
    <row r="243" spans="1:9">
      <c r="A243" s="2" t="s">
        <v>631</v>
      </c>
      <c r="B243" s="2" t="s">
        <v>632</v>
      </c>
      <c r="C243" s="2"/>
      <c r="D243" s="2" t="s">
        <v>11</v>
      </c>
      <c r="E243" s="2">
        <v>0.3</v>
      </c>
      <c r="F243" s="2">
        <v>10</v>
      </c>
      <c r="G243" s="2" t="s">
        <v>389</v>
      </c>
      <c r="H243" s="2" t="s">
        <v>38</v>
      </c>
      <c r="I243" s="2" t="s">
        <v>13</v>
      </c>
    </row>
    <row r="244" spans="1:9">
      <c r="A244" s="2" t="s">
        <v>633</v>
      </c>
      <c r="B244" s="2" t="s">
        <v>634</v>
      </c>
      <c r="C244" s="2"/>
      <c r="D244" s="2" t="s">
        <v>11</v>
      </c>
      <c r="E244" s="2">
        <v>0.87</v>
      </c>
      <c r="F244" s="2">
        <v>12</v>
      </c>
      <c r="G244" s="2" t="s">
        <v>394</v>
      </c>
      <c r="H244" s="2" t="s">
        <v>51</v>
      </c>
      <c r="I244" s="2" t="s">
        <v>13</v>
      </c>
    </row>
    <row r="245" spans="1:9">
      <c r="A245" s="2" t="s">
        <v>635</v>
      </c>
      <c r="B245" s="2" t="s">
        <v>636</v>
      </c>
      <c r="C245" s="2"/>
      <c r="D245" s="2" t="s">
        <v>11</v>
      </c>
      <c r="E245" s="2">
        <v>1.55</v>
      </c>
      <c r="F245" s="2">
        <v>16</v>
      </c>
      <c r="G245" s="2" t="s">
        <v>442</v>
      </c>
      <c r="H245" s="2" t="s">
        <v>637</v>
      </c>
      <c r="I245" s="2" t="s">
        <v>13</v>
      </c>
    </row>
    <row r="246" spans="1:9">
      <c r="A246" s="2" t="s">
        <v>638</v>
      </c>
      <c r="B246" s="2" t="s">
        <v>639</v>
      </c>
      <c r="C246" s="2"/>
      <c r="D246" s="2" t="s">
        <v>11</v>
      </c>
      <c r="E246" s="2">
        <v>1.43</v>
      </c>
      <c r="F246" s="2">
        <v>15</v>
      </c>
      <c r="G246" s="2" t="s">
        <v>385</v>
      </c>
      <c r="H246" s="2" t="s">
        <v>386</v>
      </c>
      <c r="I246" s="2" t="s">
        <v>13</v>
      </c>
    </row>
    <row r="247" spans="1:9">
      <c r="A247" s="2" t="s">
        <v>640</v>
      </c>
      <c r="B247" s="2" t="s">
        <v>641</v>
      </c>
      <c r="C247" s="2"/>
      <c r="D247" s="2" t="s">
        <v>11</v>
      </c>
      <c r="E247" s="2">
        <v>1.07</v>
      </c>
      <c r="F247" s="2">
        <v>14</v>
      </c>
      <c r="G247" s="2" t="s">
        <v>398</v>
      </c>
      <c r="H247" s="2" t="s">
        <v>216</v>
      </c>
      <c r="I247" s="2" t="s">
        <v>13</v>
      </c>
    </row>
  </sheetData>
  <autoFilter ref="A1:P247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2020-12-30T04:03:08Z</dcterms:modified>
</cp:coreProperties>
</file>