
<file path=[Content_Types].xml><?xml version="1.0" encoding="utf-8"?>
<Types xmlns="http://schemas.openxmlformats.org/package/2006/content-types">
  <Override PartName="/xl/theme/theme1.xml" ContentType="application/vnd.openxmlformats-officedocument.theme+xml"/>
  <Default Extension="rels" ContentType="application/vnd.openxmlformats-package.relationships+xml"/>
  <Default Extension="xml" ContentType="application/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890" windowHeight="7515" activeTab="0"/>
  </bookViews>
  <sheets>
    <sheet name="主表" sheetId="1" r:id="rId2"/>
    <sheet name="附表一" sheetId="2" r:id="rId3"/>
    <sheet name="附表二" sheetId="3" r:id="rId4"/>
    <sheet name="附表三" sheetId="4" r:id="rId5"/>
    <sheet name="附表四" sheetId="5" r:id="rId6"/>
    <sheet name="增值税减免税申报明细表" sheetId="7" r:id="rId7"/>
    <sheet name="机动车辆生产企业销售明细表" sheetId="26" r:id="rId8"/>
    <sheet name="机动车辆生产企业销售情况统计表" sheetId="27" r:id="rId9"/>
    <sheet name="机动车销售统一发票清单" sheetId="28" r:id="rId10"/>
    <sheet name="机动车辆经销企业销售明细表" sheetId="29" r:id="rId11"/>
    <sheet name="机动车销售统一发票领用存月报表" sheetId="30" r:id="rId12"/>
    <sheet name="增值税运输发票抵扣清单" sheetId="33" state="hidden" r:id="rId13"/>
    <sheet name="加油站月份加油信息明细表" sheetId="31" r:id="rId14"/>
    <sheet name="加油站月销售油品汇总表" sheetId="32" r:id="rId15"/>
    <sheet name="铁路建设基金纳税申报表" sheetId="9" state="hidden" r:id="rId16"/>
    <sheet name="部分产品销售统计表" sheetId="10" state="hidden" r:id="rId17"/>
    <sheet name="成品油购销存情况明细表" sheetId="11" r:id="rId18"/>
    <sheet name="成品油购销存数量明细表" sheetId="12" r:id="rId19"/>
    <sheet name="农产品核定扣除增值税进项税额计算表（汇总表）" sheetId="13" state="hidden" r:id="rId20"/>
    <sheet name="成本法核定农产品增值税进项税额计算表" sheetId="14" r:id="rId21"/>
    <sheet name="投入产出农产品进项税额计算表" sheetId="15" r:id="rId22"/>
    <sheet name="购进农产品直接销售计算表" sheetId="16" r:id="rId23"/>
    <sheet name="购进农产品用于生产经营且不构成货物实体核定农产品增值税进项税额" sheetId="17" r:id="rId24"/>
    <sheet name="代扣代缴税收通用缴款书抵扣清单" sheetId="18" r:id="rId25"/>
    <sheet name="汇总纳税企业通用传递单" sheetId="19" r:id="rId26"/>
    <sheet name="航空运输企业分支机构传递单" sheetId="20" r:id="rId27"/>
    <sheet name="电力企业增值税销项税额和进项税额传递单" sheetId="21" r:id="rId28"/>
    <sheet name="邮政企业分支机构增值税汇总纳税信息传递单" sheetId="22" r:id="rId29"/>
    <sheet name="铁路运输企业分支机构增值税汇总纳税信息传递单" sheetId="23" r:id="rId30"/>
    <sheet name="电信企业分支机构增值税汇总纳税信息传递单" sheetId="24" r:id="rId31"/>
    <sheet name="汇总纳税增值税分配表" sheetId="25" r:id="rId32"/>
  </sheets>
  <definedNames>
    <definedName name="bfcpxstjbForm">部分产品销售统计表!$F$7,部分产品销售统计表!$I$7,部分产品销售统计表!$F$8,部分产品销售统计表!$I$8,部分产品销售统计表!$F$9,部分产品销售统计表!$H$12,部分产品销售统计表!$I$12,部分产品销售统计表!$H$13,部分产品销售统计表!$H$14,部分产品销售统计表!$I$13,部分产品销售统计表!$I$14,部分产品销售统计表!$H$15,部分产品销售统计表!$I$15,部分产品销售统计表!$H$16,部分产品销售统计表!$I$16,部分产品销售统计表!$H$17,部分产品销售统计表!$I$17,部分产品销售统计表!$H$18,部分产品销售统计表!$I$18,部分产品销售统计表!$H$19,部分产品销售统计表!$I$19</definedName>
    <definedName name="bqxsqkmxbGridlbVO_1">附表一!$J$11:$W$11</definedName>
    <definedName name="bqxsqkmxbGridlbVO_10">附表一!$J$21:$S$21</definedName>
    <definedName name="bqxsqkmxbGridlbVO_11">附表一!$J$22:$S$22</definedName>
    <definedName name="bqxsqkmxbGridlbVO_12">附表一!$J$23:$W$23</definedName>
    <definedName name="bqxsqkmxbGridlbVO_13">附表一!$G$24,附表一!$J$24:$W$24</definedName>
    <definedName name="bqxsqkmxbGridlbVO_14">附表一!$R$27:$S$27</definedName>
    <definedName name="bqxsqkmxbGridlbVO_15">附表一!$R$28:$W$28</definedName>
    <definedName name="bqxsqkmxbGridlbVO_16">附表一!$L$29:$R$29</definedName>
    <definedName name="bqxsqkmxbGridlbVO_17">附表一!$L$30:$V$30</definedName>
    <definedName name="bqxsqkmxbGridlbVO_18">附表一!$J$31:$R$31</definedName>
    <definedName name="bqxsqkmxbGridlbVO_19">附表一!$L$32:$V$32</definedName>
    <definedName name="bqxsqkmxbGridlbVO_2">附表一!$J$12:$W$12</definedName>
    <definedName name="bqxsqkmxbGridlbVO_20">附表一!$G$25,附表一!$J$25:$W$25</definedName>
    <definedName name="bqxsqkmxbGridlbVO_21">附表一!$J$26:$W$26</definedName>
    <definedName name="bqxsqkmxbGridlbVO_22">附表一!$J$20:$W$20</definedName>
    <definedName name="bqxsqkmxbGridlbVO_23">附表一!$J$13:$S$13</definedName>
    <definedName name="bqxsqkmxbGridlbVO_4">附表一!$J$14:$W$14</definedName>
    <definedName name="bqxsqkmxbGridlbVO_5">附表一!$J$15:$W$15</definedName>
    <definedName name="bqxsqkmxbGridlbVO_6">附表一!$R$16:$S$16</definedName>
    <definedName name="bqxsqkmxbGridlbVO_7">附表一!$R$17:$W$17</definedName>
    <definedName name="bqxsqkmxbGridlbVO_8">附表一!$J$18:$S$18</definedName>
    <definedName name="bqxsqkmxbGridlbVO_9">附表一!$J$19:$S$19</definedName>
    <definedName name="cpygxcqkmxbGridlbVO_list">成品油购销存情况明细表!$E$12:$W$12</definedName>
    <definedName name="cpygxcslmxbGridlbVO_list">成品油购销存数量明细表!$E$10:$J$10</definedName>
    <definedName name="dkdjsstyjksdkqdGridlb_list">代扣代缴税收通用缴款书抵扣清单!$E$8:$J$8</definedName>
    <definedName name="dxyjnzzsqkGridlbVO_1">电信企业分支机构增值税汇总纳税信息传递单!$F$10:$M$10</definedName>
    <definedName name="dxyjnzzsqkGridlbVO_2">电信企业分支机构增值税汇总纳税信息传递单!$F$11:$M$11</definedName>
    <definedName name="dxyjnzzsqkGridlbVO_3">电信企业分支机构增值税汇总纳税信息传递单!$F$12:$M$12</definedName>
    <definedName name="dxyjnzzsqkGridlbVO_4">电信企业分支机构增值税汇总纳税信息传递单!$F$13:$M$13</definedName>
    <definedName name="dxyjnzzsqkGridlbVO_5">电信企业分支机构增值税汇总纳税信息传递单!$F$14:$M$14</definedName>
    <definedName name="dxyjnzzsqkGridlbVO_6">电信企业分支机构增值税汇总纳税信息传递单!$F$15:$M$15</definedName>
    <definedName name="dxyjnzzsqkGridlbVO_7">电信企业分支机构增值税汇总纳税信息传递单!$F$16:$M$16</definedName>
    <definedName name="dxyjnzzsqkGridlbVO_8">电信企业分支机构增值税汇总纳税信息传递单!$F$17:$M$17</definedName>
    <definedName name="gjncpyyscjyqbgchwsthdncpzzsjxsejsbGridlbVO_list">购进农产品用于生产经营且不构成货物实体核定农产品增值税进项税额!$E$9:$O$9</definedName>
    <definedName name="gjncpzjxshdncpzzsjxseGridlbVO_list">购进农产品直接销售计算表!$E$10:$Q$10</definedName>
    <definedName name="hznsqytycddjxGridlbVO_list">汇总纳税企业通用传递单!$D$15:$J$15</definedName>
    <definedName name="hznsqytycddxxGridlbVO_list">汇总纳税企业通用传递单!$D$10:$J$10</definedName>
    <definedName name="hznsqytycddxxGridlbVOslxx">汇总纳税企业通用传递单!$J$18</definedName>
    <definedName name="hznsqyzzsfpbForm">汇总纳税增值税分配表!$G$6,汇总纳税增值税分配表!$G$7,汇总纳税增值税分配表!$G$8,汇总纳税增值税分配表!$G$10,汇总纳税增值税分配表!$G$11,汇总纳税增值税分配表!$G$12,汇总纳税增值税分配表!$G$13,汇总纳税增值税分配表!$L$6,汇总纳税增值税分配表!$L$7,汇总纳税增值税分配表!$L$8,汇总纳税增值税分配表!$L$10,汇总纳税增值税分配表!$L$11,汇总纳税增值税分配表!$L$12,汇总纳税增值税分配表!$L$13,汇总纳税增值税分配表!$Q$6,汇总纳税增值税分配表!$Q$8,汇总纳税增值税分配表!$Q$7,汇总纳税增值税分配表!$Q$10,汇总纳税增值税分配表!$Q$11,汇总纳税增值税分配表!$Q$12,汇总纳税增值税分配表!$Q$13</definedName>
    <definedName name="hznsqyzzsfpbGridlbVO_list">汇总纳税增值税分配表!$E$17:$R$17</definedName>
    <definedName name="jdcljxqyxsmxbGridlbVO_list">机动车辆经销企业销售明细表!$D$8:$I$8</definedName>
    <definedName name="jdclscqyxsmxbGridlbVO_list">机动车辆生产企业销售明细表!$C$8:$H$8</definedName>
    <definedName name="jdclscqyxsqktjbGridlbVO_list">机动车辆生产企业销售情况统计表!$C$10:$G$10</definedName>
    <definedName name="jdcxstyfplycybbGridlbVO_list">机动车销售统一发票领用存月报表!$C$9:$U$9</definedName>
    <definedName name="jdcxstyfpqdGridlbVO_list">机动车销售统一发票清单!$C$7:$H$7</definedName>
    <definedName name="jxGridlbVO_list">电力企业增值税销项税额和进项税额传递单!$E$17:$J$17</definedName>
    <definedName name="jyzyfjyxxmxGridlbVO_list">加油站月份加油信息明细表!$E$10:$I$10</definedName>
    <definedName name="jyzyfjyxxmxGridlbVOslxx">加油站月份加油信息明细表!$F$6,加油站月份加油信息明细表!$F$7,加油站月份加油信息明细表!$F$8,加油站月份加油信息明细表!$J$6,加油站月份加油信息明细表!$H$6,加油站月份加油信息明细表!$H$7,加油站月份加油信息明细表!$J$7</definedName>
    <definedName name="jyzyxsyphzbGridlbVO_list">加油站月销售油品汇总表!$B$14:$Q$14</definedName>
    <definedName name="jyzyxsyphzbGridlbVOslxx">加油站月销售油品汇总表!$D$8,加油站月销售油品汇总表!$G$8,加油站月销售油品汇总表!$J$8,加油站月销售油品汇总表!$D$9,加油站月销售油品汇总表!$G$9</definedName>
    <definedName name="ncphdkczzsjxsejsbGridlbVO">'农产品核定扣除增值税进项税额计算表（汇总表）'!$J$8:$J$14,'农产品核定扣除增值税进项税额计算表（汇总表）'!$K$8,'农产品核定扣除增值税进项税额计算表（汇总表）'!$K$9,'农产品核定扣除增值税进项税额计算表（汇总表）'!$K$10,'农产品核定扣除增值税进项税额计算表（汇总表）'!$K$11,'农产品核定扣除增值税进项税额计算表（汇总表）'!$K$14</definedName>
    <definedName name="qdjxseGridlbVO_list">电信企业分支机构增值税汇总纳税信息传递单!$E$20:$M$20</definedName>
    <definedName name="qdjxsekGridlb_list">铁路运输企业分支机构增值税汇总纳税信息传递单!$E$14:$J$14</definedName>
    <definedName name="qdjxseqkGridlbVO_list">航空运输企业分支机构传递单!$E$16:$J$16</definedName>
    <definedName name="skzsForm">电力企业增值税销项税额和进项税额传递单!$I$8,电力企业增值税销项税额和进项税额传递单!$F$8,电力企业增值税销项税额和进项税额传递单!$E$20,电力企业增值税销项税额和进项税额传递单!$F$20,电力企业增值税销项税额和进项税额传递单!$H$20,电力企业增值税销项税额和进项税额传递单!$I$20</definedName>
    <definedName name="tljsjjnssbbGridlbVO_1">铁路建设基金纳税申报表!$F$8:$G$8</definedName>
    <definedName name="tljsjjnssbbGridlbVO_2">铁路建设基金纳税申报表!$F$9:$G$9</definedName>
    <definedName name="trccfhdncpzzsjxseGridlbVO_list">投入产出农产品进项税额计算表!$E$10:$P$10</definedName>
    <definedName name="xxGridlbVO_list">电力企业增值税销项税额和进项税额传递单!$E$13:$J$13</definedName>
    <definedName name="yjnzzskGridlb">铁路运输企业分支机构增值税汇总纳税信息传递单!$F$10:$M$10,铁路运输企业分支机构增值税汇总纳税信息传递单!$F$11:$M$11</definedName>
    <definedName name="yjnzzsqkGridlbVO_1">航空运输企业分支机构传递单!$F$10:$J$10</definedName>
    <definedName name="yjnzzsqkGridlbVO_2">航空运输企业分支机构传递单!$F$11:$J$11</definedName>
    <definedName name="yjnzzsqkGridlbVO_3">航空运输企业分支机构传递单!$F$12:$J$12</definedName>
    <definedName name="yjnzzsqkGridlbVO_4">航空运输企业分支机构传递单!$F$13:$J$13</definedName>
    <definedName name="ysfwkcxmmxGridlbVO_1">附表三!$H$11:$M$11</definedName>
    <definedName name="ysfwkcxmmxGridlbVO_2">附表三!$H$12:$M$12</definedName>
    <definedName name="ysfwkcxmmxGridlbVO_3">附表三!$H$13:$M$13</definedName>
    <definedName name="ysfwkcxmmxGridlbVO_4">附表三!$H$14:$M$14</definedName>
    <definedName name="ysfwkcxmmxGridlbVO_5">附表三!$H$15:$M$15</definedName>
    <definedName name="ysfwkcxmmxGridlbVO_6">附表三!$H$16:$M$16</definedName>
    <definedName name="ysfwkcxmmxGridlbVO_7">附表三!$H$17:$M$17</definedName>
    <definedName name="ysfwkcxmmxGridlbVO_8">附表三!$H$18:$M$18</definedName>
    <definedName name="zbGridlbVO_1">主表!$H$14:$H$51</definedName>
    <definedName name="zbGridlbVO_2">主表!$I$14:$I$51</definedName>
    <definedName name="zbGridlbVO_3">主表!$J$14:$J$48</definedName>
    <definedName name="zbGridlbVO_4">主表!$K$14:$K$48</definedName>
    <definedName name="zbsbbhead00">主表!$G$10,主表!$G$11,主表!$I$9:$I$10,主表!$I$11</definedName>
    <definedName name="zzsjmssbmxbjsxmGridlbVO_list">增值税减免税申报明细表!$E$10:$K$10</definedName>
    <definedName name="zzsjmssbmxbmsxmGridlbVO_list">增值税减免税申报明细表!$E$15:$K$15</definedName>
    <definedName name="zzssyyybnsr02GridlbVO_1">附表二!$I$10:$K$10</definedName>
    <definedName name="zzssyyybnsr02GridlbVO_10">附表二!$I$20:$K$20</definedName>
    <definedName name="zzssyyybnsr02GridlbVO_11">附表二!$K$21</definedName>
    <definedName name="zzssyyybnsr02GridlbVO_12">附表二!$I$22:$K$22</definedName>
    <definedName name="zzssyyybnsr02GridlbVO_13">附表二!$J$25</definedName>
    <definedName name="zzssyyybnsr02GridlbVO_14">附表二!$J$26</definedName>
    <definedName name="zzssyyybnsr02GridlbVO_15">附表二!$J$27</definedName>
    <definedName name="zzssyyybnsr02GridlbVO_16">附表二!$J$28</definedName>
    <definedName name="zzssyyybnsr02GridlbVO_17">附表二!$J$29</definedName>
    <definedName name="zzssyyybnsr02GridlbVO_18">附表二!$J$30</definedName>
    <definedName name="zzssyyybnsr02GridlbVO_19">附表二!$J$31</definedName>
    <definedName name="zzssyyybnsr02GridlbVO_2">附表二!$I$11:$K$11</definedName>
    <definedName name="zzssyyybnsr02GridlbVO_20">附表二!$J$32</definedName>
    <definedName name="zzssyyybnsr02GridlbVO_21">附表二!$J$33</definedName>
    <definedName name="zzssyyybnsr02GridlbVO_22">附表二!$J$34</definedName>
    <definedName name="zzssyyybnsr02GridlbVO_23">附表二!$J$35</definedName>
    <definedName name="zzssyyybnsr02GridlbVO_25">附表二!$I$39:$K$39</definedName>
    <definedName name="zzssyyybnsr02GridlbVO_26">附表二!$I$40:$K$40</definedName>
    <definedName name="zzssyyybnsr02GridlbVO_27">附表二!$I$41:$K$41</definedName>
    <definedName name="zzssyyybnsr02GridlbVO_28">附表二!$I$42:$K$42</definedName>
    <definedName name="zzssyyybnsr02GridlbVO_29">附表二!$I$43:$K$43</definedName>
    <definedName name="zzssyyybnsr02GridlbVO_3">附表二!$I$12:$K$12</definedName>
    <definedName name="zzssyyybnsr02GridlbVO_30">附表二!$I$44:$K$44</definedName>
    <definedName name="zzssyyybnsr02GridlbVO_31">附表二!$I$45:$K$45</definedName>
    <definedName name="zzssyyybnsr02GridlbVO_32">附表二!$I$46:$K$46</definedName>
    <definedName name="zzssyyybnsr02GridlbVO_33">附表二!$I$47:$K$47</definedName>
    <definedName name="zzssyyybnsr02GridlbVO_35">附表二!$I$51:$K$51</definedName>
    <definedName name="zzssyyybnsr02GridlbVO_36">附表二!$K$52</definedName>
    <definedName name="zzssyyybnsr02GridlbVO_37">附表二!$K$17</definedName>
    <definedName name="zzssyyybnsr02GridlbVO_4">附表二!$I$13:$K$13</definedName>
    <definedName name="zzssyyybnsr02GridlbVO_5">附表二!$I$14:$K$14</definedName>
    <definedName name="zzssyyybnsr02GridlbVO_6">附表二!$I$15:$K$15</definedName>
    <definedName name="zzssyyybnsr02GridlbVO_7">附表二!$I$16:$K$16</definedName>
    <definedName name="zzssyyybnsr02GridlbVO_8">附表二!$I$18:$K$18</definedName>
    <definedName name="zzssyyybnsr02GridlbVO_9">附表二!$I$19:$K$19</definedName>
    <definedName name="zzssyyybnsrbGridlbVO_1">附表四!$G$11:$K$11</definedName>
    <definedName name="zzssyyybnsrbGridlbVO_2">附表四!$G$12:$K$12</definedName>
    <definedName name="zzssyyybnsrbGridlbVO_3">附表四!$G$13:$K$13</definedName>
    <definedName name="zzssyyybnsrbGridlbVO_4">附表四!$G$14:$K$14</definedName>
    <definedName name="zzssyyybnsrbGridlbVO_5">附表四!$G$15:$K$15</definedName>
    <definedName name="zzssyyybnsrbGridlbVO_6">附表四!$G$19:$L$19</definedName>
    <definedName name="zzssyyybnsrbGridlbVO_7">附表四!$G$20:$L$20</definedName>
    <definedName name="zzssyyybnsrbGridlbVO_8">附表四!$G$21:$L$21</definedName>
    <definedName name="zzsybnsrsbcbfhdccpzzsjxsejsbbwGridlbVO_list">成本法核定农产品增值税进项税额计算表!$E$9:$J$9</definedName>
    <definedName name="zzsybnsrsbqdjxseqkGridlb_list">邮政企业分支机构增值税汇总纳税信息传递单!$G$22:$P$22</definedName>
    <definedName name="zzsybnsrsbyjnzzsqkForm">邮政企业分支机构增值税汇总纳税信息传递单!$I$10:$I$18,邮政企业分支机构增值税汇总纳税信息传递单!$J$10:$J$18,邮政企业分支机构增值税汇总纳税信息传递单!$K$10:$K$19,邮政企业分支机构增值税汇总纳税信息传递单!$L$10:$L$18,邮政企业分支机构增值税汇总纳税信息传递单!$M$10:$M$18,邮政企业分支机构增值税汇总纳税信息传递单!$N$10:$N$18,邮政企业分支机构增值税汇总纳税信息传递单!$O$10:$O$18,邮政企业分支机构增值税汇总纳税信息传递单!$P$10:$P$18,邮政企业分支机构增值税汇总纳税信息传递单!$I$24</definedName>
  </definedNames>
  <calcPr fullCalcOnLoad="1"/>
</workbook>
</file>

<file path=xl/sharedStrings.xml><?xml version="1.0" encoding="utf-8"?>
<sst xmlns="http://schemas.openxmlformats.org/spreadsheetml/2006/main" count="1672" uniqueCount="582">
  <si>
    <t>增 值 税 纳 税 申 报 表</t>
  </si>
  <si>
    <t>（适用于增值税一般纳税人）</t>
  </si>
  <si>
    <t>根据国家税收法律法规及增值税相关规定制定本表。纳税人不论有无销售额，均应按税务机关核定的纳税期限填写本表，并向当地税务机关申报。</t>
  </si>
  <si>
    <t>申报类型</t>
  </si>
  <si>
    <t>正常申报</t>
  </si>
  <si>
    <t>申报日期</t>
  </si>
  <si>
    <t>2021-02-03</t>
  </si>
  <si>
    <t>纳税人识别号</t>
  </si>
  <si>
    <t>91340122MA2W9GG47Y</t>
  </si>
  <si>
    <t>纳税人名称</t>
  </si>
  <si>
    <t>合肥速率供应链管理有限公司</t>
  </si>
  <si>
    <t>所属时期起</t>
  </si>
  <si>
    <t>2021-01-01</t>
  </si>
  <si>
    <t>所属时期止</t>
  </si>
  <si>
    <t>2021-01-31</t>
  </si>
  <si>
    <t>项目</t>
  </si>
  <si>
    <t>栏次</t>
  </si>
  <si>
    <t>一般项目</t>
  </si>
  <si>
    <t>即征即退项目</t>
  </si>
  <si>
    <t>本月数</t>
  </si>
  <si>
    <t>本年累计</t>
  </si>
  <si>
    <t>销_x000d_
_x000d_
_x000d_
售_x000d_
_x000d_
_x000d_
额</t>
  </si>
  <si>
    <t>（一）按适用税率征税销售额</t>
  </si>
  <si>
    <t>1</t>
  </si>
  <si>
    <t>其中：应税货物销售额</t>
  </si>
  <si>
    <t>2</t>
  </si>
  <si>
    <t xml:space="preserve">      应税劳务销售额</t>
  </si>
  <si>
    <t>3</t>
  </si>
  <si>
    <t xml:space="preserve">      纳税检查调整的销售额</t>
  </si>
  <si>
    <t>4</t>
  </si>
  <si>
    <t>（二）按简易征收办法征税销售额</t>
  </si>
  <si>
    <t>5</t>
  </si>
  <si>
    <t>其中：纳税检查调整的销售额</t>
  </si>
  <si>
    <t>6</t>
  </si>
  <si>
    <t>（三）免、抵、退办法出口销售额</t>
  </si>
  <si>
    <t>7</t>
  </si>
  <si>
    <t>-</t>
  </si>
  <si>
    <t>（四）免税销售额</t>
  </si>
  <si>
    <t>8</t>
  </si>
  <si>
    <t>其中：免税货物销售额</t>
  </si>
  <si>
    <t>9</t>
  </si>
  <si>
    <t xml:space="preserve">      免税劳务销售额</t>
  </si>
  <si>
    <t>10</t>
  </si>
  <si>
    <t>税_x000d_
_x000d_
款_x000d_
_x000d_
计_x000d_
_x000d_
算</t>
  </si>
  <si>
    <t>销项税额</t>
  </si>
  <si>
    <t>11</t>
  </si>
  <si>
    <t>进项税额</t>
  </si>
  <si>
    <t>12</t>
  </si>
  <si>
    <t>上期留抵税额</t>
  </si>
  <si>
    <t>13</t>
  </si>
  <si>
    <t>进项税额转出</t>
  </si>
  <si>
    <t>14</t>
  </si>
  <si>
    <t>免、抵、退应退税额</t>
  </si>
  <si>
    <t>15</t>
  </si>
  <si>
    <t>按适用税率计算的纳税检查应补缴税额</t>
  </si>
  <si>
    <t>16</t>
  </si>
  <si>
    <t>应抵扣税额合计</t>
  </si>
  <si>
    <t>17=12+13-14-15+16</t>
  </si>
  <si>
    <t>实际抵扣税额</t>
  </si>
  <si>
    <t>18（如17&lt;11，则为17，否则为11）</t>
  </si>
  <si>
    <t>应纳税额</t>
  </si>
  <si>
    <t>19=11-18</t>
  </si>
  <si>
    <t>期末留抵税额</t>
  </si>
  <si>
    <t>20=17-18</t>
  </si>
  <si>
    <t>简易征收办法计算的应纳税额</t>
  </si>
  <si>
    <t>21</t>
  </si>
  <si>
    <t>按简易征收办法计算的纳税检查应补缴税额</t>
  </si>
  <si>
    <t>22</t>
  </si>
  <si>
    <t>应纳税额减征额</t>
  </si>
  <si>
    <t>23</t>
  </si>
  <si>
    <t>应纳税额合计</t>
  </si>
  <si>
    <t>24=19+21-23</t>
  </si>
  <si>
    <t>税_x000d_
_x000d_
款_x000d_
_x000d_
缴_x000d_
_x000d_
纳</t>
  </si>
  <si>
    <t>期初未缴税额（多缴为负数）</t>
  </si>
  <si>
    <t>25</t>
  </si>
  <si>
    <t>实收出口开具专用缴款书退税额</t>
  </si>
  <si>
    <t>26</t>
  </si>
  <si>
    <t>本期已缴税额</t>
  </si>
  <si>
    <t>27=28+29+30+31</t>
  </si>
  <si>
    <t xml:space="preserve">  ①分次预缴税额</t>
  </si>
  <si>
    <t>28</t>
  </si>
  <si>
    <t xml:space="preserve">  ②出口开具专用缴款书预缴税额</t>
  </si>
  <si>
    <t>29</t>
  </si>
  <si>
    <t xml:space="preserve">  ③本期缴纳上期应纳税额</t>
  </si>
  <si>
    <t>30</t>
  </si>
  <si>
    <t xml:space="preserve">  ④本期缴纳欠缴税额</t>
  </si>
  <si>
    <t>31</t>
  </si>
  <si>
    <t>期末未缴税额（多缴为负数）</t>
  </si>
  <si>
    <t>32=24+25+26-27</t>
  </si>
  <si>
    <t>出口免税</t>
  </si>
  <si>
    <t>其中：欠缴税额（≥0）</t>
  </si>
  <si>
    <t>33=25+26-27</t>
  </si>
  <si>
    <t>本期应补(退)税额</t>
  </si>
  <si>
    <t>34＝24-28-29</t>
  </si>
  <si>
    <t>即征即退实际退税额</t>
  </si>
  <si>
    <t>35</t>
  </si>
  <si>
    <t>0001129914</t>
  </si>
  <si>
    <t>期初未缴查补税额</t>
  </si>
  <si>
    <t>36</t>
  </si>
  <si>
    <t>本期入库查补税额</t>
  </si>
  <si>
    <t>37</t>
  </si>
  <si>
    <t>期末未缴查补税额</t>
  </si>
  <si>
    <t>38=16+22+36-37</t>
  </si>
  <si>
    <t>授_x000d_
权_x000d_
声_x000d_
明</t>
  </si>
  <si>
    <t xml:space="preserve">主管税务机关：                                                                                                </t>
  </si>
  <si>
    <t>接收人：</t>
  </si>
  <si>
    <t>增值税纳税申报表附列资料（一）</t>
  </si>
  <si>
    <t>（本期销售情况明细）</t>
  </si>
  <si>
    <t>金额单位：元至角分</t>
  </si>
  <si>
    <t>项目及栏次</t>
  </si>
  <si>
    <t>开具税控增值税专_x000d_
用发票</t>
  </si>
  <si>
    <t>开具其他发票</t>
  </si>
  <si>
    <t>未开具发票</t>
  </si>
  <si>
    <t>纳税检查调整</t>
  </si>
  <si>
    <t>合计</t>
  </si>
  <si>
    <t>服务、不动产和无形资产扣除项目本期实际扣除金额</t>
  </si>
  <si>
    <t>扣除后</t>
  </si>
  <si>
    <t>销售额</t>
  </si>
  <si>
    <t>销项(应纳)税额</t>
  </si>
  <si>
    <t>价税合计</t>
  </si>
  <si>
    <t>含税(免税)销售额</t>
  </si>
  <si>
    <t>9=1+3+5+7</t>
  </si>
  <si>
    <t>10=2+4+6+8</t>
  </si>
  <si>
    <t>11=9+10</t>
  </si>
  <si>
    <t>13=11-12</t>
  </si>
  <si>
    <t>14=13÷(100%+税率或征收率)×税率或征收率</t>
  </si>
  <si>
    <t>一、一般计税方法征税</t>
  </si>
  <si>
    <t>全部征税项目</t>
  </si>
  <si>
    <t xml:space="preserve"> 13%税率的货物及加工修理修配劳务</t>
  </si>
  <si>
    <t xml:space="preserve"> 13%税率的服务、不动产和无形资产</t>
  </si>
  <si>
    <t xml:space="preserve"> 9%税率的货物及加工修理修配劳务</t>
  </si>
  <si>
    <t xml:space="preserve"> 9%税率的服务、不动产和无形资产</t>
  </si>
  <si>
    <t>6%税率</t>
  </si>
  <si>
    <t>其中：即征即退项目</t>
  </si>
  <si>
    <t>即征即退的货物及加工修理修配劳务</t>
  </si>
  <si>
    <t>即征即退的服务、不动产和无形资产</t>
  </si>
  <si>
    <t>二、简易计税方法征税</t>
  </si>
  <si>
    <t xml:space="preserve"> 6%征收率</t>
  </si>
  <si>
    <t xml:space="preserve"> 5%征收率的货物及加工 修理修配劳务</t>
  </si>
  <si>
    <t xml:space="preserve"> 5%征收率的服务、不动产和无形资产</t>
  </si>
  <si>
    <t>9b</t>
  </si>
  <si>
    <t>4%征收率</t>
  </si>
  <si>
    <t>3%征收率的货物及加工修理修配劳务</t>
  </si>
  <si>
    <t>3%征收率的服务、不动产和无形资产</t>
  </si>
  <si>
    <t>其中:跨境服务</t>
  </si>
  <si>
    <t>13a</t>
  </si>
  <si>
    <t>13b</t>
  </si>
  <si>
    <t xml:space="preserve"> 预征率 </t>
  </si>
  <si>
    <t>13c</t>
  </si>
  <si>
    <t>三、免抵退税</t>
  </si>
  <si>
    <t xml:space="preserve"> 货物及加工修理修配劳务</t>
  </si>
  <si>
    <t xml:space="preserve"> 服务、不动产和无形资产</t>
  </si>
  <si>
    <t>四、免税</t>
  </si>
  <si>
    <t>增值税纳税申报表附列资料（二）</t>
  </si>
  <si>
    <t>（本期进项税额明细）</t>
  </si>
  <si>
    <t>一、申报抵扣的进项税额</t>
  </si>
  <si>
    <t>份数</t>
  </si>
  <si>
    <t>金额</t>
  </si>
  <si>
    <t>税额</t>
  </si>
  <si>
    <t>（一）认证相符的税控增值税专用发票</t>
  </si>
  <si>
    <t>1=2+3</t>
  </si>
  <si>
    <t xml:space="preserve">      其中：本期认证相符且本期申报抵扣</t>
  </si>
  <si>
    <t xml:space="preserve">            前期认证相符且本期申报抵扣</t>
  </si>
  <si>
    <t>（二）其他扣税凭证</t>
  </si>
  <si>
    <t>4=5+6+7+8a+8b</t>
  </si>
  <si>
    <t xml:space="preserve">      其中：海关进口增值税专用缴款书</t>
  </si>
  <si>
    <t xml:space="preserve">            农产品收购发票或者销售发票</t>
  </si>
  <si>
    <t xml:space="preserve">            代扣代缴税收缴款凭证</t>
  </si>
  <si>
    <t xml:space="preserve">            加计扣除农产品进项税额</t>
  </si>
  <si>
    <t>8a</t>
  </si>
  <si>
    <t xml:space="preserve">            其他</t>
  </si>
  <si>
    <t>8b</t>
  </si>
  <si>
    <t>（三） 本期用于购建不动产的扣税凭证</t>
  </si>
  <si>
    <t>（四）本期用于抵扣的旅客运输服务扣税凭证</t>
  </si>
  <si>
    <t>（五）外贸企业进项税额抵扣证明</t>
  </si>
  <si>
    <t xml:space="preserve">  当期申报抵扣进项税额合计</t>
  </si>
  <si>
    <t>12=1+4+11</t>
  </si>
  <si>
    <t>二、进项税额转出额</t>
  </si>
  <si>
    <t xml:space="preserve"> 本期进项税转出额</t>
  </si>
  <si>
    <t>13=14至23之和</t>
  </si>
  <si>
    <t xml:space="preserve"> 其中：免税项目用</t>
  </si>
  <si>
    <t xml:space="preserve">       非应税项目用、集体福利、个人消费</t>
  </si>
  <si>
    <t xml:space="preserve">       非正常损失</t>
  </si>
  <si>
    <t xml:space="preserve">       简易计税方法征税项目用</t>
  </si>
  <si>
    <t>17</t>
  </si>
  <si>
    <t xml:space="preserve">       免抵退税办法不得抵扣的进项税额</t>
  </si>
  <si>
    <t>18</t>
  </si>
  <si>
    <t xml:space="preserve">       纳税检查调减进项税额</t>
  </si>
  <si>
    <t>19</t>
  </si>
  <si>
    <t xml:space="preserve">       红字专用发票信息表注明的进项税额</t>
  </si>
  <si>
    <t>20</t>
  </si>
  <si>
    <t xml:space="preserve">       上期留抵税额抵减欠税</t>
  </si>
  <si>
    <t xml:space="preserve">       上期留抵税额退税</t>
  </si>
  <si>
    <t xml:space="preserve">       其他应作进项税额转出的情形</t>
  </si>
  <si>
    <t>三、待抵扣进项税额</t>
  </si>
  <si>
    <t>24</t>
  </si>
  <si>
    <t xml:space="preserve">      期初已认证相符但未申报抵扣</t>
  </si>
  <si>
    <t xml:space="preserve">      本期认证相符且本期未申报抵扣</t>
  </si>
  <si>
    <t xml:space="preserve">      期末已认证相符但未申报抵扣</t>
  </si>
  <si>
    <t>27</t>
  </si>
  <si>
    <t xml:space="preserve">        其中：按照税法规定不允许抵扣</t>
  </si>
  <si>
    <t>29=30至33之和</t>
  </si>
  <si>
    <t>32</t>
  </si>
  <si>
    <t>33</t>
  </si>
  <si>
    <t>34</t>
  </si>
  <si>
    <t>四、其他</t>
  </si>
  <si>
    <t xml:space="preserve"> 本期认证相符的税控增值税专用发票</t>
  </si>
  <si>
    <t>↓zzsYbnsrEdit(FPXX_YJDP_RZ_YB_JE)</t>
  </si>
  <si>
    <t>代扣代缴税额</t>
  </si>
  <si>
    <t>增值税纳税申报表附列资料（三）</t>
  </si>
  <si>
    <t>（应税服务扣除项目明细）</t>
  </si>
  <si>
    <t>本期应税服务价税合计额_x000d_
（免税销售额）</t>
  </si>
  <si>
    <t>服务、不动产和无形资产扣除项目</t>
  </si>
  <si>
    <t>期初余额</t>
  </si>
  <si>
    <t>本期发生额</t>
  </si>
  <si>
    <t>本期应扣除金额</t>
  </si>
  <si>
    <t>本期实际扣除金额</t>
  </si>
  <si>
    <t>期末余额</t>
  </si>
  <si>
    <t>4=2+3</t>
  </si>
  <si>
    <t>5(5≤1且5≤4)</t>
  </si>
  <si>
    <t>6=4-5</t>
  </si>
  <si>
    <t xml:space="preserve"> 13%税率的项目</t>
  </si>
  <si>
    <t xml:space="preserve"> 9%税率的项目</t>
  </si>
  <si>
    <t xml:space="preserve"> 6%税率的项目(不含金融商品转让)</t>
  </si>
  <si>
    <t xml:space="preserve"> 6%税率的金融商品转让项目</t>
  </si>
  <si>
    <t xml:space="preserve"> 5%征收率的项目</t>
  </si>
  <si>
    <t xml:space="preserve"> 3%征收率的项目</t>
  </si>
  <si>
    <t xml:space="preserve"> 免抵退税的项目</t>
  </si>
  <si>
    <t xml:space="preserve"> 免税的项目</t>
  </si>
  <si>
    <t>增值税纳税申报表附列资料（四）</t>
  </si>
  <si>
    <t>（税额抵减情况表）</t>
  </si>
  <si>
    <t>一、税额抵减情况</t>
  </si>
  <si>
    <t>序号</t>
  </si>
  <si>
    <t>抵减项目</t>
  </si>
  <si>
    <t>本期应抵减税额</t>
  </si>
  <si>
    <t>本期实际抵减税额</t>
  </si>
  <si>
    <t>3=1+2</t>
  </si>
  <si>
    <t>4≤3</t>
  </si>
  <si>
    <t>5=3-4</t>
  </si>
  <si>
    <t>增值税税控系统专用设备费及技术维护费</t>
  </si>
  <si>
    <t xml:space="preserve">分支机构预征缴纳税款 </t>
  </si>
  <si>
    <t>建筑服务预征缴纳税款</t>
  </si>
  <si>
    <t xml:space="preserve">销售不动产预征缴纳税款 </t>
  </si>
  <si>
    <t>出租不动产预征缴纳税款</t>
  </si>
  <si>
    <t>二、加计抵减情况</t>
  </si>
  <si>
    <t>加计抵减项目</t>
  </si>
  <si>
    <t>本期调减额</t>
  </si>
  <si>
    <t>本期可抵减额</t>
  </si>
  <si>
    <t>本期实际抵减额</t>
  </si>
  <si>
    <t>4=1+2-3</t>
  </si>
  <si>
    <t>一般项目加计抵减额计算</t>
  </si>
  <si>
    <t>即征即退项目加计抵减额计算</t>
  </si>
  <si>
    <t>请确认办理过增值税减免税备案再填报本表</t>
  </si>
  <si>
    <t>增值税减免税申报明细表</t>
  </si>
  <si>
    <t>一、减税项目</t>
  </si>
  <si>
    <t>减税性质代码及名称</t>
  </si>
  <si>
    <t>二、免税项目</t>
  </si>
  <si>
    <t>免税性质代码及名称</t>
  </si>
  <si>
    <t>免征增值税项目销售额</t>
  </si>
  <si>
    <t>免税销售额扣除项目_x000d_
本期实际扣除金额</t>
  </si>
  <si>
    <t>扣除后免税销售额</t>
  </si>
  <si>
    <t>免税销售额_x000d_
对应的进项税额</t>
  </si>
  <si>
    <t>免税额</t>
  </si>
  <si>
    <t>3=1-2</t>
  </si>
  <si>
    <t>0.00</t>
  </si>
  <si>
    <t>0</t>
  </si>
  <si>
    <t>机动车辆生产企业销售明细表</t>
  </si>
  <si>
    <t>销售对象名称</t>
  </si>
  <si>
    <t>购货方纳税人识别号</t>
  </si>
  <si>
    <t>厂牌型号</t>
  </si>
  <si>
    <t>车辆识别代码（车架号码）</t>
  </si>
  <si>
    <t>销售价格</t>
  </si>
  <si>
    <t>本页合计</t>
  </si>
  <si>
    <t>机动车辆生产企业销售情况统计表</t>
  </si>
  <si>
    <t>销售数量</t>
  </si>
  <si>
    <t>平均销售价格</t>
  </si>
  <si>
    <t>销售收入</t>
  </si>
  <si>
    <t>机动车销售统一发票清单</t>
  </si>
  <si>
    <t>发票代码</t>
  </si>
  <si>
    <t>发票号码</t>
  </si>
  <si>
    <t>生产企业名称</t>
  </si>
  <si>
    <t>价费合计金额</t>
  </si>
  <si>
    <t>机动车辆经销企业销售明细表</t>
  </si>
  <si>
    <t>进货渠道</t>
  </si>
  <si>
    <t>计税价格</t>
  </si>
  <si>
    <t>企业名称</t>
  </si>
  <si>
    <t>机动车销售统一发票领用存月报表</t>
  </si>
  <si>
    <t>期初库存</t>
  </si>
  <si>
    <t>本期领购</t>
  </si>
  <si>
    <t>本期开具</t>
  </si>
  <si>
    <t>本期交回未开具数量</t>
  </si>
  <si>
    <t>本期作废或遗失</t>
  </si>
  <si>
    <t>期末库存</t>
  </si>
  <si>
    <t>起始号码</t>
  </si>
  <si>
    <t>终止号码</t>
  </si>
  <si>
    <t>增值税运输发票抵扣清单</t>
  </si>
  <si>
    <t>发票种类</t>
  </si>
  <si>
    <t xml:space="preserve">开票日期 </t>
  </si>
  <si>
    <t xml:space="preserve">运输单位名称 </t>
  </si>
  <si>
    <t>运输单位纳税人识别号</t>
  </si>
  <si>
    <t>运输单位主管地方税务局名称</t>
  </si>
  <si>
    <t>运输单位主管地方税务局代码</t>
  </si>
  <si>
    <t>运费金额</t>
  </si>
  <si>
    <t>允许计算抵扣运费金额</t>
  </si>
  <si>
    <t>计算抵扣的进项税额</t>
  </si>
  <si>
    <t>一</t>
  </si>
  <si>
    <t>铁路运输</t>
  </si>
  <si>
    <t>二</t>
  </si>
  <si>
    <t>航空运输</t>
  </si>
  <si>
    <t>三</t>
  </si>
  <si>
    <t xml:space="preserve">管道运输 </t>
  </si>
  <si>
    <t>四</t>
  </si>
  <si>
    <t>海洋运输</t>
  </si>
  <si>
    <t>五、公路运输</t>
  </si>
  <si>
    <t>开票日期</t>
  </si>
  <si>
    <t>运输单位名称</t>
  </si>
  <si>
    <t>六、内河运输</t>
  </si>
  <si>
    <t>加油站月份加油信息明细表</t>
  </si>
  <si>
    <t>法定代表人：</t>
  </si>
  <si>
    <t>联系电话：</t>
  </si>
  <si>
    <t>所属月份：</t>
  </si>
  <si>
    <t xml:space="preserve">总枪数： </t>
  </si>
  <si>
    <t xml:space="preserve">填表人： </t>
  </si>
  <si>
    <t xml:space="preserve">填表日期： </t>
  </si>
  <si>
    <t>受理税务机关：</t>
  </si>
  <si>
    <t>加油枪出厂编号</t>
  </si>
  <si>
    <t>油品型号</t>
  </si>
  <si>
    <t>月累计加油量</t>
  </si>
  <si>
    <t>月累计金额</t>
  </si>
  <si>
    <t>月应纳增值税额</t>
  </si>
  <si>
    <t>加油站月销售油品汇总表</t>
  </si>
  <si>
    <t>加油站月销售油品汇总表——纳税人信息</t>
  </si>
  <si>
    <t xml:space="preserve">联系电话： </t>
  </si>
  <si>
    <t>填表人：</t>
  </si>
  <si>
    <t>出油量</t>
  </si>
  <si>
    <t>应扣除油量</t>
  </si>
  <si>
    <t>应税销售数量</t>
  </si>
  <si>
    <t>销售金额</t>
  </si>
  <si>
    <t>累计数</t>
  </si>
  <si>
    <t>通过加油机</t>
  </si>
  <si>
    <t>不通过加油机</t>
  </si>
  <si>
    <t>自用</t>
  </si>
  <si>
    <t>倒库</t>
  </si>
  <si>
    <t>代储</t>
  </si>
  <si>
    <t>检测</t>
  </si>
  <si>
    <t>铁路建设基金纳税申报表</t>
  </si>
  <si>
    <t>期初待抵扣不动产进项税额</t>
  </si>
  <si>
    <t>本期不动产进项税额增加额</t>
  </si>
  <si>
    <t>本期可抵扣不动产进项税额</t>
  </si>
  <si>
    <t>铁路建设基金销售额</t>
  </si>
  <si>
    <t>铁路建设基金应纳税额</t>
  </si>
  <si>
    <t>说明：本表适用于中国铁路总公司的铁路建设基金增值税纳税申报。</t>
  </si>
  <si>
    <t>部分产品销售统计表</t>
  </si>
  <si>
    <t xml:space="preserve">纳税人识别号： </t>
  </si>
  <si>
    <t>纳税人名称：</t>
  </si>
  <si>
    <t xml:space="preserve">税款所属期起： </t>
  </si>
  <si>
    <t>税款所属期止：</t>
  </si>
  <si>
    <t xml:space="preserve"> </t>
  </si>
  <si>
    <t>产品名称</t>
  </si>
  <si>
    <t>一、轮  胎</t>
  </si>
  <si>
    <t>其中：子午线轮胎</t>
  </si>
  <si>
    <t xml:space="preserve">      斜交轮胎</t>
  </si>
  <si>
    <t>二、酒  精</t>
  </si>
  <si>
    <t>4=5+6+7</t>
  </si>
  <si>
    <t>其中：用于乙醇汽油的酒精</t>
  </si>
  <si>
    <t xml:space="preserve">     食用酒精</t>
  </si>
  <si>
    <t xml:space="preserve">     其他酒精</t>
  </si>
  <si>
    <t>三、摩托车（排量&lt;250毫升）</t>
  </si>
  <si>
    <t>预征率</t>
  </si>
  <si>
    <t>预征率0</t>
  </si>
  <si>
    <t xml:space="preserve">填表说明：_x000d_
_x000d_
1、本表由生产轮胎、酒精、摩托车的增值税一般纳税人按月填报。_x000d_
_x000d_
2、本表 "销售数量"的计量单位：轮胎为条；酒精为吨；摩托车为辆。_x000d_
</t>
  </si>
  <si>
    <t>成品油购销存情况明细表</t>
  </si>
  <si>
    <t>单位：吨、元</t>
  </si>
  <si>
    <t>油品_x000d_
型号</t>
  </si>
  <si>
    <t>本期入库</t>
  </si>
  <si>
    <t>本期出库</t>
  </si>
  <si>
    <t>数量</t>
  </si>
  <si>
    <t>应税部分</t>
  </si>
  <si>
    <t>非应税部分</t>
  </si>
  <si>
    <t>自购</t>
  </si>
  <si>
    <t>成品油购销存数量明细表</t>
  </si>
  <si>
    <t>油量型号</t>
  </si>
  <si>
    <t>期初库存量</t>
  </si>
  <si>
    <t>本期购进量</t>
  </si>
  <si>
    <t>本期出库量</t>
  </si>
  <si>
    <t>期末库存量</t>
  </si>
  <si>
    <t>应税销售量</t>
  </si>
  <si>
    <t>应扣除数量</t>
  </si>
  <si>
    <t>5=1+2-3-4</t>
  </si>
  <si>
    <t>农产品核定扣除增值税进项税额计算表（汇总表）</t>
  </si>
  <si>
    <t>核定方法</t>
  </si>
  <si>
    <t>当期允许抵扣农产品增值税进项税额（元）</t>
  </si>
  <si>
    <t>备注</t>
  </si>
  <si>
    <t>以购进农产品为原料生产货物</t>
  </si>
  <si>
    <t>投入产出法</t>
  </si>
  <si>
    <t>成本法</t>
  </si>
  <si>
    <t>购进农产品直接销售</t>
  </si>
  <si>
    <t>购进农产品用于生产经营且不构成货物实体</t>
  </si>
  <si>
    <t>合      计</t>
  </si>
  <si>
    <t>成本法核定农产品增值税进项税额计算表</t>
  </si>
  <si>
    <t>扣除率</t>
  </si>
  <si>
    <t>当期主营业务成本（元）</t>
  </si>
  <si>
    <t>农产品耗用率（%）</t>
  </si>
  <si>
    <t>当期允许抵扣农产品进项税额（元）</t>
  </si>
  <si>
    <t>L1</t>
  </si>
  <si>
    <t>L2</t>
  </si>
  <si>
    <t>L3</t>
  </si>
  <si>
    <t>L4=L2*L3*L1/（1+L1）</t>
  </si>
  <si>
    <t>注：1.采用投入产出法计算农产品增值税进项税额的试点纳税人填列本表。</t>
  </si>
  <si>
    <t xml:space="preserve">    2.投入多种农产品原料生产一种或多种产品的，应分别不同产品和农产品原料填列本表。</t>
  </si>
  <si>
    <t xml:space="preserve">    3.各项数据均保留两位小数。</t>
  </si>
  <si>
    <t>投入产出法核定农产品增值税进项税额计算表</t>
  </si>
  <si>
    <t>耗用农产品名称</t>
  </si>
  <si>
    <t>核定的单耗数量（吨每吨_x000d_
或吨每千升）</t>
  </si>
  <si>
    <t>期初库存农产品数量（吨）</t>
  </si>
  <si>
    <t>期初平均买价（元/吨）</t>
  </si>
  <si>
    <t>当期购进农产品数量（吨）</t>
  </si>
  <si>
    <t xml:space="preserve">  当期买价  （元/吨）</t>
  </si>
  <si>
    <t>平均购买单价（元/吨）</t>
  </si>
  <si>
    <t>当期销售货物数量（吨每吨或吨每千升）</t>
  </si>
  <si>
    <t>扣除率（%）</t>
  </si>
  <si>
    <t>L4</t>
  </si>
  <si>
    <t>L5</t>
  </si>
  <si>
    <t>L6=（L2*L3+L4*L5）/（L2+L4）</t>
  </si>
  <si>
    <t>L7</t>
  </si>
  <si>
    <t>L8</t>
  </si>
  <si>
    <t>L9=L7*L1*L6*L8/（1+L8）</t>
  </si>
  <si>
    <t>购进农产品直接销售核定农产品增值税进项税额计算表</t>
  </si>
  <si>
    <t>当期销售农产品数量（吨）</t>
  </si>
  <si>
    <t>损耗数量</t>
  </si>
  <si>
    <t>农产品购进数量</t>
  </si>
  <si>
    <t>损耗率（%）</t>
  </si>
  <si>
    <t>当期买价（元/吨）</t>
  </si>
  <si>
    <t>农产品平均购买单价（元/吨）</t>
  </si>
  <si>
    <t>扣除率（19%）</t>
  </si>
  <si>
    <t>L4=L2/L3</t>
  </si>
  <si>
    <t>L6</t>
  </si>
  <si>
    <t>L9=（L5*L6+L7*L8）/（L5+L7）</t>
  </si>
  <si>
    <t>L10</t>
  </si>
  <si>
    <t>L11=L1/(1-L4)*L9*L10/(1+L10)</t>
  </si>
  <si>
    <t xml:space="preserve"> 注：1.购进农产品直接销售的试点纳税人填列本表。</t>
  </si>
  <si>
    <t xml:space="preserve">     2.各项数据均保留两位小数。</t>
  </si>
  <si>
    <t>购进农产品用于生产经营且不构成货物实体核定农产品增值税进项税额计算表</t>
  </si>
  <si>
    <t>当期耗用农产品数量（吨）</t>
  </si>
  <si>
    <t>扣除率（10%，9%）</t>
  </si>
  <si>
    <t>L8=L1*L6*L7/(1+9%)</t>
  </si>
  <si>
    <t>注：1.购进农产品不构成货物实体的试点纳税人填列本表。</t>
  </si>
  <si>
    <t>代扣代缴税收通用缴款书抵扣清单</t>
  </si>
  <si>
    <t>扣缴人纳税人识别号</t>
  </si>
  <si>
    <t>扣缴人名称</t>
  </si>
  <si>
    <t>征收机关名称</t>
  </si>
  <si>
    <t>代扣代缴项目</t>
  </si>
  <si>
    <t>代扣代缴凭证编号</t>
  </si>
  <si>
    <t>汇总纳税企业通用传递单</t>
  </si>
  <si>
    <t>汇总纳税企业通用传递单销项税额情况</t>
  </si>
  <si>
    <t>应税项目1　</t>
  </si>
  <si>
    <t>应税销售收入2</t>
  </si>
  <si>
    <t>预征率3</t>
  </si>
  <si>
    <t>应纳税额4=2×3</t>
  </si>
  <si>
    <t>分配税款5</t>
  </si>
  <si>
    <t>已缴税款6</t>
  </si>
  <si>
    <t>汇总纳税企业通用传递单进项税额情况</t>
  </si>
  <si>
    <t>进项税转出额</t>
  </si>
  <si>
    <t>本期实际抵扣额6=1-5</t>
  </si>
  <si>
    <t>本期发生进项1</t>
  </si>
  <si>
    <t>免税货物用2</t>
  </si>
  <si>
    <t>非正常损失3</t>
  </si>
  <si>
    <t>其它4</t>
  </si>
  <si>
    <t>小计5=2+3+4</t>
  </si>
  <si>
    <t>分支机构已预缴金额</t>
  </si>
  <si>
    <t>航空运输企业分支机构传递单</t>
  </si>
  <si>
    <t>已缴纳增值税情况</t>
  </si>
  <si>
    <t>征税项目	</t>
  </si>
  <si>
    <t>预征率（%）</t>
  </si>
  <si>
    <t>预缴税额</t>
  </si>
  <si>
    <t>补缴税额</t>
  </si>
  <si>
    <t>0101</t>
  </si>
  <si>
    <t>交通运输服务</t>
  </si>
  <si>
    <t>0102</t>
  </si>
  <si>
    <t>有形动产租赁服务</t>
  </si>
  <si>
    <t>0109</t>
  </si>
  <si>
    <t>其他《应税服务范围注释》所列业务	</t>
  </si>
  <si>
    <t>小计</t>
  </si>
  <si>
    <t>取得进项税额情况</t>
  </si>
  <si>
    <t>发票代码及号码/缴款书号码</t>
  </si>
  <si>
    <t>认证/稽核月份</t>
  </si>
  <si>
    <t>电力企业增值税销项税额和进项税额传递单</t>
  </si>
  <si>
    <t>所隶属电力集团</t>
  </si>
  <si>
    <t>销项</t>
  </si>
  <si>
    <t>销售电量（上网电量）</t>
  </si>
  <si>
    <t>电价</t>
  </si>
  <si>
    <t>售电收入</t>
  </si>
  <si>
    <t>价外费用</t>
  </si>
  <si>
    <t>定额税率或预征率</t>
  </si>
  <si>
    <t>其中不征税的价外费用</t>
  </si>
  <si>
    <t>应税价外费用</t>
  </si>
  <si>
    <t>3=1×2</t>
  </si>
  <si>
    <t>进项</t>
  </si>
  <si>
    <t>本期发生进项</t>
  </si>
  <si>
    <t>免税货物用</t>
  </si>
  <si>
    <t>非正常损失</t>
  </si>
  <si>
    <t>折让</t>
  </si>
  <si>
    <t>本期实际抵扣进项</t>
  </si>
  <si>
    <t>11＝7-8-9-10</t>
  </si>
  <si>
    <t xml:space="preserve">
电力企业增值税销项税额和进项税额传递单</t>
  </si>
  <si>
    <t>本期应缴增值税</t>
  </si>
  <si>
    <t>本期已交增值税（含查补税款）</t>
  </si>
  <si>
    <t>本期欠缴增值税</t>
  </si>
  <si>
    <t>本年累计缴纳增值税</t>
  </si>
  <si>
    <t>邮政企业分支机构增值税汇总纳税信息传递单</t>
  </si>
  <si>
    <t>征税项目</t>
  </si>
  <si>
    <t xml:space="preserve">预订款     </t>
  </si>
  <si>
    <t>查补销售额</t>
  </si>
  <si>
    <t>适用税率（%）</t>
  </si>
  <si>
    <t>查补税额</t>
  </si>
  <si>
    <t>4=（1+2）*3</t>
  </si>
  <si>
    <t>7=5*6</t>
  </si>
  <si>
    <t>应税项目（小计）：</t>
  </si>
  <si>
    <t xml:space="preserve">    邮品销售</t>
  </si>
  <si>
    <t xml:space="preserve">    其他</t>
  </si>
  <si>
    <t>免税项目（小计）：</t>
  </si>
  <si>
    <t xml:space="preserve">    邮政普遍服务</t>
  </si>
  <si>
    <t xml:space="preserve">    邮政特殊服务</t>
  </si>
  <si>
    <t xml:space="preserve">    其他邮政服务—代理金融保险业务</t>
  </si>
  <si>
    <t xml:space="preserve">    其他邮政服务—代理速递物流类业务</t>
  </si>
  <si>
    <t>邮政业服务合计</t>
  </si>
  <si>
    <t>代办速递物流类业务从寄件人取得的收入金额</t>
  </si>
  <si>
    <t>凭证种类</t>
  </si>
  <si>
    <t>分支机构已预缴金额初始化</t>
  </si>
  <si>
    <t>铁路运输企业分支机构增值税汇总纳税信息传递单</t>
  </si>
  <si>
    <t>税率</t>
  </si>
  <si>
    <t>铁路建设基金</t>
  </si>
  <si>
    <t>（不含铁路建设基金）</t>
  </si>
  <si>
    <t>物流辅助服务</t>
  </si>
  <si>
    <t>电信企业分支机构增值税汇总纳税信息传递单</t>
  </si>
  <si>
    <t>项  目</t>
  </si>
  <si>
    <t>预收款</t>
  </si>
  <si>
    <t xml:space="preserve">预征率（%）_x000d_
</t>
  </si>
  <si>
    <t xml:space="preserve">查补销售额_x000d_
</t>
  </si>
  <si>
    <t xml:space="preserve">适用税率（%）_x000d_
</t>
  </si>
  <si>
    <t xml:space="preserve">查补税额_x000d_
</t>
  </si>
  <si>
    <t xml:space="preserve">备注_x000d_
</t>
  </si>
  <si>
    <t>征税项目（小计）</t>
  </si>
  <si>
    <t xml:space="preserve">  基础电信服务</t>
  </si>
  <si>
    <t xml:space="preserve">  增值电信服务</t>
  </si>
  <si>
    <t xml:space="preserve">  其他应税服务</t>
  </si>
  <si>
    <t>免税项目（小计）</t>
  </si>
  <si>
    <t xml:space="preserve">  电信服务</t>
  </si>
  <si>
    <t>合  计</t>
  </si>
  <si>
    <t>税款设备及技术服务费</t>
  </si>
  <si>
    <t>汇总纳税企业增值税分配表-总机构信息</t>
  </si>
  <si>
    <t>总机构纳税人名称</t>
  </si>
  <si>
    <t>营业地址</t>
  </si>
  <si>
    <t>联系电话</t>
  </si>
  <si>
    <t>法定代表人姓名</t>
  </si>
  <si>
    <t>开户银行</t>
  </si>
  <si>
    <t>银行账号</t>
  </si>
  <si>
    <t>总机构纳税人识别号</t>
  </si>
  <si>
    <t>应补(退)税额</t>
  </si>
  <si>
    <t>总分机构销售额合计</t>
  </si>
  <si>
    <t>总机构固定分配比例</t>
  </si>
  <si>
    <t>总机构一般货物及劳务销售收入</t>
  </si>
  <si>
    <t>总机构一般货物及劳务分配比例</t>
  </si>
  <si>
    <t>总机构一般货物及劳务分配税额</t>
  </si>
  <si>
    <t>总机构一般货物及劳务即征即退销售收入</t>
  </si>
  <si>
    <t>总机构一般货物及劳务即征即退分配比例</t>
  </si>
  <si>
    <t>总机构一般货物及劳务即征即退分配税额</t>
  </si>
  <si>
    <t>总机构应税服务销售收入</t>
  </si>
  <si>
    <t>总机构应税服务分配比例</t>
  </si>
  <si>
    <t>总机构应税服务分配税额</t>
  </si>
  <si>
    <t>总机构应税服务即征即退销售收入</t>
  </si>
  <si>
    <t>总机构应税服务即征即退分配比例</t>
  </si>
  <si>
    <t>总机构应税服务即征即退分配税额</t>
  </si>
  <si>
    <t>分支机构销售收入情况</t>
  </si>
  <si>
    <t>分支机构一般货物及劳务</t>
  </si>
  <si>
    <t>分支机构一般货物及劳务即征即退</t>
  </si>
  <si>
    <t>分支机构应税服务</t>
  </si>
  <si>
    <t>分支机构应税服务即征即退</t>
  </si>
  <si>
    <t>分配比例</t>
  </si>
  <si>
    <t>分配税额</t>
  </si>
  <si>
    <t>合   计</t>
  </si>
  <si>
    <t/>
  </si>
</sst>
</file>

<file path=xl/styles.xml><?xml version="1.0" encoding="utf-8"?>
<styleSheet xmlns="http://schemas.openxmlformats.org/spreadsheetml/2006/main">
  <numFmts count="12">
    <numFmt numFmtId="176" formatCode="#,##0.00_ "/>
    <numFmt numFmtId="179" formatCode="#,##0_ "/>
    <numFmt numFmtId="180" formatCode="0_ "/>
    <numFmt numFmtId="181" formatCode="0.0000%;\-0.0000%;;"/>
    <numFmt numFmtId="182" formatCode="0.00_ ;\-0.00;;"/>
    <numFmt numFmtId="183" formatCode="0.00_ "/>
    <numFmt numFmtId="184" formatCode="0.0000000000%"/>
    <numFmt numFmtId="185" formatCode="0.0000%"/>
    <numFmt numFmtId="186" formatCode="#,##0.000000_ "/>
    <numFmt numFmtId="187" formatCode="#,##0.00000000_ "/>
    <numFmt numFmtId="188" formatCode="#,##0.0000_ "/>
    <numFmt numFmtId="189" formatCode="0_ ;\-0;;"/>
  </numFmts>
  <fonts count="49">
    <font>
      <sz val="11"/>
      <name val="宋体"/>
      <family val="2"/>
      <charset val="-122"/>
    </font>
    <font>
      <sz val="10"/>
      <name val="Arial"/>
      <family val="2"/>
    </font>
    <font>
      <sz val="11"/>
      <color theme="1"/>
      <name val="宋体"/>
      <family val="2"/>
      <charset val="-122"/>
    </font>
    <font>
      <b/>
      <sz val="17"/>
      <color theme="1"/>
      <name val="宋体"/>
      <family val="2"/>
      <charset val="-122"/>
    </font>
    <font>
      <sz val="10"/>
      <color theme="1"/>
      <name val="宋体"/>
      <family val="2"/>
      <charset val="-122"/>
    </font>
    <font>
      <b/>
      <sz val="10"/>
      <color theme="1"/>
      <name val="宋体"/>
      <family val="2"/>
      <charset val="-122"/>
    </font>
    <font>
      <sz val="10"/>
      <name val="宋体"/>
      <family val="2"/>
      <charset val="-122"/>
    </font>
    <font>
      <sz val="10"/>
      <color indexed="17"/>
      <name val="宋体"/>
      <family val="2"/>
      <charset val="-122"/>
    </font>
    <font>
      <b/>
      <sz val="17"/>
      <name val="宋体"/>
      <family val="2"/>
      <charset val="-122"/>
    </font>
    <font>
      <b/>
      <sz val="10"/>
      <name val="宋体"/>
      <family val="2"/>
      <charset val="-122"/>
    </font>
    <font>
      <b/>
      <sz val="14"/>
      <name val="宋体"/>
      <family val="2"/>
      <charset val="-122"/>
    </font>
    <font>
      <b/>
      <sz val="12"/>
      <name val="宋体"/>
      <family val="2"/>
      <charset val="-122"/>
    </font>
    <font>
      <b/>
      <sz val="11"/>
      <name val="宋体"/>
      <family val="2"/>
      <charset val="-122"/>
    </font>
    <font>
      <sz val="11"/>
      <color rgb="FFFFFFFF"/>
      <name val="宋体"/>
      <family val="2"/>
      <charset val="-122"/>
    </font>
    <font>
      <b/>
      <sz val="19"/>
      <name val="宋体"/>
      <family val="2"/>
      <charset val="-122"/>
    </font>
    <font>
      <sz val="9"/>
      <name val="宋体"/>
      <family val="2"/>
      <charset val="-122"/>
    </font>
    <font>
      <sz val="11"/>
      <color indexed="8"/>
      <name val="宋体"/>
      <family val="2"/>
      <charset val="-122"/>
    </font>
    <font>
      <b/>
      <sz val="14"/>
      <color theme="1"/>
      <name val="宋体"/>
      <family val="2"/>
      <charset val="-122"/>
    </font>
    <font>
      <b/>
      <sz val="19"/>
      <color theme="1"/>
      <name val="宋体"/>
      <family val="2"/>
      <charset val="-122"/>
    </font>
    <font>
      <sz val="9"/>
      <color theme="1"/>
      <name val="宋体"/>
      <family val="2"/>
      <charset val="-122"/>
    </font>
    <font>
      <sz val="10"/>
      <color indexed="8"/>
      <name val="宋体"/>
      <family val="2"/>
      <charset val="-122"/>
    </font>
    <font>
      <b/>
      <sz val="14"/>
      <color indexed="8"/>
      <name val="宋体"/>
      <family val="2"/>
      <charset val="-122"/>
    </font>
    <font>
      <sz val="9"/>
      <color indexed="8"/>
      <name val="宋体"/>
      <family val="2"/>
      <charset val="-122"/>
    </font>
    <font>
      <sz val="8"/>
      <name val="宋体"/>
      <family val="2"/>
      <charset val="-122"/>
    </font>
    <font>
      <sz val="11"/>
      <color rgb="FFFFFF00"/>
      <name val="宋体"/>
      <family val="2"/>
      <charset val="-122"/>
    </font>
    <font>
      <sz val="14"/>
      <name val="宋体"/>
      <family val="2"/>
      <charset val="-122"/>
    </font>
    <font>
      <b/>
      <sz val="16"/>
      <name val="宋体"/>
      <family val="2"/>
      <charset val="-122"/>
    </font>
    <font>
      <b/>
      <sz val="9"/>
      <name val="宋体"/>
      <family val="2"/>
      <charset val="-122"/>
    </font>
    <font>
      <b/>
      <sz val="17"/>
      <color indexed="8"/>
      <name val="宋体"/>
      <family val="2"/>
      <charset val="-122"/>
    </font>
    <font>
      <b/>
      <sz val="11"/>
      <color indexed="8"/>
      <name val="宋体"/>
      <family val="2"/>
      <charset val="-122"/>
    </font>
    <font>
      <b/>
      <sz val="10"/>
      <color indexed="8"/>
      <name val="宋体"/>
      <family val="2"/>
      <charset val="-122"/>
    </font>
    <font>
      <sz val="11"/>
      <color rgb="FFFF0000"/>
      <name val="宋体"/>
      <family val="2"/>
      <charset val="-122"/>
    </font>
    <font>
      <sz val="9"/>
      <name val="微软雅黑"/>
      <family val="2"/>
      <charset val="-122"/>
    </font>
    <font>
      <b/>
      <sz val="19"/>
      <color indexed="8"/>
      <name val="宋体"/>
      <family val="2"/>
      <charset val="-122"/>
    </font>
    <font>
      <sz val="9"/>
      <color indexed="10"/>
      <name val="宋体"/>
      <family val="2"/>
      <charset val="-122"/>
    </font>
    <font>
      <b/>
      <sz val="9"/>
      <color indexed="8"/>
      <name val="宋体"/>
      <family val="2"/>
      <charset val="-122"/>
    </font>
    <font>
      <b/>
      <sz val="7"/>
      <color indexed="8"/>
      <name val="宋体"/>
      <family val="2"/>
      <charset val="-122"/>
    </font>
    <font>
      <b/>
      <sz val="6"/>
      <color indexed="8"/>
      <name val="宋体"/>
      <family val="2"/>
      <charset val="-122"/>
    </font>
    <font>
      <sz val="6"/>
      <color indexed="8"/>
      <name val="宋体"/>
      <family val="2"/>
      <charset val="-122"/>
    </font>
    <font>
      <b/>
      <sz val="6"/>
      <color indexed="10"/>
      <name val="Times New Roman"/>
      <family val="1"/>
    </font>
    <font>
      <sz val="6"/>
      <color indexed="8"/>
      <name val="Times New Roman"/>
      <family val="1"/>
    </font>
    <font>
      <sz val="9"/>
      <color indexed="17"/>
      <name val="宋体"/>
      <family val="2"/>
      <charset val="-122"/>
    </font>
    <font>
      <b/>
      <sz val="12"/>
      <color theme="1"/>
      <name val="宋体"/>
      <family val="2"/>
      <charset val="-122"/>
    </font>
    <font>
      <sz val="12"/>
      <color theme="1"/>
      <name val="宋体"/>
      <family val="2"/>
      <charset val="-122"/>
    </font>
    <font>
      <sz val="12"/>
      <color indexed="8"/>
      <name val="宋体"/>
      <family val="2"/>
      <charset val="-122"/>
    </font>
    <font>
      <b/>
      <sz val="9"/>
      <color theme="1"/>
      <name val="宋体"/>
      <family val="2"/>
      <charset val="-122"/>
    </font>
    <font>
      <b/>
      <sz val="12"/>
      <color indexed="8"/>
      <name val="宋体"/>
      <family val="2"/>
      <charset val="-122"/>
    </font>
    <font>
      <sz val="8"/>
      <color indexed="8"/>
      <name val="宋体"/>
      <family val="2"/>
      <charset val="-122"/>
    </font>
    <font>
      <sz val="9"/>
      <color indexed="8"/>
      <name val="Times New Roman"/>
      <family val="1"/>
    </font>
  </fonts>
  <fills count="8">
    <fill>
      <patternFill/>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indexed="41"/>
        <bgColor indexed="64"/>
      </patternFill>
    </fill>
    <fill>
      <patternFill patternType="solid">
        <fgColor rgb="FFDDF8FF"/>
        <bgColor indexed="64"/>
      </patternFill>
    </fill>
  </fills>
  <borders count="26">
    <border>
      <left/>
      <right/>
      <top/>
      <bottom/>
      <diagonal/>
    </border>
    <border>
      <left style="medium">
        <color auto="1"/>
      </left>
      <right/>
      <top style="medium">
        <color auto="1"/>
      </top>
      <bottom/>
    </border>
    <border>
      <left/>
      <right/>
      <top style="medium">
        <color auto="1"/>
      </top>
      <bottom/>
    </border>
    <border>
      <left style="medium">
        <color auto="1"/>
      </left>
      <right/>
      <top/>
      <bottom/>
    </border>
    <border>
      <left style="thin">
        <color auto="1"/>
      </left>
      <right style="thin">
        <color auto="1"/>
      </right>
      <top style="thin">
        <color auto="1"/>
      </top>
      <bottom style="thin">
        <color auto="1"/>
      </bottom>
    </border>
    <border>
      <left style="thin">
        <color auto="1"/>
      </left>
      <right/>
      <top style="thin">
        <color auto="1"/>
      </top>
      <bottom style="thin">
        <color auto="1"/>
      </bottom>
    </border>
    <border>
      <left/>
      <right style="thin">
        <color auto="1"/>
      </right>
      <top style="thin">
        <color auto="1"/>
      </top>
      <bottom style="thin">
        <color auto="1"/>
      </bottom>
    </border>
    <border>
      <left style="medium">
        <color auto="1"/>
      </left>
      <right/>
      <top/>
      <bottom style="medium">
        <color auto="1"/>
      </bottom>
    </border>
    <border>
      <left/>
      <right/>
      <top/>
      <bottom style="medium">
        <color auto="1"/>
      </bottom>
    </border>
    <border>
      <left/>
      <right style="medium">
        <color auto="1"/>
      </right>
      <top style="medium">
        <color auto="1"/>
      </top>
      <bottom/>
    </border>
    <border>
      <left/>
      <right style="medium">
        <color auto="1"/>
      </right>
      <top/>
      <bottom/>
    </border>
    <border>
      <left/>
      <right style="thin">
        <color indexed="51"/>
      </right>
      <top/>
      <bottom/>
    </border>
    <border>
      <left style="thin">
        <color indexed="51"/>
      </left>
      <right/>
      <top/>
      <bottom/>
    </border>
    <border>
      <left/>
      <right style="medium">
        <color auto="1"/>
      </right>
      <top/>
      <bottom style="medium">
        <color auto="1"/>
      </bottom>
    </border>
    <border>
      <left/>
      <right/>
      <top style="thin">
        <color auto="1"/>
      </top>
      <bottom style="thin">
        <color auto="1"/>
      </bottom>
    </border>
    <border>
      <left style="thin">
        <color indexed="51"/>
      </left>
      <right style="thin">
        <color indexed="51"/>
      </right>
      <top/>
      <bottom style="thin">
        <color indexed="51"/>
      </bottom>
    </border>
    <border>
      <left/>
      <right/>
      <top style="thin">
        <color indexed="51"/>
      </top>
      <bottom/>
    </border>
    <border>
      <left style="thin">
        <color auto="1"/>
      </left>
      <right/>
      <top style="thin">
        <color auto="1"/>
      </top>
      <bottom/>
    </border>
    <border>
      <left/>
      <right style="thin">
        <color auto="1"/>
      </right>
      <top style="thin">
        <color auto="1"/>
      </top>
      <bottom/>
    </border>
    <border>
      <left/>
      <right/>
      <top style="thin">
        <color auto="1"/>
      </top>
      <bottom/>
    </border>
    <border>
      <left/>
      <right style="thin">
        <color auto="1"/>
      </right>
      <top/>
      <bottom style="thin">
        <color auto="1"/>
      </bottom>
    </border>
    <border>
      <left/>
      <right/>
      <top/>
      <bottom style="thin">
        <color auto="1"/>
      </bottom>
    </border>
    <border>
      <left style="thin">
        <color auto="1"/>
      </left>
      <right style="thin">
        <color auto="1"/>
      </right>
      <top style="thin">
        <color auto="1"/>
      </top>
      <bottom/>
    </border>
    <border>
      <left style="thin">
        <color auto="1"/>
      </left>
      <right style="thin">
        <color auto="1"/>
      </right>
      <top/>
      <bottom style="thin">
        <color auto="1"/>
      </bottom>
    </border>
    <border>
      <left/>
      <right style="thin">
        <color auto="1"/>
      </right>
      <top/>
      <bottom/>
    </border>
    <border>
      <left style="thin">
        <color auto="1"/>
      </left>
      <right/>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726">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2" fillId="2" borderId="0" xfId="0" applyFont="1" applyFill="1" applyBorder="1"/>
    <xf numFmtId="0" fontId="2" fillId="3" borderId="3" xfId="0" applyNumberFormat="1" applyFont="1" applyFill="1" applyBorder="1" applyAlignment="1" applyProtection="1">
      <alignment/>
      <protection/>
    </xf>
    <xf numFmtId="0" fontId="2" fillId="3" borderId="0" xfId="0" applyNumberFormat="1" applyFont="1" applyFill="1" applyBorder="1" applyAlignment="1" applyProtection="1">
      <alignment/>
      <protection/>
    </xf>
    <xf numFmtId="0" fontId="4" fillId="3" borderId="3" xfId="0" applyNumberFormat="1" applyFont="1" applyFill="1" applyBorder="1" applyAlignment="1" applyProtection="1">
      <alignment/>
      <protection/>
    </xf>
    <xf numFmtId="0" fontId="4" fillId="3" borderId="0" xfId="0" applyNumberFormat="1" applyFont="1" applyFill="1" applyBorder="1" applyAlignment="1" applyProtection="1">
      <alignment/>
      <protection/>
    </xf>
    <xf numFmtId="0" fontId="4" fillId="3" borderId="4" xfId="0" applyNumberFormat="1" applyFont="1" applyFill="1" applyBorder="1" applyAlignment="1" applyProtection="1">
      <alignment vertical="center"/>
      <protection/>
    </xf>
    <xf numFmtId="49" fontId="4" fillId="3" borderId="5" xfId="0" applyNumberFormat="1" applyFont="1" applyFill="1" applyBorder="1" applyAlignment="1" applyProtection="1">
      <alignment horizontal="center" vertical="center"/>
      <protection/>
    </xf>
    <xf numFmtId="49" fontId="4" fillId="3" borderId="6" xfId="0" applyNumberFormat="1" applyFont="1" applyFill="1" applyBorder="1" applyAlignment="1" applyProtection="1">
      <alignment vertical="center"/>
      <protection/>
    </xf>
    <xf numFmtId="176" fontId="4" fillId="4" borderId="5" xfId="0" applyNumberFormat="1" applyFont="1" applyFill="1" applyBorder="1" applyAlignment="1" applyProtection="1">
      <alignment horizontal="center" vertical="center"/>
      <protection/>
    </xf>
    <xf numFmtId="182" fontId="4" fillId="4" borderId="6" xfId="0" applyNumberFormat="1" applyFont="1" applyFill="1" applyBorder="1" applyAlignment="1" applyProtection="1">
      <alignment vertical="center"/>
      <protection/>
    </xf>
    <xf numFmtId="176" fontId="4" fillId="4" borderId="6" xfId="0" applyNumberFormat="1" applyFont="1" applyFill="1" applyBorder="1" applyAlignment="1" applyProtection="1">
      <alignment vertical="center"/>
      <protection/>
    </xf>
    <xf numFmtId="49" fontId="4" fillId="3" borderId="3" xfId="0" applyNumberFormat="1" applyFont="1" applyFill="1" applyBorder="1" applyAlignment="1" applyProtection="1">
      <alignment horizontal="center" vertical="center"/>
      <protection/>
    </xf>
    <xf numFmtId="49" fontId="4" fillId="3" borderId="0" xfId="0" applyNumberFormat="1" applyFont="1" applyFill="1" applyBorder="1" applyAlignment="1" applyProtection="1">
      <alignment horizontal="center" vertical="center"/>
      <protection/>
    </xf>
    <xf numFmtId="49" fontId="4" fillId="3" borderId="4" xfId="0" applyNumberFormat="1" applyFont="1" applyFill="1" applyBorder="1" applyAlignment="1" applyProtection="1">
      <alignment horizontal="center" vertical="center"/>
      <protection/>
    </xf>
    <xf numFmtId="0" fontId="4" fillId="2" borderId="4" xfId="0" applyNumberFormat="1" applyFont="1" applyFill="1" applyBorder="1" applyAlignment="1" applyProtection="1">
      <alignment horizontal="center" vertical="center"/>
      <protection/>
    </xf>
    <xf numFmtId="176" fontId="4" fillId="4" borderId="4" xfId="0" applyNumberFormat="1" applyFont="1" applyFill="1" applyBorder="1" applyAlignment="1" applyProtection="1">
      <alignment horizontal="right" vertical="center"/>
      <protection/>
    </xf>
    <xf numFmtId="184" fontId="4" fillId="3" borderId="4" xfId="0" applyNumberFormat="1" applyFont="1" applyFill="1" applyBorder="1" applyAlignment="1" applyProtection="1">
      <alignment horizontal="right" vertical="center"/>
      <protection/>
    </xf>
    <xf numFmtId="0" fontId="2" fillId="3" borderId="7" xfId="0" applyNumberFormat="1" applyFont="1" applyFill="1" applyBorder="1" applyAlignment="1" applyProtection="1">
      <alignment/>
      <protection/>
    </xf>
    <xf numFmtId="0" fontId="2" fillId="3" borderId="8" xfId="0" applyNumberFormat="1" applyFont="1" applyFill="1" applyBorder="1" applyAlignment="1" applyProtection="1">
      <alignment/>
      <protection/>
    </xf>
    <xf numFmtId="0" fontId="0" fillId="0" borderId="0" xfId="0" applyFill="1"/>
    <xf numFmtId="49" fontId="4" fillId="4" borderId="5" xfId="0" applyNumberFormat="1" applyFont="1" applyFill="1" applyBorder="1" applyAlignment="1" applyProtection="1">
      <alignment horizontal="center" vertical="center"/>
      <protection/>
    </xf>
    <xf numFmtId="49" fontId="4" fillId="4" borderId="6" xfId="0" applyNumberFormat="1" applyFont="1" applyFill="1" applyBorder="1" applyAlignment="1" applyProtection="1">
      <alignment vertical="center"/>
      <protection/>
    </xf>
    <xf numFmtId="176" fontId="4" fillId="3" borderId="5" xfId="0" applyNumberFormat="1" applyFont="1" applyFill="1" applyBorder="1" applyAlignment="1" applyProtection="1">
      <alignment horizontal="center" vertical="center"/>
      <protection/>
    </xf>
    <xf numFmtId="176" fontId="4" fillId="3" borderId="6" xfId="0" applyNumberFormat="1" applyFont="1" applyFill="1" applyBorder="1" applyAlignment="1" applyProtection="1">
      <alignment vertical="center"/>
      <protection/>
    </xf>
    <xf numFmtId="184" fontId="4" fillId="3" borderId="5" xfId="0" applyNumberFormat="1" applyFont="1" applyFill="1" applyBorder="1" applyAlignment="1" applyProtection="1">
      <alignment horizontal="center" vertical="center"/>
      <protection/>
    </xf>
    <xf numFmtId="184" fontId="4" fillId="3" borderId="6" xfId="0" applyNumberFormat="1" applyFont="1" applyFill="1" applyBorder="1" applyAlignment="1" applyProtection="1">
      <alignment vertical="center"/>
      <protection/>
    </xf>
    <xf numFmtId="0" fontId="2" fillId="2" borderId="9" xfId="0" applyFont="1" applyFill="1" applyBorder="1"/>
    <xf numFmtId="0" fontId="2" fillId="2" borderId="10" xfId="0" applyFont="1" applyFill="1" applyBorder="1"/>
    <xf numFmtId="0" fontId="2" fillId="3" borderId="10" xfId="0" applyNumberFormat="1" applyFont="1" applyFill="1" applyBorder="1" applyAlignment="1" applyProtection="1">
      <alignment/>
      <protection/>
    </xf>
    <xf numFmtId="0" fontId="0" fillId="3" borderId="0" xfId="0" applyNumberFormat="1" applyFont="1" applyFill="1" applyBorder="1" applyAlignment="1" applyProtection="1">
      <alignment/>
      <protection/>
    </xf>
    <xf numFmtId="0" fontId="3" fillId="3" borderId="10" xfId="0" applyNumberFormat="1" applyFont="1" applyFill="1" applyBorder="1" applyAlignment="1" applyProtection="1">
      <alignment horizontal="center"/>
      <protection/>
    </xf>
    <xf numFmtId="0" fontId="4" fillId="3" borderId="10" xfId="0" applyNumberFormat="1" applyFont="1" applyFill="1" applyBorder="1" applyAlignment="1" applyProtection="1">
      <alignment/>
      <protection/>
    </xf>
    <xf numFmtId="0" fontId="6" fillId="3" borderId="0" xfId="0" applyNumberFormat="1" applyFont="1" applyFill="1" applyBorder="1" applyAlignment="1" applyProtection="1">
      <alignment/>
      <protection/>
    </xf>
    <xf numFmtId="0" fontId="6" fillId="2" borderId="0" xfId="0" applyNumberFormat="1" applyFont="1" applyFill="1" applyBorder="1" applyAlignment="1" applyProtection="1">
      <alignment/>
      <protection/>
    </xf>
    <xf numFmtId="0" fontId="6" fillId="4" borderId="0" xfId="0" applyNumberFormat="1" applyFont="1" applyFill="1" applyBorder="1" applyAlignment="1" applyProtection="1">
      <alignment/>
      <protection/>
    </xf>
    <xf numFmtId="176" fontId="7" fillId="5" borderId="0" xfId="0" applyNumberFormat="1" applyFont="1" applyFill="1" applyBorder="1" applyAlignment="1" applyProtection="1">
      <alignment/>
      <protection/>
    </xf>
    <xf numFmtId="176" fontId="7" fillId="6" borderId="0" xfId="0" applyNumberFormat="1" applyFont="1" applyFill="1" applyBorder="1" applyAlignment="1" applyProtection="1">
      <alignment/>
      <protection/>
    </xf>
    <xf numFmtId="176" fontId="7" fillId="4" borderId="0" xfId="0" applyNumberFormat="1" applyFont="1" applyFill="1" applyBorder="1" applyAlignment="1" applyProtection="1">
      <alignment/>
      <protection/>
    </xf>
    <xf numFmtId="176" fontId="7" fillId="6" borderId="0" xfId="0" applyNumberFormat="1" applyFont="1" applyFill="1" applyBorder="1" applyAlignment="1" applyProtection="1">
      <alignment wrapText="1"/>
      <protection/>
    </xf>
    <xf numFmtId="176" fontId="6" fillId="4" borderId="0" xfId="0" applyNumberFormat="1" applyFont="1" applyFill="1" applyBorder="1" applyAlignment="1" applyProtection="1">
      <alignment/>
      <protection/>
    </xf>
    <xf numFmtId="176" fontId="6" fillId="6" borderId="0" xfId="0" applyNumberFormat="1" applyFont="1" applyFill="1" applyBorder="1" applyAlignment="1" applyProtection="1">
      <alignment/>
      <protection/>
    </xf>
    <xf numFmtId="0" fontId="5" fillId="3" borderId="10" xfId="0" applyNumberFormat="1" applyFont="1" applyFill="1" applyBorder="1" applyAlignment="1" applyProtection="1">
      <alignment horizontal="center"/>
      <protection/>
    </xf>
    <xf numFmtId="176" fontId="7" fillId="6" borderId="11" xfId="0" applyNumberFormat="1" applyFont="1" applyFill="1" applyBorder="1" applyAlignment="1" applyProtection="1">
      <alignment/>
      <protection/>
    </xf>
    <xf numFmtId="176" fontId="7" fillId="6" borderId="12" xfId="0" applyNumberFormat="1" applyFont="1" applyFill="1" applyBorder="1" applyAlignment="1" applyProtection="1">
      <alignment/>
      <protection/>
    </xf>
    <xf numFmtId="0" fontId="2" fillId="3" borderId="10" xfId="0" applyNumberFormat="1" applyFont="1" applyFill="1" applyBorder="1" applyAlignment="1" applyProtection="1">
      <alignment horizontal="center"/>
      <protection/>
    </xf>
    <xf numFmtId="176" fontId="7" fillId="6" borderId="0" xfId="0" applyNumberFormat="1" applyFont="1" applyFill="1" applyBorder="1" applyAlignment="1" applyProtection="1">
      <alignment horizontal="center" vertical="center"/>
      <protection/>
    </xf>
    <xf numFmtId="176" fontId="6" fillId="6" borderId="0" xfId="0" applyNumberFormat="1" applyFont="1" applyFill="1" applyBorder="1" applyAlignment="1" applyProtection="1">
      <alignment horizontal="center" vertical="center"/>
      <protection/>
    </xf>
    <xf numFmtId="176" fontId="6" fillId="4" borderId="0" xfId="0" applyNumberFormat="1" applyFont="1" applyFill="1" applyBorder="1" applyAlignment="1" applyProtection="1">
      <alignment horizontal="center" vertical="center"/>
      <protection/>
    </xf>
    <xf numFmtId="49" fontId="4" fillId="3" borderId="10" xfId="0" applyNumberFormat="1" applyFont="1" applyFill="1" applyBorder="1" applyAlignment="1" applyProtection="1">
      <alignment horizontal="center" vertical="center"/>
      <protection/>
    </xf>
    <xf numFmtId="176" fontId="7" fillId="4" borderId="0" xfId="0" applyNumberFormat="1" applyFont="1" applyFill="1" applyBorder="1" applyAlignment="1" applyProtection="1">
      <alignment horizontal="center" vertical="center"/>
      <protection/>
    </xf>
    <xf numFmtId="182" fontId="4" fillId="2" borderId="10" xfId="0" applyNumberFormat="1" applyFont="1" applyFill="1" applyBorder="1" applyAlignment="1" applyProtection="1">
      <alignment vertical="center"/>
      <protection/>
    </xf>
    <xf numFmtId="176" fontId="0" fillId="6" borderId="0" xfId="0" applyNumberFormat="1" applyFont="1" applyFill="1" applyBorder="1" applyAlignment="1" applyProtection="1">
      <alignment/>
      <protection/>
    </xf>
    <xf numFmtId="176" fontId="0" fillId="4" borderId="0" xfId="0" applyNumberFormat="1" applyFont="1" applyFill="1" applyBorder="1" applyAlignment="1" applyProtection="1">
      <alignment/>
      <protection/>
    </xf>
    <xf numFmtId="181" fontId="4" fillId="3" borderId="10" xfId="0" applyNumberFormat="1" applyFont="1" applyFill="1" applyBorder="1" applyAlignment="1" applyProtection="1">
      <alignment horizontal="center" vertical="center"/>
      <protection/>
    </xf>
    <xf numFmtId="0" fontId="2" fillId="3" borderId="13" xfId="0" applyNumberFormat="1" applyFont="1" applyFill="1" applyBorder="1" applyAlignment="1" applyProtection="1">
      <alignment/>
      <protection/>
    </xf>
    <xf numFmtId="0" fontId="0" fillId="0" borderId="0" xfId="0" applyNumberFormat="1" applyFont="1" applyFill="1" applyBorder="1" applyAlignment="1" applyProtection="1">
      <alignment/>
      <protection/>
    </xf>
    <xf numFmtId="0" fontId="6" fillId="0" borderId="0" xfId="0" applyNumberFormat="1" applyFont="1" applyFill="1" applyBorder="1" applyAlignment="1" applyProtection="1">
      <alignment/>
      <protection/>
    </xf>
    <xf numFmtId="49" fontId="6" fillId="0" borderId="0" xfId="0" applyNumberFormat="1" applyFont="1" applyFill="1" applyBorder="1" applyAlignment="1" applyProtection="1">
      <alignment horizontal="center" vertical="center"/>
      <protection/>
    </xf>
    <xf numFmtId="176" fontId="2" fillId="5" borderId="2" xfId="0" applyNumberFormat="1" applyFont="1" applyFill="1" applyBorder="1"/>
    <xf numFmtId="0" fontId="2" fillId="2" borderId="8" xfId="0" applyFont="1" applyFill="1" applyBorder="1"/>
    <xf numFmtId="0" fontId="4" fillId="3" borderId="0" xfId="0" applyNumberFormat="1" applyFont="1" applyFill="1" applyBorder="1" applyAlignment="1" applyProtection="1">
      <alignment vertical="center"/>
      <protection/>
    </xf>
    <xf numFmtId="49" fontId="4" fillId="3" borderId="0" xfId="0" applyNumberFormat="1" applyFont="1" applyFill="1" applyBorder="1" applyAlignment="1" applyProtection="1">
      <alignment vertical="center"/>
      <protection/>
    </xf>
    <xf numFmtId="0" fontId="4" fillId="3" borderId="4" xfId="0" applyNumberFormat="1" applyFont="1" applyFill="1" applyBorder="1" applyAlignment="1" applyProtection="1">
      <alignment horizontal="center" vertical="center"/>
      <protection/>
    </xf>
    <xf numFmtId="0" fontId="4" fillId="3" borderId="4" xfId="0" applyNumberFormat="1" applyFont="1" applyFill="1" applyBorder="1" applyAlignment="1" applyProtection="1">
      <alignment horizontal="center" vertical="center" wrapText="1"/>
      <protection/>
    </xf>
    <xf numFmtId="176" fontId="4" fillId="3" borderId="4" xfId="0" applyNumberFormat="1" applyFont="1" applyFill="1" applyBorder="1" applyAlignment="1" applyProtection="1">
      <alignment horizontal="right" vertical="center"/>
      <protection/>
    </xf>
    <xf numFmtId="185" fontId="4" fillId="3" borderId="4" xfId="0" applyNumberFormat="1" applyFont="1" applyFill="1" applyBorder="1" applyAlignment="1" applyProtection="1">
      <alignment horizontal="right" vertical="center"/>
      <protection/>
    </xf>
    <xf numFmtId="176" fontId="4" fillId="3" borderId="4" xfId="0" applyNumberFormat="1" applyFont="1" applyFill="1" applyBorder="1" applyAlignment="1" applyProtection="1">
      <alignment horizontal="center" vertical="center"/>
      <protection/>
    </xf>
    <xf numFmtId="0" fontId="4" fillId="3" borderId="5" xfId="0" applyNumberFormat="1" applyFont="1" applyFill="1" applyBorder="1" applyAlignment="1" applyProtection="1">
      <alignment horizontal="center" vertical="center"/>
      <protection/>
    </xf>
    <xf numFmtId="0" fontId="4" fillId="3" borderId="6" xfId="0" applyNumberFormat="1" applyFont="1" applyFill="1" applyBorder="1" applyAlignment="1" applyProtection="1">
      <alignment horizontal="center" vertical="center"/>
      <protection/>
    </xf>
    <xf numFmtId="49" fontId="4" fillId="4" borderId="4" xfId="0" applyNumberFormat="1" applyFont="1" applyFill="1" applyBorder="1" applyAlignment="1" applyProtection="1">
      <alignment horizontal="center" vertical="center"/>
      <protection/>
    </xf>
    <xf numFmtId="176" fontId="4" fillId="4" borderId="5" xfId="0" applyNumberFormat="1" applyFont="1" applyFill="1" applyBorder="1" applyAlignment="1" applyProtection="1">
      <alignment horizontal="right" vertical="center"/>
      <protection/>
    </xf>
    <xf numFmtId="176" fontId="4" fillId="4" borderId="6" xfId="0" applyNumberFormat="1" applyFont="1" applyFill="1" applyBorder="1" applyAlignment="1" applyProtection="1">
      <alignment horizontal="right" vertical="center"/>
      <protection/>
    </xf>
    <xf numFmtId="176" fontId="4" fillId="3" borderId="6" xfId="0" applyNumberFormat="1" applyFont="1" applyFill="1" applyBorder="1" applyAlignment="1" applyProtection="1">
      <alignment horizontal="right" vertical="center"/>
      <protection/>
    </xf>
    <xf numFmtId="31" fontId="4" fillId="3" borderId="0" xfId="0" applyNumberFormat="1" applyFont="1" applyFill="1" applyBorder="1" applyAlignment="1" applyProtection="1">
      <alignment vertical="center"/>
      <protection/>
    </xf>
    <xf numFmtId="49" fontId="4" fillId="2" borderId="4" xfId="0" applyNumberFormat="1" applyFont="1" applyFill="1" applyBorder="1" applyAlignment="1" applyProtection="1">
      <alignment horizontal="center" vertical="center"/>
      <protection/>
    </xf>
    <xf numFmtId="0" fontId="4" fillId="3" borderId="6" xfId="0" applyNumberFormat="1" applyFont="1" applyFill="1" applyBorder="1" applyAlignment="1" applyProtection="1">
      <alignment vertical="center"/>
      <protection/>
    </xf>
    <xf numFmtId="0" fontId="4" fillId="4" borderId="4" xfId="0" applyNumberFormat="1" applyFont="1" applyFill="1" applyBorder="1" applyAlignment="1" applyProtection="1">
      <alignment horizontal="right" vertical="center"/>
      <protection/>
    </xf>
    <xf numFmtId="0" fontId="0" fillId="2" borderId="1" xfId="0" applyFont="1" applyFill="1" applyBorder="1"/>
    <xf numFmtId="0" fontId="0" fillId="2" borderId="2" xfId="0" applyFont="1" applyFill="1" applyBorder="1"/>
    <xf numFmtId="176" fontId="0" fillId="5" borderId="2" xfId="0" applyNumberFormat="1" applyFont="1" applyFill="1" applyBorder="1"/>
    <xf numFmtId="0" fontId="0" fillId="2" borderId="8" xfId="0" applyFont="1" applyFill="1" applyBorder="1"/>
    <xf numFmtId="0" fontId="0" fillId="3" borderId="3" xfId="0" applyNumberFormat="1" applyFont="1" applyFill="1" applyBorder="1" applyAlignment="1" applyProtection="1">
      <alignment/>
      <protection/>
    </xf>
    <xf numFmtId="0" fontId="6" fillId="3" borderId="0" xfId="0" applyNumberFormat="1" applyFont="1" applyFill="1" applyBorder="1" applyAlignment="1" applyProtection="1">
      <alignment vertical="center"/>
      <protection/>
    </xf>
    <xf numFmtId="49" fontId="6" fillId="3" borderId="0" xfId="0" applyNumberFormat="1" applyFont="1" applyFill="1" applyBorder="1" applyAlignment="1" applyProtection="1">
      <alignment vertical="center"/>
      <protection/>
    </xf>
    <xf numFmtId="0" fontId="9" fillId="3" borderId="4" xfId="0" applyNumberFormat="1" applyFont="1" applyFill="1" applyBorder="1" applyAlignment="1" applyProtection="1">
      <alignment horizontal="center" vertical="center"/>
      <protection/>
    </xf>
    <xf numFmtId="0" fontId="6" fillId="3" borderId="4" xfId="0" applyNumberFormat="1" applyFont="1" applyFill="1" applyBorder="1" applyAlignment="1" applyProtection="1">
      <alignment horizontal="center" vertical="center"/>
      <protection/>
    </xf>
    <xf numFmtId="0" fontId="6" fillId="3" borderId="4" xfId="0" applyNumberFormat="1" applyFont="1" applyFill="1" applyBorder="1" applyAlignment="1" applyProtection="1">
      <alignment vertical="center"/>
      <protection/>
    </xf>
    <xf numFmtId="176" fontId="6" fillId="4" borderId="4" xfId="0" applyNumberFormat="1" applyFont="1" applyFill="1" applyBorder="1" applyAlignment="1" applyProtection="1">
      <alignment horizontal="right" vertical="center"/>
      <protection/>
    </xf>
    <xf numFmtId="185" fontId="6" fillId="3" borderId="4" xfId="0" applyNumberFormat="1" applyFont="1" applyFill="1" applyBorder="1" applyAlignment="1" applyProtection="1">
      <alignment horizontal="right" vertical="center"/>
      <protection/>
    </xf>
    <xf numFmtId="176" fontId="6" fillId="3" borderId="4" xfId="0" applyNumberFormat="1" applyFont="1" applyFill="1" applyBorder="1" applyAlignment="1" applyProtection="1">
      <alignment horizontal="right" vertical="center"/>
      <protection/>
    </xf>
    <xf numFmtId="0" fontId="6" fillId="3" borderId="5" xfId="0" applyNumberFormat="1" applyFont="1" applyFill="1" applyBorder="1" applyAlignment="1" applyProtection="1">
      <alignment horizontal="center" vertical="center"/>
      <protection/>
    </xf>
    <xf numFmtId="0" fontId="6" fillId="3" borderId="6" xfId="0" applyNumberFormat="1" applyFont="1" applyFill="1" applyBorder="1" applyAlignment="1" applyProtection="1">
      <alignment vertical="center"/>
      <protection/>
    </xf>
    <xf numFmtId="49" fontId="6" fillId="2" borderId="4" xfId="0" applyNumberFormat="1" applyFont="1" applyFill="1" applyBorder="1" applyAlignment="1" applyProtection="1">
      <alignment horizontal="center" vertical="center"/>
      <protection/>
    </xf>
    <xf numFmtId="176" fontId="6" fillId="4" borderId="5" xfId="0" applyNumberFormat="1" applyFont="1" applyFill="1" applyBorder="1" applyAlignment="1" applyProtection="1">
      <alignment horizontal="right" vertical="center"/>
      <protection/>
    </xf>
    <xf numFmtId="176" fontId="6" fillId="4" borderId="6" xfId="0" applyNumberFormat="1" applyFont="1" applyFill="1" applyBorder="1" applyAlignment="1" applyProtection="1">
      <alignment horizontal="right" vertical="center"/>
      <protection/>
    </xf>
    <xf numFmtId="0" fontId="0" fillId="3" borderId="7" xfId="0" applyNumberFormat="1" applyFont="1" applyFill="1" applyBorder="1" applyAlignment="1" applyProtection="1">
      <alignment/>
      <protection/>
    </xf>
    <xf numFmtId="0" fontId="0" fillId="3" borderId="8" xfId="0" applyNumberFormat="1" applyFont="1" applyFill="1" applyBorder="1" applyAlignment="1" applyProtection="1">
      <alignment/>
      <protection/>
    </xf>
    <xf numFmtId="0" fontId="0" fillId="2" borderId="9" xfId="0" applyFont="1" applyFill="1" applyBorder="1"/>
    <xf numFmtId="0" fontId="0" fillId="3" borderId="10" xfId="0" applyNumberFormat="1" applyFont="1" applyFill="1" applyBorder="1" applyAlignment="1" applyProtection="1">
      <alignment/>
      <protection/>
    </xf>
    <xf numFmtId="31" fontId="6" fillId="3" borderId="0" xfId="0" applyNumberFormat="1" applyFont="1" applyFill="1" applyBorder="1" applyAlignment="1" applyProtection="1">
      <alignment vertical="center"/>
      <protection/>
    </xf>
    <xf numFmtId="10" fontId="6" fillId="4" borderId="4" xfId="0" applyNumberFormat="1" applyFont="1" applyFill="1" applyBorder="1" applyAlignment="1" applyProtection="1">
      <alignment horizontal="right" vertical="center"/>
      <protection/>
    </xf>
    <xf numFmtId="49" fontId="6" fillId="4" borderId="4" xfId="0" applyNumberFormat="1" applyFont="1" applyFill="1" applyBorder="1" applyAlignment="1" applyProtection="1">
      <alignment horizontal="right" vertical="center"/>
      <protection/>
    </xf>
    <xf numFmtId="49" fontId="6" fillId="4" borderId="5" xfId="0" applyNumberFormat="1" applyFont="1" applyFill="1" applyBorder="1" applyAlignment="1" applyProtection="1">
      <alignment horizontal="center" vertical="center"/>
      <protection/>
    </xf>
    <xf numFmtId="0" fontId="0" fillId="3" borderId="4" xfId="0" applyNumberFormat="1" applyFont="1" applyFill="1" applyBorder="1" applyAlignment="1" applyProtection="1">
      <alignment horizontal="center" vertical="center"/>
      <protection/>
    </xf>
    <xf numFmtId="0" fontId="0" fillId="3" borderId="5" xfId="0" applyNumberFormat="1" applyFont="1" applyFill="1" applyBorder="1" applyAlignment="1" applyProtection="1">
      <alignment horizontal="center" vertical="center"/>
      <protection/>
    </xf>
    <xf numFmtId="0" fontId="0" fillId="3" borderId="13" xfId="0" applyNumberFormat="1" applyFont="1" applyFill="1" applyBorder="1" applyAlignment="1" applyProtection="1">
      <alignment/>
      <protection/>
    </xf>
    <xf numFmtId="0" fontId="0" fillId="0" borderId="0" xfId="0" applyBorder="1"/>
    <xf numFmtId="0" fontId="0" fillId="2" borderId="0" xfId="0" applyFont="1" applyFill="1" applyBorder="1"/>
    <xf numFmtId="0" fontId="10" fillId="3" borderId="3" xfId="0" applyNumberFormat="1" applyFont="1" applyFill="1" applyBorder="1" applyAlignment="1" applyProtection="1">
      <alignment/>
      <protection/>
    </xf>
    <xf numFmtId="0" fontId="10" fillId="3" borderId="0" xfId="0" applyNumberFormat="1" applyFont="1" applyFill="1" applyBorder="1" applyAlignment="1" applyProtection="1">
      <alignment/>
      <protection/>
    </xf>
    <xf numFmtId="0" fontId="11" fillId="3" borderId="3" xfId="0" applyNumberFormat="1" applyFont="1" applyFill="1" applyBorder="1" applyAlignment="1" applyProtection="1">
      <alignment/>
      <protection/>
    </xf>
    <xf numFmtId="0" fontId="11" fillId="3" borderId="0" xfId="0" applyNumberFormat="1" applyFont="1" applyFill="1" applyBorder="1" applyAlignment="1" applyProtection="1">
      <alignment/>
      <protection/>
    </xf>
    <xf numFmtId="0" fontId="6" fillId="2" borderId="5" xfId="0" applyNumberFormat="1" applyFont="1" applyFill="1" applyBorder="1" applyAlignment="1" applyProtection="1">
      <alignment vertical="center"/>
      <protection/>
    </xf>
    <xf numFmtId="0" fontId="6" fillId="2" borderId="14" xfId="0" applyNumberFormat="1" applyFont="1" applyFill="1" applyBorder="1" applyAlignment="1" applyProtection="1">
      <alignment vertical="center"/>
      <protection/>
    </xf>
    <xf numFmtId="49" fontId="6" fillId="2" borderId="14" xfId="0" applyNumberFormat="1" applyFont="1" applyFill="1" applyBorder="1" applyAlignment="1" applyProtection="1">
      <alignment horizontal="center" vertical="center"/>
      <protection/>
    </xf>
    <xf numFmtId="0" fontId="9" fillId="3" borderId="5" xfId="0" applyNumberFormat="1" applyFont="1" applyFill="1" applyBorder="1" applyAlignment="1" applyProtection="1">
      <alignment horizontal="center" vertical="center"/>
      <protection/>
    </xf>
    <xf numFmtId="49" fontId="6" fillId="4" borderId="4" xfId="0" applyNumberFormat="1" applyFont="1" applyFill="1" applyBorder="1" applyAlignment="1" applyProtection="1">
      <alignment horizontal="center" vertical="center"/>
      <protection/>
    </xf>
    <xf numFmtId="176" fontId="6" fillId="0" borderId="0" xfId="0" applyNumberFormat="1" applyFont="1" applyAlignment="1">
      <alignment horizontal="right" vertical="center"/>
    </xf>
    <xf numFmtId="49" fontId="6" fillId="4" borderId="6" xfId="0" applyNumberFormat="1" applyFont="1" applyFill="1" applyBorder="1" applyAlignment="1" applyProtection="1">
      <alignment horizontal="center" vertical="center"/>
      <protection/>
    </xf>
    <xf numFmtId="49" fontId="6" fillId="4" borderId="5" xfId="0" applyNumberFormat="1" applyFont="1" applyFill="1" applyBorder="1" applyAlignment="1" applyProtection="1">
      <alignment horizontal="right" vertical="center"/>
      <protection/>
    </xf>
    <xf numFmtId="0" fontId="6" fillId="4" borderId="6" xfId="0" applyNumberFormat="1" applyFont="1" applyFill="1" applyBorder="1" applyAlignment="1" applyProtection="1">
      <alignment horizontal="right" vertical="center"/>
      <protection/>
    </xf>
    <xf numFmtId="176" fontId="6" fillId="4" borderId="4" xfId="0" applyNumberFormat="1" applyFont="1" applyFill="1" applyBorder="1" applyAlignment="1" applyProtection="1">
      <alignment horizontal="center" vertical="center"/>
      <protection/>
    </xf>
    <xf numFmtId="49" fontId="6" fillId="4" borderId="14" xfId="0" applyNumberFormat="1" applyFont="1" applyFill="1" applyBorder="1" applyAlignment="1" applyProtection="1">
      <alignment vertical="center"/>
      <protection/>
    </xf>
    <xf numFmtId="49" fontId="6" fillId="3" borderId="6" xfId="0" applyNumberFormat="1" applyFont="1" applyFill="1" applyBorder="1" applyAlignment="1" applyProtection="1">
      <alignment vertical="center"/>
      <protection/>
    </xf>
    <xf numFmtId="0" fontId="10" fillId="3" borderId="10" xfId="0" applyNumberFormat="1" applyFont="1" applyFill="1" applyBorder="1" applyAlignment="1" applyProtection="1">
      <alignment/>
      <protection/>
    </xf>
    <xf numFmtId="0" fontId="10" fillId="0" borderId="0" xfId="0" applyNumberFormat="1" applyFont="1" applyFill="1" applyBorder="1" applyAlignment="1" applyProtection="1">
      <alignment/>
      <protection/>
    </xf>
    <xf numFmtId="0" fontId="11" fillId="3" borderId="10" xfId="0" applyNumberFormat="1" applyFont="1" applyFill="1" applyBorder="1" applyAlignment="1" applyProtection="1">
      <alignment/>
      <protection/>
    </xf>
    <xf numFmtId="0" fontId="11" fillId="0" borderId="0" xfId="0" applyNumberFormat="1" applyFont="1" applyFill="1" applyBorder="1" applyAlignment="1" applyProtection="1">
      <alignment/>
      <protection/>
    </xf>
    <xf numFmtId="0" fontId="0" fillId="2" borderId="3" xfId="0" applyFont="1" applyFill="1" applyBorder="1"/>
    <xf numFmtId="0" fontId="9" fillId="3" borderId="0" xfId="0" applyNumberFormat="1" applyFont="1" applyFill="1" applyBorder="1" applyAlignment="1" applyProtection="1">
      <alignment/>
      <protection/>
    </xf>
    <xf numFmtId="49" fontId="6" fillId="4" borderId="0" xfId="0" applyNumberFormat="1" applyFont="1" applyFill="1" applyBorder="1" applyAlignment="1" applyProtection="1">
      <alignment horizontal="center" vertical="center"/>
      <protection/>
    </xf>
    <xf numFmtId="49" fontId="6" fillId="4" borderId="0" xfId="0" applyNumberFormat="1" applyFont="1" applyFill="1" applyBorder="1" applyAlignment="1" applyProtection="1">
      <alignment vertical="center"/>
      <protection/>
    </xf>
    <xf numFmtId="0" fontId="12" fillId="3" borderId="0" xfId="0" applyNumberFormat="1" applyFont="1" applyFill="1" applyBorder="1" applyAlignment="1" applyProtection="1">
      <alignment horizontal="center" vertical="center"/>
      <protection/>
    </xf>
    <xf numFmtId="176" fontId="6" fillId="2" borderId="4" xfId="0" applyNumberFormat="1" applyFont="1" applyFill="1" applyBorder="1" applyAlignment="1" applyProtection="1">
      <alignment horizontal="right" vertical="center"/>
      <protection/>
    </xf>
    <xf numFmtId="186" fontId="6" fillId="4" borderId="4" xfId="0" applyNumberFormat="1" applyFont="1" applyFill="1" applyBorder="1" applyAlignment="1" applyProtection="1">
      <alignment horizontal="right" vertical="center"/>
      <protection/>
    </xf>
    <xf numFmtId="49" fontId="6" fillId="2" borderId="4" xfId="0" applyNumberFormat="1" applyFont="1" applyFill="1" applyBorder="1" applyAlignment="1" applyProtection="1">
      <alignment horizontal="right" vertical="center"/>
      <protection/>
    </xf>
    <xf numFmtId="0" fontId="0" fillId="3" borderId="11" xfId="0" applyNumberFormat="1" applyFont="1" applyFill="1" applyBorder="1" applyAlignment="1" applyProtection="1">
      <alignment/>
      <protection/>
    </xf>
    <xf numFmtId="0" fontId="0" fillId="6" borderId="15" xfId="0" applyNumberFormat="1" applyFont="1" applyFill="1" applyBorder="1" applyAlignment="1" applyProtection="1">
      <alignment/>
      <protection/>
    </xf>
    <xf numFmtId="0" fontId="0" fillId="6" borderId="16" xfId="0" applyNumberFormat="1" applyFont="1" applyFill="1" applyBorder="1" applyAlignment="1" applyProtection="1">
      <alignment/>
      <protection/>
    </xf>
    <xf numFmtId="0" fontId="0" fillId="6" borderId="0" xfId="0" applyNumberFormat="1" applyFont="1" applyFill="1" applyBorder="1" applyAlignment="1" applyProtection="1">
      <alignment/>
      <protection/>
    </xf>
    <xf numFmtId="0" fontId="0" fillId="2" borderId="7" xfId="0" applyFont="1" applyFill="1" applyBorder="1"/>
    <xf numFmtId="0" fontId="0" fillId="2" borderId="10" xfId="0" applyFont="1" applyFill="1" applyBorder="1"/>
    <xf numFmtId="0" fontId="12" fillId="3" borderId="10" xfId="0" applyNumberFormat="1" applyFont="1" applyFill="1" applyBorder="1" applyAlignment="1" applyProtection="1">
      <alignment horizontal="center" vertical="center"/>
      <protection/>
    </xf>
    <xf numFmtId="176" fontId="6" fillId="4" borderId="4" xfId="0" applyNumberFormat="1" applyFont="1" applyFill="1" applyBorder="1" applyAlignment="1" applyProtection="1">
      <alignment vertical="center"/>
      <protection/>
    </xf>
    <xf numFmtId="0" fontId="0" fillId="2" borderId="8" xfId="0" applyNumberFormat="1" applyFont="1" applyFill="1" applyBorder="1" applyAlignment="1" applyProtection="1">
      <alignment/>
      <protection/>
    </xf>
    <xf numFmtId="0" fontId="6" fillId="3" borderId="0" xfId="0" applyNumberFormat="1" applyFont="1" applyFill="1" applyBorder="1" applyAlignment="1" applyProtection="1">
      <alignment horizontal="left" vertical="center"/>
      <protection/>
    </xf>
    <xf numFmtId="49" fontId="13" fillId="3" borderId="0" xfId="0" applyNumberFormat="1" applyFont="1" applyFill="1" applyBorder="1" applyAlignment="1" applyProtection="1">
      <alignment/>
      <protection/>
    </xf>
    <xf numFmtId="0" fontId="6" fillId="3" borderId="4" xfId="0" applyNumberFormat="1" applyFont="1" applyFill="1" applyBorder="1" applyAlignment="1" applyProtection="1">
      <alignment/>
      <protection/>
    </xf>
    <xf numFmtId="0" fontId="9" fillId="3" borderId="6" xfId="0" applyNumberFormat="1" applyFont="1" applyFill="1" applyBorder="1" applyAlignment="1" applyProtection="1">
      <alignment vertical="center"/>
      <protection/>
    </xf>
    <xf numFmtId="176" fontId="0" fillId="4" borderId="6" xfId="0" applyNumberFormat="1" applyFont="1" applyFill="1" applyBorder="1" applyAlignment="1" applyProtection="1">
      <alignment vertical="center"/>
      <protection/>
    </xf>
    <xf numFmtId="176" fontId="6" fillId="7" borderId="0" xfId="0" applyNumberFormat="1" applyFont="1" applyFill="1" applyBorder="1" applyAlignment="1" applyProtection="1">
      <alignment horizontal="center" vertical="center"/>
      <protection/>
    </xf>
    <xf numFmtId="0" fontId="0" fillId="2" borderId="0" xfId="0" applyNumberFormat="1" applyFont="1" applyFill="1" applyBorder="1" applyAlignment="1" applyProtection="1">
      <alignment/>
      <protection/>
    </xf>
    <xf numFmtId="0" fontId="6" fillId="3" borderId="4" xfId="0" applyNumberFormat="1" applyFont="1" applyFill="1" applyBorder="1" applyAlignment="1" applyProtection="1">
      <alignment horizontal="right" vertical="center"/>
      <protection/>
    </xf>
    <xf numFmtId="0" fontId="8" fillId="3" borderId="0" xfId="0" applyNumberFormat="1" applyFont="1" applyFill="1" applyBorder="1" applyAlignment="1" applyProtection="1">
      <alignment horizontal="center"/>
      <protection/>
    </xf>
    <xf numFmtId="49" fontId="6" fillId="3" borderId="4" xfId="0" applyNumberFormat="1" applyFont="1" applyFill="1" applyBorder="1" applyAlignment="1" applyProtection="1">
      <alignment horizontal="center" vertical="center"/>
      <protection/>
    </xf>
    <xf numFmtId="186" fontId="6" fillId="3" borderId="4" xfId="0" applyNumberFormat="1" applyFont="1" applyFill="1" applyBorder="1" applyAlignment="1" applyProtection="1">
      <alignment horizontal="right" vertical="center"/>
      <protection/>
    </xf>
    <xf numFmtId="0" fontId="6" fillId="2" borderId="4" xfId="0" applyNumberFormat="1" applyFont="1" applyFill="1" applyBorder="1" applyAlignment="1" applyProtection="1">
      <alignment horizontal="center" vertical="center"/>
      <protection/>
    </xf>
    <xf numFmtId="185" fontId="6" fillId="3" borderId="4" xfId="0" applyNumberFormat="1" applyFont="1" applyFill="1" applyBorder="1" applyAlignment="1" applyProtection="1">
      <alignment horizontal="center" vertical="center"/>
      <protection/>
    </xf>
    <xf numFmtId="0" fontId="6" fillId="3" borderId="17" xfId="0" applyNumberFormat="1" applyFont="1" applyFill="1" applyBorder="1" applyAlignment="1" applyProtection="1">
      <alignment vertical="center"/>
      <protection/>
    </xf>
    <xf numFmtId="0" fontId="6" fillId="3" borderId="18" xfId="0" applyNumberFormat="1" applyFont="1" applyFill="1" applyBorder="1" applyAlignment="1" applyProtection="1">
      <alignment vertical="center"/>
      <protection/>
    </xf>
    <xf numFmtId="49" fontId="6" fillId="3" borderId="4" xfId="0" applyNumberFormat="1" applyFont="1" applyFill="1" applyBorder="1" applyAlignment="1" applyProtection="1">
      <alignment horizontal="right" vertical="center"/>
      <protection/>
    </xf>
    <xf numFmtId="0" fontId="6" fillId="3" borderId="8" xfId="0" applyNumberFormat="1" applyFont="1" applyFill="1" applyBorder="1" applyAlignment="1" applyProtection="1">
      <alignment horizontal="left" vertical="center"/>
      <protection/>
    </xf>
    <xf numFmtId="0" fontId="6" fillId="0" borderId="0" xfId="0" applyNumberFormat="1" applyFont="1" applyFill="1" applyBorder="1" applyAlignment="1" applyProtection="1">
      <alignment horizontal="left" vertical="center"/>
      <protection/>
    </xf>
    <xf numFmtId="0" fontId="0" fillId="4" borderId="0" xfId="0" applyNumberFormat="1" applyFont="1" applyFill="1" applyBorder="1" applyAlignment="1" applyProtection="1">
      <alignment/>
      <protection/>
    </xf>
    <xf numFmtId="31" fontId="6" fillId="3" borderId="0" xfId="0" applyNumberFormat="1" applyFont="1" applyFill="1" applyBorder="1" applyAlignment="1" applyProtection="1">
      <alignment horizontal="left" vertical="center"/>
      <protection/>
    </xf>
    <xf numFmtId="57" fontId="6" fillId="3" borderId="0" xfId="0" applyNumberFormat="1" applyFont="1" applyFill="1" applyBorder="1" applyAlignment="1" applyProtection="1">
      <alignment horizontal="center" vertical="center"/>
      <protection/>
    </xf>
    <xf numFmtId="0" fontId="15" fillId="3" borderId="4" xfId="0" applyNumberFormat="1" applyFont="1" applyFill="1" applyBorder="1" applyAlignment="1" applyProtection="1">
      <alignment horizontal="center" vertical="center" shrinkToFit="1"/>
      <protection/>
    </xf>
    <xf numFmtId="0" fontId="16" fillId="0" borderId="0" xfId="0" applyNumberFormat="1" applyFont="1" applyFill="1" applyBorder="1" applyAlignment="1" applyProtection="1">
      <alignment/>
      <protection/>
    </xf>
    <xf numFmtId="0" fontId="0" fillId="2" borderId="10" xfId="0" applyNumberFormat="1" applyFont="1" applyFill="1" applyBorder="1" applyAlignment="1" applyProtection="1">
      <alignment/>
      <protection/>
    </xf>
    <xf numFmtId="49" fontId="6" fillId="3" borderId="0" xfId="0" applyNumberFormat="1" applyFont="1" applyFill="1" applyBorder="1" applyAlignment="1" applyProtection="1">
      <alignment horizontal="left" vertical="center"/>
      <protection/>
    </xf>
    <xf numFmtId="0" fontId="4" fillId="3" borderId="1" xfId="0" applyNumberFormat="1" applyFont="1" applyFill="1" applyBorder="1" applyAlignment="1" applyProtection="1">
      <alignment/>
      <protection/>
    </xf>
    <xf numFmtId="0" fontId="4" fillId="3" borderId="2" xfId="0" applyNumberFormat="1" applyFont="1" applyFill="1" applyBorder="1" applyAlignment="1" applyProtection="1">
      <alignment/>
      <protection/>
    </xf>
    <xf numFmtId="0" fontId="18" fillId="3" borderId="0" xfId="0" applyNumberFormat="1" applyFont="1" applyFill="1" applyBorder="1" applyAlignment="1" applyProtection="1">
      <alignment horizontal="center" vertical="center"/>
      <protection/>
    </xf>
    <xf numFmtId="0" fontId="19" fillId="3" borderId="4" xfId="0" applyNumberFormat="1" applyFont="1" applyFill="1" applyBorder="1" applyAlignment="1" applyProtection="1">
      <alignment horizontal="center" vertical="center"/>
      <protection/>
    </xf>
    <xf numFmtId="0" fontId="19" fillId="3" borderId="4" xfId="0" applyNumberFormat="1" applyFont="1" applyFill="1" applyBorder="1" applyAlignment="1" applyProtection="1">
      <alignment horizontal="center" vertical="center" wrapText="1"/>
      <protection/>
    </xf>
    <xf numFmtId="49" fontId="19" fillId="4" borderId="4" xfId="0" applyNumberFormat="1" applyFont="1" applyFill="1" applyBorder="1" applyAlignment="1" applyProtection="1">
      <alignment horizontal="center" vertical="center"/>
      <protection/>
    </xf>
    <xf numFmtId="188" fontId="19" fillId="4" borderId="4" xfId="0" applyNumberFormat="1" applyFont="1" applyFill="1" applyBorder="1" applyAlignment="1" applyProtection="1">
      <alignment horizontal="right" vertical="center"/>
      <protection/>
    </xf>
    <xf numFmtId="0" fontId="19" fillId="3" borderId="0" xfId="0" applyNumberFormat="1" applyFont="1" applyFill="1" applyBorder="1" applyAlignment="1" applyProtection="1">
      <alignment horizontal="left" vertical="center"/>
      <protection/>
    </xf>
    <xf numFmtId="0" fontId="4" fillId="3" borderId="0" xfId="0" applyNumberFormat="1" applyFont="1" applyFill="1" applyBorder="1" applyAlignment="1" applyProtection="1">
      <alignment horizontal="left" vertical="center"/>
      <protection/>
    </xf>
    <xf numFmtId="0" fontId="4" fillId="3" borderId="7" xfId="0" applyNumberFormat="1" applyFont="1" applyFill="1" applyBorder="1" applyAlignment="1" applyProtection="1">
      <alignment/>
      <protection/>
    </xf>
    <xf numFmtId="0" fontId="4" fillId="3" borderId="8" xfId="0" applyNumberFormat="1" applyFont="1" applyFill="1" applyBorder="1" applyAlignment="1" applyProtection="1">
      <alignment/>
      <protection/>
    </xf>
    <xf numFmtId="0" fontId="4" fillId="3" borderId="8" xfId="0" applyNumberFormat="1" applyFont="1" applyFill="1" applyBorder="1" applyAlignment="1" applyProtection="1">
      <alignment horizontal="left" vertical="center"/>
      <protection/>
    </xf>
    <xf numFmtId="0" fontId="2" fillId="0" borderId="0" xfId="0" applyFont="1"/>
    <xf numFmtId="0" fontId="20" fillId="3" borderId="2" xfId="0" applyNumberFormat="1" applyFont="1" applyFill="1" applyBorder="1" applyAlignment="1" applyProtection="1">
      <alignment/>
      <protection/>
    </xf>
    <xf numFmtId="0" fontId="20" fillId="3" borderId="0" xfId="0" applyNumberFormat="1" applyFont="1" applyFill="1" applyBorder="1" applyAlignment="1" applyProtection="1">
      <alignment/>
      <protection/>
    </xf>
    <xf numFmtId="176" fontId="19" fillId="4" borderId="4" xfId="0" applyNumberFormat="1" applyFont="1" applyFill="1" applyBorder="1" applyAlignment="1" applyProtection="1">
      <alignment horizontal="right" vertical="center"/>
      <protection/>
    </xf>
    <xf numFmtId="10" fontId="19" fillId="4" borderId="4" xfId="0" applyNumberFormat="1" applyFont="1" applyFill="1" applyBorder="1" applyAlignment="1" applyProtection="1">
      <alignment horizontal="right" vertical="center"/>
      <protection/>
    </xf>
    <xf numFmtId="0" fontId="20" fillId="3" borderId="8" xfId="0" applyNumberFormat="1" applyFont="1" applyFill="1" applyBorder="1" applyAlignment="1" applyProtection="1">
      <alignment/>
      <protection/>
    </xf>
    <xf numFmtId="0" fontId="20" fillId="3" borderId="9" xfId="0" applyNumberFormat="1" applyFont="1" applyFill="1" applyBorder="1" applyAlignment="1" applyProtection="1">
      <alignment/>
      <protection/>
    </xf>
    <xf numFmtId="0" fontId="20" fillId="3" borderId="10" xfId="0" applyNumberFormat="1" applyFont="1" applyFill="1" applyBorder="1" applyAlignment="1" applyProtection="1">
      <alignment/>
      <protection/>
    </xf>
    <xf numFmtId="0" fontId="20" fillId="3" borderId="13" xfId="0" applyNumberFormat="1" applyFont="1" applyFill="1" applyBorder="1" applyAlignment="1" applyProtection="1">
      <alignment/>
      <protection/>
    </xf>
    <xf numFmtId="0" fontId="10" fillId="3" borderId="0" xfId="0" applyNumberFormat="1" applyFont="1" applyFill="1" applyBorder="1" applyAlignment="1" applyProtection="1">
      <alignment horizontal="center" vertical="center"/>
      <protection/>
    </xf>
    <xf numFmtId="0" fontId="14" fillId="3" borderId="0" xfId="0" applyNumberFormat="1" applyFont="1" applyFill="1" applyBorder="1" applyAlignment="1" applyProtection="1">
      <alignment horizontal="center" vertical="center"/>
      <protection/>
    </xf>
    <xf numFmtId="0" fontId="15" fillId="3" borderId="4" xfId="0" applyNumberFormat="1" applyFont="1" applyFill="1" applyBorder="1" applyAlignment="1" applyProtection="1">
      <alignment horizontal="center" vertical="center"/>
      <protection/>
    </xf>
    <xf numFmtId="0" fontId="15" fillId="3" borderId="4" xfId="0" applyNumberFormat="1" applyFont="1" applyFill="1" applyBorder="1" applyAlignment="1" applyProtection="1">
      <alignment horizontal="center" vertical="center" wrapText="1"/>
      <protection/>
    </xf>
    <xf numFmtId="49" fontId="15" fillId="4" borderId="4" xfId="0" applyNumberFormat="1" applyFont="1" applyFill="1" applyBorder="1" applyAlignment="1" applyProtection="1">
      <alignment horizontal="center" vertical="center"/>
      <protection/>
    </xf>
    <xf numFmtId="188" fontId="15" fillId="4" borderId="4" xfId="0" applyNumberFormat="1" applyFont="1" applyFill="1" applyBorder="1" applyAlignment="1" applyProtection="1">
      <alignment horizontal="right" vertical="center"/>
      <protection/>
    </xf>
    <xf numFmtId="0" fontId="15" fillId="3" borderId="0" xfId="0" applyNumberFormat="1" applyFont="1" applyFill="1" applyBorder="1" applyAlignment="1" applyProtection="1">
      <alignment horizontal="left" vertical="center"/>
      <protection/>
    </xf>
    <xf numFmtId="0" fontId="6" fillId="2" borderId="8" xfId="0" applyNumberFormat="1" applyFont="1" applyFill="1" applyBorder="1" applyAlignment="1" applyProtection="1">
      <alignment/>
      <protection/>
    </xf>
    <xf numFmtId="0" fontId="6" fillId="3" borderId="8" xfId="0" applyNumberFormat="1" applyFont="1" applyFill="1" applyBorder="1" applyAlignment="1" applyProtection="1">
      <alignment/>
      <protection/>
    </xf>
    <xf numFmtId="0" fontId="20" fillId="0" borderId="0" xfId="0" applyNumberFormat="1" applyFont="1" applyFill="1" applyBorder="1" applyAlignment="1" applyProtection="1">
      <alignment/>
      <protection/>
    </xf>
    <xf numFmtId="0" fontId="20" fillId="0" borderId="0" xfId="0" applyNumberFormat="1" applyFont="1" applyFill="1" applyBorder="1" applyAlignment="1" applyProtection="1">
      <alignment horizontal="left" vertical="center"/>
      <protection/>
    </xf>
    <xf numFmtId="185" fontId="15" fillId="4" borderId="4" xfId="0" applyNumberFormat="1" applyFont="1" applyFill="1" applyBorder="1" applyAlignment="1" applyProtection="1">
      <alignment horizontal="right" vertical="center"/>
      <protection/>
    </xf>
    <xf numFmtId="176" fontId="15" fillId="4" borderId="4" xfId="0" applyNumberFormat="1" applyFont="1" applyFill="1" applyBorder="1" applyAlignment="1" applyProtection="1">
      <alignment horizontal="right" vertical="center"/>
      <protection/>
    </xf>
    <xf numFmtId="10" fontId="15" fillId="4" borderId="4" xfId="0" applyNumberFormat="1" applyFont="1" applyFill="1" applyBorder="1" applyAlignment="1" applyProtection="1">
      <alignment horizontal="right" vertical="center" wrapText="1"/>
      <protection/>
    </xf>
    <xf numFmtId="0" fontId="6" fillId="3" borderId="10" xfId="0" applyNumberFormat="1" applyFont="1" applyFill="1" applyBorder="1" applyAlignment="1" applyProtection="1">
      <alignment/>
      <protection/>
    </xf>
    <xf numFmtId="0" fontId="6" fillId="3" borderId="13" xfId="0" applyNumberFormat="1" applyFont="1" applyFill="1" applyBorder="1" applyAlignment="1" applyProtection="1">
      <alignment/>
      <protection/>
    </xf>
    <xf numFmtId="0" fontId="6" fillId="3" borderId="3" xfId="0" applyNumberFormat="1" applyFont="1" applyFill="1" applyBorder="1" applyAlignment="1" applyProtection="1">
      <alignment/>
      <protection/>
    </xf>
    <xf numFmtId="0" fontId="6" fillId="3" borderId="7" xfId="0" applyNumberFormat="1" applyFont="1" applyFill="1" applyBorder="1" applyAlignment="1" applyProtection="1">
      <alignment/>
      <protection/>
    </xf>
    <xf numFmtId="176" fontId="15" fillId="3" borderId="4" xfId="0" applyNumberFormat="1" applyFont="1" applyFill="1" applyBorder="1" applyAlignment="1" applyProtection="1">
      <alignment horizontal="right" vertical="center"/>
      <protection/>
    </xf>
    <xf numFmtId="0" fontId="6" fillId="2" borderId="3" xfId="0" applyNumberFormat="1" applyFont="1" applyFill="1" applyBorder="1" applyAlignment="1" applyProtection="1">
      <alignment/>
      <protection/>
    </xf>
    <xf numFmtId="49" fontId="15" fillId="3" borderId="0" xfId="0" applyNumberFormat="1" applyFont="1" applyFill="1" applyBorder="1" applyAlignment="1" applyProtection="1">
      <alignment vertical="center"/>
      <protection/>
    </xf>
    <xf numFmtId="0" fontId="15" fillId="3" borderId="4" xfId="0" applyNumberFormat="1" applyFont="1" applyFill="1" applyBorder="1" applyAlignment="1" applyProtection="1">
      <alignment horizontal="left" vertical="center"/>
      <protection/>
    </xf>
    <xf numFmtId="0" fontId="15" fillId="3" borderId="4" xfId="0" applyNumberFormat="1" applyFont="1" applyFill="1" applyBorder="1" applyAlignment="1" applyProtection="1">
      <alignment horizontal="right" vertical="center"/>
      <protection/>
    </xf>
    <xf numFmtId="180" fontId="6" fillId="3" borderId="0" xfId="0" applyNumberFormat="1" applyFont="1" applyFill="1" applyBorder="1" applyAlignment="1" applyProtection="1">
      <alignment/>
      <protection/>
    </xf>
    <xf numFmtId="0" fontId="6" fillId="2" borderId="0" xfId="0" applyNumberFormat="1" applyFont="1" applyFill="1" applyBorder="1" applyAlignment="1" applyProtection="1">
      <alignment horizontal="left" vertical="center"/>
      <protection/>
    </xf>
    <xf numFmtId="0" fontId="6" fillId="2" borderId="10" xfId="0" applyNumberFormat="1" applyFont="1" applyFill="1" applyBorder="1" applyAlignment="1" applyProtection="1">
      <alignment/>
      <protection/>
    </xf>
    <xf numFmtId="49" fontId="15" fillId="4" borderId="4" xfId="0" applyNumberFormat="1" applyFont="1" applyFill="1" applyBorder="1" applyAlignment="1" applyProtection="1">
      <alignment horizontal="right" vertical="center"/>
      <protection/>
    </xf>
    <xf numFmtId="176" fontId="15" fillId="6" borderId="4" xfId="0" applyNumberFormat="1" applyFont="1" applyFill="1" applyBorder="1" applyAlignment="1" applyProtection="1">
      <alignment horizontal="right" vertical="center"/>
      <protection/>
    </xf>
    <xf numFmtId="49" fontId="15" fillId="6" borderId="4" xfId="0" applyNumberFormat="1" applyFont="1" applyFill="1" applyBorder="1" applyAlignment="1" applyProtection="1">
      <alignment horizontal="right" vertical="center"/>
      <protection/>
    </xf>
    <xf numFmtId="49" fontId="15" fillId="3" borderId="4" xfId="0" applyNumberFormat="1" applyFont="1" applyFill="1" applyBorder="1" applyAlignment="1" applyProtection="1">
      <alignment horizontal="right" vertical="center"/>
      <protection/>
    </xf>
    <xf numFmtId="31" fontId="6" fillId="2" borderId="0" xfId="0" applyNumberFormat="1" applyFont="1" applyFill="1" applyBorder="1" applyAlignment="1" applyProtection="1">
      <alignment horizontal="left" vertical="center"/>
      <protection/>
    </xf>
    <xf numFmtId="0" fontId="0" fillId="3" borderId="1" xfId="0" applyNumberFormat="1" applyFont="1" applyFill="1" applyBorder="1" applyAlignment="1" applyProtection="1">
      <alignment/>
      <protection/>
    </xf>
    <xf numFmtId="0" fontId="0" fillId="3" borderId="2" xfId="0" applyNumberFormat="1" applyFont="1" applyFill="1" applyBorder="1" applyAlignment="1" applyProtection="1">
      <alignment/>
      <protection/>
    </xf>
    <xf numFmtId="0" fontId="22" fillId="3" borderId="0" xfId="0" applyNumberFormat="1" applyFont="1" applyFill="1" applyBorder="1" applyAlignment="1" applyProtection="1">
      <alignment vertical="center" wrapText="1"/>
      <protection/>
    </xf>
    <xf numFmtId="0" fontId="15" fillId="3" borderId="0" xfId="0" applyNumberFormat="1" applyFont="1" applyFill="1" applyBorder="1" applyAlignment="1" applyProtection="1">
      <alignment vertical="center"/>
      <protection/>
    </xf>
    <xf numFmtId="0" fontId="22" fillId="3" borderId="4" xfId="0" applyNumberFormat="1" applyFont="1" applyFill="1" applyBorder="1" applyAlignment="1" applyProtection="1">
      <alignment horizontal="center" vertical="center" wrapText="1"/>
      <protection/>
    </xf>
    <xf numFmtId="0" fontId="16" fillId="3" borderId="3" xfId="0" applyNumberFormat="1" applyFont="1" applyFill="1" applyBorder="1" applyAlignment="1" applyProtection="1">
      <alignment/>
      <protection/>
    </xf>
    <xf numFmtId="0" fontId="16" fillId="3" borderId="0" xfId="0" applyNumberFormat="1" applyFont="1" applyFill="1" applyBorder="1" applyAlignment="1" applyProtection="1">
      <alignment/>
      <protection/>
    </xf>
    <xf numFmtId="0" fontId="15" fillId="2" borderId="4" xfId="0" applyNumberFormat="1" applyFont="1" applyFill="1" applyBorder="1" applyAlignment="1" applyProtection="1">
      <alignment horizontal="center" vertical="center"/>
      <protection/>
    </xf>
    <xf numFmtId="187" fontId="15" fillId="4" borderId="4" xfId="0" applyNumberFormat="1" applyFont="1" applyFill="1" applyBorder="1" applyAlignment="1" applyProtection="1">
      <alignment horizontal="right" vertical="center"/>
      <protection/>
    </xf>
    <xf numFmtId="0" fontId="22" fillId="3" borderId="4" xfId="0" applyNumberFormat="1" applyFont="1" applyFill="1" applyBorder="1" applyAlignment="1" applyProtection="1">
      <alignment horizontal="center" vertical="center"/>
      <protection/>
    </xf>
    <xf numFmtId="0" fontId="16" fillId="3" borderId="0" xfId="0" applyNumberFormat="1" applyFont="1" applyFill="1" applyBorder="1" applyAlignment="1" applyProtection="1">
      <alignment horizontal="left" vertical="center"/>
      <protection/>
    </xf>
    <xf numFmtId="0" fontId="0" fillId="3" borderId="9" xfId="0" applyNumberFormat="1" applyFont="1" applyFill="1" applyBorder="1" applyAlignment="1" applyProtection="1">
      <alignment/>
      <protection/>
    </xf>
    <xf numFmtId="49" fontId="22" fillId="3" borderId="0" xfId="0" applyNumberFormat="1" applyFont="1" applyFill="1" applyBorder="1" applyAlignment="1" applyProtection="1">
      <alignment horizontal="right" vertical="center"/>
      <protection/>
    </xf>
    <xf numFmtId="31" fontId="22" fillId="3" borderId="0" xfId="0" applyNumberFormat="1" applyFont="1" applyFill="1" applyBorder="1" applyAlignment="1" applyProtection="1">
      <alignment horizontal="center" vertical="center"/>
      <protection/>
    </xf>
    <xf numFmtId="0" fontId="16" fillId="3" borderId="10" xfId="0" applyNumberFormat="1" applyFont="1" applyFill="1" applyBorder="1" applyAlignment="1" applyProtection="1">
      <alignment/>
      <protection/>
    </xf>
    <xf numFmtId="187" fontId="15" fillId="3" borderId="4" xfId="0" applyNumberFormat="1" applyFont="1" applyFill="1" applyBorder="1" applyAlignment="1" applyProtection="1">
      <alignment horizontal="right" vertical="center"/>
      <protection/>
    </xf>
    <xf numFmtId="0" fontId="15" fillId="3" borderId="0" xfId="0" applyNumberFormat="1" applyFont="1" applyFill="1" applyBorder="1" applyAlignment="1" applyProtection="1">
      <alignment horizontal="center" vertical="center"/>
      <protection/>
    </xf>
    <xf numFmtId="0" fontId="15" fillId="3" borderId="0" xfId="0" applyNumberFormat="1" applyFont="1" applyFill="1" applyBorder="1" applyAlignment="1" applyProtection="1">
      <alignment horizontal="left" vertical="center" wrapText="1"/>
      <protection/>
    </xf>
    <xf numFmtId="0" fontId="15" fillId="3" borderId="0" xfId="0" applyNumberFormat="1" applyFont="1" applyFill="1" applyBorder="1" applyAlignment="1" applyProtection="1">
      <alignment vertical="center" wrapText="1"/>
      <protection/>
    </xf>
    <xf numFmtId="0" fontId="0" fillId="2" borderId="3" xfId="0" applyFont="1" applyFill="1" applyBorder="1" applyAlignment="1">
      <alignment/>
    </xf>
    <xf numFmtId="0" fontId="0" fillId="2" borderId="0" xfId="0" applyFont="1" applyFill="1" applyBorder="1" applyAlignment="1">
      <alignment/>
    </xf>
    <xf numFmtId="49" fontId="15" fillId="3" borderId="4" xfId="0" applyNumberFormat="1" applyFont="1" applyFill="1" applyBorder="1" applyAlignment="1" applyProtection="1">
      <alignment horizontal="center" vertical="center" wrapText="1"/>
      <protection/>
    </xf>
    <xf numFmtId="49" fontId="15" fillId="2" borderId="4" xfId="0" applyNumberFormat="1" applyFont="1" applyFill="1" applyBorder="1" applyAlignment="1" applyProtection="1">
      <alignment horizontal="center" vertical="center"/>
      <protection/>
    </xf>
    <xf numFmtId="0" fontId="23" fillId="3" borderId="4" xfId="0" applyNumberFormat="1" applyFont="1" applyFill="1" applyBorder="1" applyAlignment="1" applyProtection="1">
      <alignment horizontal="center" vertical="center" wrapText="1"/>
      <protection/>
    </xf>
    <xf numFmtId="176" fontId="15" fillId="4" borderId="4" xfId="0" applyNumberFormat="1" applyFont="1" applyFill="1" applyBorder="1" applyAlignment="1" applyProtection="1">
      <alignment horizontal="center" vertical="center"/>
      <protection/>
    </xf>
    <xf numFmtId="0" fontId="15" fillId="3" borderId="8" xfId="0" applyNumberFormat="1" applyFont="1" applyFill="1" applyBorder="1" applyAlignment="1" applyProtection="1">
      <alignment horizontal="left" vertical="center"/>
      <protection/>
    </xf>
    <xf numFmtId="0" fontId="15" fillId="0" borderId="0" xfId="0" applyNumberFormat="1" applyFont="1" applyFill="1" applyBorder="1" applyAlignment="1" applyProtection="1">
      <alignment horizontal="center" vertical="center"/>
      <protection/>
    </xf>
    <xf numFmtId="0" fontId="15" fillId="0" borderId="0" xfId="0" applyNumberFormat="1" applyFont="1" applyFill="1" applyBorder="1" applyAlignment="1" applyProtection="1">
      <alignment horizontal="left" vertical="center"/>
      <protection/>
    </xf>
    <xf numFmtId="0" fontId="15" fillId="3" borderId="0" xfId="0" applyNumberFormat="1" applyFont="1" applyFill="1" applyBorder="1" applyAlignment="1" applyProtection="1">
      <alignment horizontal="right" vertical="center"/>
      <protection/>
    </xf>
    <xf numFmtId="31" fontId="15" fillId="3" borderId="0" xfId="0" applyNumberFormat="1" applyFont="1" applyFill="1" applyBorder="1" applyAlignment="1" applyProtection="1">
      <alignment vertical="center"/>
      <protection/>
    </xf>
    <xf numFmtId="176" fontId="15" fillId="3" borderId="4" xfId="0" applyNumberFormat="1" applyFont="1" applyFill="1" applyBorder="1" applyAlignment="1" applyProtection="1">
      <alignment horizontal="center" vertical="center" wrapText="1"/>
      <protection/>
    </xf>
    <xf numFmtId="49" fontId="15" fillId="3" borderId="0" xfId="0" applyNumberFormat="1" applyFont="1" applyFill="1" applyBorder="1" applyAlignment="1" applyProtection="1">
      <alignment horizontal="center" vertical="center" wrapText="1"/>
      <protection/>
    </xf>
    <xf numFmtId="176" fontId="15" fillId="3" borderId="4" xfId="0" applyNumberFormat="1" applyFont="1" applyFill="1" applyBorder="1" applyAlignment="1" applyProtection="1">
      <alignment horizontal="center" vertical="center"/>
      <protection/>
    </xf>
    <xf numFmtId="0" fontId="23" fillId="3" borderId="0" xfId="0" applyNumberFormat="1" applyFont="1" applyFill="1" applyBorder="1" applyAlignment="1" applyProtection="1">
      <alignment horizontal="center" vertical="center" wrapText="1"/>
      <protection/>
    </xf>
    <xf numFmtId="0" fontId="0" fillId="2" borderId="2" xfId="0" applyFill="1" applyBorder="1"/>
    <xf numFmtId="0" fontId="0" fillId="2" borderId="9" xfId="0" applyFill="1" applyBorder="1"/>
    <xf numFmtId="0" fontId="0" fillId="2" borderId="0" xfId="0" applyFill="1" applyBorder="1"/>
    <xf numFmtId="0" fontId="0" fillId="2" borderId="10" xfId="0" applyFill="1" applyBorder="1"/>
    <xf numFmtId="0" fontId="15" fillId="2" borderId="0" xfId="0" applyNumberFormat="1" applyFont="1" applyFill="1" applyBorder="1" applyAlignment="1" applyProtection="1">
      <alignment horizontal="center" vertical="center"/>
      <protection/>
    </xf>
    <xf numFmtId="0" fontId="0" fillId="2" borderId="0" xfId="0" applyFill="1" applyBorder="1" applyAlignment="1">
      <alignment/>
    </xf>
    <xf numFmtId="0" fontId="0" fillId="2" borderId="10" xfId="0" applyFill="1" applyBorder="1" applyAlignment="1">
      <alignment/>
    </xf>
    <xf numFmtId="0" fontId="0" fillId="4" borderId="0" xfId="0" applyFill="1"/>
    <xf numFmtId="182" fontId="23" fillId="4" borderId="0" xfId="0" applyNumberFormat="1" applyFont="1" applyFill="1" applyBorder="1" applyAlignment="1" applyProtection="1">
      <alignment horizontal="center" vertical="center" wrapText="1"/>
      <protection/>
    </xf>
    <xf numFmtId="182" fontId="24" fillId="4" borderId="0" xfId="0" applyNumberFormat="1" applyFont="1" applyFill="1" applyBorder="1"/>
    <xf numFmtId="182" fontId="24" fillId="2" borderId="10" xfId="0" applyNumberFormat="1" applyFont="1" applyFill="1" applyBorder="1"/>
    <xf numFmtId="0" fontId="23" fillId="2" borderId="0" xfId="0" applyNumberFormat="1" applyFont="1" applyFill="1" applyBorder="1" applyAlignment="1" applyProtection="1">
      <alignment horizontal="center" vertical="center" wrapText="1"/>
      <protection/>
    </xf>
    <xf numFmtId="182" fontId="0" fillId="2" borderId="0" xfId="0" applyNumberFormat="1" applyFill="1" applyBorder="1"/>
    <xf numFmtId="182" fontId="0" fillId="2" borderId="10" xfId="0" applyNumberFormat="1" applyFill="1" applyBorder="1"/>
    <xf numFmtId="0" fontId="15" fillId="3" borderId="8" xfId="0" applyNumberFormat="1" applyFont="1" applyFill="1" applyBorder="1" applyAlignment="1" applyProtection="1">
      <alignment horizontal="center" vertical="center"/>
      <protection/>
    </xf>
    <xf numFmtId="0" fontId="15" fillId="2" borderId="8" xfId="0" applyNumberFormat="1" applyFont="1" applyFill="1" applyBorder="1" applyAlignment="1" applyProtection="1">
      <alignment horizontal="center" vertical="center"/>
      <protection/>
    </xf>
    <xf numFmtId="0" fontId="0" fillId="2" borderId="8" xfId="0" applyFill="1" applyBorder="1"/>
    <xf numFmtId="0" fontId="0" fillId="2" borderId="13" xfId="0" applyFill="1" applyBorder="1"/>
    <xf numFmtId="0" fontId="0" fillId="2" borderId="3" xfId="0" applyNumberFormat="1" applyFont="1" applyFill="1" applyBorder="1" applyAlignment="1" applyProtection="1">
      <alignment/>
      <protection/>
    </xf>
    <xf numFmtId="49" fontId="8" fillId="3" borderId="0" xfId="0" applyNumberFormat="1" applyFont="1" applyFill="1" applyBorder="1" applyAlignment="1" applyProtection="1">
      <alignment horizontal="center" vertical="center"/>
      <protection/>
    </xf>
    <xf numFmtId="0" fontId="8" fillId="4" borderId="0" xfId="0" applyNumberFormat="1" applyFont="1" applyFill="1" applyBorder="1" applyAlignment="1" applyProtection="1">
      <alignment horizontal="center"/>
      <protection/>
    </xf>
    <xf numFmtId="49" fontId="6" fillId="3" borderId="17" xfId="0" applyNumberFormat="1" applyFont="1" applyFill="1" applyBorder="1" applyAlignment="1" applyProtection="1">
      <alignment horizontal="center" vertical="center"/>
      <protection/>
    </xf>
    <xf numFmtId="49" fontId="6" fillId="4" borderId="19" xfId="0" applyNumberFormat="1" applyFont="1" applyFill="1" applyBorder="1" applyAlignment="1" applyProtection="1">
      <alignment horizontal="center" vertical="center"/>
      <protection/>
    </xf>
    <xf numFmtId="0" fontId="8" fillId="4" borderId="19" xfId="0" applyNumberFormat="1" applyFont="1" applyFill="1" applyBorder="1" applyAlignment="1" applyProtection="1">
      <alignment horizontal="center"/>
      <protection/>
    </xf>
    <xf numFmtId="0" fontId="6" fillId="4" borderId="19" xfId="0" applyNumberFormat="1" applyFont="1" applyFill="1" applyBorder="1" applyAlignment="1" applyProtection="1">
      <alignment horizontal="center" vertical="center"/>
      <protection/>
    </xf>
    <xf numFmtId="49" fontId="6" fillId="3" borderId="19" xfId="0" applyNumberFormat="1" applyFont="1" applyFill="1" applyBorder="1" applyAlignment="1" applyProtection="1">
      <alignment horizontal="center" vertical="center"/>
      <protection/>
    </xf>
    <xf numFmtId="31" fontId="6" fillId="3" borderId="19" xfId="0" applyNumberFormat="1" applyFont="1" applyFill="1" applyBorder="1" applyAlignment="1" applyProtection="1">
      <alignment horizontal="center" vertical="center"/>
      <protection/>
    </xf>
    <xf numFmtId="49" fontId="6" fillId="3" borderId="8" xfId="0" applyNumberFormat="1" applyFont="1" applyFill="1" applyBorder="1" applyAlignment="1" applyProtection="1">
      <alignment horizontal="left" vertical="center"/>
      <protection/>
    </xf>
    <xf numFmtId="49" fontId="6" fillId="4" borderId="18" xfId="0" applyNumberFormat="1" applyFont="1" applyFill="1" applyBorder="1" applyAlignment="1" applyProtection="1">
      <alignment horizontal="center" vertical="center"/>
      <protection/>
    </xf>
    <xf numFmtId="49" fontId="6" fillId="3" borderId="18" xfId="0" applyNumberFormat="1" applyFont="1" applyFill="1" applyBorder="1" applyAlignment="1" applyProtection="1">
      <alignment horizontal="center" vertical="center"/>
      <protection/>
    </xf>
    <xf numFmtId="0" fontId="0" fillId="3" borderId="10" xfId="0" applyNumberFormat="1" applyFont="1" applyFill="1" applyBorder="1" applyAlignment="1" applyProtection="1">
      <alignment horizontal="center" vertical="center"/>
      <protection/>
    </xf>
    <xf numFmtId="49" fontId="6" fillId="3" borderId="18" xfId="0" applyNumberFormat="1" applyFont="1" applyFill="1" applyBorder="1" applyAlignment="1" applyProtection="1">
      <alignment horizontal="right" vertical="center"/>
      <protection/>
    </xf>
    <xf numFmtId="0" fontId="9" fillId="3" borderId="0" xfId="0" applyNumberFormat="1" applyFont="1" applyFill="1" applyBorder="1" applyAlignment="1" applyProtection="1">
      <alignment horizontal="center" vertical="center"/>
      <protection/>
    </xf>
    <xf numFmtId="0" fontId="6" fillId="3" borderId="0" xfId="0" applyNumberFormat="1" applyFont="1" applyFill="1" applyBorder="1" applyAlignment="1" applyProtection="1">
      <alignment horizontal="right"/>
      <protection/>
    </xf>
    <xf numFmtId="0" fontId="6" fillId="4" borderId="5" xfId="0" applyFont="1" applyFill="1" applyBorder="1" applyAlignment="1">
      <alignment horizontal="center" vertical="center"/>
    </xf>
    <xf numFmtId="49" fontId="20" fillId="3" borderId="20" xfId="0" applyNumberFormat="1" applyFont="1" applyFill="1" applyBorder="1" applyAlignment="1" applyProtection="1">
      <alignment horizontal="center" vertical="center"/>
      <protection/>
    </xf>
    <xf numFmtId="0" fontId="6" fillId="4" borderId="6" xfId="0" applyFont="1" applyFill="1" applyBorder="1" applyAlignment="1">
      <alignment horizontal="center" vertical="center"/>
    </xf>
    <xf numFmtId="49" fontId="20" fillId="3" borderId="21" xfId="0" applyNumberFormat="1" applyFont="1" applyFill="1" applyBorder="1" applyAlignment="1" applyProtection="1">
      <alignment horizontal="center" vertical="center"/>
      <protection/>
    </xf>
    <xf numFmtId="49" fontId="20" fillId="3" borderId="22" xfId="0" applyNumberFormat="1" applyFont="1" applyFill="1" applyBorder="1" applyAlignment="1" applyProtection="1">
      <alignment horizontal="center" vertical="center"/>
      <protection/>
    </xf>
    <xf numFmtId="0" fontId="0" fillId="4" borderId="20" xfId="0" applyFill="1" applyBorder="1" applyAlignment="1">
      <alignment horizontal="center" vertical="center"/>
    </xf>
    <xf numFmtId="176" fontId="20" fillId="3" borderId="23" xfId="0" applyNumberFormat="1" applyFont="1" applyFill="1" applyBorder="1" applyAlignment="1" applyProtection="1">
      <alignment horizontal="right" vertical="center"/>
      <protection/>
    </xf>
    <xf numFmtId="176" fontId="20" fillId="3" borderId="20" xfId="0" applyNumberFormat="1" applyFont="1" applyFill="1" applyBorder="1" applyAlignment="1" applyProtection="1">
      <alignment horizontal="right" vertical="center"/>
      <protection/>
    </xf>
    <xf numFmtId="176" fontId="6" fillId="4" borderId="20" xfId="0" applyNumberFormat="1" applyFont="1" applyFill="1" applyBorder="1" applyAlignment="1" applyProtection="1">
      <alignment horizontal="right" vertical="center"/>
      <protection/>
    </xf>
    <xf numFmtId="176" fontId="0" fillId="4" borderId="20" xfId="0" applyNumberFormat="1" applyFill="1" applyBorder="1" applyAlignment="1">
      <alignment horizontal="right" vertical="center"/>
    </xf>
    <xf numFmtId="0" fontId="0" fillId="4" borderId="0" xfId="0" applyFill="1" applyAlignment="1">
      <alignment/>
    </xf>
    <xf numFmtId="0" fontId="0" fillId="4" borderId="20" xfId="0" applyFill="1" applyBorder="1" applyAlignment="1">
      <alignment horizontal="center" vertical="center" wrapText="1"/>
    </xf>
    <xf numFmtId="0" fontId="0" fillId="4" borderId="0" xfId="0" applyFill="1" applyBorder="1"/>
    <xf numFmtId="49" fontId="20" fillId="3" borderId="4" xfId="0" applyNumberFormat="1" applyFont="1" applyFill="1" applyBorder="1" applyAlignment="1" applyProtection="1">
      <alignment horizontal="center" vertical="center"/>
      <protection/>
    </xf>
    <xf numFmtId="49" fontId="20" fillId="3" borderId="4" xfId="0" applyNumberFormat="1" applyFont="1" applyFill="1" applyBorder="1" applyAlignment="1" applyProtection="1">
      <alignment horizontal="center" vertical="center" wrapText="1"/>
      <protection/>
    </xf>
    <xf numFmtId="49" fontId="20" fillId="3" borderId="5" xfId="0" applyNumberFormat="1" applyFont="1" applyFill="1" applyBorder="1" applyAlignment="1" applyProtection="1">
      <alignment horizontal="center" vertical="center"/>
      <protection/>
    </xf>
    <xf numFmtId="49" fontId="20" fillId="3" borderId="14" xfId="0" applyNumberFormat="1" applyFont="1" applyFill="1" applyBorder="1" applyAlignment="1" applyProtection="1">
      <alignment horizontal="center" vertical="center"/>
      <protection/>
    </xf>
    <xf numFmtId="49" fontId="20" fillId="3" borderId="6" xfId="0" applyNumberFormat="1" applyFont="1" applyFill="1" applyBorder="1" applyAlignment="1" applyProtection="1">
      <alignment horizontal="center" vertical="center"/>
      <protection/>
    </xf>
    <xf numFmtId="176" fontId="20" fillId="3" borderId="6" xfId="0" applyNumberFormat="1" applyFont="1" applyFill="1" applyBorder="1" applyAlignment="1" applyProtection="1">
      <alignment horizontal="right" vertical="center"/>
      <protection/>
    </xf>
    <xf numFmtId="49" fontId="20" fillId="4" borderId="4" xfId="0" applyNumberFormat="1" applyFont="1" applyFill="1" applyBorder="1" applyAlignment="1" applyProtection="1">
      <alignment horizontal="center" vertical="center"/>
      <protection/>
    </xf>
    <xf numFmtId="176" fontId="20" fillId="3" borderId="6" xfId="0" applyNumberFormat="1" applyFont="1" applyFill="1" applyBorder="1" applyAlignment="1" applyProtection="1">
      <alignment horizontal="center" vertical="center"/>
      <protection/>
    </xf>
    <xf numFmtId="49" fontId="0" fillId="4" borderId="6" xfId="0" applyNumberFormat="1" applyFill="1" applyBorder="1" applyAlignment="1">
      <alignment horizontal="center" vertical="center"/>
    </xf>
    <xf numFmtId="49" fontId="0" fillId="4" borderId="24" xfId="0" applyNumberFormat="1" applyFill="1" applyBorder="1" applyAlignment="1">
      <alignment horizontal="center" vertical="center"/>
    </xf>
    <xf numFmtId="176" fontId="20" fillId="3" borderId="14" xfId="0" applyNumberFormat="1" applyFont="1" applyFill="1" applyBorder="1" applyAlignment="1" applyProtection="1">
      <alignment horizontal="right" vertical="center"/>
      <protection/>
    </xf>
    <xf numFmtId="176" fontId="20" fillId="3" borderId="14" xfId="0" applyNumberFormat="1" applyFont="1" applyFill="1" applyBorder="1" applyAlignment="1" applyProtection="1">
      <alignment horizontal="center" vertical="center"/>
      <protection/>
    </xf>
    <xf numFmtId="0" fontId="0" fillId="4" borderId="6" xfId="0" applyFill="1" applyBorder="1" applyAlignment="1">
      <alignment horizontal="center" vertical="center"/>
    </xf>
    <xf numFmtId="0" fontId="12" fillId="3" borderId="0" xfId="0" applyNumberFormat="1" applyFont="1" applyFill="1" applyBorder="1" applyAlignment="1" applyProtection="1">
      <alignment/>
      <protection/>
    </xf>
    <xf numFmtId="49" fontId="20" fillId="3" borderId="0" xfId="0" applyNumberFormat="1" applyFont="1" applyFill="1" applyBorder="1" applyAlignment="1" applyProtection="1">
      <alignment vertical="center"/>
      <protection/>
    </xf>
    <xf numFmtId="0" fontId="20" fillId="3" borderId="0" xfId="0" applyNumberFormat="1" applyFont="1" applyFill="1" applyBorder="1" applyAlignment="1" applyProtection="1">
      <alignment horizontal="right" vertical="center"/>
      <protection/>
    </xf>
    <xf numFmtId="0" fontId="20" fillId="3" borderId="4" xfId="0" applyNumberFormat="1" applyFont="1" applyFill="1" applyBorder="1" applyAlignment="1" applyProtection="1">
      <alignment horizontal="center" vertical="center"/>
      <protection/>
    </xf>
    <xf numFmtId="0" fontId="0" fillId="4" borderId="4" xfId="0" applyFill="1" applyBorder="1" applyAlignment="1">
      <alignment horizontal="center" vertical="center"/>
    </xf>
    <xf numFmtId="0" fontId="20" fillId="3" borderId="4" xfId="0" applyNumberFormat="1" applyFont="1" applyFill="1" applyBorder="1" applyAlignment="1" applyProtection="1">
      <alignment horizontal="center" vertical="center" wrapText="1"/>
      <protection/>
    </xf>
    <xf numFmtId="176" fontId="6" fillId="3" borderId="4" xfId="0" applyNumberFormat="1" applyFont="1" applyFill="1" applyBorder="1" applyAlignment="1" applyProtection="1">
      <alignment horizontal="center" vertical="center"/>
      <protection/>
    </xf>
    <xf numFmtId="0" fontId="6"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0" fillId="4" borderId="1" xfId="0" applyFill="1" applyBorder="1"/>
    <xf numFmtId="0" fontId="0" fillId="4" borderId="2" xfId="0" applyFill="1" applyBorder="1"/>
    <xf numFmtId="0" fontId="0" fillId="4" borderId="3" xfId="0" applyFill="1" applyBorder="1"/>
    <xf numFmtId="0" fontId="0" fillId="4" borderId="0" xfId="0" applyFill="1" applyBorder="1" applyAlignment="1">
      <alignment/>
    </xf>
    <xf numFmtId="49" fontId="20" fillId="4" borderId="22" xfId="0" applyNumberFormat="1" applyFont="1" applyFill="1" applyBorder="1" applyAlignment="1" applyProtection="1">
      <alignment horizontal="center" vertical="center"/>
      <protection/>
    </xf>
    <xf numFmtId="49" fontId="20" fillId="4" borderId="23" xfId="0" applyNumberFormat="1" applyFont="1" applyFill="1" applyBorder="1" applyAlignment="1" applyProtection="1">
      <alignment horizontal="center" vertical="center"/>
      <protection/>
    </xf>
    <xf numFmtId="49" fontId="20" fillId="4" borderId="4" xfId="0" applyNumberFormat="1" applyFont="1" applyFill="1" applyBorder="1" applyAlignment="1" applyProtection="1">
      <alignment horizontal="right" vertical="center"/>
      <protection/>
    </xf>
    <xf numFmtId="0" fontId="0" fillId="4" borderId="7" xfId="0" applyFill="1" applyBorder="1"/>
    <xf numFmtId="0" fontId="0" fillId="4" borderId="8" xfId="0" applyFill="1" applyBorder="1"/>
    <xf numFmtId="49" fontId="20" fillId="4" borderId="4" xfId="0" applyNumberFormat="1" applyFont="1" applyFill="1" applyBorder="1" applyAlignment="1" applyProtection="1">
      <alignment horizontal="center" vertical="center" wrapText="1"/>
      <protection/>
    </xf>
    <xf numFmtId="49" fontId="20" fillId="4" borderId="20" xfId="0" applyNumberFormat="1" applyFont="1" applyFill="1" applyBorder="1" applyAlignment="1" applyProtection="1">
      <alignment horizontal="center" vertical="center"/>
      <protection/>
    </xf>
    <xf numFmtId="49" fontId="20" fillId="4" borderId="20" xfId="0" applyNumberFormat="1" applyFont="1" applyFill="1" applyBorder="1" applyAlignment="1" applyProtection="1">
      <alignment horizontal="right" vertical="center"/>
      <protection/>
    </xf>
    <xf numFmtId="0" fontId="0" fillId="4" borderId="9" xfId="0" applyFill="1" applyBorder="1"/>
    <xf numFmtId="0" fontId="0" fillId="4" borderId="10" xfId="0" applyFill="1" applyBorder="1"/>
    <xf numFmtId="49" fontId="0" fillId="4" borderId="20" xfId="0" applyNumberFormat="1" applyFill="1" applyBorder="1" applyAlignment="1">
      <alignment horizontal="right" vertical="center"/>
    </xf>
    <xf numFmtId="0" fontId="0" fillId="4" borderId="13" xfId="0" applyFill="1" applyBorder="1"/>
    <xf numFmtId="49" fontId="20" fillId="4" borderId="23" xfId="0" applyNumberFormat="1" applyFont="1" applyFill="1" applyBorder="1" applyAlignment="1" applyProtection="1">
      <alignment horizontal="center" vertical="center" wrapText="1"/>
      <protection/>
    </xf>
    <xf numFmtId="49" fontId="20" fillId="4" borderId="23" xfId="0" applyNumberFormat="1" applyFont="1" applyFill="1" applyBorder="1" applyAlignment="1" applyProtection="1">
      <alignment horizontal="right" vertical="center"/>
      <protection/>
    </xf>
    <xf numFmtId="0" fontId="0" fillId="4" borderId="1" xfId="0" applyFont="1" applyFill="1" applyBorder="1"/>
    <xf numFmtId="0" fontId="0" fillId="4" borderId="2" xfId="0" applyFont="1" applyFill="1" applyBorder="1"/>
    <xf numFmtId="0" fontId="0" fillId="4" borderId="3" xfId="0" applyFont="1" applyFill="1" applyBorder="1"/>
    <xf numFmtId="0" fontId="0" fillId="4" borderId="0" xfId="0" applyFont="1" applyFill="1" applyBorder="1"/>
    <xf numFmtId="0" fontId="0" fillId="4" borderId="0" xfId="0" applyFont="1" applyFill="1" applyBorder="1" applyAlignment="1">
      <alignment/>
    </xf>
    <xf numFmtId="49" fontId="6" fillId="4" borderId="4" xfId="0" applyNumberFormat="1" applyFont="1" applyFill="1" applyBorder="1" applyAlignment="1" applyProtection="1">
      <alignment horizontal="center" vertical="center"/>
      <protection/>
    </xf>
    <xf numFmtId="49" fontId="6" fillId="4" borderId="4" xfId="0" applyNumberFormat="1" applyFont="1" applyFill="1" applyBorder="1" applyAlignment="1" applyProtection="1">
      <alignment horizontal="center" vertical="center" wrapText="1"/>
      <protection/>
    </xf>
    <xf numFmtId="0" fontId="0" fillId="4" borderId="6" xfId="0" applyFont="1" applyFill="1" applyBorder="1" applyAlignment="1">
      <alignment horizontal="center" vertical="center"/>
    </xf>
    <xf numFmtId="49" fontId="6" fillId="4" borderId="4" xfId="0" applyNumberFormat="1" applyFont="1" applyFill="1" applyBorder="1" applyAlignment="1" applyProtection="1">
      <alignment horizontal="right" vertical="center"/>
      <protection/>
    </xf>
    <xf numFmtId="176" fontId="6" fillId="4" borderId="4" xfId="0" applyNumberFormat="1" applyFont="1" applyFill="1" applyBorder="1" applyAlignment="1" applyProtection="1">
      <alignment horizontal="center" vertical="center"/>
      <protection/>
    </xf>
    <xf numFmtId="0" fontId="0" fillId="4" borderId="20" xfId="0" applyFont="1" applyFill="1" applyBorder="1" applyAlignment="1">
      <alignment horizontal="center" vertical="center"/>
    </xf>
    <xf numFmtId="0" fontId="0" fillId="4" borderId="7" xfId="0" applyFont="1" applyFill="1" applyBorder="1"/>
    <xf numFmtId="0" fontId="0" fillId="4" borderId="8" xfId="0" applyFont="1" applyFill="1" applyBorder="1"/>
    <xf numFmtId="0" fontId="0" fillId="4" borderId="9" xfId="0" applyFont="1" applyFill="1" applyBorder="1"/>
    <xf numFmtId="0" fontId="0" fillId="4" borderId="10" xfId="0" applyFont="1" applyFill="1" applyBorder="1"/>
    <xf numFmtId="0" fontId="0" fillId="4" borderId="13" xfId="0" applyFont="1" applyFill="1" applyBorder="1"/>
    <xf numFmtId="0" fontId="0" fillId="4" borderId="3" xfId="0" applyFill="1" applyBorder="1" applyAlignment="1">
      <alignment/>
    </xf>
    <xf numFmtId="176" fontId="20" fillId="3" borderId="4" xfId="0" applyNumberFormat="1" applyFont="1" applyFill="1" applyBorder="1" applyAlignment="1" applyProtection="1">
      <alignment horizontal="right" vertical="center"/>
      <protection/>
    </xf>
    <xf numFmtId="0" fontId="0" fillId="4" borderId="19" xfId="0" applyFill="1" applyBorder="1"/>
    <xf numFmtId="0" fontId="0" fillId="4" borderId="10" xfId="0" applyFill="1" applyBorder="1" applyAlignment="1">
      <alignment/>
    </xf>
    <xf numFmtId="0" fontId="0" fillId="4" borderId="21" xfId="0" applyFill="1" applyBorder="1"/>
    <xf numFmtId="0" fontId="0" fillId="4" borderId="18" xfId="0" applyFill="1" applyBorder="1"/>
    <xf numFmtId="0" fontId="0" fillId="4" borderId="24" xfId="0" applyFill="1" applyBorder="1"/>
    <xf numFmtId="0" fontId="0" fillId="4" borderId="20" xfId="0" applyFill="1" applyBorder="1"/>
    <xf numFmtId="0" fontId="0" fillId="4" borderId="8" xfId="0" applyFill="1" applyBorder="1" applyAlignment="1">
      <alignment/>
    </xf>
    <xf numFmtId="0" fontId="0" fillId="4" borderId="19" xfId="0" applyFill="1" applyBorder="1" applyAlignment="1">
      <alignment/>
    </xf>
    <xf numFmtId="0" fontId="0" fillId="4" borderId="18" xfId="0" applyFill="1" applyBorder="1" applyAlignment="1">
      <alignment/>
    </xf>
    <xf numFmtId="0" fontId="0" fillId="4" borderId="24" xfId="0" applyFill="1" applyBorder="1" applyAlignment="1">
      <alignment/>
    </xf>
    <xf numFmtId="0" fontId="0" fillId="2" borderId="1" xfId="0" applyFill="1" applyBorder="1"/>
    <xf numFmtId="0" fontId="0" fillId="2" borderId="3" xfId="0" applyFill="1" applyBorder="1"/>
    <xf numFmtId="49" fontId="0" fillId="3" borderId="0" xfId="0" applyNumberFormat="1" applyFont="1" applyFill="1" applyBorder="1" applyAlignment="1" applyProtection="1">
      <alignment/>
      <protection/>
    </xf>
    <xf numFmtId="31" fontId="20" fillId="3" borderId="0" xfId="0" applyNumberFormat="1" applyFont="1" applyFill="1" applyBorder="1" applyAlignment="1" applyProtection="1">
      <alignment horizontal="center" vertical="center"/>
      <protection/>
    </xf>
    <xf numFmtId="49" fontId="20" fillId="3" borderId="0" xfId="0" applyNumberFormat="1" applyFont="1" applyFill="1" applyBorder="1" applyAlignment="1" applyProtection="1">
      <alignment horizontal="center" vertical="center"/>
      <protection/>
    </xf>
    <xf numFmtId="49" fontId="6" fillId="0" borderId="0" xfId="0" applyNumberFormat="1" applyFont="1" applyFill="1" applyBorder="1" applyAlignment="1" applyProtection="1">
      <alignment horizontal="left" vertical="center"/>
      <protection/>
    </xf>
    <xf numFmtId="0" fontId="0" fillId="0" borderId="2" xfId="0" applyBorder="1"/>
    <xf numFmtId="49" fontId="8" fillId="3" borderId="10" xfId="0" applyNumberFormat="1" applyFont="1" applyFill="1" applyBorder="1" applyAlignment="1" applyProtection="1">
      <alignment vertical="center"/>
      <protection/>
    </xf>
    <xf numFmtId="49" fontId="8" fillId="3" borderId="0" xfId="0" applyNumberFormat="1" applyFont="1" applyFill="1" applyBorder="1" applyAlignment="1" applyProtection="1">
      <alignment vertical="center"/>
      <protection/>
    </xf>
    <xf numFmtId="49" fontId="6" fillId="3" borderId="10" xfId="0" applyNumberFormat="1" applyFont="1" applyFill="1" applyBorder="1" applyAlignment="1" applyProtection="1">
      <alignment horizontal="left" vertical="center"/>
      <protection/>
    </xf>
    <xf numFmtId="49" fontId="6" fillId="3" borderId="10" xfId="0" applyNumberFormat="1" applyFont="1" applyFill="1" applyBorder="1" applyAlignment="1" applyProtection="1">
      <alignment vertical="center"/>
      <protection/>
    </xf>
    <xf numFmtId="49" fontId="20" fillId="3" borderId="10" xfId="0" applyNumberFormat="1" applyFont="1" applyFill="1" applyBorder="1" applyAlignment="1" applyProtection="1">
      <alignment horizontal="center" vertical="center"/>
      <protection/>
    </xf>
    <xf numFmtId="176" fontId="6" fillId="3" borderId="10" xfId="0" applyNumberFormat="1" applyFont="1" applyFill="1" applyBorder="1" applyAlignment="1" applyProtection="1">
      <alignment horizontal="right" vertical="center"/>
      <protection/>
    </xf>
    <xf numFmtId="176" fontId="6" fillId="4" borderId="10" xfId="0" applyNumberFormat="1" applyFont="1" applyFill="1" applyBorder="1" applyAlignment="1" applyProtection="1">
      <alignment horizontal="right" vertical="center"/>
      <protection/>
    </xf>
    <xf numFmtId="49" fontId="6" fillId="3" borderId="13" xfId="0" applyNumberFormat="1" applyFont="1" applyFill="1" applyBorder="1" applyAlignment="1" applyProtection="1">
      <alignment horizontal="left" vertical="center"/>
      <protection/>
    </xf>
    <xf numFmtId="0" fontId="0" fillId="0" borderId="2" xfId="0" applyFill="1" applyBorder="1"/>
    <xf numFmtId="0" fontId="0" fillId="0" borderId="0" xfId="0" applyFill="1" applyBorder="1"/>
    <xf numFmtId="0" fontId="8" fillId="3" borderId="0" xfId="0" applyNumberFormat="1" applyFont="1" applyFill="1" applyBorder="1" applyAlignment="1" applyProtection="1">
      <alignment/>
      <protection/>
    </xf>
    <xf numFmtId="0" fontId="30" fillId="3" borderId="5" xfId="0" applyNumberFormat="1" applyFont="1" applyFill="1" applyBorder="1" applyAlignment="1" applyProtection="1">
      <alignment horizontal="left" vertical="center"/>
      <protection/>
    </xf>
    <xf numFmtId="0" fontId="30" fillId="3" borderId="14" xfId="0" applyNumberFormat="1" applyFont="1" applyFill="1" applyBorder="1" applyAlignment="1" applyProtection="1">
      <alignment horizontal="left" vertical="center"/>
      <protection/>
    </xf>
    <xf numFmtId="0" fontId="20" fillId="3" borderId="4" xfId="0" applyNumberFormat="1" applyFont="1" applyFill="1" applyBorder="1" applyAlignment="1" applyProtection="1">
      <alignment horizontal="left" vertical="center" wrapText="1"/>
      <protection/>
    </xf>
    <xf numFmtId="0" fontId="20" fillId="3" borderId="4" xfId="0" applyNumberFormat="1" applyFont="1" applyFill="1" applyBorder="1" applyAlignment="1" applyProtection="1">
      <alignment horizontal="left" vertical="center"/>
      <protection/>
    </xf>
    <xf numFmtId="49" fontId="20" fillId="3" borderId="4" xfId="0" applyNumberFormat="1" applyFont="1" applyFill="1" applyBorder="1" applyAlignment="1" applyProtection="1">
      <alignment horizontal="center" vertical="center"/>
      <protection/>
    </xf>
    <xf numFmtId="0" fontId="20" fillId="3" borderId="4" xfId="0" applyNumberFormat="1" applyFont="1" applyFill="1" applyBorder="1" applyAlignment="1" applyProtection="1">
      <alignment horizontal="left" vertical="center"/>
      <protection/>
    </xf>
    <xf numFmtId="176" fontId="6" fillId="3" borderId="4" xfId="0" applyNumberFormat="1" applyFont="1" applyFill="1" applyBorder="1" applyAlignment="1" applyProtection="1">
      <alignment horizontal="right" vertical="center"/>
      <protection/>
    </xf>
    <xf numFmtId="176" fontId="6" fillId="4" borderId="4" xfId="0" applyNumberFormat="1" applyFont="1" applyFill="1" applyBorder="1" applyAlignment="1" applyProtection="1">
      <alignment horizontal="right" vertical="center"/>
      <protection/>
    </xf>
    <xf numFmtId="0" fontId="30" fillId="3" borderId="6" xfId="0" applyNumberFormat="1" applyFont="1" applyFill="1" applyBorder="1" applyAlignment="1" applyProtection="1">
      <alignment horizontal="left" vertical="center"/>
      <protection/>
    </xf>
    <xf numFmtId="0" fontId="32" fillId="0" borderId="0" xfId="0" applyFont="1" applyAlignment="1">
      <alignment horizontal="center"/>
    </xf>
    <xf numFmtId="0" fontId="28" fillId="3" borderId="0" xfId="0" applyNumberFormat="1" applyFont="1" applyFill="1" applyBorder="1" applyAlignment="1" applyProtection="1">
      <alignment horizontal="center" vertical="center"/>
      <protection/>
    </xf>
    <xf numFmtId="49" fontId="30" fillId="3" borderId="0" xfId="0" applyNumberFormat="1" applyFont="1" applyFill="1" applyBorder="1" applyAlignment="1" applyProtection="1">
      <alignment horizontal="center" vertical="center"/>
      <protection/>
    </xf>
    <xf numFmtId="0" fontId="20" fillId="3" borderId="0" xfId="0" applyNumberFormat="1" applyFont="1" applyFill="1" applyBorder="1" applyAlignment="1" applyProtection="1">
      <alignment horizontal="center" vertical="center"/>
      <protection/>
    </xf>
    <xf numFmtId="0" fontId="29" fillId="3" borderId="0" xfId="0" applyNumberFormat="1" applyFont="1" applyFill="1" applyBorder="1" applyAlignment="1" applyProtection="1">
      <alignment horizontal="center" vertical="center"/>
      <protection/>
    </xf>
    <xf numFmtId="0" fontId="20" fillId="3" borderId="0" xfId="0" applyNumberFormat="1" applyFont="1" applyFill="1" applyBorder="1" applyAlignment="1" applyProtection="1">
      <alignment vertical="center"/>
      <protection/>
    </xf>
    <xf numFmtId="182" fontId="20" fillId="4" borderId="0" xfId="0" applyNumberFormat="1" applyFont="1" applyFill="1" applyBorder="1" applyAlignment="1" applyProtection="1">
      <alignment/>
      <protection/>
    </xf>
    <xf numFmtId="0" fontId="20" fillId="2" borderId="0" xfId="0" applyNumberFormat="1" applyFont="1" applyFill="1" applyBorder="1" applyAlignment="1" applyProtection="1">
      <alignment/>
      <protection/>
    </xf>
    <xf numFmtId="0" fontId="20" fillId="2" borderId="0" xfId="0" applyNumberFormat="1" applyFont="1" applyFill="1" applyBorder="1" applyAlignment="1" applyProtection="1">
      <alignment vertical="center"/>
      <protection/>
    </xf>
    <xf numFmtId="0" fontId="0" fillId="2" borderId="7" xfId="0" applyFill="1" applyBorder="1"/>
    <xf numFmtId="0" fontId="20" fillId="2" borderId="10" xfId="0" applyNumberFormat="1" applyFont="1" applyFill="1" applyBorder="1" applyAlignment="1" applyProtection="1">
      <alignment/>
      <protection/>
    </xf>
    <xf numFmtId="0" fontId="30" fillId="3" borderId="0" xfId="0" applyNumberFormat="1" applyFont="1" applyFill="1" applyBorder="1" applyAlignment="1" applyProtection="1">
      <alignment horizontal="center" vertical="center"/>
      <protection/>
    </xf>
    <xf numFmtId="0" fontId="34" fillId="3" borderId="0" xfId="0" applyNumberFormat="1" applyFont="1" applyFill="1" applyBorder="1" applyAlignment="1" applyProtection="1">
      <alignment vertical="center" wrapText="1"/>
      <protection/>
    </xf>
    <xf numFmtId="0" fontId="34" fillId="3" borderId="0" xfId="0" applyNumberFormat="1" applyFont="1" applyFill="1" applyBorder="1" applyAlignment="1" applyProtection="1">
      <alignment horizontal="left" vertical="center" wrapText="1"/>
      <protection/>
    </xf>
    <xf numFmtId="0" fontId="16" fillId="3" borderId="0" xfId="0" applyNumberFormat="1" applyFont="1" applyFill="1" applyBorder="1" applyAlignment="1" applyProtection="1">
      <alignment horizontal="center" vertical="center"/>
      <protection/>
    </xf>
    <xf numFmtId="0" fontId="20" fillId="3" borderId="0" xfId="0" applyNumberFormat="1" applyFont="1" applyFill="1" applyBorder="1" applyAlignment="1" applyProtection="1">
      <alignment horizontal="center" vertical="center" wrapText="1"/>
      <protection/>
    </xf>
    <xf numFmtId="182" fontId="7" fillId="3" borderId="0" xfId="0" applyNumberFormat="1" applyFont="1" applyFill="1" applyBorder="1" applyAlignment="1" applyProtection="1">
      <alignment horizontal="right" vertical="center"/>
      <protection/>
    </xf>
    <xf numFmtId="176" fontId="6" fillId="4" borderId="0" xfId="0" applyNumberFormat="1" applyFont="1" applyFill="1" applyBorder="1" applyAlignment="1" applyProtection="1">
      <alignment horizontal="right" vertical="center"/>
      <protection/>
    </xf>
    <xf numFmtId="0" fontId="20" fillId="4" borderId="0" xfId="0" applyNumberFormat="1" applyFont="1" applyFill="1" applyBorder="1" applyAlignment="1" applyProtection="1">
      <alignment/>
      <protection/>
    </xf>
    <xf numFmtId="0" fontId="36" fillId="3" borderId="0" xfId="0" applyNumberFormat="1" applyFont="1" applyFill="1" applyBorder="1" applyAlignment="1" applyProtection="1">
      <alignment horizontal="center" vertical="center"/>
      <protection/>
    </xf>
    <xf numFmtId="49" fontId="22" fillId="3" borderId="0" xfId="0" applyNumberFormat="1" applyFont="1" applyFill="1" applyBorder="1" applyAlignment="1" applyProtection="1">
      <alignment vertical="center"/>
      <protection/>
    </xf>
    <xf numFmtId="0" fontId="16" fillId="3" borderId="8" xfId="0" applyNumberFormat="1" applyFont="1" applyFill="1" applyBorder="1" applyAlignment="1" applyProtection="1">
      <alignment/>
      <protection/>
    </xf>
    <xf numFmtId="0" fontId="30" fillId="3" borderId="10" xfId="0" applyNumberFormat="1" applyFont="1" applyFill="1" applyBorder="1" applyAlignment="1" applyProtection="1">
      <alignment horizontal="center" vertical="center"/>
      <protection/>
    </xf>
    <xf numFmtId="0" fontId="36" fillId="3" borderId="10" xfId="0" applyNumberFormat="1" applyFont="1" applyFill="1" applyBorder="1" applyAlignment="1" applyProtection="1">
      <alignment horizontal="center" vertical="center"/>
      <protection/>
    </xf>
    <xf numFmtId="0" fontId="38" fillId="3" borderId="10" xfId="0" applyNumberFormat="1" applyFont="1" applyFill="1" applyBorder="1" applyAlignment="1" applyProtection="1">
      <alignment horizontal="right" vertical="center"/>
      <protection/>
    </xf>
    <xf numFmtId="0" fontId="37" fillId="3" borderId="10" xfId="0" applyNumberFormat="1" applyFont="1" applyFill="1" applyBorder="1" applyAlignment="1" applyProtection="1">
      <alignment horizontal="center" vertical="center"/>
      <protection/>
    </xf>
    <xf numFmtId="0" fontId="22" fillId="3" borderId="10" xfId="0" applyNumberFormat="1" applyFont="1" applyFill="1" applyBorder="1" applyAlignment="1" applyProtection="1">
      <alignment horizontal="center" vertical="center"/>
      <protection/>
    </xf>
    <xf numFmtId="179" fontId="15" fillId="3" borderId="4" xfId="0" applyNumberFormat="1" applyFont="1" applyFill="1" applyBorder="1" applyAlignment="1" applyProtection="1">
      <alignment horizontal="right" vertical="center"/>
      <protection/>
    </xf>
    <xf numFmtId="182" fontId="41" fillId="3" borderId="10" xfId="0" applyNumberFormat="1" applyFont="1" applyFill="1" applyBorder="1" applyAlignment="1" applyProtection="1">
      <alignment horizontal="right" vertical="center"/>
      <protection/>
    </xf>
    <xf numFmtId="189" fontId="20" fillId="4" borderId="0" xfId="0" applyNumberFormat="1" applyFont="1" applyFill="1" applyBorder="1" applyAlignment="1" applyProtection="1">
      <alignment/>
      <protection/>
    </xf>
    <xf numFmtId="179" fontId="15" fillId="4" borderId="4" xfId="0" applyNumberFormat="1" applyFont="1" applyFill="1" applyBorder="1" applyAlignment="1" applyProtection="1">
      <alignment horizontal="right" vertical="center"/>
      <protection/>
    </xf>
    <xf numFmtId="176" fontId="15" fillId="4" borderId="4" xfId="0" applyNumberFormat="1" applyFont="1" applyFill="1" applyBorder="1" applyAlignment="1" applyProtection="1">
      <alignment horizontal="center" vertical="center" shrinkToFit="1"/>
      <protection/>
    </xf>
    <xf numFmtId="179" fontId="15" fillId="4" borderId="4" xfId="0" applyNumberFormat="1" applyFont="1" applyFill="1" applyBorder="1" applyAlignment="1" applyProtection="1">
      <alignment horizontal="right" vertical="center" shrinkToFit="1"/>
      <protection/>
    </xf>
    <xf numFmtId="176" fontId="15" fillId="4" borderId="4" xfId="0" applyNumberFormat="1" applyFont="1" applyFill="1" applyBorder="1" applyAlignment="1" applyProtection="1">
      <alignment horizontal="right" vertical="center" shrinkToFit="1"/>
      <protection/>
    </xf>
    <xf numFmtId="179" fontId="15" fillId="3" borderId="4" xfId="0" applyNumberFormat="1" applyFont="1" applyFill="1" applyBorder="1" applyAlignment="1" applyProtection="1">
      <alignment horizontal="right" vertical="center" shrinkToFit="1"/>
      <protection/>
    </xf>
    <xf numFmtId="176" fontId="15" fillId="3" borderId="4" xfId="0" applyNumberFormat="1" applyFont="1" applyFill="1" applyBorder="1" applyAlignment="1" applyProtection="1">
      <alignment horizontal="right" vertical="center" shrinkToFit="1"/>
      <protection/>
    </xf>
    <xf numFmtId="179" fontId="15" fillId="3" borderId="4" xfId="0" applyNumberFormat="1" applyFont="1" applyFill="1" applyBorder="1" applyAlignment="1" applyProtection="1">
      <alignment horizontal="center" vertical="center" shrinkToFit="1"/>
      <protection/>
    </xf>
    <xf numFmtId="176" fontId="15" fillId="3" borderId="4" xfId="0" applyNumberFormat="1" applyFont="1" applyFill="1" applyBorder="1" applyAlignment="1" applyProtection="1">
      <alignment horizontal="center" vertical="center" shrinkToFit="1"/>
      <protection/>
    </xf>
    <xf numFmtId="0" fontId="20" fillId="4" borderId="0" xfId="0" applyNumberFormat="1" applyFont="1" applyFill="1" applyBorder="1" applyAlignment="1" applyProtection="1">
      <alignment horizontal="center"/>
      <protection/>
    </xf>
    <xf numFmtId="176" fontId="15" fillId="3" borderId="5" xfId="0" applyNumberFormat="1" applyFont="1" applyFill="1" applyBorder="1" applyAlignment="1" applyProtection="1">
      <alignment vertical="center"/>
      <protection/>
    </xf>
    <xf numFmtId="176" fontId="15" fillId="3" borderId="14" xfId="0" applyNumberFormat="1" applyFont="1" applyFill="1" applyBorder="1" applyAlignment="1" applyProtection="1">
      <alignment horizontal="center" vertical="center"/>
      <protection/>
    </xf>
    <xf numFmtId="176" fontId="15" fillId="3" borderId="6" xfId="0" applyNumberFormat="1" applyFont="1" applyFill="1" applyBorder="1" applyAlignment="1" applyProtection="1">
      <alignment vertical="center"/>
      <protection/>
    </xf>
    <xf numFmtId="176" fontId="15" fillId="4" borderId="5" xfId="0" applyNumberFormat="1" applyFont="1" applyFill="1" applyBorder="1" applyAlignment="1" applyProtection="1">
      <alignment vertical="center"/>
      <protection/>
    </xf>
    <xf numFmtId="176" fontId="15" fillId="4" borderId="14" xfId="0" applyNumberFormat="1" applyFont="1" applyFill="1" applyBorder="1" applyAlignment="1" applyProtection="1">
      <alignment horizontal="center" vertical="center"/>
      <protection/>
    </xf>
    <xf numFmtId="176" fontId="15" fillId="4" borderId="6" xfId="0" applyNumberFormat="1" applyFont="1" applyFill="1" applyBorder="1" applyAlignment="1" applyProtection="1">
      <alignment vertical="center"/>
      <protection/>
    </xf>
    <xf numFmtId="176" fontId="20" fillId="4" borderId="0" xfId="0" applyNumberFormat="1" applyFont="1" applyFill="1" applyBorder="1" applyAlignment="1" applyProtection="1">
      <alignment/>
      <protection/>
    </xf>
    <xf numFmtId="176" fontId="20" fillId="3" borderId="0" xfId="0" applyNumberFormat="1" applyFont="1" applyFill="1" applyBorder="1" applyAlignment="1" applyProtection="1">
      <alignment/>
      <protection/>
    </xf>
    <xf numFmtId="0" fontId="22" fillId="3" borderId="4" xfId="0" applyNumberFormat="1" applyFont="1" applyFill="1" applyBorder="1" applyAlignment="1" applyProtection="1">
      <alignment horizontal="center" vertical="center" shrinkToFit="1"/>
      <protection/>
    </xf>
    <xf numFmtId="179" fontId="15" fillId="3" borderId="4" xfId="0" applyNumberFormat="1" applyFont="1" applyFill="1" applyBorder="1" applyAlignment="1" applyProtection="1">
      <alignment horizontal="center" vertical="center"/>
      <protection/>
    </xf>
    <xf numFmtId="183" fontId="15" fillId="4" borderId="4" xfId="0" applyNumberFormat="1" applyFont="1" applyFill="1" applyBorder="1" applyAlignment="1" applyProtection="1">
      <alignment horizontal="right" vertical="center"/>
      <protection/>
    </xf>
    <xf numFmtId="0" fontId="30" fillId="0" borderId="0" xfId="0" applyNumberFormat="1" applyFont="1" applyFill="1" applyBorder="1" applyAlignment="1" applyProtection="1">
      <alignment horizontal="center" vertical="center"/>
      <protection/>
    </xf>
    <xf numFmtId="0" fontId="36" fillId="0" borderId="0" xfId="0" applyNumberFormat="1" applyFont="1" applyFill="1" applyBorder="1" applyAlignment="1" applyProtection="1">
      <alignment horizontal="center" vertical="center"/>
      <protection/>
    </xf>
    <xf numFmtId="0" fontId="31" fillId="0" borderId="0" xfId="0" applyFont="1"/>
    <xf numFmtId="0" fontId="13" fillId="0" borderId="0" xfId="0" applyFont="1"/>
    <xf numFmtId="0" fontId="13" fillId="2" borderId="2" xfId="0" applyFont="1" applyFill="1" applyBorder="1"/>
    <xf numFmtId="0" fontId="31" fillId="2" borderId="3" xfId="0" applyFont="1" applyFill="1" applyBorder="1"/>
    <xf numFmtId="0" fontId="13" fillId="2" borderId="0" xfId="0" applyFont="1" applyFill="1" applyBorder="1"/>
    <xf numFmtId="0" fontId="31" fillId="2" borderId="0" xfId="0" applyFont="1" applyFill="1" applyBorder="1"/>
    <xf numFmtId="0" fontId="31" fillId="3" borderId="0" xfId="0" applyNumberFormat="1" applyFont="1" applyFill="1" applyBorder="1" applyAlignment="1" applyProtection="1">
      <alignment/>
      <protection/>
    </xf>
    <xf numFmtId="0" fontId="19" fillId="3" borderId="0" xfId="0" applyNumberFormat="1" applyFont="1" applyFill="1" applyBorder="1" applyAlignment="1" applyProtection="1">
      <alignment vertical="center"/>
      <protection/>
    </xf>
    <xf numFmtId="0" fontId="19" fillId="3" borderId="4" xfId="0" applyNumberFormat="1" applyFont="1" applyFill="1" applyBorder="1" applyAlignment="1" applyProtection="1">
      <alignment horizontal="left" vertical="center" wrapText="1"/>
      <protection/>
    </xf>
    <xf numFmtId="181" fontId="19" fillId="3" borderId="4" xfId="0" applyNumberFormat="1" applyFont="1" applyFill="1" applyBorder="1" applyAlignment="1" applyProtection="1">
      <alignment horizontal="left" vertical="center" wrapText="1"/>
      <protection/>
    </xf>
    <xf numFmtId="0" fontId="2" fillId="2" borderId="7" xfId="0" applyFont="1" applyFill="1" applyBorder="1"/>
    <xf numFmtId="0" fontId="13" fillId="2" borderId="8" xfId="0" applyFont="1" applyFill="1" applyBorder="1"/>
    <xf numFmtId="0" fontId="43" fillId="3" borderId="8" xfId="0" applyNumberFormat="1" applyFont="1" applyFill="1" applyBorder="1" applyAlignment="1" applyProtection="1">
      <alignment vertical="center"/>
      <protection/>
    </xf>
    <xf numFmtId="0" fontId="13" fillId="0" borderId="0" xfId="0" applyFont="1" applyFill="1"/>
    <xf numFmtId="0" fontId="44" fillId="0" borderId="0" xfId="0" applyNumberFormat="1" applyFont="1" applyFill="1" applyBorder="1" applyAlignment="1" applyProtection="1">
      <alignment vertical="center"/>
      <protection/>
    </xf>
    <xf numFmtId="0" fontId="45" fillId="3" borderId="0" xfId="0" applyNumberFormat="1" applyFont="1" applyFill="1" applyBorder="1" applyAlignment="1" applyProtection="1">
      <alignment horizontal="center" vertical="center"/>
      <protection/>
    </xf>
    <xf numFmtId="0" fontId="19" fillId="3" borderId="0" xfId="0" applyNumberFormat="1" applyFont="1" applyFill="1" applyBorder="1" applyAlignment="1" applyProtection="1">
      <alignment horizontal="center" vertical="center"/>
      <protection/>
    </xf>
    <xf numFmtId="176" fontId="19" fillId="3" borderId="4" xfId="0" applyNumberFormat="1" applyFont="1" applyFill="1" applyBorder="1" applyAlignment="1" applyProtection="1">
      <alignment horizontal="center" vertical="center"/>
      <protection/>
    </xf>
    <xf numFmtId="176" fontId="19" fillId="3" borderId="4" xfId="0" applyNumberFormat="1" applyFont="1" applyFill="1" applyBorder="1" applyAlignment="1" applyProtection="1">
      <alignment horizontal="right" vertical="center"/>
      <protection/>
    </xf>
    <xf numFmtId="0" fontId="43" fillId="3" borderId="8" xfId="0" applyNumberFormat="1" applyFont="1" applyFill="1" applyBorder="1" applyAlignment="1" applyProtection="1">
      <alignment horizontal="center" vertical="center"/>
      <protection/>
    </xf>
    <xf numFmtId="0" fontId="44" fillId="0" borderId="0" xfId="0" applyNumberFormat="1" applyFont="1" applyFill="1" applyBorder="1" applyAlignment="1" applyProtection="1">
      <alignment horizontal="center" vertical="center"/>
      <protection/>
    </xf>
    <xf numFmtId="0" fontId="31" fillId="2" borderId="10" xfId="0" applyFont="1" applyFill="1" applyBorder="1"/>
    <xf numFmtId="0" fontId="31" fillId="3" borderId="10" xfId="0" applyNumberFormat="1" applyFont="1" applyFill="1" applyBorder="1" applyAlignment="1" applyProtection="1">
      <alignment/>
      <protection/>
    </xf>
    <xf numFmtId="0" fontId="42" fillId="3" borderId="10" xfId="0" applyNumberFormat="1" applyFont="1" applyFill="1" applyBorder="1" applyAlignment="1" applyProtection="1">
      <alignment horizontal="center" vertical="center"/>
      <protection/>
    </xf>
    <xf numFmtId="0" fontId="45" fillId="3" borderId="10" xfId="0" applyNumberFormat="1" applyFont="1" applyFill="1" applyBorder="1" applyAlignment="1" applyProtection="1">
      <alignment horizontal="center" vertical="center"/>
      <protection/>
    </xf>
    <xf numFmtId="0" fontId="19" fillId="3" borderId="10" xfId="0" applyNumberFormat="1" applyFont="1" applyFill="1" applyBorder="1" applyAlignment="1" applyProtection="1">
      <alignment horizontal="right" vertical="center"/>
      <protection/>
    </xf>
    <xf numFmtId="0" fontId="4" fillId="3" borderId="10" xfId="0" applyNumberFormat="1" applyFont="1" applyFill="1" applyBorder="1" applyAlignment="1" applyProtection="1">
      <alignment horizontal="center" vertical="center" wrapText="1"/>
      <protection/>
    </xf>
    <xf numFmtId="0" fontId="19" fillId="3" borderId="10" xfId="0" applyNumberFormat="1" applyFont="1" applyFill="1" applyBorder="1" applyAlignment="1" applyProtection="1">
      <alignment horizontal="center" vertical="center" wrapText="1"/>
      <protection/>
    </xf>
    <xf numFmtId="49" fontId="19" fillId="3" borderId="4" xfId="0" applyNumberFormat="1" applyFont="1" applyFill="1" applyBorder="1" applyAlignment="1" applyProtection="1">
      <alignment horizontal="center" vertical="center" wrapText="1"/>
      <protection/>
    </xf>
    <xf numFmtId="49" fontId="19" fillId="3" borderId="10" xfId="0" applyNumberFormat="1" applyFont="1" applyFill="1" applyBorder="1" applyAlignment="1" applyProtection="1">
      <alignment horizontal="center" vertical="center" wrapText="1"/>
      <protection/>
    </xf>
    <xf numFmtId="176" fontId="19" fillId="3" borderId="10" xfId="0" applyNumberFormat="1" applyFont="1" applyFill="1" applyBorder="1" applyAlignment="1" applyProtection="1">
      <alignment horizontal="center" vertical="center"/>
      <protection/>
    </xf>
    <xf numFmtId="176" fontId="19" fillId="3" borderId="10" xfId="0" applyNumberFormat="1" applyFont="1" applyFill="1" applyBorder="1" applyAlignment="1" applyProtection="1">
      <alignment horizontal="right" vertical="center"/>
      <protection/>
    </xf>
    <xf numFmtId="0" fontId="43" fillId="3" borderId="13" xfId="0" applyNumberFormat="1" applyFont="1" applyFill="1" applyBorder="1" applyAlignment="1" applyProtection="1">
      <alignment vertical="center"/>
      <protection/>
    </xf>
    <xf numFmtId="0" fontId="46" fillId="3" borderId="0" xfId="0" applyNumberFormat="1" applyFont="1" applyFill="1" applyBorder="1" applyAlignment="1" applyProtection="1">
      <alignment horizontal="center" vertical="center"/>
      <protection/>
    </xf>
    <xf numFmtId="0" fontId="35" fillId="3" borderId="0" xfId="0" applyNumberFormat="1" applyFont="1" applyFill="1" applyBorder="1" applyAlignment="1" applyProtection="1">
      <alignment horizontal="center" vertical="center"/>
      <protection/>
    </xf>
    <xf numFmtId="0" fontId="22" fillId="3" borderId="0" xfId="0" applyNumberFormat="1" applyFont="1" applyFill="1" applyBorder="1" applyAlignment="1" applyProtection="1">
      <alignment horizontal="right" vertical="center"/>
      <protection/>
    </xf>
    <xf numFmtId="0" fontId="44" fillId="3" borderId="0" xfId="0" applyNumberFormat="1" applyFont="1" applyFill="1" applyBorder="1" applyAlignment="1" applyProtection="1">
      <alignment vertical="center"/>
      <protection/>
    </xf>
    <xf numFmtId="0" fontId="31" fillId="0" borderId="0" xfId="0" applyFont="1" applyBorder="1"/>
    <xf numFmtId="0" fontId="16" fillId="2" borderId="0" xfId="0" applyNumberFormat="1" applyFont="1" applyFill="1" applyBorder="1" applyAlignment="1" applyProtection="1">
      <alignment/>
      <protection/>
    </xf>
    <xf numFmtId="0" fontId="28" fillId="3" borderId="0" xfId="0" applyNumberFormat="1" applyFont="1" applyFill="1" applyBorder="1" applyAlignment="1" applyProtection="1">
      <alignment/>
      <protection/>
    </xf>
    <xf numFmtId="49" fontId="22" fillId="3" borderId="0" xfId="0" applyNumberFormat="1" applyFont="1" applyFill="1" applyBorder="1" applyAlignment="1" applyProtection="1">
      <alignment/>
      <protection/>
    </xf>
    <xf numFmtId="0" fontId="22" fillId="3" borderId="0" xfId="0" applyNumberFormat="1" applyFont="1" applyFill="1" applyBorder="1" applyAlignment="1" applyProtection="1">
      <alignment vertical="center"/>
      <protection/>
    </xf>
    <xf numFmtId="0" fontId="22" fillId="3" borderId="0" xfId="0" applyNumberFormat="1" applyFont="1" applyFill="1" applyBorder="1" applyAlignment="1" applyProtection="1">
      <alignment horizontal="left" vertical="center"/>
      <protection/>
    </xf>
    <xf numFmtId="49" fontId="22" fillId="3" borderId="6" xfId="0" applyNumberFormat="1" applyFont="1" applyFill="1" applyBorder="1" applyAlignment="1" applyProtection="1">
      <alignment horizontal="center" vertical="center"/>
      <protection/>
    </xf>
    <xf numFmtId="49" fontId="22" fillId="3" borderId="4" xfId="0" applyNumberFormat="1" applyFont="1" applyFill="1" applyBorder="1" applyAlignment="1" applyProtection="1">
      <alignment horizontal="center" vertical="center"/>
      <protection/>
    </xf>
    <xf numFmtId="49" fontId="22" fillId="3" borderId="4" xfId="0" applyNumberFormat="1" applyFont="1" applyFill="1" applyBorder="1" applyAlignment="1" applyProtection="1">
      <alignment horizontal="center" vertical="center" wrapText="1"/>
      <protection/>
    </xf>
    <xf numFmtId="49" fontId="47" fillId="4" borderId="4" xfId="0" applyNumberFormat="1" applyFont="1" applyFill="1" applyBorder="1" applyAlignment="1" applyProtection="1">
      <alignment horizontal="center" vertical="center" wrapText="1"/>
      <protection/>
    </xf>
    <xf numFmtId="49" fontId="22" fillId="3" borderId="4" xfId="0" applyNumberFormat="1" applyFont="1" applyFill="1" applyBorder="1" applyAlignment="1" applyProtection="1">
      <alignment horizontal="left" vertical="center"/>
      <protection/>
    </xf>
    <xf numFmtId="0" fontId="22" fillId="3" borderId="0" xfId="0" applyNumberFormat="1" applyFont="1" applyFill="1" applyBorder="1" applyAlignment="1" applyProtection="1">
      <alignment horizontal="center" vertical="center"/>
      <protection/>
    </xf>
    <xf numFmtId="0" fontId="22" fillId="3" borderId="8" xfId="0" applyNumberFormat="1" applyFont="1" applyFill="1" applyBorder="1" applyAlignment="1" applyProtection="1">
      <alignment/>
      <protection/>
    </xf>
    <xf numFmtId="0" fontId="16" fillId="2" borderId="10" xfId="0" applyNumberFormat="1" applyFont="1" applyFill="1" applyBorder="1" applyAlignment="1" applyProtection="1">
      <alignment/>
      <protection/>
    </xf>
    <xf numFmtId="0" fontId="44" fillId="3" borderId="10" xfId="0" applyNumberFormat="1" applyFont="1" applyFill="1" applyBorder="1" applyAlignment="1" applyProtection="1">
      <alignment horizontal="left" vertical="center"/>
      <protection/>
    </xf>
    <xf numFmtId="49" fontId="35" fillId="3" borderId="0" xfId="0" applyNumberFormat="1" applyFont="1" applyFill="1" applyBorder="1" applyAlignment="1" applyProtection="1">
      <alignment/>
      <protection/>
    </xf>
    <xf numFmtId="0" fontId="22" fillId="3" borderId="10" xfId="0" applyNumberFormat="1" applyFont="1" applyFill="1" applyBorder="1" applyAlignment="1" applyProtection="1">
      <alignment horizontal="left" vertical="center" wrapText="1"/>
      <protection/>
    </xf>
    <xf numFmtId="49" fontId="22" fillId="4" borderId="0" xfId="0" applyNumberFormat="1" applyFont="1" applyFill="1" applyBorder="1" applyAlignment="1" applyProtection="1">
      <alignment/>
      <protection/>
    </xf>
    <xf numFmtId="49" fontId="22" fillId="3" borderId="0" xfId="0" applyNumberFormat="1" applyFont="1" applyFill="1" applyBorder="1" applyAlignment="1" applyProtection="1">
      <alignment horizontal="center" vertical="center"/>
      <protection/>
    </xf>
    <xf numFmtId="0" fontId="16" fillId="4" borderId="0" xfId="0" applyNumberFormat="1" applyFont="1" applyFill="1" applyBorder="1" applyAlignment="1" applyProtection="1">
      <alignment/>
      <protection/>
    </xf>
    <xf numFmtId="49" fontId="22" fillId="3" borderId="5" xfId="0" applyNumberFormat="1" applyFont="1" applyFill="1" applyBorder="1" applyAlignment="1" applyProtection="1">
      <alignment horizontal="center" vertical="center" wrapText="1"/>
      <protection/>
    </xf>
    <xf numFmtId="49" fontId="22" fillId="3" borderId="14" xfId="0" applyNumberFormat="1" applyFont="1" applyFill="1" applyBorder="1" applyAlignment="1" applyProtection="1">
      <alignment horizontal="center" vertical="center"/>
      <protection/>
    </xf>
    <xf numFmtId="49" fontId="22" fillId="3" borderId="6" xfId="0" applyNumberFormat="1" applyFont="1" applyFill="1" applyBorder="1" applyAlignment="1" applyProtection="1">
      <alignment horizontal="center" vertical="center" wrapText="1"/>
      <protection/>
    </xf>
    <xf numFmtId="0" fontId="15" fillId="3" borderId="5" xfId="0" applyNumberFormat="1" applyFont="1" applyFill="1" applyBorder="1" applyAlignment="1" applyProtection="1">
      <alignment horizontal="center" vertical="center"/>
      <protection/>
    </xf>
    <xf numFmtId="0" fontId="15" fillId="3" borderId="14" xfId="0" applyNumberFormat="1" applyFont="1" applyFill="1" applyBorder="1" applyAlignment="1" applyProtection="1">
      <alignment horizontal="center" vertical="center"/>
      <protection/>
    </xf>
    <xf numFmtId="0" fontId="44" fillId="3" borderId="10" xfId="0" applyNumberFormat="1" applyFont="1" applyFill="1" applyBorder="1" applyAlignment="1" applyProtection="1">
      <alignment horizontal="center" vertical="center"/>
      <protection/>
    </xf>
    <xf numFmtId="0" fontId="47" fillId="3" borderId="10" xfId="0" applyNumberFormat="1" applyFont="1" applyFill="1" applyBorder="1" applyAlignment="1" applyProtection="1">
      <alignment horizontal="center" vertical="center"/>
      <protection/>
    </xf>
    <xf numFmtId="176" fontId="15" fillId="3" borderId="0" xfId="0" applyNumberFormat="1" applyFont="1" applyFill="1" applyBorder="1" applyAlignment="1" applyProtection="1">
      <alignment/>
      <protection/>
    </xf>
    <xf numFmtId="176" fontId="15" fillId="4" borderId="0" xfId="0" applyNumberFormat="1" applyFont="1" applyFill="1" applyBorder="1" applyAlignment="1" applyProtection="1">
      <alignment/>
      <protection/>
    </xf>
    <xf numFmtId="0" fontId="47" fillId="3" borderId="10" xfId="0" applyNumberFormat="1" applyFont="1" applyFill="1" applyBorder="1" applyAlignment="1" applyProtection="1">
      <alignment horizontal="left" vertical="center"/>
      <protection/>
    </xf>
    <xf numFmtId="0" fontId="22" fillId="3" borderId="10" xfId="0" applyNumberFormat="1" applyFont="1" applyFill="1" applyBorder="1" applyAlignment="1" applyProtection="1">
      <alignment vertical="center"/>
      <protection/>
    </xf>
    <xf numFmtId="176" fontId="16" fillId="4" borderId="0" xfId="0" applyNumberFormat="1" applyFont="1" applyFill="1" applyBorder="1" applyAlignment="1" applyProtection="1">
      <alignment/>
      <protection/>
    </xf>
    <xf numFmtId="0" fontId="48" fillId="3" borderId="10" xfId="0" applyNumberFormat="1" applyFont="1" applyFill="1" applyBorder="1" applyAlignment="1" applyProtection="1">
      <alignment vertical="center"/>
      <protection/>
    </xf>
    <xf numFmtId="49" fontId="16" fillId="4" borderId="0" xfId="0" applyNumberFormat="1" applyFont="1" applyFill="1" applyBorder="1" applyAlignment="1" applyProtection="1">
      <alignment/>
      <protection/>
    </xf>
    <xf numFmtId="0" fontId="22" fillId="3" borderId="10" xfId="0" applyNumberFormat="1" applyFont="1" applyFill="1" applyBorder="1" applyAlignment="1" applyProtection="1">
      <alignment/>
      <protection/>
    </xf>
    <xf numFmtId="0" fontId="22" fillId="3" borderId="10" xfId="0" applyNumberFormat="1" applyFont="1" applyFill="1" applyBorder="1" applyAlignment="1" applyProtection="1">
      <alignment horizontal="left" vertical="center"/>
      <protection/>
    </xf>
    <xf numFmtId="0" fontId="22" fillId="3" borderId="13" xfId="0" applyNumberFormat="1" applyFont="1" applyFill="1" applyBorder="1" applyAlignment="1" applyProtection="1">
      <alignment/>
      <protection/>
    </xf>
    <xf numFmtId="0" fontId="28" fillId="0" borderId="0" xfId="0" applyNumberFormat="1" applyFont="1" applyFill="1" applyBorder="1" applyAlignment="1" applyProtection="1">
      <alignment/>
      <protection/>
    </xf>
    <xf numFmtId="49" fontId="35" fillId="0" borderId="0" xfId="0" applyNumberFormat="1" applyFont="1" applyFill="1" applyBorder="1" applyAlignment="1" applyProtection="1">
      <alignment/>
      <protection/>
    </xf>
    <xf numFmtId="49" fontId="22" fillId="0" borderId="0" xfId="0" applyNumberFormat="1" applyFont="1" applyFill="1" applyBorder="1" applyAlignment="1" applyProtection="1">
      <alignment/>
      <protection/>
    </xf>
    <xf numFmtId="176" fontId="16" fillId="3" borderId="0" xfId="0" applyNumberFormat="1" applyFont="1" applyFill="1" applyBorder="1" applyAlignment="1" applyProtection="1">
      <alignment/>
      <protection/>
    </xf>
    <xf numFmtId="176" fontId="16" fillId="0" borderId="0" xfId="0" applyNumberFormat="1" applyFont="1" applyFill="1" applyBorder="1" applyAlignment="1" applyProtection="1">
      <alignment/>
      <protection/>
    </xf>
    <xf numFmtId="0" fontId="28" fillId="3" borderId="0" xfId="0" applyNumberFormat="1" applyFont="1" applyFill="1" applyBorder="1" applyAlignment="1" applyProtection="1">
      <alignment horizontal="center" vertical="center"/>
      <protection/>
    </xf>
    <xf numFmtId="0" fontId="44" fillId="3" borderId="0" xfId="0" applyNumberFormat="1" applyFont="1" applyFill="1" applyBorder="1" applyAlignment="1" applyProtection="1">
      <alignment horizontal="left" vertical="center"/>
      <protection/>
    </xf>
    <xf numFmtId="49" fontId="35" fillId="3" borderId="3" xfId="0" applyNumberFormat="1" applyFont="1" applyFill="1" applyBorder="1" applyAlignment="1" applyProtection="1">
      <alignment horizontal="center" vertical="center"/>
      <protection/>
    </xf>
    <xf numFmtId="49" fontId="35" fillId="3" borderId="0" xfId="0" applyNumberFormat="1" applyFont="1" applyFill="1" applyAlignment="1" applyProtection="1">
      <alignment horizontal="center" vertical="center"/>
      <protection/>
    </xf>
    <xf numFmtId="49" fontId="35" fillId="3" borderId="10" xfId="0" applyNumberFormat="1" applyFont="1" applyFill="1" applyBorder="1" applyAlignment="1" applyProtection="1">
      <alignment horizontal="center" vertical="center"/>
      <protection/>
    </xf>
    <xf numFmtId="49" fontId="22" fillId="3" borderId="0" xfId="0" applyNumberFormat="1" applyFont="1" applyFill="1" applyBorder="1" applyAlignment="1" applyProtection="1">
      <alignment horizontal="center" vertical="center" wrapText="1"/>
      <protection/>
    </xf>
    <xf numFmtId="0" fontId="22" fillId="3" borderId="0" xfId="0" applyNumberFormat="1" applyFont="1" applyFill="1" applyBorder="1" applyAlignment="1" applyProtection="1">
      <alignment horizontal="left" vertical="center" wrapText="1"/>
      <protection/>
    </xf>
    <xf numFmtId="49" fontId="22" fillId="3" borderId="5" xfId="0" applyNumberFormat="1" applyFont="1" applyFill="1" applyBorder="1" applyAlignment="1" applyProtection="1">
      <alignment horizontal="center" vertical="center"/>
      <protection/>
    </xf>
    <xf numFmtId="49" fontId="22" fillId="3" borderId="6" xfId="0" applyNumberFormat="1" applyFont="1" applyFill="1" applyBorder="1" applyAlignment="1" applyProtection="1">
      <alignment horizontal="center" vertical="center"/>
      <protection/>
    </xf>
    <xf numFmtId="0" fontId="22" fillId="3" borderId="4" xfId="0" applyNumberFormat="1" applyFont="1" applyFill="1" applyBorder="1" applyAlignment="1" applyProtection="1">
      <alignment horizontal="center" vertical="center"/>
      <protection/>
    </xf>
    <xf numFmtId="0" fontId="46" fillId="3" borderId="4" xfId="0" applyNumberFormat="1" applyFont="1" applyFill="1" applyBorder="1" applyAlignment="1" applyProtection="1">
      <alignment horizontal="center" vertical="center"/>
      <protection/>
    </xf>
    <xf numFmtId="0" fontId="44" fillId="3" borderId="4" xfId="0" applyNumberFormat="1" applyFont="1" applyFill="1" applyBorder="1" applyAlignment="1" applyProtection="1">
      <alignment horizontal="center" vertical="center"/>
      <protection/>
    </xf>
    <xf numFmtId="0" fontId="48" fillId="3" borderId="4" xfId="0" applyNumberFormat="1" applyFont="1" applyFill="1" applyBorder="1" applyAlignment="1" applyProtection="1">
      <alignment horizontal="left"/>
      <protection/>
    </xf>
    <xf numFmtId="0" fontId="22" fillId="3" borderId="4" xfId="0" applyNumberFormat="1" applyFont="1" applyFill="1" applyBorder="1" applyAlignment="1" applyProtection="1">
      <alignment vertical="center"/>
      <protection/>
    </xf>
    <xf numFmtId="0" fontId="48" fillId="3" borderId="4" xfId="0" applyNumberFormat="1" applyFont="1" applyFill="1" applyBorder="1" applyAlignment="1" applyProtection="1">
      <alignment vertical="center"/>
      <protection/>
    </xf>
    <xf numFmtId="0" fontId="22" fillId="3" borderId="4" xfId="0" applyNumberFormat="1" applyFont="1" applyFill="1" applyBorder="1" applyAlignment="1" applyProtection="1">
      <alignment horizontal="left"/>
      <protection/>
    </xf>
    <xf numFmtId="0" fontId="48" fillId="3" borderId="4" xfId="0" applyNumberFormat="1" applyFont="1" applyFill="1" applyBorder="1" applyAlignment="1" applyProtection="1">
      <alignment horizontal="left" vertical="center"/>
      <protection/>
    </xf>
    <xf numFmtId="0" fontId="22" fillId="3" borderId="0" xfId="0" applyNumberFormat="1" applyFont="1" applyFill="1" applyBorder="1" applyAlignment="1" applyProtection="1">
      <alignment horizontal="left" vertical="center"/>
      <protection/>
    </xf>
    <xf numFmtId="0" fontId="22" fillId="3" borderId="4" xfId="0" applyNumberFormat="1" applyFont="1" applyFill="1" applyBorder="1" applyAlignment="1" applyProtection="1">
      <alignment horizontal="center" vertical="center" wrapText="1"/>
      <protection/>
    </xf>
    <xf numFmtId="0" fontId="22" fillId="3" borderId="4" xfId="0" applyNumberFormat="1" applyFont="1" applyFill="1" applyBorder="1" applyAlignment="1" applyProtection="1">
      <alignment horizontal="center" vertical="center" textRotation="180"/>
      <protection/>
    </xf>
    <xf numFmtId="0" fontId="22" fillId="3" borderId="17" xfId="0" applyNumberFormat="1" applyFont="1" applyFill="1" applyBorder="1" applyAlignment="1" applyProtection="1">
      <alignment horizontal="center" vertical="center"/>
      <protection/>
    </xf>
    <xf numFmtId="0" fontId="22" fillId="3" borderId="18" xfId="0" applyNumberFormat="1" applyFont="1" applyFill="1" applyBorder="1" applyAlignment="1" applyProtection="1">
      <alignment horizontal="center" vertical="center"/>
      <protection/>
    </xf>
    <xf numFmtId="0" fontId="22" fillId="3" borderId="25" xfId="0" applyNumberFormat="1" applyFont="1" applyFill="1" applyBorder="1" applyAlignment="1" applyProtection="1">
      <alignment horizontal="center" vertical="center"/>
      <protection/>
    </xf>
    <xf numFmtId="0" fontId="22" fillId="3" borderId="20" xfId="0" applyNumberFormat="1" applyFont="1" applyFill="1" applyBorder="1" applyAlignment="1" applyProtection="1">
      <alignment horizontal="center" vertical="center"/>
      <protection/>
    </xf>
    <xf numFmtId="49" fontId="3" fillId="3" borderId="0" xfId="0" applyNumberFormat="1" applyFont="1" applyFill="1" applyBorder="1" applyAlignment="1" applyProtection="1">
      <alignment horizontal="center" vertical="center"/>
      <protection/>
    </xf>
    <xf numFmtId="0" fontId="42" fillId="3" borderId="0" xfId="0" applyNumberFormat="1" applyFont="1" applyFill="1" applyBorder="1" applyAlignment="1" applyProtection="1">
      <alignment horizontal="center" vertical="center"/>
      <protection/>
    </xf>
    <xf numFmtId="49" fontId="19" fillId="3" borderId="0" xfId="0" applyNumberFormat="1" applyFont="1" applyFill="1" applyBorder="1" applyAlignment="1" applyProtection="1">
      <alignment horizontal="left" vertical="center" wrapText="1"/>
      <protection/>
    </xf>
    <xf numFmtId="0" fontId="19" fillId="3" borderId="0" xfId="0" applyNumberFormat="1" applyFont="1" applyFill="1" applyBorder="1" applyAlignment="1" applyProtection="1">
      <alignment horizontal="left" vertical="center"/>
      <protection/>
    </xf>
    <xf numFmtId="0" fontId="45" fillId="3" borderId="0" xfId="0" applyNumberFormat="1" applyFont="1" applyFill="1" applyBorder="1" applyAlignment="1" applyProtection="1">
      <alignment horizontal="center" vertical="center"/>
      <protection/>
    </xf>
    <xf numFmtId="0" fontId="19" fillId="3" borderId="0" xfId="0" applyNumberFormat="1" applyFont="1" applyFill="1" applyBorder="1" applyAlignment="1" applyProtection="1">
      <alignment horizontal="right" vertical="center"/>
      <protection/>
    </xf>
    <xf numFmtId="0" fontId="19" fillId="3" borderId="4" xfId="0" applyNumberFormat="1" applyFont="1" applyFill="1" applyBorder="1" applyAlignment="1" applyProtection="1">
      <alignment horizontal="center" vertical="center" wrapText="1"/>
      <protection/>
    </xf>
    <xf numFmtId="0" fontId="4" fillId="3" borderId="4" xfId="0" applyNumberFormat="1" applyFont="1" applyFill="1" applyBorder="1" applyAlignment="1" applyProtection="1">
      <alignment horizontal="center" vertical="center"/>
      <protection/>
    </xf>
    <xf numFmtId="0" fontId="19" fillId="3" borderId="4" xfId="0" applyNumberFormat="1" applyFont="1" applyFill="1" applyBorder="1" applyAlignment="1" applyProtection="1">
      <alignment horizontal="center" vertical="center"/>
      <protection/>
    </xf>
    <xf numFmtId="0" fontId="4" fillId="3" borderId="4" xfId="0" applyNumberFormat="1" applyFont="1" applyFill="1" applyBorder="1" applyAlignment="1" applyProtection="1">
      <alignment horizontal="center" vertical="center" wrapText="1"/>
      <protection/>
    </xf>
    <xf numFmtId="0" fontId="19" fillId="3" borderId="5" xfId="0" applyNumberFormat="1" applyFont="1" applyFill="1" applyBorder="1" applyAlignment="1" applyProtection="1">
      <alignment horizontal="center" vertical="center" wrapText="1"/>
      <protection/>
    </xf>
    <xf numFmtId="0" fontId="19" fillId="3" borderId="6" xfId="0" applyNumberFormat="1" applyFont="1" applyFill="1" applyBorder="1" applyAlignment="1" applyProtection="1">
      <alignment horizontal="center" vertical="center" wrapText="1"/>
      <protection/>
    </xf>
    <xf numFmtId="0" fontId="19" fillId="6" borderId="4" xfId="0" applyNumberFormat="1" applyFont="1" applyFill="1" applyBorder="1" applyAlignment="1" applyProtection="1">
      <alignment horizontal="center" vertical="center" wrapText="1"/>
      <protection/>
    </xf>
    <xf numFmtId="0" fontId="2" fillId="3" borderId="4" xfId="0" applyNumberFormat="1" applyFont="1" applyFill="1" applyBorder="1" applyAlignment="1" applyProtection="1">
      <alignment vertical="center"/>
      <protection/>
    </xf>
    <xf numFmtId="0" fontId="2" fillId="6" borderId="4" xfId="0" applyNumberFormat="1" applyFont="1" applyFill="1" applyBorder="1" applyAlignment="1" applyProtection="1">
      <alignment vertical="center"/>
      <protection/>
    </xf>
    <xf numFmtId="0" fontId="33" fillId="3" borderId="0" xfId="0" applyNumberFormat="1" applyFont="1" applyFill="1" applyBorder="1" applyAlignment="1" applyProtection="1">
      <alignment horizontal="center" vertical="center"/>
      <protection/>
    </xf>
    <xf numFmtId="0" fontId="30" fillId="3" borderId="0" xfId="0" applyNumberFormat="1" applyFont="1" applyFill="1" applyBorder="1" applyAlignment="1" applyProtection="1">
      <alignment horizontal="center" vertical="center"/>
      <protection/>
    </xf>
    <xf numFmtId="49" fontId="35" fillId="3" borderId="0" xfId="0" applyNumberFormat="1" applyFont="1" applyFill="1" applyBorder="1" applyAlignment="1" applyProtection="1">
      <alignment horizontal="center" vertical="center"/>
      <protection/>
    </xf>
    <xf numFmtId="0" fontId="36" fillId="3" borderId="0" xfId="0" applyNumberFormat="1" applyFont="1" applyFill="1" applyBorder="1" applyAlignment="1" applyProtection="1">
      <alignment horizontal="center" vertical="center"/>
      <protection/>
    </xf>
    <xf numFmtId="49" fontId="22" fillId="3" borderId="0" xfId="0" applyNumberFormat="1" applyFont="1" applyFill="1" applyBorder="1" applyAlignment="1" applyProtection="1">
      <alignment horizontal="right" vertical="center"/>
      <protection/>
    </xf>
    <xf numFmtId="0" fontId="38" fillId="3" borderId="0" xfId="0" applyNumberFormat="1" applyFont="1" applyFill="1" applyBorder="1" applyAlignment="1" applyProtection="1">
      <alignment horizontal="right" vertical="center"/>
      <protection/>
    </xf>
    <xf numFmtId="0" fontId="35" fillId="3" borderId="4" xfId="0" applyNumberFormat="1" applyFont="1" applyFill="1" applyBorder="1" applyAlignment="1" applyProtection="1">
      <alignment horizontal="center" vertical="center"/>
      <protection/>
    </xf>
    <xf numFmtId="0" fontId="37" fillId="3" borderId="4" xfId="0" applyNumberFormat="1" applyFont="1" applyFill="1" applyBorder="1" applyAlignment="1" applyProtection="1">
      <alignment horizontal="center" vertical="center"/>
      <protection/>
    </xf>
    <xf numFmtId="0" fontId="38" fillId="3" borderId="4" xfId="0" applyNumberFormat="1" applyFont="1" applyFill="1" applyBorder="1" applyAlignment="1" applyProtection="1">
      <alignment horizontal="center" vertical="center"/>
      <protection/>
    </xf>
    <xf numFmtId="0" fontId="22" fillId="3" borderId="4" xfId="0" applyNumberFormat="1" applyFont="1" applyFill="1" applyBorder="1" applyAlignment="1" applyProtection="1">
      <alignment horizontal="left" vertical="center"/>
      <protection/>
    </xf>
    <xf numFmtId="0" fontId="38" fillId="3" borderId="4" xfId="0" applyNumberFormat="1" applyFont="1" applyFill="1" applyBorder="1" applyAlignment="1" applyProtection="1">
      <alignment horizontal="left" vertical="center"/>
      <protection/>
    </xf>
    <xf numFmtId="0" fontId="39" fillId="3" borderId="4" xfId="0" applyNumberFormat="1" applyFont="1" applyFill="1" applyBorder="1" applyAlignment="1" applyProtection="1">
      <alignment horizontal="left" vertical="center"/>
      <protection/>
    </xf>
    <xf numFmtId="0" fontId="40" fillId="3" borderId="4" xfId="0" applyNumberFormat="1" applyFont="1" applyFill="1" applyBorder="1" applyAlignment="1" applyProtection="1">
      <alignment horizontal="left" vertical="center"/>
      <protection/>
    </xf>
    <xf numFmtId="49" fontId="22" fillId="3" borderId="4" xfId="0" applyNumberFormat="1" applyFont="1" applyFill="1" applyBorder="1" applyAlignment="1" applyProtection="1">
      <alignment horizontal="left" vertical="center" wrapText="1"/>
      <protection/>
    </xf>
    <xf numFmtId="0" fontId="39" fillId="3" borderId="4" xfId="0" applyNumberFormat="1" applyFont="1" applyFill="1" applyBorder="1" applyAlignment="1" applyProtection="1">
      <alignment horizontal="center" vertical="center"/>
      <protection/>
    </xf>
    <xf numFmtId="49" fontId="28" fillId="3" borderId="0" xfId="0" applyNumberFormat="1" applyFont="1" applyFill="1" applyBorder="1" applyAlignment="1" applyProtection="1">
      <alignment horizontal="center" vertical="center"/>
      <protection/>
    </xf>
    <xf numFmtId="0" fontId="20" fillId="3" borderId="4" xfId="0" applyNumberFormat="1" applyFont="1" applyFill="1" applyBorder="1" applyAlignment="1" applyProtection="1">
      <alignment horizontal="center" vertical="center"/>
      <protection/>
    </xf>
    <xf numFmtId="0" fontId="16" fillId="3" borderId="4" xfId="0" applyNumberFormat="1" applyFont="1" applyFill="1" applyBorder="1" applyAlignment="1" applyProtection="1">
      <alignment horizontal="center" vertical="center"/>
      <protection/>
    </xf>
    <xf numFmtId="49" fontId="20" fillId="3" borderId="4" xfId="0" applyNumberFormat="1" applyFont="1" applyFill="1" applyBorder="1" applyAlignment="1" applyProtection="1">
      <alignment horizontal="left" vertical="center" wrapText="1"/>
      <protection/>
    </xf>
    <xf numFmtId="0" fontId="20" fillId="3" borderId="4" xfId="0" applyNumberFormat="1" applyFont="1" applyFill="1" applyBorder="1" applyAlignment="1" applyProtection="1">
      <alignment horizontal="left" vertical="center" wrapText="1"/>
      <protection/>
    </xf>
    <xf numFmtId="0" fontId="20" fillId="3" borderId="4" xfId="0" applyNumberFormat="1" applyFont="1" applyFill="1" applyBorder="1" applyAlignment="1" applyProtection="1">
      <alignment horizontal="center" vertical="center" wrapText="1"/>
      <protection/>
    </xf>
    <xf numFmtId="0" fontId="8" fillId="3" borderId="0" xfId="0" applyNumberFormat="1" applyFont="1" applyFill="1" applyBorder="1" applyAlignment="1" applyProtection="1">
      <alignment/>
      <protection/>
    </xf>
    <xf numFmtId="49" fontId="29" fillId="3" borderId="0" xfId="0" applyNumberFormat="1" applyFont="1" applyFill="1" applyBorder="1" applyAlignment="1" applyProtection="1">
      <alignment horizontal="center" vertical="center"/>
      <protection/>
    </xf>
    <xf numFmtId="0" fontId="12" fillId="3" borderId="0" xfId="0" applyNumberFormat="1" applyFont="1" applyFill="1" applyBorder="1" applyAlignment="1" applyProtection="1">
      <alignment/>
      <protection/>
    </xf>
    <xf numFmtId="0" fontId="20" fillId="3" borderId="0" xfId="0" applyNumberFormat="1" applyFont="1" applyFill="1" applyBorder="1" applyAlignment="1" applyProtection="1">
      <alignment horizontal="left" vertical="center"/>
      <protection/>
    </xf>
    <xf numFmtId="0" fontId="0" fillId="3" borderId="0" xfId="0" applyNumberFormat="1" applyFont="1" applyFill="1" applyBorder="1" applyAlignment="1" applyProtection="1">
      <alignment/>
      <protection/>
    </xf>
    <xf numFmtId="49" fontId="20" fillId="3" borderId="4" xfId="0" applyNumberFormat="1" applyFont="1" applyFill="1" applyBorder="1" applyAlignment="1" applyProtection="1">
      <alignment horizontal="center" vertical="center"/>
      <protection/>
    </xf>
    <xf numFmtId="176" fontId="6" fillId="4" borderId="4" xfId="0" applyNumberFormat="1" applyFont="1" applyFill="1" applyBorder="1" applyAlignment="1" applyProtection="1">
      <alignment horizontal="right" vertical="center"/>
      <protection/>
    </xf>
    <xf numFmtId="176" fontId="6" fillId="3" borderId="4" xfId="0" applyNumberFormat="1" applyFont="1" applyFill="1" applyBorder="1" applyAlignment="1" applyProtection="1">
      <alignment horizontal="right" vertical="center"/>
      <protection/>
    </xf>
    <xf numFmtId="49" fontId="30" fillId="3" borderId="5" xfId="0" applyNumberFormat="1" applyFont="1" applyFill="1" applyBorder="1" applyAlignment="1" applyProtection="1">
      <alignment horizontal="left" vertical="center"/>
      <protection/>
    </xf>
    <xf numFmtId="49" fontId="30" fillId="3" borderId="14" xfId="0" applyNumberFormat="1" applyFont="1" applyFill="1" applyBorder="1" applyAlignment="1" applyProtection="1">
      <alignment horizontal="left" vertical="center"/>
      <protection/>
    </xf>
    <xf numFmtId="49" fontId="30" fillId="3" borderId="6" xfId="0" applyNumberFormat="1" applyFont="1" applyFill="1" applyBorder="1" applyAlignment="1" applyProtection="1">
      <alignment horizontal="left" vertical="center"/>
      <protection/>
    </xf>
    <xf numFmtId="49" fontId="20" fillId="3" borderId="4" xfId="0" applyNumberFormat="1" applyFont="1" applyFill="1" applyBorder="1" applyAlignment="1" applyProtection="1">
      <alignment horizontal="center" vertical="center"/>
      <protection/>
    </xf>
    <xf numFmtId="0" fontId="6" fillId="3" borderId="4" xfId="0" applyNumberFormat="1" applyFont="1" applyFill="1" applyBorder="1" applyAlignment="1" applyProtection="1">
      <alignment horizontal="center" vertical="center"/>
      <protection/>
    </xf>
    <xf numFmtId="49" fontId="20" fillId="3" borderId="22" xfId="0" applyNumberFormat="1" applyFont="1" applyFill="1" applyBorder="1" applyAlignment="1" applyProtection="1">
      <alignment horizontal="center" vertical="center"/>
      <protection/>
    </xf>
    <xf numFmtId="49" fontId="20" fillId="3" borderId="23" xfId="0" applyNumberFormat="1" applyFont="1" applyFill="1" applyBorder="1" applyAlignment="1" applyProtection="1">
      <alignment horizontal="center" vertical="center"/>
      <protection/>
    </xf>
    <xf numFmtId="0" fontId="31" fillId="3" borderId="0" xfId="0" applyNumberFormat="1" applyFont="1" applyFill="1" applyBorder="1" applyAlignment="1" applyProtection="1">
      <alignment horizontal="left"/>
      <protection/>
    </xf>
    <xf numFmtId="49" fontId="6" fillId="3" borderId="4" xfId="0" applyNumberFormat="1" applyFont="1" applyFill="1" applyBorder="1" applyAlignment="1" applyProtection="1">
      <alignment horizontal="center" vertical="center"/>
      <protection/>
    </xf>
    <xf numFmtId="0" fontId="26" fillId="4" borderId="3" xfId="0" applyFont="1" applyFill="1" applyBorder="1" applyAlignment="1">
      <alignment horizontal="center"/>
    </xf>
    <xf numFmtId="0" fontId="0" fillId="4" borderId="0" xfId="0" applyFill="1" applyAlignment="1">
      <alignment horizontal="center"/>
    </xf>
    <xf numFmtId="0" fontId="26" fillId="4" borderId="0" xfId="0" applyFont="1" applyFill="1" applyAlignment="1">
      <alignment horizontal="center"/>
    </xf>
    <xf numFmtId="0" fontId="26" fillId="4" borderId="0" xfId="0" applyFont="1" applyFill="1" applyBorder="1" applyAlignment="1">
      <alignment horizontal="center"/>
    </xf>
    <xf numFmtId="0" fontId="26" fillId="4" borderId="0" xfId="0" applyFont="1" applyFill="1" applyBorder="1" applyAlignment="1">
      <alignment horizontal="center"/>
    </xf>
    <xf numFmtId="49" fontId="20" fillId="4" borderId="5" xfId="0" applyNumberFormat="1" applyFont="1" applyFill="1" applyBorder="1" applyAlignment="1" applyProtection="1">
      <alignment horizontal="center" vertical="center"/>
      <protection/>
    </xf>
    <xf numFmtId="49" fontId="20" fillId="4" borderId="6" xfId="0" applyNumberFormat="1" applyFont="1" applyFill="1" applyBorder="1" applyAlignment="1" applyProtection="1">
      <alignment horizontal="center" vertical="center"/>
      <protection/>
    </xf>
    <xf numFmtId="49" fontId="20" fillId="4" borderId="22" xfId="0" applyNumberFormat="1" applyFont="1" applyFill="1" applyBorder="1" applyAlignment="1" applyProtection="1">
      <alignment horizontal="center" vertical="center"/>
      <protection/>
    </xf>
    <xf numFmtId="49" fontId="20" fillId="4" borderId="23" xfId="0" applyNumberFormat="1" applyFont="1" applyFill="1" applyBorder="1" applyAlignment="1" applyProtection="1">
      <alignment horizontal="center" vertical="center"/>
      <protection/>
    </xf>
    <xf numFmtId="49" fontId="20" fillId="4" borderId="22" xfId="0" applyNumberFormat="1" applyFont="1" applyFill="1" applyBorder="1" applyAlignment="1" applyProtection="1">
      <alignment horizontal="center" vertical="center" wrapText="1"/>
      <protection/>
    </xf>
    <xf numFmtId="49" fontId="20" fillId="4" borderId="23" xfId="0" applyNumberFormat="1" applyFont="1" applyFill="1" applyBorder="1" applyAlignment="1" applyProtection="1">
      <alignment horizontal="center" vertical="center" wrapText="1"/>
      <protection/>
    </xf>
    <xf numFmtId="0" fontId="0" fillId="4" borderId="18" xfId="0" applyFill="1" applyBorder="1" applyAlignment="1">
      <alignment horizontal="center" vertical="center"/>
    </xf>
    <xf numFmtId="0" fontId="0" fillId="4" borderId="20" xfId="0" applyFill="1" applyBorder="1" applyAlignment="1">
      <alignment horizontal="center" vertical="center"/>
    </xf>
    <xf numFmtId="49" fontId="20" fillId="4" borderId="14" xfId="0" applyNumberFormat="1" applyFont="1" applyFill="1" applyBorder="1" applyAlignment="1" applyProtection="1">
      <alignment horizontal="center" vertical="center"/>
      <protection/>
    </xf>
    <xf numFmtId="49" fontId="20" fillId="4" borderId="14" xfId="0" applyNumberFormat="1" applyFont="1" applyFill="1" applyBorder="1" applyAlignment="1" applyProtection="1">
      <alignment horizontal="center" vertical="center" wrapText="1"/>
      <protection/>
    </xf>
    <xf numFmtId="49" fontId="20" fillId="4" borderId="6" xfId="0" applyNumberFormat="1" applyFont="1" applyFill="1" applyBorder="1" applyAlignment="1" applyProtection="1">
      <alignment horizontal="center" vertical="center" wrapText="1"/>
      <protection/>
    </xf>
    <xf numFmtId="0" fontId="0" fillId="4" borderId="14" xfId="0" applyFill="1" applyBorder="1" applyAlignment="1">
      <alignment horizontal="center" vertical="center"/>
    </xf>
    <xf numFmtId="0" fontId="0" fillId="4" borderId="6" xfId="0" applyFill="1" applyBorder="1" applyAlignment="1">
      <alignment horizontal="center" vertical="center"/>
    </xf>
    <xf numFmtId="0" fontId="0" fillId="4" borderId="14" xfId="0" applyFont="1" applyFill="1" applyBorder="1" applyAlignment="1">
      <alignment horizontal="center" vertical="center"/>
    </xf>
    <xf numFmtId="49" fontId="28" fillId="3" borderId="0" xfId="0" applyNumberFormat="1" applyFont="1" applyFill="1" applyAlignment="1" applyProtection="1">
      <alignment horizontal="center" vertical="center" wrapText="1"/>
      <protection/>
    </xf>
    <xf numFmtId="0" fontId="20" fillId="3" borderId="5" xfId="0" applyNumberFormat="1" applyFont="1" applyFill="1" applyBorder="1" applyAlignment="1" applyProtection="1">
      <alignment horizontal="center" vertical="center"/>
      <protection/>
    </xf>
    <xf numFmtId="0" fontId="20" fillId="3" borderId="6" xfId="0" applyNumberFormat="1" applyFont="1" applyFill="1" applyBorder="1" applyAlignment="1" applyProtection="1">
      <alignment horizontal="center" vertical="center"/>
      <protection/>
    </xf>
    <xf numFmtId="49" fontId="30" fillId="3" borderId="5" xfId="0" applyNumberFormat="1" applyFont="1" applyFill="1" applyBorder="1" applyAlignment="1" applyProtection="1">
      <alignment horizontal="left" vertical="center" wrapText="1"/>
      <protection/>
    </xf>
    <xf numFmtId="49" fontId="30" fillId="3" borderId="14" xfId="0" applyNumberFormat="1" applyFont="1" applyFill="1" applyBorder="1" applyAlignment="1" applyProtection="1">
      <alignment horizontal="left" vertical="center" wrapText="1"/>
      <protection/>
    </xf>
    <xf numFmtId="49" fontId="30" fillId="3" borderId="6" xfId="0" applyNumberFormat="1" applyFont="1" applyFill="1" applyBorder="1" applyAlignment="1" applyProtection="1">
      <alignment horizontal="left" vertical="center" wrapText="1"/>
      <protection/>
    </xf>
    <xf numFmtId="49" fontId="20" fillId="3" borderId="14" xfId="0" applyNumberFormat="1" applyFont="1" applyFill="1" applyBorder="1" applyAlignment="1" applyProtection="1">
      <alignment horizontal="center" vertical="center"/>
      <protection/>
    </xf>
    <xf numFmtId="49" fontId="20" fillId="3" borderId="6" xfId="0" applyNumberFormat="1" applyFont="1" applyFill="1" applyBorder="1" applyAlignment="1" applyProtection="1">
      <alignment horizontal="center" vertical="center"/>
      <protection/>
    </xf>
    <xf numFmtId="0" fontId="27" fillId="4" borderId="5" xfId="0" applyFont="1" applyFill="1" applyBorder="1" applyAlignment="1">
      <alignment horizontal="left" vertical="center"/>
    </xf>
    <xf numFmtId="0" fontId="27" fillId="4" borderId="14" xfId="0" applyFont="1" applyFill="1" applyBorder="1" applyAlignment="1">
      <alignment horizontal="left" vertical="center"/>
    </xf>
    <xf numFmtId="0" fontId="27" fillId="4" borderId="6" xfId="0" applyFont="1" applyFill="1" applyBorder="1" applyAlignment="1">
      <alignment horizontal="left" vertical="center"/>
    </xf>
    <xf numFmtId="0" fontId="6" fillId="4" borderId="5" xfId="0" applyFont="1" applyFill="1" applyBorder="1" applyAlignment="1">
      <alignment horizontal="center" vertical="center"/>
    </xf>
    <xf numFmtId="0" fontId="9" fillId="4" borderId="6" xfId="0" applyFont="1" applyFill="1" applyBorder="1" applyAlignment="1">
      <alignment horizontal="center" vertical="center"/>
    </xf>
    <xf numFmtId="0" fontId="6" fillId="4" borderId="6" xfId="0" applyFont="1" applyFill="1" applyBorder="1" applyAlignment="1">
      <alignment horizontal="center" vertical="center"/>
    </xf>
    <xf numFmtId="0" fontId="26" fillId="4" borderId="14" xfId="0" applyFont="1" applyFill="1" applyBorder="1" applyAlignment="1">
      <alignment horizontal="center"/>
    </xf>
    <xf numFmtId="0" fontId="26" fillId="4" borderId="6" xfId="0" applyFont="1" applyFill="1" applyBorder="1" applyAlignment="1">
      <alignment horizontal="center"/>
    </xf>
    <xf numFmtId="0" fontId="6" fillId="4" borderId="14" xfId="0" applyFont="1" applyFill="1" applyBorder="1" applyAlignment="1">
      <alignment horizontal="center" vertical="center"/>
    </xf>
    <xf numFmtId="49" fontId="20" fillId="3" borderId="25" xfId="0" applyNumberFormat="1" applyFont="1" applyFill="1" applyBorder="1" applyAlignment="1" applyProtection="1">
      <alignment horizontal="center" vertical="center"/>
      <protection/>
    </xf>
    <xf numFmtId="49" fontId="20" fillId="3" borderId="20" xfId="0" applyNumberFormat="1" applyFont="1" applyFill="1" applyBorder="1" applyAlignment="1" applyProtection="1">
      <alignment horizontal="center" vertical="center"/>
      <protection/>
    </xf>
    <xf numFmtId="49" fontId="20" fillId="3" borderId="21" xfId="0" applyNumberFormat="1" applyFont="1" applyFill="1" applyBorder="1" applyAlignment="1" applyProtection="1">
      <alignment horizontal="center" vertical="center"/>
      <protection/>
    </xf>
    <xf numFmtId="0" fontId="0" fillId="4" borderId="21" xfId="0" applyFill="1" applyBorder="1" applyAlignment="1">
      <alignment horizontal="center" vertical="center"/>
    </xf>
    <xf numFmtId="49" fontId="20" fillId="3" borderId="22" xfId="0" applyNumberFormat="1" applyFont="1" applyFill="1" applyBorder="1" applyAlignment="1" applyProtection="1">
      <alignment horizontal="center" vertical="center"/>
      <protection/>
    </xf>
    <xf numFmtId="0" fontId="0" fillId="4" borderId="24" xfId="0" applyFill="1" applyBorder="1" applyAlignment="1">
      <alignment horizontal="center" vertical="center"/>
    </xf>
    <xf numFmtId="0" fontId="26" fillId="3" borderId="0" xfId="0" applyNumberFormat="1" applyFont="1" applyFill="1" applyBorder="1" applyAlignment="1" applyProtection="1">
      <alignment horizontal="center" vertical="center"/>
      <protection/>
    </xf>
    <xf numFmtId="0" fontId="6" fillId="3" borderId="0" xfId="0" applyNumberFormat="1" applyFont="1" applyFill="1" applyBorder="1" applyAlignment="1" applyProtection="1">
      <alignment horizontal="left" vertical="center"/>
      <protection/>
    </xf>
    <xf numFmtId="49" fontId="10" fillId="3" borderId="0" xfId="0" applyNumberFormat="1" applyFont="1" applyFill="1" applyBorder="1" applyAlignment="1" applyProtection="1">
      <alignment horizontal="center" vertical="center"/>
      <protection/>
    </xf>
    <xf numFmtId="0" fontId="10" fillId="6" borderId="0" xfId="0" applyNumberFormat="1" applyFont="1" applyFill="1" applyBorder="1" applyAlignment="1" applyProtection="1">
      <alignment horizontal="center"/>
      <protection/>
    </xf>
    <xf numFmtId="0" fontId="25" fillId="6" borderId="0" xfId="0" applyNumberFormat="1" applyFont="1" applyFill="1" applyBorder="1" applyAlignment="1" applyProtection="1">
      <alignment/>
      <protection/>
    </xf>
    <xf numFmtId="49" fontId="9" fillId="3" borderId="4" xfId="0" applyNumberFormat="1" applyFont="1" applyFill="1" applyBorder="1" applyAlignment="1" applyProtection="1">
      <alignment horizontal="left" vertical="center"/>
      <protection/>
    </xf>
    <xf numFmtId="49" fontId="6" fillId="3" borderId="4" xfId="0" applyNumberFormat="1" applyFont="1" applyFill="1" applyBorder="1" applyAlignment="1" applyProtection="1">
      <alignment horizontal="left" vertical="center" wrapText="1"/>
      <protection/>
    </xf>
    <xf numFmtId="49" fontId="6" fillId="3" borderId="4" xfId="0" applyNumberFormat="1" applyFont="1" applyFill="1" applyBorder="1" applyAlignment="1" applyProtection="1">
      <alignment horizontal="left" vertical="center"/>
      <protection/>
    </xf>
    <xf numFmtId="49" fontId="6" fillId="3" borderId="0" xfId="0" applyNumberFormat="1" applyFont="1" applyFill="1" applyBorder="1" applyAlignment="1" applyProtection="1">
      <alignment horizontal="left" vertical="center" wrapText="1"/>
      <protection/>
    </xf>
    <xf numFmtId="49" fontId="6" fillId="3" borderId="0" xfId="0" applyNumberFormat="1" applyFont="1" applyFill="1" applyBorder="1" applyAlignment="1" applyProtection="1">
      <alignment horizontal="left" vertical="center"/>
      <protection/>
    </xf>
    <xf numFmtId="0" fontId="6" fillId="3" borderId="17" xfId="0" applyNumberFormat="1" applyFont="1" applyFill="1" applyBorder="1" applyAlignment="1" applyProtection="1">
      <alignment horizontal="center" vertical="center" wrapText="1"/>
      <protection/>
    </xf>
    <xf numFmtId="0" fontId="6" fillId="3" borderId="18" xfId="0" applyNumberFormat="1" applyFont="1" applyFill="1" applyBorder="1" applyAlignment="1" applyProtection="1">
      <alignment horizontal="center" vertical="center" wrapText="1"/>
      <protection/>
    </xf>
    <xf numFmtId="0" fontId="6" fillId="3" borderId="25" xfId="0" applyNumberFormat="1" applyFont="1" applyFill="1" applyBorder="1" applyAlignment="1" applyProtection="1">
      <alignment horizontal="center" vertical="center" wrapText="1"/>
      <protection/>
    </xf>
    <xf numFmtId="0" fontId="6" fillId="3" borderId="20" xfId="0" applyNumberFormat="1" applyFont="1" applyFill="1" applyBorder="1" applyAlignment="1" applyProtection="1">
      <alignment horizontal="center" vertical="center" wrapText="1"/>
      <protection/>
    </xf>
    <xf numFmtId="0" fontId="10" fillId="3" borderId="0" xfId="0" applyNumberFormat="1" applyFont="1" applyFill="1" applyBorder="1" applyAlignment="1" applyProtection="1">
      <alignment horizontal="center" vertical="center"/>
      <protection/>
    </xf>
    <xf numFmtId="0" fontId="10" fillId="3" borderId="0" xfId="0" applyNumberFormat="1" applyFont="1" applyFill="1" applyBorder="1" applyAlignment="1" applyProtection="1">
      <alignment horizontal="center" vertical="center" wrapText="1"/>
      <protection/>
    </xf>
    <xf numFmtId="0" fontId="15" fillId="3" borderId="0" xfId="0" applyNumberFormat="1" applyFont="1" applyFill="1" applyBorder="1" applyAlignment="1" applyProtection="1">
      <alignment horizontal="center" vertical="center"/>
      <protection/>
    </xf>
    <xf numFmtId="0" fontId="15" fillId="3" borderId="4" xfId="0" applyNumberFormat="1" applyFont="1" applyFill="1" applyBorder="1" applyAlignment="1" applyProtection="1">
      <alignment horizontal="center" vertical="center" wrapText="1"/>
      <protection/>
    </xf>
    <xf numFmtId="0" fontId="15" fillId="3" borderId="4" xfId="0" applyNumberFormat="1" applyFont="1" applyFill="1" applyBorder="1" applyAlignment="1" applyProtection="1">
      <alignment horizontal="center" vertical="center"/>
      <protection/>
    </xf>
    <xf numFmtId="0" fontId="21" fillId="3" borderId="0" xfId="0" applyNumberFormat="1" applyFont="1" applyFill="1" applyBorder="1" applyAlignment="1" applyProtection="1">
      <alignment horizontal="center" vertical="center" wrapText="1"/>
      <protection/>
    </xf>
    <xf numFmtId="0" fontId="10" fillId="3" borderId="0" xfId="0" applyNumberFormat="1" applyFont="1" applyFill="1" applyBorder="1" applyAlignment="1" applyProtection="1">
      <alignment/>
      <protection/>
    </xf>
    <xf numFmtId="0" fontId="15" fillId="3" borderId="4" xfId="0" applyNumberFormat="1" applyFont="1" applyFill="1" applyBorder="1" applyAlignment="1" applyProtection="1">
      <alignment wrapText="1"/>
      <protection/>
    </xf>
    <xf numFmtId="0" fontId="15" fillId="3" borderId="0" xfId="0" applyNumberFormat="1" applyFont="1" applyFill="1" applyBorder="1" applyAlignment="1" applyProtection="1">
      <alignment horizontal="left" vertical="center"/>
      <protection/>
    </xf>
    <xf numFmtId="0" fontId="6" fillId="3" borderId="4" xfId="0" applyNumberFormat="1" applyFont="1" applyFill="1" applyBorder="1" applyAlignment="1" applyProtection="1">
      <alignment horizontal="right" vertical="center"/>
      <protection/>
    </xf>
    <xf numFmtId="0" fontId="15" fillId="3" borderId="4" xfId="0" applyNumberFormat="1" applyFont="1" applyFill="1" applyBorder="1" applyAlignment="1" applyProtection="1">
      <alignment horizontal="left" vertical="center"/>
      <protection/>
    </xf>
    <xf numFmtId="0" fontId="6" fillId="3" borderId="4" xfId="0" applyNumberFormat="1" applyFont="1" applyFill="1" applyBorder="1" applyAlignment="1" applyProtection="1">
      <alignment horizontal="left" vertical="center"/>
      <protection/>
    </xf>
    <xf numFmtId="0" fontId="15" fillId="3" borderId="4" xfId="0" applyNumberFormat="1" applyFont="1" applyFill="1" applyBorder="1" applyAlignment="1" applyProtection="1">
      <alignment horizontal="right" vertical="center"/>
      <protection/>
    </xf>
    <xf numFmtId="31" fontId="6" fillId="2" borderId="0" xfId="0" applyNumberFormat="1" applyFont="1" applyFill="1" applyBorder="1" applyAlignment="1" applyProtection="1">
      <alignment/>
      <protection/>
    </xf>
    <xf numFmtId="0" fontId="6" fillId="2" borderId="0" xfId="0" applyNumberFormat="1" applyFont="1" applyFill="1" applyBorder="1" applyAlignment="1" applyProtection="1">
      <alignment/>
      <protection/>
    </xf>
    <xf numFmtId="0" fontId="17" fillId="3" borderId="0" xfId="0" applyNumberFormat="1" applyFont="1" applyFill="1" applyBorder="1" applyAlignment="1" applyProtection="1">
      <alignment horizontal="center" vertical="center"/>
      <protection/>
    </xf>
    <xf numFmtId="0" fontId="4" fillId="3" borderId="0" xfId="0" applyNumberFormat="1" applyFont="1" applyFill="1" applyBorder="1" applyAlignment="1" applyProtection="1">
      <alignment horizontal="left" vertical="center"/>
      <protection/>
    </xf>
    <xf numFmtId="0" fontId="14" fillId="4" borderId="0" xfId="0" applyNumberFormat="1" applyFont="1" applyFill="1" applyBorder="1" applyAlignment="1" applyProtection="1">
      <alignment horizontal="center" vertical="center"/>
      <protection/>
    </xf>
    <xf numFmtId="0" fontId="0" fillId="4" borderId="0" xfId="0" applyNumberFormat="1" applyFont="1" applyFill="1" applyBorder="1" applyAlignment="1" applyProtection="1">
      <alignment/>
      <protection/>
    </xf>
    <xf numFmtId="0" fontId="0" fillId="3" borderId="0" xfId="0" applyNumberFormat="1" applyFont="1" applyFill="1" applyBorder="1" applyAlignment="1" applyProtection="1">
      <alignment horizontal="left" vertical="center"/>
      <protection/>
    </xf>
    <xf numFmtId="0" fontId="8" fillId="3" borderId="0" xfId="0" applyNumberFormat="1" applyFont="1" applyFill="1" applyBorder="1" applyAlignment="1" applyProtection="1">
      <alignment horizontal="center"/>
      <protection/>
    </xf>
    <xf numFmtId="0" fontId="11" fillId="3" borderId="5" xfId="0" applyNumberFormat="1" applyFont="1" applyFill="1" applyBorder="1" applyAlignment="1" applyProtection="1">
      <alignment horizontal="left" vertical="center"/>
      <protection/>
    </xf>
    <xf numFmtId="0" fontId="11" fillId="3" borderId="14" xfId="0" applyNumberFormat="1" applyFont="1" applyFill="1" applyBorder="1" applyAlignment="1" applyProtection="1">
      <alignment horizontal="left" vertical="center"/>
      <protection/>
    </xf>
    <xf numFmtId="0" fontId="11" fillId="3" borderId="6" xfId="0" applyNumberFormat="1" applyFont="1" applyFill="1" applyBorder="1" applyAlignment="1" applyProtection="1">
      <alignment horizontal="left" vertical="center"/>
      <protection/>
    </xf>
    <xf numFmtId="0" fontId="6" fillId="3" borderId="5" xfId="0" applyNumberFormat="1" applyFont="1" applyFill="1" applyBorder="1" applyAlignment="1" applyProtection="1">
      <alignment horizontal="center" vertical="center"/>
      <protection/>
    </xf>
    <xf numFmtId="0" fontId="6" fillId="3" borderId="14" xfId="0" applyNumberFormat="1" applyFont="1" applyFill="1" applyBorder="1" applyAlignment="1" applyProtection="1">
      <alignment horizontal="center" vertical="center"/>
      <protection/>
    </xf>
    <xf numFmtId="0" fontId="6" fillId="3" borderId="6" xfId="0" applyNumberFormat="1" applyFont="1" applyFill="1" applyBorder="1" applyAlignment="1" applyProtection="1">
      <alignment horizontal="center" vertical="center"/>
      <protection/>
    </xf>
    <xf numFmtId="0" fontId="9" fillId="3" borderId="4" xfId="0" applyNumberFormat="1" applyFont="1" applyFill="1" applyBorder="1" applyAlignment="1" applyProtection="1">
      <alignment horizontal="center" vertical="center"/>
      <protection/>
    </xf>
    <xf numFmtId="176" fontId="6" fillId="7" borderId="0" xfId="0" applyNumberFormat="1" applyFont="1" applyFill="1" applyBorder="1" applyAlignment="1" applyProtection="1">
      <alignment horizontal="center" vertical="center"/>
      <protection/>
    </xf>
    <xf numFmtId="0" fontId="8" fillId="3" borderId="0" xfId="0" applyNumberFormat="1" applyFont="1" applyFill="1" applyBorder="1" applyAlignment="1" applyProtection="1">
      <alignment horizontal="center" vertical="center"/>
      <protection/>
    </xf>
    <xf numFmtId="0" fontId="9" fillId="3" borderId="5" xfId="0" applyNumberFormat="1" applyFont="1" applyFill="1" applyBorder="1" applyAlignment="1" applyProtection="1">
      <alignment horizontal="left" vertical="top" wrapText="1"/>
      <protection/>
    </xf>
    <xf numFmtId="0" fontId="9" fillId="3" borderId="14" xfId="0" applyNumberFormat="1" applyFont="1" applyFill="1" applyBorder="1" applyAlignment="1" applyProtection="1">
      <alignment horizontal="left" vertical="top"/>
      <protection/>
    </xf>
    <xf numFmtId="0" fontId="9" fillId="3" borderId="6" xfId="0" applyNumberFormat="1" applyFont="1" applyFill="1" applyBorder="1" applyAlignment="1" applyProtection="1">
      <alignment horizontal="left" vertical="top"/>
      <protection/>
    </xf>
    <xf numFmtId="0" fontId="0" fillId="6" borderId="0" xfId="0" applyNumberFormat="1" applyFont="1" applyFill="1" applyBorder="1" applyAlignment="1" applyProtection="1">
      <alignment vertical="center"/>
      <protection/>
    </xf>
    <xf numFmtId="0" fontId="6" fillId="3" borderId="0" xfId="0" applyNumberFormat="1" applyFont="1" applyFill="1" applyBorder="1" applyAlignment="1" applyProtection="1">
      <alignment vertical="center"/>
      <protection/>
    </xf>
    <xf numFmtId="0" fontId="6" fillId="3" borderId="4" xfId="0" applyNumberFormat="1" applyFont="1" applyFill="1" applyBorder="1" applyAlignment="1" applyProtection="1">
      <alignment vertical="center"/>
      <protection/>
    </xf>
    <xf numFmtId="0" fontId="6" fillId="3" borderId="4" xfId="0" applyNumberFormat="1" applyFont="1" applyFill="1" applyBorder="1" applyAlignment="1" applyProtection="1">
      <alignment vertical="center" wrapText="1"/>
      <protection/>
    </xf>
    <xf numFmtId="176" fontId="6" fillId="4" borderId="5" xfId="0" applyNumberFormat="1" applyFont="1" applyFill="1" applyBorder="1" applyAlignment="1" applyProtection="1">
      <alignment horizontal="center" vertical="center"/>
      <protection/>
    </xf>
    <xf numFmtId="176" fontId="6" fillId="4" borderId="14" xfId="0" applyNumberFormat="1" applyFont="1" applyFill="1" applyBorder="1" applyAlignment="1" applyProtection="1">
      <alignment horizontal="center" vertical="center"/>
      <protection/>
    </xf>
    <xf numFmtId="176" fontId="6" fillId="4" borderId="6" xfId="0" applyNumberFormat="1" applyFont="1" applyFill="1" applyBorder="1" applyAlignment="1" applyProtection="1">
      <alignment horizontal="center" vertical="center"/>
      <protection/>
    </xf>
    <xf numFmtId="0" fontId="9" fillId="3" borderId="5" xfId="0" applyNumberFormat="1" applyFont="1" applyFill="1" applyBorder="1" applyAlignment="1" applyProtection="1">
      <alignment horizontal="center" vertical="center"/>
      <protection/>
    </xf>
    <xf numFmtId="0" fontId="9" fillId="3" borderId="14" xfId="0" applyNumberFormat="1" applyFont="1" applyFill="1" applyBorder="1" applyAlignment="1" applyProtection="1">
      <alignment horizontal="center" vertical="center"/>
      <protection/>
    </xf>
    <xf numFmtId="0" fontId="9" fillId="3" borderId="6" xfId="0" applyNumberFormat="1" applyFont="1" applyFill="1" applyBorder="1" applyAlignment="1" applyProtection="1">
      <alignment horizontal="center" vertical="center"/>
      <protection/>
    </xf>
    <xf numFmtId="0" fontId="6" fillId="4" borderId="14" xfId="0" applyNumberFormat="1" applyFont="1" applyFill="1" applyBorder="1" applyAlignment="1" applyProtection="1">
      <alignment horizontal="center" vertical="center"/>
      <protection/>
    </xf>
    <xf numFmtId="0" fontId="6" fillId="4" borderId="6" xfId="0" applyNumberFormat="1" applyFont="1" applyFill="1" applyBorder="1" applyAlignment="1" applyProtection="1">
      <alignment horizontal="center" vertical="center"/>
      <protection/>
    </xf>
    <xf numFmtId="0" fontId="0" fillId="3" borderId="14" xfId="0" applyNumberFormat="1" applyFont="1" applyFill="1" applyBorder="1" applyAlignment="1" applyProtection="1">
      <alignment horizontal="center"/>
      <protection/>
    </xf>
    <xf numFmtId="0" fontId="0" fillId="3" borderId="6" xfId="0" applyNumberFormat="1" applyFont="1" applyFill="1" applyBorder="1" applyAlignment="1" applyProtection="1">
      <alignment horizontal="center"/>
      <protection/>
    </xf>
    <xf numFmtId="0" fontId="3" fillId="3" borderId="0" xfId="0" applyNumberFormat="1" applyFont="1" applyFill="1" applyBorder="1" applyAlignment="1" applyProtection="1">
      <alignment horizontal="center" vertical="center"/>
      <protection/>
    </xf>
    <xf numFmtId="0" fontId="5" fillId="3" borderId="4" xfId="0" applyNumberFormat="1" applyFont="1" applyFill="1" applyBorder="1" applyAlignment="1" applyProtection="1">
      <alignment horizontal="center" vertical="center"/>
      <protection/>
    </xf>
    <xf numFmtId="0" fontId="3" fillId="3" borderId="0" xfId="0" applyNumberFormat="1" applyFont="1" applyFill="1" applyBorder="1" applyAlignment="1" applyProtection="1">
      <alignment horizontal="center"/>
      <protection/>
    </xf>
    <xf numFmtId="0" fontId="4" fillId="3" borderId="4" xfId="0" applyNumberFormat="1" applyFont="1" applyFill="1" applyBorder="1" applyAlignment="1" applyProtection="1">
      <alignment vertical="center"/>
      <protection/>
    </xf>
    <xf numFmtId="0" fontId="4" fillId="3" borderId="4" xfId="0" applyNumberFormat="1" applyFont="1" applyFill="1" applyBorder="1" applyAlignment="1" applyProtection="1">
      <alignment/>
      <protection/>
    </xf>
    <xf numFmtId="0" fontId="4" fillId="3" borderId="4" xfId="0" applyNumberFormat="1" applyFont="1" applyFill="1" applyBorder="1" applyAlignment="1" applyProtection="1">
      <alignment horizontal="left" vertical="center"/>
      <protection/>
    </xf>
    <xf numFmtId="10" fontId="4" fillId="6" borderId="4" xfId="0" applyNumberFormat="1" applyFont="1" applyFill="1" applyBorder="1" applyAlignment="1" applyProtection="1">
      <alignment vertical="center"/>
      <protection/>
    </xf>
    <xf numFmtId="10" fontId="4" fillId="6" borderId="4" xfId="0" applyNumberFormat="1" applyFont="1" applyFill="1" applyBorder="1" applyAlignment="1" applyProtection="1">
      <alignment/>
      <protection/>
    </xf>
    <xf numFmtId="182" fontId="4" fillId="3" borderId="4" xfId="0" applyNumberFormat="1" applyFont="1" applyFill="1" applyBorder="1" applyAlignment="1" applyProtection="1">
      <alignment vertical="center"/>
      <protection/>
    </xf>
    <xf numFmtId="0" fontId="5" fillId="3" borderId="4" xfId="0" applyNumberFormat="1" applyFont="1" applyFill="1" applyBorder="1" applyAlignment="1" applyProtection="1">
      <alignment horizontal="center"/>
      <protection/>
    </xf>
    <xf numFmtId="49" fontId="4" fillId="3" borderId="4" xfId="0" applyNumberFormat="1" applyFont="1" applyFill="1" applyBorder="1" applyAlignment="1" applyProtection="1">
      <alignment horizontal="center" vertical="center"/>
      <protection/>
    </xf>
    <xf numFmtId="0" fontId="2" fillId="3" borderId="4" xfId="0" applyNumberFormat="1" applyFont="1" applyFill="1" applyBorder="1" applyAlignment="1" applyProtection="1">
      <alignment horizontal="center"/>
      <protection/>
    </xf>
    <xf numFmtId="49" fontId="2" fillId="3" borderId="4" xfId="0" applyNumberFormat="1" applyFont="1" applyFill="1" applyBorder="1" applyAlignment="1" applyProtection="1">
      <alignment horizontal="center" vertical="center"/>
      <protection/>
    </xf>
  </cellXfs>
  <cellStyles count="6">
    <cellStyle name="Normal" xfId="0"/>
    <cellStyle name="Percent" xfId="15"/>
    <cellStyle name="Currency" xfId="16"/>
    <cellStyle name="Currency [0]" xfId="17"/>
    <cellStyle name="Comma" xfId="18"/>
    <cellStyle name="Comma [0]" xfId="1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styles" Target="styles.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12" Type="http://schemas.openxmlformats.org/officeDocument/2006/relationships/worksheet" Target="worksheets/sheet11.xml" /><Relationship Id="rId34" Type="http://schemas.openxmlformats.org/officeDocument/2006/relationships/sharedStrings" Target="sharedStrings.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R60"/>
  <sheetViews>
    <sheetView showGridLines="0" tabSelected="1" workbookViewId="0" topLeftCell="A29">
      <selection pane="topLeft" activeCell="J10" sqref="J10"/>
    </sheetView>
  </sheetViews>
  <sheetFormatPr defaultColWidth="9" defaultRowHeight="14.25" customHeight="1"/>
  <cols>
    <col min="1" max="1" width="3.625" customWidth="1"/>
    <col min="2" max="2" width="1.875" hidden="1" customWidth="1"/>
    <col min="3" max="3" width="4.625" hidden="1" customWidth="1"/>
    <col min="4" max="4" width="0.625" customWidth="1"/>
    <col min="5" max="5" width="3.125" customWidth="1"/>
    <col min="6" max="6" width="32.625" customWidth="1"/>
    <col min="7" max="7" width="14.625" customWidth="1"/>
    <col min="8" max="11" width="16.625" customWidth="1"/>
    <col min="12" max="12" width="3.625" customWidth="1"/>
    <col min="13" max="13" width="27.875" hidden="1" customWidth="1"/>
    <col min="14" max="14" width="33" hidden="1" customWidth="1"/>
    <col min="15" max="15" width="40.625" hidden="1" customWidth="1"/>
    <col min="16" max="16" width="29.125" hidden="1" customWidth="1"/>
    <col min="17" max="17" width="44.625" hidden="1" customWidth="1"/>
    <col min="18" max="18" width="5.125" customWidth="1"/>
  </cols>
  <sheetData>
    <row r="1" spans="1:18" ht="15.75" customHeight="1">
      <c r="A1" s="375"/>
      <c r="B1" s="260"/>
      <c r="C1" s="260"/>
      <c r="D1" s="260"/>
      <c r="E1" s="260"/>
      <c r="F1" s="260"/>
      <c r="G1" s="260"/>
      <c r="H1" s="260"/>
      <c r="I1" s="260"/>
      <c r="J1" s="260"/>
      <c r="K1" s="260"/>
      <c r="L1" s="261"/>
      <c r="M1" s="110"/>
      <c r="N1" s="110"/>
      <c r="O1" s="110"/>
      <c r="P1" s="110"/>
      <c r="Q1" s="110"/>
      <c r="R1" s="110"/>
    </row>
    <row r="2" spans="1:18" ht="39" customHeight="1" hidden="1">
      <c r="A2" s="376"/>
      <c r="B2" s="262"/>
      <c r="C2" s="262"/>
      <c r="D2" s="262"/>
      <c r="E2" s="262"/>
      <c r="F2" s="262"/>
      <c r="G2" s="262"/>
      <c r="H2" s="262"/>
      <c r="I2" s="262"/>
      <c r="J2" s="262"/>
      <c r="K2" s="262"/>
      <c r="L2" s="263"/>
      <c r="M2" s="110"/>
      <c r="N2" s="110"/>
      <c r="O2" s="110"/>
      <c r="P2" s="110"/>
      <c r="Q2" s="110"/>
      <c r="R2" s="110"/>
    </row>
    <row r="3" spans="1:18" ht="24" customHeight="1" hidden="1">
      <c r="A3" s="376"/>
      <c r="B3" s="262"/>
      <c r="C3" s="492"/>
      <c r="D3" s="492"/>
      <c r="E3" s="492"/>
      <c r="F3" s="492"/>
      <c r="G3" s="492"/>
      <c r="H3" s="492"/>
      <c r="I3" s="492"/>
      <c r="J3" s="492"/>
      <c r="K3" s="492"/>
      <c r="L3" s="504"/>
      <c r="M3" s="232"/>
      <c r="N3" s="232"/>
      <c r="O3" s="232"/>
      <c r="P3" s="232"/>
      <c r="Q3" s="232"/>
      <c r="R3" s="232"/>
    </row>
    <row r="4" spans="1:18" ht="22.5" customHeight="1" hidden="1">
      <c r="A4" s="376"/>
      <c r="B4" s="262"/>
      <c r="C4" s="492"/>
      <c r="D4" s="492"/>
      <c r="E4" s="492"/>
      <c r="F4" s="492"/>
      <c r="G4" s="492"/>
      <c r="H4" s="492"/>
      <c r="I4" s="492"/>
      <c r="J4" s="492"/>
      <c r="K4" s="492"/>
      <c r="L4" s="504"/>
      <c r="M4" s="232"/>
      <c r="N4" s="232"/>
      <c r="O4" s="232"/>
      <c r="P4" s="232"/>
      <c r="Q4" s="232"/>
      <c r="R4" s="171"/>
    </row>
    <row r="5" spans="1:18" ht="18.75" customHeight="1">
      <c r="A5" s="376"/>
      <c r="B5" s="262"/>
      <c r="C5" s="493"/>
      <c r="D5" s="493"/>
      <c r="E5" s="533" t="s">
        <v>0</v>
      </c>
      <c r="F5" s="534"/>
      <c r="G5" s="534"/>
      <c r="H5" s="534"/>
      <c r="I5" s="534"/>
      <c r="J5" s="534"/>
      <c r="K5" s="534"/>
      <c r="L5" s="505"/>
      <c r="M5" s="493"/>
      <c r="N5" s="493"/>
      <c r="O5" s="493"/>
      <c r="P5" s="493"/>
      <c r="Q5" s="493"/>
      <c r="R5" s="528"/>
    </row>
    <row r="6" spans="1:18" ht="16.5" customHeight="1">
      <c r="A6" s="535" t="s">
        <v>1</v>
      </c>
      <c r="B6" s="536"/>
      <c r="C6" s="536"/>
      <c r="D6" s="536"/>
      <c r="E6" s="536"/>
      <c r="F6" s="536"/>
      <c r="G6" s="536"/>
      <c r="H6" s="536"/>
      <c r="I6" s="536"/>
      <c r="J6" s="536"/>
      <c r="K6" s="536"/>
      <c r="L6" s="537"/>
      <c r="M6" s="506"/>
      <c r="N6" s="506"/>
      <c r="O6" s="506"/>
      <c r="P6" s="506"/>
      <c r="Q6" s="506"/>
      <c r="R6" s="529"/>
    </row>
    <row r="7" spans="1:18" ht="24.75" customHeight="1">
      <c r="A7" s="376"/>
      <c r="B7" s="262"/>
      <c r="C7" s="494"/>
      <c r="D7" s="494"/>
      <c r="E7" s="538" t="s">
        <v>2</v>
      </c>
      <c r="F7" s="539"/>
      <c r="G7" s="539"/>
      <c r="H7" s="539"/>
      <c r="I7" s="539"/>
      <c r="J7" s="539"/>
      <c r="K7" s="539"/>
      <c r="L7" s="507"/>
      <c r="M7" s="508"/>
      <c r="N7" s="508"/>
      <c r="O7" s="508"/>
      <c r="P7" s="508"/>
      <c r="Q7" s="494"/>
      <c r="R7" s="530"/>
    </row>
    <row r="8" spans="1:18" ht="15.75" customHeight="1">
      <c r="A8" s="376"/>
      <c r="B8" s="262"/>
      <c r="C8" s="236"/>
      <c r="D8" s="236"/>
      <c r="E8" s="495"/>
      <c r="F8" s="496"/>
      <c r="G8" s="496"/>
      <c r="H8" s="496"/>
      <c r="I8" s="509"/>
      <c r="J8" s="496"/>
      <c r="K8" s="496"/>
      <c r="L8" s="240"/>
      <c r="M8" s="510"/>
      <c r="N8" s="510"/>
      <c r="O8" s="510"/>
      <c r="P8" s="510"/>
      <c r="Q8" s="232"/>
      <c r="R8" s="171"/>
    </row>
    <row r="9" spans="1:18" ht="26.45" customHeight="1">
      <c r="A9" s="376"/>
      <c r="B9" s="262"/>
      <c r="C9" s="232"/>
      <c r="D9" s="232"/>
      <c r="E9" s="540" t="s">
        <v>3</v>
      </c>
      <c r="F9" s="541"/>
      <c r="G9" s="498" t="s">
        <v>4</v>
      </c>
      <c r="H9" s="499" t="s">
        <v>5</v>
      </c>
      <c r="I9" s="511" t="s">
        <v>6</v>
      </c>
      <c r="J9" s="512"/>
      <c r="K9" s="513"/>
      <c r="L9" s="428"/>
      <c r="M9" s="510"/>
      <c r="N9" s="510"/>
      <c r="O9" s="510"/>
      <c r="P9" s="510"/>
      <c r="Q9" s="232"/>
      <c r="R9" s="171"/>
    </row>
    <row r="10" spans="1:18" ht="27" customHeight="1">
      <c r="A10" s="376"/>
      <c r="B10" s="262"/>
      <c r="C10" s="232"/>
      <c r="D10" s="232"/>
      <c r="E10" s="540" t="s">
        <v>7</v>
      </c>
      <c r="F10" s="541"/>
      <c r="G10" s="497" t="s">
        <v>8</v>
      </c>
      <c r="H10" s="499" t="s">
        <v>9</v>
      </c>
      <c r="I10" s="511" t="s">
        <v>10</v>
      </c>
      <c r="J10" s="512"/>
      <c r="K10" s="513"/>
      <c r="L10" s="428"/>
      <c r="M10" s="510"/>
      <c r="N10" s="510"/>
      <c r="O10" s="510"/>
      <c r="P10" s="510"/>
      <c r="Q10" s="232"/>
      <c r="R10" s="171"/>
    </row>
    <row r="11" spans="1:18" ht="24.75" customHeight="1">
      <c r="A11" s="376"/>
      <c r="B11" s="262"/>
      <c r="C11" s="232"/>
      <c r="D11" s="232"/>
      <c r="E11" s="540" t="s">
        <v>11</v>
      </c>
      <c r="F11" s="541"/>
      <c r="G11" s="500" t="s">
        <v>12</v>
      </c>
      <c r="H11" s="498" t="s">
        <v>13</v>
      </c>
      <c r="I11" s="514" t="s">
        <v>14</v>
      </c>
      <c r="J11" s="515"/>
      <c r="K11" s="497"/>
      <c r="L11" s="428"/>
      <c r="M11" s="510"/>
      <c r="N11" s="510"/>
      <c r="O11" s="510"/>
      <c r="P11" s="510"/>
      <c r="Q11" s="232"/>
      <c r="R11" s="171"/>
    </row>
    <row r="12" spans="1:18" ht="15.75" customHeight="1">
      <c r="A12" s="376"/>
      <c r="B12" s="262"/>
      <c r="C12" s="232"/>
      <c r="D12" s="232"/>
      <c r="E12" s="553" t="s">
        <v>15</v>
      </c>
      <c r="F12" s="554"/>
      <c r="G12" s="542" t="s">
        <v>16</v>
      </c>
      <c r="H12" s="542" t="s">
        <v>17</v>
      </c>
      <c r="I12" s="543"/>
      <c r="J12" s="542" t="s">
        <v>18</v>
      </c>
      <c r="K12" s="544"/>
      <c r="L12" s="516"/>
      <c r="M12" s="510"/>
      <c r="N12" s="510"/>
      <c r="O12" s="510"/>
      <c r="P12" s="510"/>
      <c r="Q12" s="232"/>
      <c r="R12" s="171"/>
    </row>
    <row r="13" spans="1:18" ht="15.75" customHeight="1">
      <c r="A13" s="376"/>
      <c r="B13" s="262"/>
      <c r="C13" s="232"/>
      <c r="D13" s="232"/>
      <c r="E13" s="555"/>
      <c r="F13" s="556"/>
      <c r="G13" s="542"/>
      <c r="H13" s="235" t="s">
        <v>19</v>
      </c>
      <c r="I13" s="235" t="s">
        <v>20</v>
      </c>
      <c r="J13" s="235" t="s">
        <v>19</v>
      </c>
      <c r="K13" s="235" t="s">
        <v>20</v>
      </c>
      <c r="L13" s="516"/>
      <c r="M13" s="510"/>
      <c r="N13" s="510"/>
      <c r="O13" s="510"/>
      <c r="P13" s="510"/>
      <c r="Q13" s="232"/>
      <c r="R13" s="171"/>
    </row>
    <row r="14" spans="1:18" ht="15.75" customHeight="1">
      <c r="A14" s="376"/>
      <c r="B14" s="262"/>
      <c r="C14" s="232"/>
      <c r="D14" s="232"/>
      <c r="E14" s="551" t="s">
        <v>21</v>
      </c>
      <c r="F14" s="501" t="s">
        <v>22</v>
      </c>
      <c r="G14" s="498" t="s">
        <v>23</v>
      </c>
      <c r="H14" s="213">
        <v>454776.09</v>
      </c>
      <c r="I14" s="213">
        <v>454776.09</v>
      </c>
      <c r="J14" s="213">
        <v>0</v>
      </c>
      <c r="K14" s="213">
        <v>0</v>
      </c>
      <c r="L14" s="517"/>
      <c r="M14" s="518"/>
      <c r="N14" s="519"/>
      <c r="O14" s="518"/>
      <c r="P14" s="518"/>
      <c r="Q14" s="531"/>
      <c r="R14" s="532"/>
    </row>
    <row r="15" spans="1:18" ht="15.75" customHeight="1">
      <c r="A15" s="376"/>
      <c r="B15" s="262"/>
      <c r="C15" s="232"/>
      <c r="D15" s="232"/>
      <c r="E15" s="542"/>
      <c r="F15" s="501" t="s">
        <v>24</v>
      </c>
      <c r="G15" s="498" t="s">
        <v>25</v>
      </c>
      <c r="H15" s="207">
        <v>0</v>
      </c>
      <c r="I15" s="213">
        <v>0</v>
      </c>
      <c r="J15" s="207">
        <v>0</v>
      </c>
      <c r="K15" s="213">
        <v>0</v>
      </c>
      <c r="L15" s="517"/>
      <c r="M15" s="518"/>
      <c r="N15" s="518"/>
      <c r="O15" s="518"/>
      <c r="P15" s="518"/>
      <c r="Q15" s="531"/>
      <c r="R15" s="532"/>
    </row>
    <row r="16" spans="1:18" ht="15.75" customHeight="1">
      <c r="A16" s="376"/>
      <c r="B16" s="262"/>
      <c r="C16" s="232"/>
      <c r="D16" s="232"/>
      <c r="E16" s="542"/>
      <c r="F16" s="501" t="s">
        <v>26</v>
      </c>
      <c r="G16" s="498" t="s">
        <v>27</v>
      </c>
      <c r="H16" s="207">
        <v>0</v>
      </c>
      <c r="I16" s="213">
        <v>0</v>
      </c>
      <c r="J16" s="207">
        <v>0</v>
      </c>
      <c r="K16" s="213">
        <v>0</v>
      </c>
      <c r="L16" s="517"/>
      <c r="M16" s="518"/>
      <c r="N16" s="518"/>
      <c r="O16" s="518"/>
      <c r="P16" s="518"/>
      <c r="Q16" s="531"/>
      <c r="R16" s="532"/>
    </row>
    <row r="17" spans="1:18" ht="15.75" customHeight="1">
      <c r="A17" s="376"/>
      <c r="B17" s="262"/>
      <c r="C17" s="232"/>
      <c r="D17" s="232"/>
      <c r="E17" s="542"/>
      <c r="F17" s="501" t="s">
        <v>28</v>
      </c>
      <c r="G17" s="498" t="s">
        <v>29</v>
      </c>
      <c r="H17" s="213">
        <v>0</v>
      </c>
      <c r="I17" s="213">
        <v>0</v>
      </c>
      <c r="J17" s="207">
        <v>0</v>
      </c>
      <c r="K17" s="213">
        <v>0</v>
      </c>
      <c r="L17" s="517"/>
      <c r="M17" s="518"/>
      <c r="N17" s="518"/>
      <c r="O17" s="518"/>
      <c r="P17" s="518"/>
      <c r="Q17" s="531"/>
      <c r="R17" s="532"/>
    </row>
    <row r="18" spans="1:18" ht="15.75" customHeight="1">
      <c r="A18" s="376"/>
      <c r="B18" s="262"/>
      <c r="C18" s="232"/>
      <c r="D18" s="232"/>
      <c r="E18" s="542"/>
      <c r="F18" s="501" t="s">
        <v>30</v>
      </c>
      <c r="G18" s="498" t="s">
        <v>31</v>
      </c>
      <c r="H18" s="213">
        <v>0</v>
      </c>
      <c r="I18" s="213">
        <v>0</v>
      </c>
      <c r="J18" s="213">
        <v>0</v>
      </c>
      <c r="K18" s="213">
        <v>0</v>
      </c>
      <c r="L18" s="517"/>
      <c r="M18" s="518"/>
      <c r="N18" s="518"/>
      <c r="O18" s="518"/>
      <c r="P18" s="518"/>
      <c r="Q18" s="531"/>
      <c r="R18" s="532"/>
    </row>
    <row r="19" spans="1:18" ht="15.75" customHeight="1">
      <c r="A19" s="376"/>
      <c r="B19" s="262"/>
      <c r="C19" s="232"/>
      <c r="D19" s="232"/>
      <c r="E19" s="542"/>
      <c r="F19" s="501" t="s">
        <v>32</v>
      </c>
      <c r="G19" s="498" t="s">
        <v>33</v>
      </c>
      <c r="H19" s="207">
        <v>0</v>
      </c>
      <c r="I19" s="213">
        <v>0</v>
      </c>
      <c r="J19" s="207">
        <v>0</v>
      </c>
      <c r="K19" s="213">
        <v>0</v>
      </c>
      <c r="L19" s="517"/>
      <c r="M19" s="518"/>
      <c r="N19" s="518"/>
      <c r="O19" s="518"/>
      <c r="P19" s="518"/>
      <c r="Q19" s="531"/>
      <c r="R19" s="532"/>
    </row>
    <row r="20" spans="1:18" ht="15.75" customHeight="1">
      <c r="A20" s="376"/>
      <c r="B20" s="262"/>
      <c r="C20" s="232"/>
      <c r="D20" s="232"/>
      <c r="E20" s="542"/>
      <c r="F20" s="501" t="s">
        <v>34</v>
      </c>
      <c r="G20" s="498" t="s">
        <v>35</v>
      </c>
      <c r="H20" s="213">
        <v>0</v>
      </c>
      <c r="I20" s="213">
        <v>0</v>
      </c>
      <c r="J20" s="258" t="s">
        <v>36</v>
      </c>
      <c r="K20" s="258" t="s">
        <v>36</v>
      </c>
      <c r="L20" s="517"/>
      <c r="M20" s="518"/>
      <c r="N20" s="518"/>
      <c r="O20" s="518"/>
      <c r="P20" s="518"/>
      <c r="Q20" s="531"/>
      <c r="R20" s="532"/>
    </row>
    <row r="21" spans="1:18" ht="15.75" customHeight="1">
      <c r="A21" s="376"/>
      <c r="B21" s="262"/>
      <c r="C21" s="232"/>
      <c r="D21" s="232"/>
      <c r="E21" s="542"/>
      <c r="F21" s="501" t="s">
        <v>37</v>
      </c>
      <c r="G21" s="498" t="s">
        <v>38</v>
      </c>
      <c r="H21" s="213">
        <v>0</v>
      </c>
      <c r="I21" s="213">
        <v>0</v>
      </c>
      <c r="J21" s="258" t="s">
        <v>36</v>
      </c>
      <c r="K21" s="258" t="s">
        <v>36</v>
      </c>
      <c r="L21" s="517"/>
      <c r="M21" s="518"/>
      <c r="N21" s="518"/>
      <c r="O21" s="518"/>
      <c r="P21" s="518"/>
      <c r="Q21" s="531"/>
      <c r="R21" s="532"/>
    </row>
    <row r="22" spans="1:18" ht="15.75" customHeight="1">
      <c r="A22" s="376"/>
      <c r="B22" s="262"/>
      <c r="C22" s="232"/>
      <c r="D22" s="232"/>
      <c r="E22" s="542"/>
      <c r="F22" s="501" t="s">
        <v>39</v>
      </c>
      <c r="G22" s="498" t="s">
        <v>40</v>
      </c>
      <c r="H22" s="207">
        <v>0</v>
      </c>
      <c r="I22" s="213">
        <v>0</v>
      </c>
      <c r="J22" s="258" t="s">
        <v>36</v>
      </c>
      <c r="K22" s="258" t="s">
        <v>36</v>
      </c>
      <c r="L22" s="517"/>
      <c r="M22" s="518"/>
      <c r="N22" s="518"/>
      <c r="O22" s="518"/>
      <c r="P22" s="518"/>
      <c r="Q22" s="531"/>
      <c r="R22" s="532"/>
    </row>
    <row r="23" spans="1:18" ht="15.75" customHeight="1">
      <c r="A23" s="376"/>
      <c r="B23" s="262"/>
      <c r="C23" s="232"/>
      <c r="D23" s="232"/>
      <c r="E23" s="542"/>
      <c r="F23" s="501" t="s">
        <v>41</v>
      </c>
      <c r="G23" s="498" t="s">
        <v>42</v>
      </c>
      <c r="H23" s="207">
        <v>0</v>
      </c>
      <c r="I23" s="213">
        <v>0</v>
      </c>
      <c r="J23" s="258" t="s">
        <v>36</v>
      </c>
      <c r="K23" s="258" t="s">
        <v>36</v>
      </c>
      <c r="L23" s="517"/>
      <c r="M23" s="518"/>
      <c r="N23" s="518"/>
      <c r="O23" s="518"/>
      <c r="P23" s="518"/>
      <c r="Q23" s="531"/>
      <c r="R23" s="532"/>
    </row>
    <row r="24" spans="1:18" ht="15.75" customHeight="1">
      <c r="A24" s="376"/>
      <c r="B24" s="262"/>
      <c r="C24" s="232"/>
      <c r="D24" s="232"/>
      <c r="E24" s="551" t="s">
        <v>43</v>
      </c>
      <c r="F24" s="501" t="s">
        <v>44</v>
      </c>
      <c r="G24" s="498" t="s">
        <v>45</v>
      </c>
      <c r="H24" s="207">
        <v>27286.58</v>
      </c>
      <c r="I24" s="213">
        <v>27286.58</v>
      </c>
      <c r="J24" s="213">
        <v>0</v>
      </c>
      <c r="K24" s="213">
        <v>0</v>
      </c>
      <c r="L24" s="520"/>
      <c r="M24" s="518"/>
      <c r="N24" s="518"/>
      <c r="O24" s="518"/>
      <c r="P24" s="518"/>
      <c r="Q24" s="531"/>
      <c r="R24" s="532"/>
    </row>
    <row r="25" spans="1:18" ht="15.75" customHeight="1">
      <c r="A25" s="376"/>
      <c r="B25" s="262"/>
      <c r="C25" s="232"/>
      <c r="D25" s="232"/>
      <c r="E25" s="542"/>
      <c r="F25" s="501" t="s">
        <v>46</v>
      </c>
      <c r="G25" s="498" t="s">
        <v>47</v>
      </c>
      <c r="H25" s="207">
        <v>28694.8</v>
      </c>
      <c r="I25" s="213">
        <v>28694.8</v>
      </c>
      <c r="J25" s="207">
        <v>0</v>
      </c>
      <c r="K25" s="213">
        <v>0</v>
      </c>
      <c r="L25" s="520"/>
      <c r="M25" s="518"/>
      <c r="N25" s="518"/>
      <c r="O25" s="518"/>
      <c r="P25" s="518"/>
      <c r="Q25" s="531"/>
      <c r="R25" s="532"/>
    </row>
    <row r="26" spans="1:18" ht="15.75" customHeight="1">
      <c r="A26" s="376"/>
      <c r="B26" s="262"/>
      <c r="C26" s="232"/>
      <c r="D26" s="232"/>
      <c r="E26" s="542"/>
      <c r="F26" s="501" t="s">
        <v>48</v>
      </c>
      <c r="G26" s="498" t="s">
        <v>49</v>
      </c>
      <c r="H26" s="213">
        <v>2718.77</v>
      </c>
      <c r="I26" s="213">
        <v>0</v>
      </c>
      <c r="J26" s="213">
        <v>0</v>
      </c>
      <c r="K26" s="258" t="s">
        <v>36</v>
      </c>
      <c r="L26" s="517"/>
      <c r="M26" s="519"/>
      <c r="N26" s="519"/>
      <c r="O26" s="519"/>
      <c r="P26" s="519"/>
      <c r="Q26" s="522"/>
      <c r="R26" s="532"/>
    </row>
    <row r="27" spans="1:18" ht="15.75" customHeight="1">
      <c r="A27" s="376"/>
      <c r="B27" s="262"/>
      <c r="C27" s="232"/>
      <c r="D27" s="232"/>
      <c r="E27" s="542"/>
      <c r="F27" s="501" t="s">
        <v>50</v>
      </c>
      <c r="G27" s="498" t="s">
        <v>51</v>
      </c>
      <c r="H27" s="207">
        <v>0</v>
      </c>
      <c r="I27" s="213">
        <v>0</v>
      </c>
      <c r="J27" s="207">
        <v>0</v>
      </c>
      <c r="K27" s="213">
        <v>0</v>
      </c>
      <c r="L27" s="520"/>
      <c r="M27" s="518"/>
      <c r="N27" s="518"/>
      <c r="O27" s="518"/>
      <c r="P27" s="518"/>
      <c r="Q27" s="531"/>
      <c r="R27" s="532"/>
    </row>
    <row r="28" spans="1:18" ht="15.75" customHeight="1">
      <c r="A28" s="376"/>
      <c r="B28" s="262"/>
      <c r="C28" s="232"/>
      <c r="D28" s="232"/>
      <c r="E28" s="542"/>
      <c r="F28" s="501" t="s">
        <v>52</v>
      </c>
      <c r="G28" s="498" t="s">
        <v>53</v>
      </c>
      <c r="H28" s="213">
        <v>0</v>
      </c>
      <c r="I28" s="213">
        <v>0</v>
      </c>
      <c r="J28" s="258" t="s">
        <v>36</v>
      </c>
      <c r="K28" s="258" t="s">
        <v>36</v>
      </c>
      <c r="L28" s="517"/>
      <c r="M28" s="518"/>
      <c r="N28" s="518"/>
      <c r="O28" s="518"/>
      <c r="P28" s="518"/>
      <c r="Q28" s="531"/>
      <c r="R28" s="532"/>
    </row>
    <row r="29" spans="1:18" ht="15.75" customHeight="1">
      <c r="A29" s="376"/>
      <c r="B29" s="262"/>
      <c r="C29" s="232"/>
      <c r="D29" s="232"/>
      <c r="E29" s="542"/>
      <c r="F29" s="501" t="s">
        <v>54</v>
      </c>
      <c r="G29" s="498" t="s">
        <v>55</v>
      </c>
      <c r="H29" s="213">
        <v>0</v>
      </c>
      <c r="I29" s="213">
        <v>0</v>
      </c>
      <c r="J29" s="258" t="s">
        <v>36</v>
      </c>
      <c r="K29" s="258" t="s">
        <v>36</v>
      </c>
      <c r="L29" s="517"/>
      <c r="M29" s="518"/>
      <c r="N29" s="518"/>
      <c r="O29" s="518"/>
      <c r="P29" s="518"/>
      <c r="Q29" s="531"/>
      <c r="R29" s="532"/>
    </row>
    <row r="30" spans="1:18" ht="15.75" customHeight="1">
      <c r="A30" s="376"/>
      <c r="B30" s="262"/>
      <c r="C30" s="232"/>
      <c r="D30" s="232"/>
      <c r="E30" s="542"/>
      <c r="F30" s="501" t="s">
        <v>56</v>
      </c>
      <c r="G30" s="498" t="s">
        <v>57</v>
      </c>
      <c r="H30" s="213">
        <v>31413.57</v>
      </c>
      <c r="I30" s="213" t="s">
        <v>581</v>
      </c>
      <c r="J30" s="213">
        <v>0</v>
      </c>
      <c r="K30" s="258" t="s">
        <v>36</v>
      </c>
      <c r="L30" s="517"/>
      <c r="M30" s="518"/>
      <c r="N30" s="518"/>
      <c r="O30" s="518"/>
      <c r="P30" s="518"/>
      <c r="Q30" s="531"/>
      <c r="R30" s="532"/>
    </row>
    <row r="31" spans="1:18" ht="31.5" customHeight="1">
      <c r="A31" s="376"/>
      <c r="B31" s="262"/>
      <c r="C31" s="232"/>
      <c r="D31" s="232"/>
      <c r="E31" s="542"/>
      <c r="F31" s="501" t="s">
        <v>58</v>
      </c>
      <c r="G31" s="499" t="s">
        <v>59</v>
      </c>
      <c r="H31" s="213">
        <v>27286.58</v>
      </c>
      <c r="I31" s="207">
        <v>0</v>
      </c>
      <c r="J31" s="213">
        <v>0</v>
      </c>
      <c r="K31" s="213">
        <v>0</v>
      </c>
      <c r="L31" s="517"/>
      <c r="M31" s="518"/>
      <c r="N31" s="518"/>
      <c r="O31" s="518"/>
      <c r="P31" s="518"/>
      <c r="Q31" s="531"/>
      <c r="R31" s="532"/>
    </row>
    <row r="32" spans="1:18" ht="15.75" customHeight="1">
      <c r="A32" s="376"/>
      <c r="B32" s="262"/>
      <c r="C32" s="232"/>
      <c r="D32" s="232"/>
      <c r="E32" s="542"/>
      <c r="F32" s="501" t="s">
        <v>60</v>
      </c>
      <c r="G32" s="498" t="s">
        <v>61</v>
      </c>
      <c r="H32" s="213">
        <v>0</v>
      </c>
      <c r="I32" s="213">
        <v>0</v>
      </c>
      <c r="J32" s="213">
        <v>0</v>
      </c>
      <c r="K32" s="213">
        <v>0</v>
      </c>
      <c r="L32" s="517"/>
      <c r="M32" s="518"/>
      <c r="N32" s="518"/>
      <c r="O32" s="518"/>
      <c r="P32" s="518"/>
      <c r="Q32" s="531"/>
      <c r="R32" s="532"/>
    </row>
    <row r="33" spans="1:18" ht="15.75" customHeight="1">
      <c r="A33" s="376"/>
      <c r="B33" s="262"/>
      <c r="C33" s="232"/>
      <c r="D33" s="232"/>
      <c r="E33" s="542"/>
      <c r="F33" s="501" t="s">
        <v>62</v>
      </c>
      <c r="G33" s="498" t="s">
        <v>63</v>
      </c>
      <c r="H33" s="213">
        <v>4126.99</v>
      </c>
      <c r="I33" s="213">
        <v>0</v>
      </c>
      <c r="J33" s="213">
        <v>0</v>
      </c>
      <c r="K33" s="258" t="s">
        <v>36</v>
      </c>
      <c r="L33" s="517"/>
      <c r="M33" s="518"/>
      <c r="N33" s="518"/>
      <c r="O33" s="518"/>
      <c r="P33" s="518"/>
      <c r="Q33" s="531"/>
      <c r="R33" s="532"/>
    </row>
    <row r="34" spans="1:18" ht="15.75" customHeight="1">
      <c r="A34" s="376"/>
      <c r="B34" s="262"/>
      <c r="C34" s="232"/>
      <c r="D34" s="232"/>
      <c r="E34" s="552"/>
      <c r="F34" s="501" t="s">
        <v>64</v>
      </c>
      <c r="G34" s="498" t="s">
        <v>65</v>
      </c>
      <c r="H34" s="213">
        <v>0</v>
      </c>
      <c r="I34" s="213">
        <v>0</v>
      </c>
      <c r="J34" s="213">
        <v>0</v>
      </c>
      <c r="K34" s="213">
        <v>0</v>
      </c>
      <c r="L34" s="520"/>
      <c r="M34" s="518"/>
      <c r="N34" s="518"/>
      <c r="O34" s="518"/>
      <c r="P34" s="518"/>
      <c r="Q34" s="531"/>
      <c r="R34" s="532"/>
    </row>
    <row r="35" spans="1:18" ht="15.75" customHeight="1">
      <c r="A35" s="376"/>
      <c r="B35" s="262"/>
      <c r="C35" s="232"/>
      <c r="D35" s="232"/>
      <c r="E35" s="542"/>
      <c r="F35" s="501" t="s">
        <v>66</v>
      </c>
      <c r="G35" s="498" t="s">
        <v>67</v>
      </c>
      <c r="H35" s="207">
        <v>0</v>
      </c>
      <c r="I35" s="213">
        <v>0</v>
      </c>
      <c r="J35" s="258" t="s">
        <v>36</v>
      </c>
      <c r="K35" s="258" t="s">
        <v>36</v>
      </c>
      <c r="L35" s="517"/>
      <c r="M35" s="518"/>
      <c r="N35" s="518"/>
      <c r="O35" s="518"/>
      <c r="P35" s="518"/>
      <c r="Q35" s="531"/>
      <c r="R35" s="532"/>
    </row>
    <row r="36" spans="1:18" ht="15.75" customHeight="1">
      <c r="A36" s="376"/>
      <c r="B36" s="262"/>
      <c r="C36" s="232"/>
      <c r="D36" s="232"/>
      <c r="E36" s="542"/>
      <c r="F36" s="501" t="s">
        <v>68</v>
      </c>
      <c r="G36" s="498" t="s">
        <v>69</v>
      </c>
      <c r="H36" s="207">
        <v>0</v>
      </c>
      <c r="I36" s="213">
        <v>0</v>
      </c>
      <c r="J36" s="207">
        <v>0</v>
      </c>
      <c r="K36" s="213">
        <v>0</v>
      </c>
      <c r="L36" s="520"/>
      <c r="M36" s="518"/>
      <c r="N36" s="518"/>
      <c r="O36" s="518"/>
      <c r="P36" s="518"/>
      <c r="Q36" s="531"/>
      <c r="R36" s="532"/>
    </row>
    <row r="37" spans="1:18" ht="15.75" customHeight="1">
      <c r="A37" s="376"/>
      <c r="B37" s="262"/>
      <c r="C37" s="232"/>
      <c r="D37" s="232"/>
      <c r="E37" s="542"/>
      <c r="F37" s="501" t="s">
        <v>70</v>
      </c>
      <c r="G37" s="498" t="s">
        <v>71</v>
      </c>
      <c r="H37" s="213">
        <v>0</v>
      </c>
      <c r="I37" s="213">
        <v>0</v>
      </c>
      <c r="J37" s="213">
        <v>0</v>
      </c>
      <c r="K37" s="213">
        <v>0</v>
      </c>
      <c r="L37" s="520"/>
      <c r="M37" s="518"/>
      <c r="N37" s="518"/>
      <c r="O37" s="518"/>
      <c r="P37" s="518"/>
      <c r="Q37" s="531"/>
      <c r="R37" s="532"/>
    </row>
    <row r="38" spans="1:18" ht="15.75" customHeight="1">
      <c r="A38" s="376"/>
      <c r="B38" s="262"/>
      <c r="C38" s="232"/>
      <c r="D38" s="232"/>
      <c r="E38" s="551" t="s">
        <v>72</v>
      </c>
      <c r="F38" s="501" t="s">
        <v>73</v>
      </c>
      <c r="G38" s="498" t="s">
        <v>74</v>
      </c>
      <c r="H38" s="213">
        <v>0</v>
      </c>
      <c r="I38" s="213">
        <v>0</v>
      </c>
      <c r="J38" s="213">
        <v>0</v>
      </c>
      <c r="K38" s="213">
        <v>0</v>
      </c>
      <c r="L38" s="517"/>
      <c r="M38" s="518"/>
      <c r="N38" s="518"/>
      <c r="O38" s="518"/>
      <c r="P38" s="518"/>
      <c r="Q38" s="531"/>
      <c r="R38" s="532"/>
    </row>
    <row r="39" spans="1:18" ht="15.75" customHeight="1">
      <c r="A39" s="376"/>
      <c r="B39" s="262"/>
      <c r="C39" s="232"/>
      <c r="D39" s="232"/>
      <c r="E39" s="542"/>
      <c r="F39" s="501" t="s">
        <v>75</v>
      </c>
      <c r="G39" s="498" t="s">
        <v>76</v>
      </c>
      <c r="H39" s="207">
        <v>0</v>
      </c>
      <c r="I39" s="213">
        <v>0</v>
      </c>
      <c r="J39" s="258" t="s">
        <v>36</v>
      </c>
      <c r="K39" s="258" t="s">
        <v>36</v>
      </c>
      <c r="L39" s="517"/>
      <c r="M39" s="518"/>
      <c r="N39" s="518"/>
      <c r="O39" s="518"/>
      <c r="P39" s="518"/>
      <c r="Q39" s="531"/>
      <c r="R39" s="532"/>
    </row>
    <row r="40" spans="1:18" ht="15.75" customHeight="1">
      <c r="A40" s="376"/>
      <c r="B40" s="262"/>
      <c r="C40" s="232"/>
      <c r="D40" s="232"/>
      <c r="E40" s="542"/>
      <c r="F40" s="501" t="s">
        <v>77</v>
      </c>
      <c r="G40" s="498" t="s">
        <v>78</v>
      </c>
      <c r="H40" s="213">
        <v>0</v>
      </c>
      <c r="I40" s="213">
        <v>0</v>
      </c>
      <c r="J40" s="213">
        <v>0</v>
      </c>
      <c r="K40" s="213">
        <v>0</v>
      </c>
      <c r="L40" s="517"/>
      <c r="M40" s="518"/>
      <c r="N40" s="518"/>
      <c r="O40" s="518"/>
      <c r="P40" s="518"/>
      <c r="Q40" s="531"/>
      <c r="R40" s="532"/>
    </row>
    <row r="41" spans="1:18" ht="15.75" customHeight="1">
      <c r="A41" s="376"/>
      <c r="B41" s="262"/>
      <c r="C41" s="232"/>
      <c r="D41" s="232"/>
      <c r="E41" s="542"/>
      <c r="F41" s="501" t="s">
        <v>79</v>
      </c>
      <c r="G41" s="498" t="s">
        <v>80</v>
      </c>
      <c r="H41" s="207">
        <v>0</v>
      </c>
      <c r="I41" s="258" t="s">
        <v>36</v>
      </c>
      <c r="J41" s="213">
        <v>0</v>
      </c>
      <c r="K41" s="258" t="s">
        <v>36</v>
      </c>
      <c r="L41" s="517"/>
      <c r="M41" s="518"/>
      <c r="N41" s="518"/>
      <c r="O41" s="518"/>
      <c r="P41" s="518"/>
      <c r="Q41" s="531"/>
      <c r="R41" s="532"/>
    </row>
    <row r="42" spans="1:18" ht="15.75" customHeight="1">
      <c r="A42" s="376"/>
      <c r="B42" s="262"/>
      <c r="C42" s="232"/>
      <c r="D42" s="232"/>
      <c r="E42" s="542"/>
      <c r="F42" s="501" t="s">
        <v>81</v>
      </c>
      <c r="G42" s="498" t="s">
        <v>82</v>
      </c>
      <c r="H42" s="207">
        <v>0</v>
      </c>
      <c r="I42" s="258" t="s">
        <v>36</v>
      </c>
      <c r="J42" s="258" t="s">
        <v>36</v>
      </c>
      <c r="K42" s="258" t="s">
        <v>36</v>
      </c>
      <c r="L42" s="517"/>
      <c r="M42" s="518"/>
      <c r="N42" s="518"/>
      <c r="O42" s="518"/>
      <c r="P42" s="518"/>
      <c r="Q42" s="531"/>
      <c r="R42" s="532"/>
    </row>
    <row r="43" spans="1:18" ht="15.75" customHeight="1">
      <c r="A43" s="376"/>
      <c r="B43" s="262"/>
      <c r="C43" s="232"/>
      <c r="D43" s="232"/>
      <c r="E43" s="542"/>
      <c r="F43" s="501" t="s">
        <v>83</v>
      </c>
      <c r="G43" s="498" t="s">
        <v>84</v>
      </c>
      <c r="H43" s="207">
        <v>0</v>
      </c>
      <c r="I43" s="213">
        <v>0</v>
      </c>
      <c r="J43" s="207">
        <v>0</v>
      </c>
      <c r="K43" s="213">
        <v>0</v>
      </c>
      <c r="L43" s="517"/>
      <c r="M43" s="518"/>
      <c r="N43" s="518"/>
      <c r="O43" s="518"/>
      <c r="P43" s="518"/>
      <c r="Q43" s="531"/>
      <c r="R43" s="532"/>
    </row>
    <row r="44" spans="1:18" ht="15.75" customHeight="1">
      <c r="A44" s="376"/>
      <c r="B44" s="262"/>
      <c r="C44" s="232"/>
      <c r="D44" s="232"/>
      <c r="E44" s="542"/>
      <c r="F44" s="501" t="s">
        <v>85</v>
      </c>
      <c r="G44" s="498" t="s">
        <v>86</v>
      </c>
      <c r="H44" s="207">
        <v>0</v>
      </c>
      <c r="I44" s="213">
        <v>0</v>
      </c>
      <c r="J44" s="207">
        <v>0</v>
      </c>
      <c r="K44" s="213">
        <v>0</v>
      </c>
      <c r="L44" s="517"/>
      <c r="M44" s="518"/>
      <c r="N44" s="518"/>
      <c r="O44" s="518"/>
      <c r="P44" s="518"/>
      <c r="Q44" s="531"/>
      <c r="R44" s="532"/>
    </row>
    <row r="45" spans="1:18" ht="15.75" customHeight="1">
      <c r="A45" s="376"/>
      <c r="B45" s="262"/>
      <c r="C45" s="232"/>
      <c r="D45" s="232"/>
      <c r="E45" s="542"/>
      <c r="F45" s="501" t="s">
        <v>87</v>
      </c>
      <c r="G45" s="498" t="s">
        <v>88</v>
      </c>
      <c r="H45" s="213">
        <v>0</v>
      </c>
      <c r="I45" s="213">
        <v>0</v>
      </c>
      <c r="J45" s="213">
        <v>0</v>
      </c>
      <c r="K45" s="213">
        <v>0</v>
      </c>
      <c r="L45" s="517"/>
      <c r="M45" s="518"/>
      <c r="N45" s="518"/>
      <c r="O45" s="518"/>
      <c r="P45" s="518"/>
      <c r="Q45" s="531"/>
      <c r="R45" s="532"/>
    </row>
    <row r="46" spans="1:18" ht="15.75" customHeight="1">
      <c r="A46" s="376"/>
      <c r="B46" s="262"/>
      <c r="C46" s="232"/>
      <c r="D46" s="232"/>
      <c r="E46" s="542"/>
      <c r="F46" s="501" t="s">
        <v>90</v>
      </c>
      <c r="G46" s="498" t="s">
        <v>91</v>
      </c>
      <c r="H46" s="213">
        <v>0</v>
      </c>
      <c r="I46" s="258" t="s">
        <v>36</v>
      </c>
      <c r="J46" s="213">
        <v>0</v>
      </c>
      <c r="K46" s="258" t="s">
        <v>36</v>
      </c>
      <c r="L46" s="517"/>
      <c r="M46" s="518"/>
      <c r="N46" s="518"/>
      <c r="O46" s="518"/>
      <c r="P46" s="518"/>
      <c r="Q46" s="531"/>
      <c r="R46" s="532"/>
    </row>
    <row r="47" spans="1:18" ht="15.75" customHeight="1">
      <c r="A47" s="376"/>
      <c r="B47" s="262"/>
      <c r="C47" s="232"/>
      <c r="D47" s="232"/>
      <c r="E47" s="542"/>
      <c r="F47" s="501" t="s">
        <v>92</v>
      </c>
      <c r="G47" s="498" t="s">
        <v>93</v>
      </c>
      <c r="H47" s="213">
        <v>0</v>
      </c>
      <c r="I47" s="258" t="s">
        <v>36</v>
      </c>
      <c r="J47" s="213">
        <v>0</v>
      </c>
      <c r="K47" s="258" t="s">
        <v>36</v>
      </c>
      <c r="L47" s="517"/>
      <c r="M47" s="518"/>
      <c r="N47" s="518"/>
      <c r="O47" s="518"/>
      <c r="P47" s="518"/>
      <c r="Q47" s="531"/>
      <c r="R47" s="532"/>
    </row>
    <row r="48" spans="1:18" ht="15.75" customHeight="1">
      <c r="A48" s="376"/>
      <c r="B48" s="262"/>
      <c r="C48" s="232"/>
      <c r="D48" s="232"/>
      <c r="E48" s="552"/>
      <c r="F48" s="501" t="s">
        <v>94</v>
      </c>
      <c r="G48" s="498" t="s">
        <v>95</v>
      </c>
      <c r="H48" s="258" t="s">
        <v>36</v>
      </c>
      <c r="I48" s="258" t="s">
        <v>36</v>
      </c>
      <c r="J48" s="207">
        <v>0</v>
      </c>
      <c r="K48" s="213">
        <v>0</v>
      </c>
      <c r="L48" s="517"/>
      <c r="M48" s="518"/>
      <c r="N48" s="518"/>
      <c r="O48" s="518"/>
      <c r="P48" s="518"/>
      <c r="Q48" s="531"/>
      <c r="R48" s="532"/>
    </row>
    <row r="49" spans="1:18" ht="15.75" customHeight="1">
      <c r="A49" s="376"/>
      <c r="B49" s="262"/>
      <c r="C49" s="232"/>
      <c r="D49" s="232"/>
      <c r="E49" s="542"/>
      <c r="F49" s="501" t="s">
        <v>97</v>
      </c>
      <c r="G49" s="498" t="s">
        <v>98</v>
      </c>
      <c r="H49" s="213">
        <v>0</v>
      </c>
      <c r="I49" s="213">
        <v>0</v>
      </c>
      <c r="J49" s="258" t="s">
        <v>36</v>
      </c>
      <c r="K49" s="258" t="s">
        <v>36</v>
      </c>
      <c r="L49" s="517"/>
      <c r="M49" s="518"/>
      <c r="N49" s="518"/>
      <c r="O49" s="518"/>
      <c r="P49" s="518"/>
      <c r="Q49" s="531"/>
      <c r="R49" s="532"/>
    </row>
    <row r="50" spans="1:18" ht="15.75" customHeight="1">
      <c r="A50" s="376"/>
      <c r="B50" s="262"/>
      <c r="C50" s="232"/>
      <c r="D50" s="232"/>
      <c r="E50" s="542"/>
      <c r="F50" s="501" t="s">
        <v>99</v>
      </c>
      <c r="G50" s="498" t="s">
        <v>100</v>
      </c>
      <c r="H50" s="207">
        <v>0</v>
      </c>
      <c r="I50" s="213">
        <v>0</v>
      </c>
      <c r="J50" s="258" t="s">
        <v>36</v>
      </c>
      <c r="K50" s="258" t="s">
        <v>36</v>
      </c>
      <c r="L50" s="517"/>
      <c r="M50" s="518"/>
      <c r="N50" s="518"/>
      <c r="O50" s="518"/>
      <c r="P50" s="518"/>
      <c r="Q50" s="531"/>
      <c r="R50" s="532"/>
    </row>
    <row r="51" spans="1:18" ht="15.75" customHeight="1">
      <c r="A51" s="376"/>
      <c r="B51" s="262"/>
      <c r="C51" s="232"/>
      <c r="D51" s="232"/>
      <c r="E51" s="542"/>
      <c r="F51" s="501" t="s">
        <v>101</v>
      </c>
      <c r="G51" s="498" t="s">
        <v>102</v>
      </c>
      <c r="H51" s="213">
        <v>0</v>
      </c>
      <c r="I51" s="213">
        <v>0</v>
      </c>
      <c r="J51" s="258" t="s">
        <v>36</v>
      </c>
      <c r="K51" s="258" t="s">
        <v>36</v>
      </c>
      <c r="L51" s="517"/>
      <c r="M51" s="518"/>
      <c r="N51" s="518"/>
      <c r="O51" s="518"/>
      <c r="P51" s="518"/>
      <c r="Q51" s="531"/>
      <c r="R51" s="532"/>
    </row>
    <row r="52" spans="1:18" ht="15.75" customHeight="1">
      <c r="A52" s="376"/>
      <c r="B52" s="262"/>
      <c r="C52" s="232"/>
      <c r="D52" s="232"/>
      <c r="E52" s="551" t="s">
        <v>103</v>
      </c>
      <c r="F52" s="551"/>
      <c r="G52" s="545"/>
      <c r="H52" s="545"/>
      <c r="I52" s="546"/>
      <c r="J52" s="546"/>
      <c r="K52" s="546"/>
      <c r="L52" s="521"/>
      <c r="M52" s="522"/>
      <c r="N52" s="522"/>
      <c r="O52" s="522"/>
      <c r="P52" s="522"/>
      <c r="Q52" s="531"/>
      <c r="R52" s="532"/>
    </row>
    <row r="53" spans="1:18" ht="15.75" customHeight="1">
      <c r="A53" s="376"/>
      <c r="B53" s="262"/>
      <c r="C53" s="232"/>
      <c r="D53" s="232"/>
      <c r="E53" s="542"/>
      <c r="F53" s="542"/>
      <c r="G53" s="545"/>
      <c r="H53" s="545"/>
      <c r="I53" s="547"/>
      <c r="J53" s="547"/>
      <c r="K53" s="547"/>
      <c r="L53" s="523"/>
      <c r="M53" s="524"/>
      <c r="N53" s="522"/>
      <c r="O53" s="522"/>
      <c r="P53" s="522"/>
      <c r="Q53" s="531"/>
      <c r="R53" s="532"/>
    </row>
    <row r="54" spans="1:18" ht="15.75" customHeight="1">
      <c r="A54" s="376"/>
      <c r="B54" s="262"/>
      <c r="C54" s="232"/>
      <c r="D54" s="232"/>
      <c r="E54" s="542"/>
      <c r="F54" s="542"/>
      <c r="G54" s="548"/>
      <c r="H54" s="548"/>
      <c r="I54" s="546"/>
      <c r="J54" s="546"/>
      <c r="K54" s="546"/>
      <c r="L54" s="521"/>
      <c r="M54" s="524"/>
      <c r="N54" s="522"/>
      <c r="O54" s="522"/>
      <c r="P54" s="522"/>
      <c r="Q54" s="531"/>
      <c r="R54" s="532"/>
    </row>
    <row r="55" spans="1:18" ht="15.75" customHeight="1">
      <c r="A55" s="376"/>
      <c r="B55" s="262"/>
      <c r="C55" s="232"/>
      <c r="D55" s="232"/>
      <c r="E55" s="542"/>
      <c r="F55" s="542"/>
      <c r="G55" s="548"/>
      <c r="H55" s="548"/>
      <c r="I55" s="546"/>
      <c r="J55" s="546"/>
      <c r="K55" s="546"/>
      <c r="L55" s="521"/>
      <c r="M55" s="522"/>
      <c r="N55" s="522"/>
      <c r="O55" s="522"/>
      <c r="P55" s="522"/>
      <c r="Q55" s="531"/>
      <c r="R55" s="532"/>
    </row>
    <row r="56" spans="1:18" ht="15.75" customHeight="1">
      <c r="A56" s="376"/>
      <c r="B56" s="262"/>
      <c r="C56" s="232"/>
      <c r="D56" s="232"/>
      <c r="E56" s="542"/>
      <c r="F56" s="542"/>
      <c r="G56" s="549"/>
      <c r="H56" s="549"/>
      <c r="I56" s="547"/>
      <c r="J56" s="547"/>
      <c r="K56" s="547"/>
      <c r="L56" s="523"/>
      <c r="M56" s="522"/>
      <c r="N56" s="522"/>
      <c r="O56" s="522"/>
      <c r="P56" s="522"/>
      <c r="Q56" s="531"/>
      <c r="R56" s="532"/>
    </row>
    <row r="57" spans="1:18" ht="15.75" customHeight="1">
      <c r="A57" s="376"/>
      <c r="B57" s="262"/>
      <c r="C57" s="232"/>
      <c r="D57" s="232"/>
      <c r="E57" s="550"/>
      <c r="F57" s="550"/>
      <c r="G57" s="495"/>
      <c r="H57" s="495"/>
      <c r="I57" s="495"/>
      <c r="J57" s="495"/>
      <c r="K57" s="495"/>
      <c r="L57" s="525"/>
      <c r="M57" s="522"/>
      <c r="N57" s="522"/>
      <c r="O57" s="522"/>
      <c r="P57" s="522"/>
      <c r="Q57" s="531"/>
      <c r="R57" s="532"/>
    </row>
    <row r="58" spans="1:18" ht="15.75" customHeight="1">
      <c r="A58" s="376"/>
      <c r="B58" s="262"/>
      <c r="C58" s="232"/>
      <c r="D58" s="232"/>
      <c r="E58" s="550" t="s">
        <v>104</v>
      </c>
      <c r="F58" s="550"/>
      <c r="G58" s="496"/>
      <c r="H58" s="502" t="s">
        <v>105</v>
      </c>
      <c r="I58" s="496"/>
      <c r="J58" s="496"/>
      <c r="K58" s="496"/>
      <c r="L58" s="526"/>
      <c r="M58" s="510"/>
      <c r="N58" s="510"/>
      <c r="O58" s="510"/>
      <c r="P58" s="510"/>
      <c r="Q58" s="232"/>
      <c r="R58" s="171"/>
    </row>
    <row r="59" spans="1:18" ht="15.75" customHeight="1" thickBot="1">
      <c r="A59" s="411"/>
      <c r="B59" s="276"/>
      <c r="C59" s="423"/>
      <c r="D59" s="423"/>
      <c r="E59" s="503"/>
      <c r="F59" s="503"/>
      <c r="G59" s="503"/>
      <c r="H59" s="503"/>
      <c r="I59" s="503"/>
      <c r="J59" s="503"/>
      <c r="K59" s="503"/>
      <c r="L59" s="527"/>
      <c r="M59" s="232"/>
      <c r="N59" s="232"/>
      <c r="O59" s="232"/>
      <c r="P59" s="232"/>
      <c r="Q59" s="232"/>
      <c r="R59" s="171"/>
    </row>
    <row r="60" spans="1:17" ht="14.25" customHeight="1">
      <c r="A60" s="110"/>
      <c r="B60" s="110"/>
      <c r="C60" s="110"/>
      <c r="D60" s="110"/>
      <c r="E60" s="110"/>
      <c r="F60" s="110"/>
      <c r="G60" s="110"/>
      <c r="H60" s="110"/>
      <c r="I60" s="110"/>
      <c r="J60" s="110"/>
      <c r="K60" s="110"/>
      <c r="L60" s="110"/>
      <c r="M60" s="110"/>
      <c r="N60" s="110"/>
      <c r="O60" s="110"/>
      <c r="P60" s="110"/>
      <c r="Q60" s="110"/>
    </row>
  </sheetData>
  <mergeCells count="26">
    <mergeCell ref="G56:H56"/>
    <mergeCell ref="I56:K56"/>
    <mergeCell ref="E57:F57"/>
    <mergeCell ref="E58:F58"/>
    <mergeCell ref="E14:E23"/>
    <mergeCell ref="E24:E37"/>
    <mergeCell ref="E38:E51"/>
    <mergeCell ref="E52:F56"/>
    <mergeCell ref="G53:H53"/>
    <mergeCell ref="I53:K53"/>
    <mergeCell ref="G54:H54"/>
    <mergeCell ref="I54:K54"/>
    <mergeCell ref="G55:H55"/>
    <mergeCell ref="I55:K55"/>
    <mergeCell ref="E11:F11"/>
    <mergeCell ref="H12:I12"/>
    <mergeCell ref="J12:K12"/>
    <mergeCell ref="G52:H52"/>
    <mergeCell ref="I52:K52"/>
    <mergeCell ref="G12:G13"/>
    <mergeCell ref="E12:F13"/>
    <mergeCell ref="E5:K5"/>
    <mergeCell ref="A6:L6"/>
    <mergeCell ref="E7:K7"/>
    <mergeCell ref="E9:F9"/>
    <mergeCell ref="E10:F10"/>
  </mergeCells>
  <printOptions horizontalCentered="1" verticalCentered="1"/>
  <pageMargins left="0.196527777777778" right="0.196527777777778" top="0.196527777777778" bottom="0.196527777777778" header="0.15625" footer="0.511805555555556"/>
  <pageSetup errors="blank" orientation="portrait" paperSize="9" scale="82"/>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E12"/>
  <sheetViews>
    <sheetView workbookViewId="0" topLeftCell="A1">
      <selection pane="topLeft" activeCell="G15" sqref="G15"/>
    </sheetView>
  </sheetViews>
  <sheetFormatPr defaultColWidth="9" defaultRowHeight="13.5"/>
  <cols>
    <col min="1" max="1" width="4.625" customWidth="1"/>
    <col min="2" max="3" width="9" hidden="1" customWidth="1"/>
    <col min="4" max="4" width="21" customWidth="1"/>
    <col min="5" max="5" width="18.25" customWidth="1"/>
    <col min="6" max="6" width="18.875" customWidth="1"/>
    <col min="7" max="7" width="17" customWidth="1"/>
    <col min="8" max="8" width="25" customWidth="1"/>
    <col min="9" max="9" width="21.125" customWidth="1"/>
    <col min="10" max="30" width="9" hidden="1" customWidth="1"/>
  </cols>
  <sheetData>
    <row r="1" spans="1:31" ht="13.5">
      <c r="A1" s="329"/>
      <c r="B1" s="330"/>
      <c r="C1" s="330"/>
      <c r="D1" s="330"/>
      <c r="E1" s="330"/>
      <c r="F1" s="330"/>
      <c r="G1" s="330"/>
      <c r="H1" s="330"/>
      <c r="I1" s="330"/>
      <c r="J1" s="330"/>
      <c r="K1" s="330"/>
      <c r="L1" s="330"/>
      <c r="M1" s="330"/>
      <c r="N1" s="330"/>
      <c r="O1" s="330"/>
      <c r="P1" s="330"/>
      <c r="Q1" s="330"/>
      <c r="R1" s="330"/>
      <c r="S1" s="330"/>
      <c r="T1" s="330"/>
      <c r="U1" s="330"/>
      <c r="V1" s="330"/>
      <c r="W1" s="330"/>
      <c r="X1" s="330"/>
      <c r="Y1" s="330"/>
      <c r="Z1" s="330"/>
      <c r="AA1" s="330"/>
      <c r="AB1" s="330"/>
      <c r="AC1" s="330"/>
      <c r="AD1" s="330"/>
      <c r="AE1" s="341"/>
    </row>
    <row r="2" spans="1:31" ht="13.5">
      <c r="A2" s="331"/>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42"/>
    </row>
    <row r="3" spans="1:31" ht="13.5">
      <c r="A3" s="331"/>
      <c r="B3" s="306"/>
      <c r="C3" s="306"/>
      <c r="D3" s="306"/>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42"/>
    </row>
    <row r="4" spans="1:31" ht="20.25">
      <c r="A4" s="331"/>
      <c r="B4" s="306"/>
      <c r="C4" s="332"/>
      <c r="D4" s="614" t="s">
        <v>282</v>
      </c>
      <c r="E4" s="614"/>
      <c r="F4" s="614"/>
      <c r="G4" s="614"/>
      <c r="H4" s="614"/>
      <c r="I4" s="614"/>
      <c r="J4" s="306"/>
      <c r="K4" s="306"/>
      <c r="L4" s="306"/>
      <c r="M4" s="306"/>
      <c r="N4" s="306"/>
      <c r="O4" s="306"/>
      <c r="P4" s="306"/>
      <c r="Q4" s="306"/>
      <c r="R4" s="306"/>
      <c r="S4" s="306"/>
      <c r="T4" s="306"/>
      <c r="U4" s="306"/>
      <c r="V4" s="306"/>
      <c r="W4" s="306"/>
      <c r="X4" s="306"/>
      <c r="Y4" s="306"/>
      <c r="Z4" s="306"/>
      <c r="AA4" s="306"/>
      <c r="AB4" s="306"/>
      <c r="AC4" s="306"/>
      <c r="AD4" s="306"/>
      <c r="AE4" s="342"/>
    </row>
    <row r="5" spans="1:31" ht="13.5">
      <c r="A5" s="331"/>
      <c r="B5" s="306"/>
      <c r="C5" s="306"/>
      <c r="D5" s="306"/>
      <c r="E5" s="306"/>
      <c r="F5" s="306"/>
      <c r="G5" s="306"/>
      <c r="H5" s="306"/>
      <c r="I5" s="306"/>
      <c r="J5" s="306"/>
      <c r="K5" s="306"/>
      <c r="L5" s="306"/>
      <c r="M5" s="306"/>
      <c r="N5" s="306"/>
      <c r="O5" s="306"/>
      <c r="P5" s="306"/>
      <c r="Q5" s="306"/>
      <c r="R5" s="306"/>
      <c r="S5" s="306"/>
      <c r="T5" s="306"/>
      <c r="U5" s="306"/>
      <c r="V5" s="306"/>
      <c r="W5" s="306"/>
      <c r="X5" s="306"/>
      <c r="Y5" s="306"/>
      <c r="Z5" s="306"/>
      <c r="AA5" s="306"/>
      <c r="AB5" s="306"/>
      <c r="AC5" s="306"/>
      <c r="AD5" s="306"/>
      <c r="AE5" s="342"/>
    </row>
    <row r="6" spans="1:31" ht="28.9" customHeight="1">
      <c r="A6" s="331"/>
      <c r="B6" s="306"/>
      <c r="C6" s="306"/>
      <c r="D6" s="615" t="s">
        <v>283</v>
      </c>
      <c r="E6" s="616"/>
      <c r="F6" s="617" t="s">
        <v>267</v>
      </c>
      <c r="G6" s="619" t="s">
        <v>269</v>
      </c>
      <c r="H6" s="617" t="s">
        <v>270</v>
      </c>
      <c r="I6" s="621" t="s">
        <v>284</v>
      </c>
      <c r="J6" s="306"/>
      <c r="K6" s="306"/>
      <c r="L6" s="306"/>
      <c r="M6" s="306"/>
      <c r="N6" s="306"/>
      <c r="O6" s="306"/>
      <c r="P6" s="306"/>
      <c r="Q6" s="306"/>
      <c r="R6" s="306"/>
      <c r="S6" s="306"/>
      <c r="T6" s="306"/>
      <c r="U6" s="306"/>
      <c r="V6" s="306"/>
      <c r="W6" s="306"/>
      <c r="X6" s="306"/>
      <c r="Y6" s="306"/>
      <c r="Z6" s="306"/>
      <c r="AA6" s="306"/>
      <c r="AB6" s="306"/>
      <c r="AC6" s="306"/>
      <c r="AD6" s="306"/>
      <c r="AE6" s="342"/>
    </row>
    <row r="7" spans="1:31" ht="25.15" customHeight="1">
      <c r="A7" s="331"/>
      <c r="B7" s="306"/>
      <c r="C7" s="306"/>
      <c r="D7" s="313" t="s">
        <v>285</v>
      </c>
      <c r="E7" s="313" t="s">
        <v>7</v>
      </c>
      <c r="F7" s="618"/>
      <c r="G7" s="620"/>
      <c r="H7" s="618"/>
      <c r="I7" s="622"/>
      <c r="J7" s="306"/>
      <c r="K7" s="306"/>
      <c r="L7" s="306"/>
      <c r="M7" s="306"/>
      <c r="N7" s="306"/>
      <c r="O7" s="306"/>
      <c r="P7" s="306"/>
      <c r="Q7" s="306"/>
      <c r="R7" s="306"/>
      <c r="S7" s="306"/>
      <c r="T7" s="306"/>
      <c r="U7" s="306"/>
      <c r="V7" s="306"/>
      <c r="W7" s="306"/>
      <c r="X7" s="306"/>
      <c r="Y7" s="306"/>
      <c r="Z7" s="306"/>
      <c r="AA7" s="306"/>
      <c r="AB7" s="306"/>
      <c r="AC7" s="306"/>
      <c r="AD7" s="306"/>
      <c r="AE7" s="342"/>
    </row>
    <row r="8" spans="1:31" ht="25.15" customHeight="1">
      <c r="A8" s="331"/>
      <c r="B8" s="306"/>
      <c r="C8" s="306"/>
      <c r="D8" s="313" t="s">
        <v>581</v>
      </c>
      <c r="E8" s="313" t="s">
        <v>581</v>
      </c>
      <c r="F8" s="334" t="s">
        <v>581</v>
      </c>
      <c r="G8" s="345" t="s">
        <v>581</v>
      </c>
      <c r="H8" s="334" t="s">
        <v>581</v>
      </c>
      <c r="I8" s="346" t="s">
        <v>581</v>
      </c>
      <c r="J8" s="306"/>
      <c r="K8" s="306"/>
      <c r="L8" s="306"/>
      <c r="M8" s="306"/>
      <c r="N8" s="306"/>
      <c r="O8" s="306"/>
      <c r="P8" s="306"/>
      <c r="Q8" s="306"/>
      <c r="R8" s="306"/>
      <c r="S8" s="306"/>
      <c r="T8" s="306"/>
      <c r="U8" s="306"/>
      <c r="V8" s="306"/>
      <c r="W8" s="306"/>
      <c r="X8" s="306"/>
      <c r="Y8" s="306"/>
      <c r="Z8" s="306"/>
      <c r="AA8" s="306"/>
      <c r="AB8" s="306"/>
      <c r="AC8" s="306"/>
      <c r="AD8" s="306"/>
      <c r="AE8" s="342"/>
    </row>
    <row r="9" spans="1:31" ht="25.15" customHeight="1">
      <c r="A9" s="331"/>
      <c r="B9" s="306"/>
      <c r="C9" s="306"/>
      <c r="D9" s="73" t="s">
        <v>272</v>
      </c>
      <c r="E9" s="313" t="s">
        <v>36</v>
      </c>
      <c r="F9" s="125" t="s">
        <v>36</v>
      </c>
      <c r="G9" s="125" t="s">
        <v>36</v>
      </c>
      <c r="H9" s="125" t="s">
        <v>36</v>
      </c>
      <c r="I9" s="346"/>
      <c r="J9" s="306"/>
      <c r="K9" s="306"/>
      <c r="L9" s="306"/>
      <c r="M9" s="306"/>
      <c r="N9" s="306"/>
      <c r="O9" s="306"/>
      <c r="P9" s="306"/>
      <c r="Q9" s="306"/>
      <c r="R9" s="306"/>
      <c r="S9" s="306"/>
      <c r="T9" s="306"/>
      <c r="U9" s="306"/>
      <c r="V9" s="306"/>
      <c r="W9" s="306"/>
      <c r="X9" s="306"/>
      <c r="Y9" s="306"/>
      <c r="Z9" s="306"/>
      <c r="AA9" s="306"/>
      <c r="AB9" s="306"/>
      <c r="AC9" s="306"/>
      <c r="AD9" s="306"/>
      <c r="AE9" s="342"/>
    </row>
    <row r="10" spans="1:31" ht="13.5">
      <c r="A10" s="331"/>
      <c r="B10" s="306"/>
      <c r="C10" s="306"/>
      <c r="D10" s="306"/>
      <c r="E10" s="306"/>
      <c r="F10" s="306"/>
      <c r="G10" s="306"/>
      <c r="H10" s="306"/>
      <c r="I10" s="306"/>
      <c r="J10" s="306"/>
      <c r="K10" s="306"/>
      <c r="L10" s="306"/>
      <c r="M10" s="306"/>
      <c r="N10" s="306"/>
      <c r="O10" s="306"/>
      <c r="P10" s="306"/>
      <c r="Q10" s="306"/>
      <c r="R10" s="306"/>
      <c r="S10" s="306"/>
      <c r="T10" s="306"/>
      <c r="U10" s="306"/>
      <c r="V10" s="306"/>
      <c r="W10" s="306"/>
      <c r="X10" s="306"/>
      <c r="Y10" s="306"/>
      <c r="Z10" s="306"/>
      <c r="AA10" s="306"/>
      <c r="AB10" s="306"/>
      <c r="AC10" s="306"/>
      <c r="AD10" s="306"/>
      <c r="AE10" s="342"/>
    </row>
    <row r="11" spans="1:31" ht="13.5">
      <c r="A11" s="331"/>
      <c r="B11" s="306"/>
      <c r="C11" s="306"/>
      <c r="D11" s="306"/>
      <c r="E11" s="306"/>
      <c r="F11" s="306"/>
      <c r="G11" s="306"/>
      <c r="H11" s="306"/>
      <c r="I11" s="306"/>
      <c r="J11" s="306"/>
      <c r="K11" s="306"/>
      <c r="L11" s="306"/>
      <c r="M11" s="306"/>
      <c r="N11" s="306"/>
      <c r="O11" s="306"/>
      <c r="P11" s="306"/>
      <c r="Q11" s="306"/>
      <c r="R11" s="306"/>
      <c r="S11" s="306"/>
      <c r="T11" s="306"/>
      <c r="U11" s="306"/>
      <c r="V11" s="306"/>
      <c r="W11" s="306"/>
      <c r="X11" s="306"/>
      <c r="Y11" s="306"/>
      <c r="Z11" s="306"/>
      <c r="AA11" s="306"/>
      <c r="AB11" s="306"/>
      <c r="AC11" s="306"/>
      <c r="AD11" s="306"/>
      <c r="AE11" s="342"/>
    </row>
    <row r="12" spans="1:31" ht="13.5" thickBot="1">
      <c r="A12" s="336"/>
      <c r="B12" s="337"/>
      <c r="C12" s="337"/>
      <c r="D12" s="337"/>
      <c r="E12" s="337"/>
      <c r="F12" s="337"/>
      <c r="G12" s="337"/>
      <c r="H12" s="337"/>
      <c r="I12" s="337"/>
      <c r="J12" s="337"/>
      <c r="K12" s="337"/>
      <c r="L12" s="337"/>
      <c r="M12" s="337"/>
      <c r="N12" s="337"/>
      <c r="O12" s="337"/>
      <c r="P12" s="337"/>
      <c r="Q12" s="337"/>
      <c r="R12" s="337"/>
      <c r="S12" s="337"/>
      <c r="T12" s="337"/>
      <c r="U12" s="337"/>
      <c r="V12" s="337"/>
      <c r="W12" s="337"/>
      <c r="X12" s="337"/>
      <c r="Y12" s="337"/>
      <c r="Z12" s="337"/>
      <c r="AA12" s="337"/>
      <c r="AB12" s="337"/>
      <c r="AC12" s="337"/>
      <c r="AD12" s="337"/>
      <c r="AE12" s="344"/>
    </row>
  </sheetData>
  <mergeCells count="6">
    <mergeCell ref="D4:I4"/>
    <mergeCell ref="D6:E6"/>
    <mergeCell ref="F6:F7"/>
    <mergeCell ref="G6:G7"/>
    <mergeCell ref="H6:H7"/>
    <mergeCell ref="I6:I7"/>
  </mergeCells>
  <pageMargins left="0.75" right="0.75" top="1" bottom="1" header="0.511805555555556" footer="0.511805555555556"/>
  <pageSetup orientation="landscape" paperSize="9" scale="98"/>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W11"/>
  <sheetViews>
    <sheetView workbookViewId="0" topLeftCell="O1">
      <selection pane="topLeft" activeCell="W11" sqref="A1:W11"/>
    </sheetView>
  </sheetViews>
  <sheetFormatPr defaultColWidth="9" defaultRowHeight="13.5"/>
  <cols>
    <col min="1" max="1" width="3.625" customWidth="1"/>
    <col min="2" max="2" width="9" hidden="1" customWidth="1"/>
    <col min="3" max="3" width="34.625" customWidth="1"/>
    <col min="4" max="4" width="8.75" customWidth="1"/>
    <col min="5" max="5" width="10.75" customWidth="1"/>
    <col min="6" max="6" width="10.125" customWidth="1"/>
    <col min="7" max="7" width="7.5" customWidth="1"/>
    <col min="8" max="8" width="8.75" customWidth="1"/>
    <col min="9" max="9" width="9.625" customWidth="1"/>
    <col min="10" max="10" width="7.625" customWidth="1"/>
    <col min="11" max="11" width="9.375" customWidth="1"/>
    <col min="12" max="12" width="9.625" customWidth="1"/>
    <col min="13" max="13" width="11.5" customWidth="1"/>
    <col min="14" max="14" width="14" customWidth="1"/>
    <col min="15" max="15" width="13.625" customWidth="1"/>
    <col min="16" max="16" width="10.375" customWidth="1"/>
    <col min="17" max="17" width="11.125" customWidth="1"/>
    <col min="18" max="18" width="14.125" customWidth="1"/>
    <col min="19" max="19" width="8.375" customWidth="1"/>
    <col min="20" max="20" width="9.625" customWidth="1"/>
    <col min="21" max="21" width="11" customWidth="1"/>
    <col min="22" max="22" width="2.75" customWidth="1"/>
    <col min="23" max="34" width="3.375" customWidth="1"/>
  </cols>
  <sheetData>
    <row r="1" spans="1:23" ht="13.5">
      <c r="A1" s="329"/>
      <c r="B1" s="330"/>
      <c r="C1" s="330"/>
      <c r="D1" s="330"/>
      <c r="E1" s="330"/>
      <c r="F1" s="330"/>
      <c r="G1" s="330"/>
      <c r="H1" s="330"/>
      <c r="I1" s="330"/>
      <c r="J1" s="330"/>
      <c r="K1" s="330"/>
      <c r="L1" s="330"/>
      <c r="M1" s="330"/>
      <c r="N1" s="330"/>
      <c r="O1" s="330"/>
      <c r="P1" s="330"/>
      <c r="Q1" s="330"/>
      <c r="R1" s="330"/>
      <c r="S1" s="330"/>
      <c r="T1" s="330"/>
      <c r="U1" s="330"/>
      <c r="V1" s="330"/>
      <c r="W1" s="341"/>
    </row>
    <row r="2" spans="1:23" ht="13.5">
      <c r="A2" s="331"/>
      <c r="B2" s="306"/>
      <c r="C2" s="306"/>
      <c r="D2" s="306"/>
      <c r="E2" s="306"/>
      <c r="F2" s="306"/>
      <c r="G2" s="306"/>
      <c r="H2" s="306"/>
      <c r="I2" s="306"/>
      <c r="J2" s="306"/>
      <c r="K2" s="306"/>
      <c r="L2" s="306"/>
      <c r="M2" s="306"/>
      <c r="N2" s="306"/>
      <c r="O2" s="306"/>
      <c r="P2" s="306"/>
      <c r="Q2" s="306"/>
      <c r="R2" s="306"/>
      <c r="S2" s="306"/>
      <c r="T2" s="306"/>
      <c r="U2" s="306"/>
      <c r="V2" s="306"/>
      <c r="W2" s="342"/>
    </row>
    <row r="3" spans="1:23" ht="13.5">
      <c r="A3" s="331"/>
      <c r="B3" s="306"/>
      <c r="C3" s="306"/>
      <c r="D3" s="306"/>
      <c r="E3" s="306"/>
      <c r="F3" s="306"/>
      <c r="G3" s="306"/>
      <c r="H3" s="306"/>
      <c r="I3" s="306"/>
      <c r="J3" s="306"/>
      <c r="K3" s="306"/>
      <c r="L3" s="306"/>
      <c r="M3" s="306"/>
      <c r="N3" s="306"/>
      <c r="O3" s="306"/>
      <c r="P3" s="306"/>
      <c r="Q3" s="306"/>
      <c r="R3" s="306"/>
      <c r="S3" s="306"/>
      <c r="T3" s="306"/>
      <c r="U3" s="306"/>
      <c r="V3" s="306"/>
      <c r="W3" s="342"/>
    </row>
    <row r="4" spans="1:23" ht="13.5">
      <c r="A4" s="331"/>
      <c r="B4" s="306"/>
      <c r="C4" s="306"/>
      <c r="D4" s="306"/>
      <c r="E4" s="306"/>
      <c r="F4" s="306"/>
      <c r="G4" s="306"/>
      <c r="H4" s="306"/>
      <c r="I4" s="306"/>
      <c r="J4" s="306"/>
      <c r="K4" s="306"/>
      <c r="L4" s="306"/>
      <c r="M4" s="306"/>
      <c r="N4" s="306"/>
      <c r="O4" s="306"/>
      <c r="P4" s="306"/>
      <c r="Q4" s="306"/>
      <c r="R4" s="306"/>
      <c r="S4" s="306"/>
      <c r="T4" s="306"/>
      <c r="U4" s="306"/>
      <c r="V4" s="306"/>
      <c r="W4" s="342"/>
    </row>
    <row r="5" spans="1:23" ht="20.25">
      <c r="A5" s="331"/>
      <c r="B5" s="332"/>
      <c r="C5" s="614" t="s">
        <v>286</v>
      </c>
      <c r="D5" s="614"/>
      <c r="E5" s="614"/>
      <c r="F5" s="614"/>
      <c r="G5" s="614"/>
      <c r="H5" s="614"/>
      <c r="I5" s="614"/>
      <c r="J5" s="614"/>
      <c r="K5" s="614"/>
      <c r="L5" s="614"/>
      <c r="M5" s="614"/>
      <c r="N5" s="614"/>
      <c r="O5" s="614"/>
      <c r="P5" s="614"/>
      <c r="Q5" s="614"/>
      <c r="R5" s="614"/>
      <c r="S5" s="614"/>
      <c r="T5" s="614"/>
      <c r="U5" s="614"/>
      <c r="V5" s="306"/>
      <c r="W5" s="342"/>
    </row>
    <row r="6" spans="1:23" ht="13.5">
      <c r="A6" s="331"/>
      <c r="B6" s="306"/>
      <c r="C6" s="306"/>
      <c r="D6" s="306"/>
      <c r="E6" s="306"/>
      <c r="F6" s="306"/>
      <c r="G6" s="306"/>
      <c r="H6" s="306"/>
      <c r="I6" s="306"/>
      <c r="J6" s="306"/>
      <c r="K6" s="306"/>
      <c r="L6" s="306"/>
      <c r="M6" s="306"/>
      <c r="N6" s="306"/>
      <c r="O6" s="306"/>
      <c r="P6" s="306"/>
      <c r="Q6" s="306"/>
      <c r="R6" s="306"/>
      <c r="S6" s="306"/>
      <c r="T6" s="306"/>
      <c r="U6" s="306"/>
      <c r="V6" s="306"/>
      <c r="W6" s="342"/>
    </row>
    <row r="7" spans="1:23" ht="24" customHeight="1">
      <c r="A7" s="331"/>
      <c r="B7" s="306"/>
      <c r="C7" s="333" t="s">
        <v>15</v>
      </c>
      <c r="D7" s="615" t="s">
        <v>287</v>
      </c>
      <c r="E7" s="623"/>
      <c r="F7" s="616"/>
      <c r="G7" s="623" t="s">
        <v>288</v>
      </c>
      <c r="H7" s="623"/>
      <c r="I7" s="616"/>
      <c r="J7" s="624" t="s">
        <v>289</v>
      </c>
      <c r="K7" s="624"/>
      <c r="L7" s="625"/>
      <c r="M7" s="623" t="s">
        <v>290</v>
      </c>
      <c r="N7" s="623"/>
      <c r="O7" s="616"/>
      <c r="P7" s="626" t="s">
        <v>291</v>
      </c>
      <c r="Q7" s="626"/>
      <c r="R7" s="627"/>
      <c r="S7" s="628" t="s">
        <v>292</v>
      </c>
      <c r="T7" s="626"/>
      <c r="U7" s="627"/>
      <c r="V7" s="306"/>
      <c r="W7" s="342"/>
    </row>
    <row r="8" spans="1:23" ht="24" customHeight="1">
      <c r="A8" s="331"/>
      <c r="B8" s="306"/>
      <c r="C8" s="313" t="s">
        <v>286</v>
      </c>
      <c r="D8" s="334" t="s">
        <v>156</v>
      </c>
      <c r="E8" s="334" t="s">
        <v>293</v>
      </c>
      <c r="F8" s="334" t="s">
        <v>294</v>
      </c>
      <c r="G8" s="334" t="s">
        <v>156</v>
      </c>
      <c r="H8" s="334" t="s">
        <v>293</v>
      </c>
      <c r="I8" s="334" t="s">
        <v>294</v>
      </c>
      <c r="J8" s="334" t="s">
        <v>156</v>
      </c>
      <c r="K8" s="334" t="s">
        <v>293</v>
      </c>
      <c r="L8" s="338" t="s">
        <v>294</v>
      </c>
      <c r="M8" s="338" t="s">
        <v>156</v>
      </c>
      <c r="N8" s="338" t="s">
        <v>293</v>
      </c>
      <c r="O8" s="313" t="s">
        <v>294</v>
      </c>
      <c r="P8" s="339" t="s">
        <v>156</v>
      </c>
      <c r="Q8" s="339" t="s">
        <v>293</v>
      </c>
      <c r="R8" s="299" t="s">
        <v>294</v>
      </c>
      <c r="S8" s="299" t="s">
        <v>156</v>
      </c>
      <c r="T8" s="299" t="s">
        <v>293</v>
      </c>
      <c r="U8" s="299" t="s">
        <v>294</v>
      </c>
      <c r="V8" s="306"/>
      <c r="W8" s="342"/>
    </row>
    <row r="9" spans="1:23" ht="12.75" customHeight="1">
      <c r="A9" s="331"/>
      <c r="B9" s="306"/>
      <c r="C9" s="313" t="s">
        <v>581</v>
      </c>
      <c r="D9" s="335" t="s">
        <v>581</v>
      </c>
      <c r="E9" s="335" t="s">
        <v>581</v>
      </c>
      <c r="F9" s="335" t="s">
        <v>581</v>
      </c>
      <c r="G9" s="335" t="s">
        <v>581</v>
      </c>
      <c r="H9" s="335" t="s">
        <v>581</v>
      </c>
      <c r="I9" s="335" t="s">
        <v>581</v>
      </c>
      <c r="J9" s="335" t="s">
        <v>581</v>
      </c>
      <c r="K9" s="335" t="s">
        <v>581</v>
      </c>
      <c r="L9" s="335" t="s">
        <v>581</v>
      </c>
      <c r="M9" s="335" t="s">
        <v>581</v>
      </c>
      <c r="N9" s="335" t="s">
        <v>581</v>
      </c>
      <c r="O9" s="335" t="s">
        <v>581</v>
      </c>
      <c r="P9" s="340" t="s">
        <v>581</v>
      </c>
      <c r="Q9" s="340" t="s">
        <v>581</v>
      </c>
      <c r="R9" s="343" t="s">
        <v>581</v>
      </c>
      <c r="S9" s="343" t="s">
        <v>581</v>
      </c>
      <c r="T9" s="343" t="s">
        <v>581</v>
      </c>
      <c r="U9" s="343" t="s">
        <v>581</v>
      </c>
      <c r="V9" s="306"/>
      <c r="W9" s="342"/>
    </row>
    <row r="10" spans="1:23" ht="12.75" customHeight="1">
      <c r="A10" s="331"/>
      <c r="B10" s="306"/>
      <c r="C10" s="306"/>
      <c r="D10" s="306"/>
      <c r="E10" s="306"/>
      <c r="F10" s="306"/>
      <c r="G10" s="306"/>
      <c r="H10" s="306"/>
      <c r="I10" s="306"/>
      <c r="J10" s="306"/>
      <c r="K10" s="306"/>
      <c r="L10" s="306"/>
      <c r="M10" s="306"/>
      <c r="N10" s="306"/>
      <c r="O10" s="306"/>
      <c r="P10" s="306"/>
      <c r="Q10" s="306"/>
      <c r="R10" s="306"/>
      <c r="S10" s="306"/>
      <c r="T10" s="306"/>
      <c r="U10" s="306"/>
      <c r="V10" s="306"/>
      <c r="W10" s="342"/>
    </row>
    <row r="11" spans="1:23" ht="13.5" thickBot="1">
      <c r="A11" s="336"/>
      <c r="B11" s="337"/>
      <c r="C11" s="337"/>
      <c r="D11" s="337"/>
      <c r="E11" s="337"/>
      <c r="F11" s="337"/>
      <c r="G11" s="337"/>
      <c r="H11" s="337"/>
      <c r="I11" s="337"/>
      <c r="J11" s="337"/>
      <c r="K11" s="337"/>
      <c r="L11" s="337"/>
      <c r="M11" s="337"/>
      <c r="N11" s="337"/>
      <c r="O11" s="337"/>
      <c r="P11" s="337"/>
      <c r="Q11" s="337"/>
      <c r="R11" s="337"/>
      <c r="S11" s="337"/>
      <c r="T11" s="337"/>
      <c r="U11" s="337"/>
      <c r="V11" s="337"/>
      <c r="W11" s="344"/>
    </row>
  </sheetData>
  <mergeCells count="7">
    <mergeCell ref="C5:U5"/>
    <mergeCell ref="D7:F7"/>
    <mergeCell ref="G7:I7"/>
    <mergeCell ref="J7:L7"/>
    <mergeCell ref="M7:O7"/>
    <mergeCell ref="P7:R7"/>
    <mergeCell ref="S7:U7"/>
  </mergeCells>
  <pageMargins left="0.196527777777778" right="0.196527777777778" top="1" bottom="1" header="0.511805555555556" footer="0.511805555555556"/>
  <pageSetup orientation="landscape" paperSize="9" scale="6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A127"/>
  <sheetViews>
    <sheetView workbookViewId="0" topLeftCell="A1">
      <selection pane="topLeft" activeCell="A23" sqref="A23:XFD129"/>
    </sheetView>
  </sheetViews>
  <sheetFormatPr defaultColWidth="9" defaultRowHeight="13.5"/>
  <cols>
    <col min="1" max="1" width="3.625" customWidth="1"/>
    <col min="2" max="2" width="0.625" hidden="1" customWidth="1"/>
    <col min="3" max="8" width="9" hidden="1" customWidth="1"/>
    <col min="10" max="10" width="23.625" customWidth="1"/>
    <col min="11" max="11" width="14.125" customWidth="1"/>
    <col min="12" max="12" width="15" customWidth="1"/>
    <col min="13" max="13" width="17.25" customWidth="1"/>
    <col min="14" max="14" width="22.625" customWidth="1"/>
    <col min="15" max="15" width="24" customWidth="1"/>
    <col min="16" max="16" width="23" customWidth="1"/>
    <col min="17" max="17" width="16.75" customWidth="1"/>
    <col min="18" max="18" width="20" customWidth="1"/>
    <col min="19" max="19" width="18.875" customWidth="1"/>
    <col min="20" max="28" width="9" hidden="1" customWidth="1"/>
  </cols>
  <sheetData>
    <row r="1" spans="1:27" ht="13.5">
      <c r="A1" s="267"/>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row>
    <row r="2" spans="1:27" ht="13.5">
      <c r="A2" s="267"/>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row>
    <row r="3" spans="1:27" ht="13.5">
      <c r="A3" s="267"/>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row>
    <row r="4" spans="1:27" ht="13.5">
      <c r="A4" s="267"/>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row>
    <row r="5" spans="1:27" ht="13.5">
      <c r="A5" s="267"/>
      <c r="B5" s="267"/>
      <c r="C5" s="267"/>
      <c r="D5" s="267"/>
      <c r="E5" s="267"/>
      <c r="F5" s="267"/>
      <c r="G5" s="267"/>
      <c r="H5" s="33"/>
      <c r="I5" s="33"/>
      <c r="J5" s="33"/>
      <c r="K5" s="33"/>
      <c r="L5" s="33"/>
      <c r="M5" s="33"/>
      <c r="N5" s="33"/>
      <c r="O5" s="33"/>
      <c r="P5" s="267"/>
      <c r="Q5" s="267"/>
      <c r="R5" s="267"/>
      <c r="S5" s="267"/>
      <c r="T5" s="267"/>
      <c r="U5" s="267"/>
      <c r="V5" s="267"/>
      <c r="W5" s="267"/>
      <c r="X5" s="267"/>
      <c r="Y5" s="267"/>
      <c r="Z5" s="267"/>
      <c r="AA5" s="267"/>
    </row>
    <row r="6" spans="1:27" ht="21.75">
      <c r="A6" s="267"/>
      <c r="B6" s="267"/>
      <c r="C6" s="267"/>
      <c r="D6" s="267"/>
      <c r="E6" s="267"/>
      <c r="F6" s="267"/>
      <c r="G6" s="267"/>
      <c r="H6" s="33"/>
      <c r="I6" s="629" t="s">
        <v>295</v>
      </c>
      <c r="J6" s="629"/>
      <c r="K6" s="629"/>
      <c r="L6" s="629"/>
      <c r="M6" s="629"/>
      <c r="N6" s="629"/>
      <c r="O6" s="629"/>
      <c r="P6" s="629"/>
      <c r="Q6" s="629"/>
      <c r="R6" s="629"/>
      <c r="S6" s="629"/>
      <c r="T6" s="267"/>
      <c r="U6" s="267"/>
      <c r="V6" s="267"/>
      <c r="W6" s="267"/>
      <c r="X6" s="267"/>
      <c r="Y6" s="267"/>
      <c r="Z6" s="267"/>
      <c r="AA6" s="267"/>
    </row>
    <row r="7" spans="1:27" ht="13.5">
      <c r="A7" s="267"/>
      <c r="B7" s="267"/>
      <c r="C7" s="267"/>
      <c r="D7" s="267"/>
      <c r="E7" s="267"/>
      <c r="F7" s="267"/>
      <c r="G7" s="267"/>
      <c r="H7" s="33"/>
      <c r="I7" s="594"/>
      <c r="J7" s="595"/>
      <c r="K7" s="595"/>
      <c r="L7" s="595"/>
      <c r="M7" s="595"/>
      <c r="N7" s="595"/>
      <c r="O7" s="595"/>
      <c r="P7" s="267"/>
      <c r="Q7" s="267"/>
      <c r="R7" s="267"/>
      <c r="S7" s="267"/>
      <c r="T7" s="267"/>
      <c r="U7" s="267"/>
      <c r="V7" s="267"/>
      <c r="W7" s="267"/>
      <c r="X7" s="267"/>
      <c r="Y7" s="267"/>
      <c r="Z7" s="267"/>
      <c r="AA7" s="267"/>
    </row>
    <row r="8" spans="1:27" ht="13.5">
      <c r="A8" s="267"/>
      <c r="B8" s="267"/>
      <c r="C8" s="267"/>
      <c r="D8" s="267"/>
      <c r="E8" s="267"/>
      <c r="F8" s="267"/>
      <c r="G8" s="267"/>
      <c r="H8" s="33"/>
      <c r="I8" s="596"/>
      <c r="J8" s="597"/>
      <c r="K8" s="321"/>
      <c r="L8" s="321"/>
      <c r="M8" s="149"/>
      <c r="N8" s="149"/>
      <c r="O8" s="322"/>
      <c r="P8" s="267"/>
      <c r="Q8" s="267"/>
      <c r="R8" s="267"/>
      <c r="S8" s="267"/>
      <c r="T8" s="267"/>
      <c r="U8" s="267"/>
      <c r="V8" s="267"/>
      <c r="W8" s="267"/>
      <c r="X8" s="267"/>
      <c r="Y8" s="267"/>
      <c r="Z8" s="267"/>
      <c r="AA8" s="267"/>
    </row>
    <row r="9" spans="1:27" ht="25.15" customHeight="1">
      <c r="A9" s="267"/>
      <c r="B9" s="267"/>
      <c r="C9" s="267"/>
      <c r="D9" s="267"/>
      <c r="E9" s="267"/>
      <c r="F9" s="267"/>
      <c r="G9" s="267"/>
      <c r="H9" s="33"/>
      <c r="I9" s="307" t="s">
        <v>232</v>
      </c>
      <c r="J9" s="323" t="s">
        <v>296</v>
      </c>
      <c r="K9" s="307" t="s">
        <v>279</v>
      </c>
      <c r="L9" s="307" t="s">
        <v>297</v>
      </c>
      <c r="M9" s="307" t="s">
        <v>298</v>
      </c>
      <c r="N9" s="307" t="s">
        <v>299</v>
      </c>
      <c r="O9" s="307" t="s">
        <v>300</v>
      </c>
      <c r="P9" s="296" t="s">
        <v>301</v>
      </c>
      <c r="Q9" s="319" t="s">
        <v>302</v>
      </c>
      <c r="R9" s="319" t="s">
        <v>303</v>
      </c>
      <c r="S9" s="319" t="s">
        <v>304</v>
      </c>
      <c r="T9" s="267"/>
      <c r="U9" s="267"/>
      <c r="V9" s="267"/>
      <c r="W9" s="267"/>
      <c r="X9" s="267"/>
      <c r="Y9" s="267"/>
      <c r="Z9" s="267"/>
      <c r="AA9" s="267"/>
    </row>
    <row r="10" spans="1:27" ht="21" customHeight="1">
      <c r="A10" s="267"/>
      <c r="B10" s="267"/>
      <c r="C10" s="267"/>
      <c r="D10" s="267"/>
      <c r="E10" s="267"/>
      <c r="F10" s="267"/>
      <c r="G10" s="267"/>
      <c r="H10" s="33"/>
      <c r="I10" s="307" t="s">
        <v>305</v>
      </c>
      <c r="J10" s="323" t="s">
        <v>306</v>
      </c>
      <c r="K10" s="307" t="s">
        <v>36</v>
      </c>
      <c r="L10" s="307" t="s">
        <v>36</v>
      </c>
      <c r="M10" s="307" t="s">
        <v>36</v>
      </c>
      <c r="N10" s="307" t="s">
        <v>36</v>
      </c>
      <c r="O10" s="307" t="s">
        <v>36</v>
      </c>
      <c r="P10" s="324" t="s">
        <v>36</v>
      </c>
      <c r="Q10" s="324"/>
      <c r="R10" s="324"/>
      <c r="S10" s="324"/>
      <c r="T10" s="267"/>
      <c r="U10" s="267"/>
      <c r="V10" s="267"/>
      <c r="W10" s="267"/>
      <c r="X10" s="267"/>
      <c r="Y10" s="267"/>
      <c r="Z10" s="267"/>
      <c r="AA10" s="267"/>
    </row>
    <row r="11" spans="1:27" ht="22.9" customHeight="1">
      <c r="A11" s="267"/>
      <c r="B11" s="267"/>
      <c r="C11" s="267"/>
      <c r="D11" s="267"/>
      <c r="E11" s="267"/>
      <c r="F11" s="267"/>
      <c r="G11" s="267"/>
      <c r="H11" s="33"/>
      <c r="I11" s="307" t="s">
        <v>307</v>
      </c>
      <c r="J11" s="325" t="s">
        <v>308</v>
      </c>
      <c r="K11" s="326" t="s">
        <v>36</v>
      </c>
      <c r="L11" s="125" t="s">
        <v>36</v>
      </c>
      <c r="M11" s="326" t="s">
        <v>36</v>
      </c>
      <c r="N11" s="125" t="s">
        <v>36</v>
      </c>
      <c r="O11" s="125" t="s">
        <v>36</v>
      </c>
      <c r="P11" s="324" t="s">
        <v>36</v>
      </c>
      <c r="Q11" s="324"/>
      <c r="R11" s="324"/>
      <c r="S11" s="324"/>
      <c r="T11" s="267"/>
      <c r="U11" s="267"/>
      <c r="V11" s="267"/>
      <c r="W11" s="267"/>
      <c r="X11" s="267"/>
      <c r="Y11" s="267"/>
      <c r="Z11" s="267"/>
      <c r="AA11" s="267"/>
    </row>
    <row r="12" spans="1:27" ht="22.15" customHeight="1">
      <c r="A12" s="267"/>
      <c r="B12" s="267"/>
      <c r="C12" s="267"/>
      <c r="D12" s="267"/>
      <c r="E12" s="267"/>
      <c r="F12" s="267"/>
      <c r="G12" s="267"/>
      <c r="H12" s="33"/>
      <c r="I12" s="307" t="s">
        <v>309</v>
      </c>
      <c r="J12" s="323" t="s">
        <v>310</v>
      </c>
      <c r="K12" s="326" t="s">
        <v>36</v>
      </c>
      <c r="L12" s="125" t="s">
        <v>36</v>
      </c>
      <c r="M12" s="326" t="s">
        <v>36</v>
      </c>
      <c r="N12" s="125" t="s">
        <v>36</v>
      </c>
      <c r="O12" s="326" t="s">
        <v>36</v>
      </c>
      <c r="P12" s="324" t="s">
        <v>36</v>
      </c>
      <c r="Q12" s="324"/>
      <c r="R12" s="324"/>
      <c r="S12" s="324"/>
      <c r="T12" s="267"/>
      <c r="U12" s="267"/>
      <c r="V12" s="267"/>
      <c r="W12" s="267"/>
      <c r="X12" s="267"/>
      <c r="Y12" s="267"/>
      <c r="Z12" s="267"/>
      <c r="AA12" s="267"/>
    </row>
    <row r="13" spans="1:27" ht="19.9" customHeight="1">
      <c r="A13" s="267"/>
      <c r="B13" s="267"/>
      <c r="C13" s="267"/>
      <c r="D13" s="267"/>
      <c r="E13" s="267"/>
      <c r="F13" s="267"/>
      <c r="G13" s="267"/>
      <c r="H13" s="33"/>
      <c r="I13" s="307" t="s">
        <v>311</v>
      </c>
      <c r="J13" s="323" t="s">
        <v>312</v>
      </c>
      <c r="K13" s="326" t="s">
        <v>36</v>
      </c>
      <c r="L13" s="125" t="s">
        <v>36</v>
      </c>
      <c r="M13" s="326" t="s">
        <v>36</v>
      </c>
      <c r="N13" s="125" t="s">
        <v>36</v>
      </c>
      <c r="O13" s="326" t="s">
        <v>36</v>
      </c>
      <c r="P13" s="324" t="s">
        <v>36</v>
      </c>
      <c r="Q13" s="324"/>
      <c r="R13" s="324"/>
      <c r="S13" s="324"/>
      <c r="T13" s="267"/>
      <c r="U13" s="267"/>
      <c r="V13" s="267"/>
      <c r="W13" s="267"/>
      <c r="X13" s="267"/>
      <c r="Y13" s="267"/>
      <c r="Z13" s="267"/>
      <c r="AA13" s="267"/>
    </row>
    <row r="14" spans="1:27" ht="22.15" customHeight="1">
      <c r="A14" s="267"/>
      <c r="B14" s="267"/>
      <c r="C14" s="267"/>
      <c r="D14" s="267"/>
      <c r="E14" s="267"/>
      <c r="F14" s="267"/>
      <c r="G14" s="267"/>
      <c r="H14" s="33"/>
      <c r="I14" s="630" t="s">
        <v>114</v>
      </c>
      <c r="J14" s="631"/>
      <c r="K14" s="326" t="s">
        <v>36</v>
      </c>
      <c r="L14" s="125" t="s">
        <v>36</v>
      </c>
      <c r="M14" s="326" t="s">
        <v>36</v>
      </c>
      <c r="N14" s="125" t="s">
        <v>36</v>
      </c>
      <c r="O14" s="326" t="s">
        <v>36</v>
      </c>
      <c r="P14" s="324" t="s">
        <v>36</v>
      </c>
      <c r="Q14" s="324"/>
      <c r="R14" s="324"/>
      <c r="S14" s="324"/>
      <c r="T14" s="267"/>
      <c r="U14" s="267"/>
      <c r="V14" s="267"/>
      <c r="W14" s="267"/>
      <c r="X14" s="267"/>
      <c r="Y14" s="267"/>
      <c r="Z14" s="267"/>
      <c r="AA14" s="267"/>
    </row>
    <row r="15" spans="1:27" ht="22.15" customHeight="1">
      <c r="A15" s="267"/>
      <c r="B15" s="267"/>
      <c r="C15" s="267"/>
      <c r="D15" s="267"/>
      <c r="E15" s="267"/>
      <c r="F15" s="267"/>
      <c r="G15" s="267"/>
      <c r="H15" s="33"/>
      <c r="I15" s="632" t="s">
        <v>313</v>
      </c>
      <c r="J15" s="633"/>
      <c r="K15" s="633"/>
      <c r="L15" s="633"/>
      <c r="M15" s="633"/>
      <c r="N15" s="633"/>
      <c r="O15" s="633"/>
      <c r="P15" s="633"/>
      <c r="Q15" s="633"/>
      <c r="R15" s="633"/>
      <c r="S15" s="634"/>
      <c r="T15" s="267"/>
      <c r="U15" s="267"/>
      <c r="V15" s="267"/>
      <c r="W15" s="267"/>
      <c r="X15" s="267"/>
      <c r="Y15" s="267"/>
      <c r="Z15" s="267"/>
      <c r="AA15" s="267"/>
    </row>
    <row r="16" spans="1:27" ht="18" customHeight="1">
      <c r="A16" s="267"/>
      <c r="B16" s="267"/>
      <c r="C16" s="267"/>
      <c r="D16" s="267"/>
      <c r="E16" s="267"/>
      <c r="F16" s="267"/>
      <c r="G16" s="267"/>
      <c r="H16" s="267"/>
      <c r="I16" s="327" t="s">
        <v>232</v>
      </c>
      <c r="J16" s="327" t="s">
        <v>279</v>
      </c>
      <c r="K16" s="328" t="s">
        <v>314</v>
      </c>
      <c r="L16" s="327" t="s">
        <v>315</v>
      </c>
      <c r="M16" s="327" t="s">
        <v>299</v>
      </c>
      <c r="N16" s="327" t="s">
        <v>300</v>
      </c>
      <c r="O16" s="327" t="s">
        <v>301</v>
      </c>
      <c r="P16" s="327" t="s">
        <v>302</v>
      </c>
      <c r="Q16" s="327" t="s">
        <v>303</v>
      </c>
      <c r="R16" s="294" t="s">
        <v>304</v>
      </c>
      <c r="S16" s="296"/>
      <c r="T16" s="267"/>
      <c r="U16" s="267"/>
      <c r="V16" s="267"/>
      <c r="W16" s="267"/>
      <c r="X16" s="267"/>
      <c r="Y16" s="267"/>
      <c r="Z16" s="267"/>
      <c r="AA16" s="267"/>
    </row>
    <row r="17" spans="1:27" ht="18" customHeight="1">
      <c r="A17" s="267"/>
      <c r="B17" s="267"/>
      <c r="C17" s="267"/>
      <c r="D17" s="267"/>
      <c r="E17" s="267"/>
      <c r="F17" s="267"/>
      <c r="G17" s="267"/>
      <c r="H17" s="267"/>
      <c r="I17" s="327"/>
      <c r="J17" s="327"/>
      <c r="K17" s="328"/>
      <c r="L17" s="327"/>
      <c r="M17" s="327"/>
      <c r="N17" s="327"/>
      <c r="O17" s="327"/>
      <c r="P17" s="327"/>
      <c r="Q17" s="327"/>
      <c r="R17" s="294"/>
      <c r="S17" s="296"/>
      <c r="T17" s="267"/>
      <c r="U17" s="267"/>
      <c r="V17" s="267"/>
      <c r="W17" s="267"/>
      <c r="X17" s="267"/>
      <c r="Y17" s="267"/>
      <c r="Z17" s="267"/>
      <c r="AA17" s="267"/>
    </row>
    <row r="18" spans="1:27" ht="18" customHeight="1">
      <c r="A18" s="267"/>
      <c r="B18" s="267"/>
      <c r="C18" s="267"/>
      <c r="D18" s="267"/>
      <c r="E18" s="267"/>
      <c r="F18" s="267"/>
      <c r="G18" s="267"/>
      <c r="H18" s="267"/>
      <c r="I18" s="327" t="s">
        <v>272</v>
      </c>
      <c r="J18" s="327" t="s">
        <v>36</v>
      </c>
      <c r="K18" s="328" t="s">
        <v>36</v>
      </c>
      <c r="L18" s="327" t="s">
        <v>36</v>
      </c>
      <c r="M18" s="327" t="s">
        <v>36</v>
      </c>
      <c r="N18" s="327" t="s">
        <v>36</v>
      </c>
      <c r="O18" s="327" t="s">
        <v>36</v>
      </c>
      <c r="P18" s="327"/>
      <c r="Q18" s="327"/>
      <c r="R18" s="294"/>
      <c r="S18" s="296"/>
      <c r="T18" s="267"/>
      <c r="U18" s="267"/>
      <c r="V18" s="267"/>
      <c r="W18" s="267"/>
      <c r="X18" s="267"/>
      <c r="Y18" s="267"/>
      <c r="Z18" s="267"/>
      <c r="AA18" s="267"/>
    </row>
    <row r="19" spans="1:27" ht="13.5">
      <c r="A19" s="267"/>
      <c r="B19" s="267"/>
      <c r="C19" s="267"/>
      <c r="D19" s="267"/>
      <c r="E19" s="267"/>
      <c r="F19" s="267"/>
      <c r="G19" s="267"/>
      <c r="H19" s="267"/>
      <c r="I19" s="632" t="s">
        <v>316</v>
      </c>
      <c r="J19" s="633"/>
      <c r="K19" s="633"/>
      <c r="L19" s="633"/>
      <c r="M19" s="633"/>
      <c r="N19" s="633"/>
      <c r="O19" s="633"/>
      <c r="P19" s="633"/>
      <c r="Q19" s="633"/>
      <c r="R19" s="633"/>
      <c r="S19" s="634"/>
      <c r="T19" s="267"/>
      <c r="U19" s="267"/>
      <c r="V19" s="267"/>
      <c r="W19" s="267"/>
      <c r="X19" s="267"/>
      <c r="Y19" s="267"/>
      <c r="Z19" s="267"/>
      <c r="AA19" s="267"/>
    </row>
    <row r="20" spans="1:27" ht="13.5">
      <c r="A20" s="267"/>
      <c r="B20" s="267"/>
      <c r="C20" s="267"/>
      <c r="D20" s="267"/>
      <c r="E20" s="267"/>
      <c r="F20" s="267"/>
      <c r="G20" s="267"/>
      <c r="H20" s="267"/>
      <c r="I20" s="327" t="s">
        <v>232</v>
      </c>
      <c r="J20" s="327" t="s">
        <v>279</v>
      </c>
      <c r="K20" s="328" t="s">
        <v>314</v>
      </c>
      <c r="L20" s="327" t="s">
        <v>315</v>
      </c>
      <c r="M20" s="327" t="s">
        <v>299</v>
      </c>
      <c r="N20" s="327" t="s">
        <v>300</v>
      </c>
      <c r="O20" s="327" t="s">
        <v>301</v>
      </c>
      <c r="P20" s="327" t="s">
        <v>302</v>
      </c>
      <c r="Q20" s="327" t="s">
        <v>303</v>
      </c>
      <c r="R20" s="294" t="s">
        <v>304</v>
      </c>
      <c r="S20" s="296"/>
      <c r="T20" s="267"/>
      <c r="U20" s="267"/>
      <c r="V20" s="267"/>
      <c r="W20" s="267"/>
      <c r="X20" s="267"/>
      <c r="Y20" s="267"/>
      <c r="Z20" s="267"/>
      <c r="AA20" s="267"/>
    </row>
    <row r="21" spans="1:27" ht="13.5">
      <c r="A21" s="267"/>
      <c r="B21" s="267"/>
      <c r="C21" s="267"/>
      <c r="D21" s="267"/>
      <c r="E21" s="267"/>
      <c r="F21" s="267"/>
      <c r="G21" s="267"/>
      <c r="H21" s="267"/>
      <c r="I21" s="327"/>
      <c r="J21" s="327"/>
      <c r="K21" s="328"/>
      <c r="L21" s="327"/>
      <c r="M21" s="327"/>
      <c r="N21" s="327"/>
      <c r="O21" s="327"/>
      <c r="P21" s="327"/>
      <c r="Q21" s="327"/>
      <c r="R21" s="294"/>
      <c r="S21" s="296"/>
      <c r="T21" s="267"/>
      <c r="U21" s="267"/>
      <c r="V21" s="267"/>
      <c r="W21" s="267"/>
      <c r="X21" s="267"/>
      <c r="Y21" s="267"/>
      <c r="Z21" s="267"/>
      <c r="AA21" s="267"/>
    </row>
    <row r="22" spans="1:27" ht="13.5">
      <c r="A22" s="267"/>
      <c r="B22" s="267"/>
      <c r="C22" s="267"/>
      <c r="D22" s="267"/>
      <c r="E22" s="267"/>
      <c r="F22" s="267"/>
      <c r="G22" s="267"/>
      <c r="H22" s="267"/>
      <c r="I22" s="327" t="s">
        <v>272</v>
      </c>
      <c r="J22" s="327" t="s">
        <v>36</v>
      </c>
      <c r="K22" s="328" t="s">
        <v>36</v>
      </c>
      <c r="L22" s="327" t="s">
        <v>36</v>
      </c>
      <c r="M22" s="327" t="s">
        <v>36</v>
      </c>
      <c r="N22" s="327" t="s">
        <v>36</v>
      </c>
      <c r="O22" s="327" t="s">
        <v>36</v>
      </c>
      <c r="P22" s="327"/>
      <c r="Q22" s="327"/>
      <c r="R22" s="294"/>
      <c r="S22" s="296"/>
      <c r="T22" s="267"/>
      <c r="U22" s="267"/>
      <c r="V22" s="267"/>
      <c r="W22" s="267"/>
      <c r="X22" s="267"/>
      <c r="Y22" s="267"/>
      <c r="Z22" s="267"/>
      <c r="AA22" s="267"/>
    </row>
    <row r="23" spans="1:27" ht="13.5" hidden="1">
      <c r="A23" s="267"/>
      <c r="B23" s="26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row>
    <row r="24" spans="1:27" ht="13.5" hidden="1">
      <c r="A24" s="267"/>
      <c r="B24" s="267"/>
      <c r="C24" s="267"/>
      <c r="D24" s="267"/>
      <c r="E24" s="267"/>
      <c r="F24" s="267"/>
      <c r="G24" s="267"/>
      <c r="H24" s="267"/>
      <c r="I24" s="267"/>
      <c r="J24" s="267"/>
      <c r="K24" s="267"/>
      <c r="L24" s="267"/>
      <c r="M24" s="267"/>
      <c r="N24" s="267"/>
      <c r="O24" s="267"/>
      <c r="P24" s="267"/>
      <c r="Q24" s="267"/>
      <c r="R24" s="267"/>
      <c r="S24" s="267"/>
      <c r="T24" s="267"/>
      <c r="U24" s="267"/>
      <c r="V24" s="267"/>
      <c r="W24" s="267"/>
      <c r="X24" s="267"/>
      <c r="Y24" s="267"/>
      <c r="Z24" s="267"/>
      <c r="AA24" s="267"/>
    </row>
    <row r="25" spans="1:27" ht="13.5" hidden="1">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c r="AA25" s="267"/>
    </row>
    <row r="26" spans="1:27" ht="13.5" hidden="1">
      <c r="A26" s="267"/>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row>
    <row r="27" spans="1:27" ht="13.5" hidden="1">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row>
    <row r="28" spans="1:27" ht="13.5" hidden="1">
      <c r="A28" s="267"/>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row>
    <row r="29" spans="1:27" ht="13.5" hidden="1">
      <c r="A29" s="267"/>
      <c r="B29" s="267"/>
      <c r="C29" s="267"/>
      <c r="D29" s="267"/>
      <c r="E29" s="267"/>
      <c r="F29" s="267"/>
      <c r="G29" s="267"/>
      <c r="H29" s="267"/>
      <c r="I29" s="267"/>
      <c r="J29" s="267"/>
      <c r="K29" s="267"/>
      <c r="L29" s="267"/>
      <c r="M29" s="267"/>
      <c r="N29" s="267"/>
      <c r="O29" s="267"/>
      <c r="P29" s="267"/>
      <c r="Q29" s="267"/>
      <c r="R29" s="267"/>
      <c r="S29" s="267"/>
      <c r="T29" s="267"/>
      <c r="U29" s="267"/>
      <c r="V29" s="267"/>
      <c r="W29" s="267"/>
      <c r="X29" s="267"/>
      <c r="Y29" s="267"/>
      <c r="Z29" s="267"/>
      <c r="AA29" s="267"/>
    </row>
    <row r="30" spans="1:27" ht="13.5" hidden="1">
      <c r="A30" s="267"/>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row>
    <row r="31" spans="1:27" ht="13.5" hidden="1">
      <c r="A31" s="267"/>
      <c r="B31" s="267"/>
      <c r="C31" s="267"/>
      <c r="D31" s="267"/>
      <c r="E31" s="267"/>
      <c r="F31" s="267"/>
      <c r="G31" s="267"/>
      <c r="H31" s="267"/>
      <c r="I31" s="267"/>
      <c r="J31" s="267"/>
      <c r="K31" s="267"/>
      <c r="L31" s="267"/>
      <c r="M31" s="267"/>
      <c r="N31" s="267"/>
      <c r="O31" s="267"/>
      <c r="P31" s="267"/>
      <c r="Q31" s="267"/>
      <c r="R31" s="267"/>
      <c r="S31" s="267"/>
      <c r="T31" s="267"/>
      <c r="U31" s="267"/>
      <c r="V31" s="267"/>
      <c r="W31" s="267"/>
      <c r="X31" s="267"/>
      <c r="Y31" s="267"/>
      <c r="Z31" s="267"/>
      <c r="AA31" s="267"/>
    </row>
    <row r="32" spans="1:27" ht="13.5" hidden="1">
      <c r="A32" s="267"/>
      <c r="B32" s="267"/>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Z32" s="267"/>
      <c r="AA32" s="267"/>
    </row>
    <row r="33" spans="1:27" ht="13.5" hidden="1">
      <c r="A33" s="267"/>
      <c r="B33" s="267"/>
      <c r="C33" s="267"/>
      <c r="D33" s="267"/>
      <c r="E33" s="267"/>
      <c r="F33" s="267"/>
      <c r="G33" s="267"/>
      <c r="H33" s="267"/>
      <c r="I33" s="267"/>
      <c r="J33" s="267"/>
      <c r="K33" s="267"/>
      <c r="L33" s="267"/>
      <c r="M33" s="267"/>
      <c r="N33" s="267"/>
      <c r="O33" s="267"/>
      <c r="P33" s="267"/>
      <c r="Q33" s="267"/>
      <c r="R33" s="267"/>
      <c r="S33" s="267"/>
      <c r="T33" s="267"/>
      <c r="U33" s="267"/>
      <c r="V33" s="267"/>
      <c r="W33" s="267"/>
      <c r="X33" s="267"/>
      <c r="Y33" s="267"/>
      <c r="Z33" s="267"/>
      <c r="AA33" s="267"/>
    </row>
    <row r="34" spans="1:27" ht="13.5" hidden="1">
      <c r="A34" s="267"/>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row>
    <row r="35" spans="1:27" ht="13.5" hidden="1">
      <c r="A35" s="267"/>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row>
    <row r="36" spans="1:27" ht="13.5" hidden="1">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row>
    <row r="37" spans="1:27" ht="13.5" hidden="1">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c r="AA37" s="267"/>
    </row>
    <row r="38" spans="1:27" ht="13.5" hidden="1">
      <c r="A38" s="267"/>
      <c r="B38" s="267"/>
      <c r="C38" s="267"/>
      <c r="D38" s="267"/>
      <c r="E38" s="267"/>
      <c r="F38" s="267"/>
      <c r="G38" s="267"/>
      <c r="H38" s="267"/>
      <c r="I38" s="267"/>
      <c r="J38" s="267"/>
      <c r="K38" s="267"/>
      <c r="L38" s="267"/>
      <c r="M38" s="267"/>
      <c r="N38" s="267"/>
      <c r="O38" s="267"/>
      <c r="P38" s="267"/>
      <c r="Q38" s="267"/>
      <c r="R38" s="267"/>
      <c r="S38" s="267"/>
      <c r="T38" s="267"/>
      <c r="U38" s="267"/>
      <c r="V38" s="267"/>
      <c r="W38" s="267"/>
      <c r="X38" s="267"/>
      <c r="Y38" s="267"/>
      <c r="Z38" s="267"/>
      <c r="AA38" s="267"/>
    </row>
    <row r="39" spans="1:27" ht="13.5" hidden="1">
      <c r="A39" s="267"/>
      <c r="B39" s="267"/>
      <c r="C39" s="267"/>
      <c r="D39" s="267"/>
      <c r="E39" s="267"/>
      <c r="F39" s="267"/>
      <c r="G39" s="267"/>
      <c r="H39" s="267"/>
      <c r="I39" s="267"/>
      <c r="J39" s="267"/>
      <c r="K39" s="267"/>
      <c r="L39" s="267"/>
      <c r="M39" s="267"/>
      <c r="N39" s="267"/>
      <c r="O39" s="267"/>
      <c r="P39" s="267"/>
      <c r="Q39" s="267"/>
      <c r="R39" s="267"/>
      <c r="S39" s="267"/>
      <c r="T39" s="267"/>
      <c r="U39" s="267"/>
      <c r="V39" s="267"/>
      <c r="W39" s="267"/>
      <c r="X39" s="267"/>
      <c r="Y39" s="267"/>
      <c r="Z39" s="267"/>
      <c r="AA39" s="267"/>
    </row>
    <row r="40" spans="1:27" ht="13.5" hidden="1">
      <c r="A40" s="267"/>
      <c r="B40" s="267"/>
      <c r="C40" s="267"/>
      <c r="D40" s="267"/>
      <c r="E40" s="267"/>
      <c r="F40" s="267"/>
      <c r="G40" s="267"/>
      <c r="H40" s="267"/>
      <c r="I40" s="267"/>
      <c r="J40" s="267"/>
      <c r="K40" s="267"/>
      <c r="L40" s="267"/>
      <c r="M40" s="267"/>
      <c r="N40" s="267"/>
      <c r="O40" s="267"/>
      <c r="P40" s="267"/>
      <c r="Q40" s="267"/>
      <c r="R40" s="267"/>
      <c r="S40" s="267"/>
      <c r="T40" s="267"/>
      <c r="U40" s="267"/>
      <c r="V40" s="267"/>
      <c r="W40" s="267"/>
      <c r="X40" s="267"/>
      <c r="Y40" s="267"/>
      <c r="Z40" s="267"/>
      <c r="AA40" s="267"/>
    </row>
    <row r="41" spans="1:27" ht="13.5" hidden="1">
      <c r="A41" s="267"/>
      <c r="B41" s="267"/>
      <c r="C41" s="267"/>
      <c r="D41" s="267"/>
      <c r="E41" s="267"/>
      <c r="F41" s="267"/>
      <c r="G41" s="267"/>
      <c r="H41" s="267"/>
      <c r="I41" s="267"/>
      <c r="J41" s="267"/>
      <c r="K41" s="267"/>
      <c r="L41" s="267"/>
      <c r="M41" s="267"/>
      <c r="N41" s="267"/>
      <c r="O41" s="267"/>
      <c r="P41" s="267"/>
      <c r="Q41" s="267"/>
      <c r="R41" s="267"/>
      <c r="S41" s="267"/>
      <c r="T41" s="267"/>
      <c r="U41" s="267"/>
      <c r="V41" s="267"/>
      <c r="W41" s="267"/>
      <c r="X41" s="267"/>
      <c r="Y41" s="267"/>
      <c r="Z41" s="267"/>
      <c r="AA41" s="267"/>
    </row>
    <row r="42" spans="1:27" ht="13.5" hidden="1">
      <c r="A42" s="267"/>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c r="AA42" s="267"/>
    </row>
    <row r="43" spans="1:27" ht="13.5" hidden="1">
      <c r="A43" s="267"/>
      <c r="B43" s="267"/>
      <c r="C43" s="267"/>
      <c r="D43" s="267"/>
      <c r="E43" s="267"/>
      <c r="F43" s="267"/>
      <c r="G43" s="267"/>
      <c r="H43" s="267"/>
      <c r="I43" s="267"/>
      <c r="J43" s="267"/>
      <c r="K43" s="267"/>
      <c r="L43" s="267"/>
      <c r="M43" s="267"/>
      <c r="N43" s="267"/>
      <c r="O43" s="267"/>
      <c r="P43" s="267"/>
      <c r="Q43" s="267"/>
      <c r="R43" s="267"/>
      <c r="S43" s="267"/>
      <c r="T43" s="267"/>
      <c r="U43" s="267"/>
      <c r="V43" s="267"/>
      <c r="W43" s="267"/>
      <c r="X43" s="267"/>
      <c r="Y43" s="267"/>
      <c r="Z43" s="267"/>
      <c r="AA43" s="267"/>
    </row>
    <row r="44" spans="1:27" ht="13.5" hidden="1">
      <c r="A44" s="267"/>
      <c r="B44" s="267"/>
      <c r="C44" s="267"/>
      <c r="D44" s="267"/>
      <c r="E44" s="267"/>
      <c r="F44" s="267"/>
      <c r="G44" s="267"/>
      <c r="H44" s="267"/>
      <c r="I44" s="267"/>
      <c r="J44" s="267"/>
      <c r="K44" s="267"/>
      <c r="L44" s="267"/>
      <c r="M44" s="267"/>
      <c r="N44" s="267"/>
      <c r="O44" s="267"/>
      <c r="P44" s="267"/>
      <c r="Q44" s="267"/>
      <c r="R44" s="267"/>
      <c r="S44" s="267"/>
      <c r="T44" s="267"/>
      <c r="U44" s="267"/>
      <c r="V44" s="267"/>
      <c r="W44" s="267"/>
      <c r="X44" s="267"/>
      <c r="Y44" s="267"/>
      <c r="Z44" s="267"/>
      <c r="AA44" s="267"/>
    </row>
    <row r="45" spans="1:27" ht="13.5" hidden="1">
      <c r="A45" s="267"/>
      <c r="B45" s="267"/>
      <c r="C45" s="267"/>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row>
    <row r="46" spans="1:27" ht="13.5" hidden="1">
      <c r="A46" s="267"/>
      <c r="B46" s="267"/>
      <c r="C46" s="267"/>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row>
    <row r="47" spans="1:27" ht="13.5" hidden="1">
      <c r="A47" s="267"/>
      <c r="B47" s="267"/>
      <c r="C47" s="267"/>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row>
    <row r="48" spans="1:27" ht="13.5" hidden="1">
      <c r="A48" s="267"/>
      <c r="B48" s="267"/>
      <c r="C48" s="267"/>
      <c r="D48" s="267"/>
      <c r="E48" s="267"/>
      <c r="F48" s="267"/>
      <c r="G48" s="267"/>
      <c r="H48" s="267"/>
      <c r="I48" s="267"/>
      <c r="J48" s="267"/>
      <c r="K48" s="267"/>
      <c r="L48" s="267"/>
      <c r="M48" s="267"/>
      <c r="N48" s="267"/>
      <c r="O48" s="267"/>
      <c r="P48" s="267"/>
      <c r="Q48" s="267"/>
      <c r="R48" s="267"/>
      <c r="S48" s="267"/>
      <c r="T48" s="267"/>
      <c r="U48" s="267"/>
      <c r="V48" s="267"/>
      <c r="W48" s="267"/>
      <c r="X48" s="267"/>
      <c r="Y48" s="267"/>
      <c r="Z48" s="267"/>
      <c r="AA48" s="267"/>
    </row>
    <row r="49" spans="1:27" ht="13.5" hidden="1">
      <c r="A49" s="267"/>
      <c r="B49" s="267"/>
      <c r="C49" s="26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row>
    <row r="50" spans="1:27" ht="13.5" hidden="1">
      <c r="A50" s="267"/>
      <c r="B50" s="267"/>
      <c r="C50" s="267"/>
      <c r="D50" s="267"/>
      <c r="E50" s="267"/>
      <c r="F50" s="267"/>
      <c r="G50" s="267"/>
      <c r="H50" s="267"/>
      <c r="I50" s="267"/>
      <c r="J50" s="267"/>
      <c r="K50" s="267"/>
      <c r="L50" s="267"/>
      <c r="M50" s="267"/>
      <c r="N50" s="267"/>
      <c r="O50" s="267"/>
      <c r="P50" s="267"/>
      <c r="Q50" s="267"/>
      <c r="R50" s="267"/>
      <c r="S50" s="267"/>
      <c r="T50" s="267"/>
      <c r="U50" s="267"/>
      <c r="V50" s="267"/>
      <c r="W50" s="267"/>
      <c r="X50" s="267"/>
      <c r="Y50" s="267"/>
      <c r="Z50" s="267"/>
      <c r="AA50" s="267"/>
    </row>
    <row r="51" spans="1:27" ht="13.5" hidden="1">
      <c r="A51" s="267"/>
      <c r="B51" s="267"/>
      <c r="C51" s="267"/>
      <c r="D51" s="267"/>
      <c r="E51" s="267"/>
      <c r="F51" s="267"/>
      <c r="G51" s="267"/>
      <c r="H51" s="267"/>
      <c r="I51" s="267"/>
      <c r="J51" s="267"/>
      <c r="K51" s="267"/>
      <c r="L51" s="267"/>
      <c r="M51" s="267"/>
      <c r="N51" s="267"/>
      <c r="O51" s="267"/>
      <c r="P51" s="267"/>
      <c r="Q51" s="267"/>
      <c r="R51" s="267"/>
      <c r="S51" s="267"/>
      <c r="T51" s="267"/>
      <c r="U51" s="267"/>
      <c r="V51" s="267"/>
      <c r="W51" s="267"/>
      <c r="X51" s="267"/>
      <c r="Y51" s="267"/>
      <c r="Z51" s="267"/>
      <c r="AA51" s="267"/>
    </row>
    <row r="52" spans="1:27" ht="13.5" hidden="1">
      <c r="A52" s="267"/>
      <c r="B52" s="267"/>
      <c r="C52" s="267"/>
      <c r="D52" s="267"/>
      <c r="E52" s="267"/>
      <c r="F52" s="267"/>
      <c r="G52" s="267"/>
      <c r="H52" s="267"/>
      <c r="I52" s="267"/>
      <c r="J52" s="267"/>
      <c r="K52" s="267"/>
      <c r="L52" s="267"/>
      <c r="M52" s="267"/>
      <c r="N52" s="267"/>
      <c r="O52" s="267"/>
      <c r="P52" s="267"/>
      <c r="Q52" s="267"/>
      <c r="R52" s="267"/>
      <c r="S52" s="267"/>
      <c r="T52" s="267"/>
      <c r="U52" s="267"/>
      <c r="V52" s="267"/>
      <c r="W52" s="267"/>
      <c r="X52" s="267"/>
      <c r="Y52" s="267"/>
      <c r="Z52" s="267"/>
      <c r="AA52" s="267"/>
    </row>
    <row r="53" spans="1:27" ht="13.5" hidden="1">
      <c r="A53" s="267"/>
      <c r="B53" s="267"/>
      <c r="C53" s="267"/>
      <c r="D53" s="267"/>
      <c r="E53" s="267"/>
      <c r="F53" s="267"/>
      <c r="G53" s="267"/>
      <c r="H53" s="267"/>
      <c r="I53" s="267"/>
      <c r="J53" s="267"/>
      <c r="K53" s="267"/>
      <c r="L53" s="267"/>
      <c r="M53" s="267"/>
      <c r="N53" s="267"/>
      <c r="O53" s="267"/>
      <c r="P53" s="267"/>
      <c r="Q53" s="267"/>
      <c r="R53" s="267"/>
      <c r="S53" s="267"/>
      <c r="T53" s="267"/>
      <c r="U53" s="267"/>
      <c r="V53" s="267"/>
      <c r="W53" s="267"/>
      <c r="X53" s="267"/>
      <c r="Y53" s="267"/>
      <c r="Z53" s="267"/>
      <c r="AA53" s="267"/>
    </row>
    <row r="54" spans="1:27" ht="13.5" hidden="1">
      <c r="A54" s="267"/>
      <c r="B54" s="267"/>
      <c r="C54" s="267"/>
      <c r="D54" s="267"/>
      <c r="E54" s="267"/>
      <c r="F54" s="267"/>
      <c r="G54" s="267"/>
      <c r="H54" s="267"/>
      <c r="I54" s="267"/>
      <c r="J54" s="267"/>
      <c r="K54" s="267"/>
      <c r="L54" s="267"/>
      <c r="M54" s="267"/>
      <c r="N54" s="267"/>
      <c r="O54" s="267"/>
      <c r="P54" s="267"/>
      <c r="Q54" s="267"/>
      <c r="R54" s="267"/>
      <c r="S54" s="267"/>
      <c r="T54" s="267"/>
      <c r="U54" s="267"/>
      <c r="V54" s="267"/>
      <c r="W54" s="267"/>
      <c r="X54" s="267"/>
      <c r="Y54" s="267"/>
      <c r="Z54" s="267"/>
      <c r="AA54" s="267"/>
    </row>
    <row r="55" spans="1:27" ht="13.5" hidden="1">
      <c r="A55" s="267"/>
      <c r="B55" s="267"/>
      <c r="C55" s="267"/>
      <c r="D55" s="267"/>
      <c r="E55" s="267"/>
      <c r="F55" s="267"/>
      <c r="G55" s="267"/>
      <c r="H55" s="267"/>
      <c r="I55" s="267"/>
      <c r="J55" s="267"/>
      <c r="K55" s="267"/>
      <c r="L55" s="267"/>
      <c r="M55" s="267"/>
      <c r="N55" s="267"/>
      <c r="O55" s="267"/>
      <c r="P55" s="267"/>
      <c r="Q55" s="267"/>
      <c r="R55" s="267"/>
      <c r="S55" s="267"/>
      <c r="T55" s="267"/>
      <c r="U55" s="267"/>
      <c r="V55" s="267"/>
      <c r="W55" s="267"/>
      <c r="X55" s="267"/>
      <c r="Y55" s="267"/>
      <c r="Z55" s="267"/>
      <c r="AA55" s="267"/>
    </row>
    <row r="56" spans="1:27" ht="13.5" hidden="1">
      <c r="A56" s="267"/>
      <c r="B56" s="267"/>
      <c r="C56" s="267"/>
      <c r="D56" s="267"/>
      <c r="E56" s="267"/>
      <c r="F56" s="267"/>
      <c r="G56" s="267"/>
      <c r="H56" s="267"/>
      <c r="I56" s="267"/>
      <c r="J56" s="267"/>
      <c r="K56" s="267"/>
      <c r="L56" s="267"/>
      <c r="M56" s="267"/>
      <c r="N56" s="267"/>
      <c r="O56" s="267"/>
      <c r="P56" s="267"/>
      <c r="Q56" s="267"/>
      <c r="R56" s="267"/>
      <c r="S56" s="267"/>
      <c r="T56" s="267"/>
      <c r="U56" s="267"/>
      <c r="V56" s="267"/>
      <c r="W56" s="267"/>
      <c r="X56" s="267"/>
      <c r="Y56" s="267"/>
      <c r="Z56" s="267"/>
      <c r="AA56" s="267"/>
    </row>
    <row r="57" spans="1:27" ht="13.5" hidden="1">
      <c r="A57" s="267"/>
      <c r="B57" s="267"/>
      <c r="C57" s="267"/>
      <c r="D57" s="267"/>
      <c r="E57" s="267"/>
      <c r="F57" s="267"/>
      <c r="G57" s="267"/>
      <c r="H57" s="267"/>
      <c r="I57" s="267"/>
      <c r="J57" s="267"/>
      <c r="K57" s="267"/>
      <c r="L57" s="267"/>
      <c r="M57" s="267"/>
      <c r="N57" s="267"/>
      <c r="O57" s="267"/>
      <c r="P57" s="267"/>
      <c r="Q57" s="267"/>
      <c r="R57" s="267"/>
      <c r="S57" s="267"/>
      <c r="T57" s="267"/>
      <c r="U57" s="267"/>
      <c r="V57" s="267"/>
      <c r="W57" s="267"/>
      <c r="X57" s="267"/>
      <c r="Y57" s="267"/>
      <c r="Z57" s="267"/>
      <c r="AA57" s="267"/>
    </row>
    <row r="58" spans="1:27" ht="13.5" hidden="1">
      <c r="A58" s="267"/>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row>
    <row r="59" spans="1:27" ht="13.5" hidden="1">
      <c r="A59" s="267"/>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c r="AA59" s="267"/>
    </row>
    <row r="60" spans="1:27" ht="13.5" hidden="1">
      <c r="A60" s="267"/>
      <c r="B60" s="267"/>
      <c r="C60" s="267"/>
      <c r="D60" s="267"/>
      <c r="E60" s="267"/>
      <c r="F60" s="267"/>
      <c r="G60" s="267"/>
      <c r="H60" s="267"/>
      <c r="I60" s="267"/>
      <c r="J60" s="267"/>
      <c r="K60" s="267"/>
      <c r="L60" s="267"/>
      <c r="M60" s="267"/>
      <c r="N60" s="267"/>
      <c r="O60" s="267"/>
      <c r="P60" s="267"/>
      <c r="Q60" s="267"/>
      <c r="R60" s="267"/>
      <c r="S60" s="267"/>
      <c r="T60" s="267"/>
      <c r="U60" s="267"/>
      <c r="V60" s="267"/>
      <c r="W60" s="267"/>
      <c r="X60" s="267"/>
      <c r="Y60" s="267"/>
      <c r="Z60" s="267"/>
      <c r="AA60" s="267"/>
    </row>
    <row r="61" spans="1:27" ht="13.5" hidden="1">
      <c r="A61" s="267"/>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c r="AA61" s="267"/>
    </row>
    <row r="62" spans="1:27" ht="13.5" hidden="1">
      <c r="A62" s="267"/>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row>
    <row r="63" spans="1:27" ht="13.5" hidden="1">
      <c r="A63" s="267"/>
      <c r="B63" s="267"/>
      <c r="C63" s="267"/>
      <c r="D63" s="267"/>
      <c r="E63" s="267"/>
      <c r="F63" s="267"/>
      <c r="G63" s="267"/>
      <c r="H63" s="267"/>
      <c r="I63" s="267"/>
      <c r="J63" s="267"/>
      <c r="K63" s="267"/>
      <c r="L63" s="267"/>
      <c r="M63" s="267"/>
      <c r="N63" s="267"/>
      <c r="O63" s="267"/>
      <c r="P63" s="267"/>
      <c r="Q63" s="267"/>
      <c r="R63" s="267"/>
      <c r="S63" s="267"/>
      <c r="T63" s="267"/>
      <c r="U63" s="267"/>
      <c r="V63" s="267"/>
      <c r="W63" s="267"/>
      <c r="X63" s="267"/>
      <c r="Y63" s="267"/>
      <c r="Z63" s="267"/>
      <c r="AA63" s="267"/>
    </row>
    <row r="64" spans="1:27" ht="13.5" hidden="1">
      <c r="A64" s="267"/>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row>
    <row r="65" spans="1:27" ht="13.5" hidden="1">
      <c r="A65" s="267"/>
      <c r="B65" s="267"/>
      <c r="C65" s="267"/>
      <c r="D65" s="267"/>
      <c r="E65" s="267"/>
      <c r="F65" s="267"/>
      <c r="G65" s="267"/>
      <c r="H65" s="267"/>
      <c r="I65" s="267"/>
      <c r="J65" s="267"/>
      <c r="K65" s="267"/>
      <c r="L65" s="267"/>
      <c r="M65" s="267"/>
      <c r="N65" s="267"/>
      <c r="O65" s="267"/>
      <c r="P65" s="267"/>
      <c r="Q65" s="267"/>
      <c r="R65" s="267"/>
      <c r="S65" s="267"/>
      <c r="T65" s="267"/>
      <c r="U65" s="267"/>
      <c r="V65" s="267"/>
      <c r="W65" s="267"/>
      <c r="X65" s="267"/>
      <c r="Y65" s="267"/>
      <c r="Z65" s="267"/>
      <c r="AA65" s="267"/>
    </row>
    <row r="66" spans="1:27" ht="13.5" hidden="1">
      <c r="A66" s="267"/>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row>
    <row r="67" spans="1:27" ht="13.5" hidden="1">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c r="AA67" s="267"/>
    </row>
    <row r="68" spans="1:27" ht="13.5" hidden="1">
      <c r="A68" s="267"/>
      <c r="B68" s="267"/>
      <c r="C68" s="267"/>
      <c r="D68" s="267"/>
      <c r="E68" s="267"/>
      <c r="F68" s="267"/>
      <c r="G68" s="267"/>
      <c r="H68" s="267"/>
      <c r="I68" s="267"/>
      <c r="J68" s="267"/>
      <c r="K68" s="267"/>
      <c r="L68" s="267"/>
      <c r="M68" s="267"/>
      <c r="N68" s="267"/>
      <c r="O68" s="267"/>
      <c r="P68" s="267"/>
      <c r="Q68" s="267"/>
      <c r="R68" s="267"/>
      <c r="S68" s="267"/>
      <c r="T68" s="267"/>
      <c r="U68" s="267"/>
      <c r="V68" s="267"/>
      <c r="W68" s="267"/>
      <c r="X68" s="267"/>
      <c r="Y68" s="267"/>
      <c r="Z68" s="267"/>
      <c r="AA68" s="267"/>
    </row>
    <row r="69" spans="1:27" ht="13.5" hidden="1">
      <c r="A69" s="267"/>
      <c r="B69" s="267"/>
      <c r="C69" s="267"/>
      <c r="D69" s="267"/>
      <c r="E69" s="267"/>
      <c r="F69" s="267"/>
      <c r="G69" s="267"/>
      <c r="H69" s="267"/>
      <c r="I69" s="267"/>
      <c r="J69" s="267"/>
      <c r="K69" s="267"/>
      <c r="L69" s="267"/>
      <c r="M69" s="267"/>
      <c r="N69" s="267"/>
      <c r="O69" s="267"/>
      <c r="P69" s="267"/>
      <c r="Q69" s="267"/>
      <c r="R69" s="267"/>
      <c r="S69" s="267"/>
      <c r="T69" s="267"/>
      <c r="U69" s="267"/>
      <c r="V69" s="267"/>
      <c r="W69" s="267"/>
      <c r="X69" s="267"/>
      <c r="Y69" s="267"/>
      <c r="Z69" s="267"/>
      <c r="AA69" s="267"/>
    </row>
    <row r="70" spans="1:27" ht="13.5" hidden="1">
      <c r="A70" s="267"/>
      <c r="B70" s="267"/>
      <c r="C70" s="267"/>
      <c r="D70" s="267"/>
      <c r="E70" s="267"/>
      <c r="F70" s="267"/>
      <c r="G70" s="267"/>
      <c r="H70" s="267"/>
      <c r="I70" s="267"/>
      <c r="J70" s="267"/>
      <c r="K70" s="267"/>
      <c r="L70" s="267"/>
      <c r="M70" s="267"/>
      <c r="N70" s="267"/>
      <c r="O70" s="267"/>
      <c r="P70" s="267"/>
      <c r="Q70" s="267"/>
      <c r="R70" s="267"/>
      <c r="S70" s="267"/>
      <c r="T70" s="267"/>
      <c r="U70" s="267"/>
      <c r="V70" s="267"/>
      <c r="W70" s="267"/>
      <c r="X70" s="267"/>
      <c r="Y70" s="267"/>
      <c r="Z70" s="267"/>
      <c r="AA70" s="267"/>
    </row>
    <row r="71" spans="1:27" ht="13.5" hidden="1">
      <c r="A71" s="267"/>
      <c r="B71" s="267"/>
      <c r="C71" s="267"/>
      <c r="D71" s="267"/>
      <c r="E71" s="267"/>
      <c r="F71" s="267"/>
      <c r="G71" s="267"/>
      <c r="H71" s="267"/>
      <c r="I71" s="267"/>
      <c r="J71" s="267"/>
      <c r="K71" s="267"/>
      <c r="L71" s="267"/>
      <c r="M71" s="267"/>
      <c r="N71" s="267"/>
      <c r="O71" s="267"/>
      <c r="P71" s="267"/>
      <c r="Q71" s="267"/>
      <c r="R71" s="267"/>
      <c r="S71" s="267"/>
      <c r="T71" s="267"/>
      <c r="U71" s="267"/>
      <c r="V71" s="267"/>
      <c r="W71" s="267"/>
      <c r="X71" s="267"/>
      <c r="Y71" s="267"/>
      <c r="Z71" s="267"/>
      <c r="AA71" s="267"/>
    </row>
    <row r="72" spans="1:27" ht="13.5" hidden="1">
      <c r="A72" s="267"/>
      <c r="B72" s="267"/>
      <c r="C72" s="267"/>
      <c r="D72" s="267"/>
      <c r="E72" s="267"/>
      <c r="F72" s="267"/>
      <c r="G72" s="267"/>
      <c r="H72" s="267"/>
      <c r="I72" s="267"/>
      <c r="J72" s="267"/>
      <c r="K72" s="267"/>
      <c r="L72" s="267"/>
      <c r="M72" s="267"/>
      <c r="N72" s="267"/>
      <c r="O72" s="267"/>
      <c r="P72" s="267"/>
      <c r="Q72" s="267"/>
      <c r="R72" s="267"/>
      <c r="S72" s="267"/>
      <c r="T72" s="267"/>
      <c r="U72" s="267"/>
      <c r="V72" s="267"/>
      <c r="W72" s="267"/>
      <c r="X72" s="267"/>
      <c r="Y72" s="267"/>
      <c r="Z72" s="267"/>
      <c r="AA72" s="267"/>
    </row>
    <row r="73" spans="1:27" ht="13.5" hidden="1">
      <c r="A73" s="267"/>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c r="AA73" s="267"/>
    </row>
    <row r="74" spans="1:27" ht="13.5" hidden="1">
      <c r="A74" s="267"/>
      <c r="B74" s="267"/>
      <c r="C74" s="267"/>
      <c r="D74" s="267"/>
      <c r="E74" s="267"/>
      <c r="F74" s="267"/>
      <c r="G74" s="267"/>
      <c r="H74" s="267"/>
      <c r="I74" s="267"/>
      <c r="J74" s="267"/>
      <c r="K74" s="267"/>
      <c r="L74" s="267"/>
      <c r="M74" s="267"/>
      <c r="N74" s="267"/>
      <c r="O74" s="267"/>
      <c r="P74" s="267"/>
      <c r="Q74" s="267"/>
      <c r="R74" s="267"/>
      <c r="S74" s="267"/>
      <c r="T74" s="267"/>
      <c r="U74" s="267"/>
      <c r="V74" s="267"/>
      <c r="W74" s="267"/>
      <c r="X74" s="267"/>
      <c r="Y74" s="267"/>
      <c r="Z74" s="267"/>
      <c r="AA74" s="267"/>
    </row>
    <row r="75" spans="1:27" ht="13.5" hidden="1">
      <c r="A75" s="267"/>
      <c r="B75" s="267"/>
      <c r="C75" s="267"/>
      <c r="D75" s="267"/>
      <c r="E75" s="267"/>
      <c r="F75" s="267"/>
      <c r="G75" s="267"/>
      <c r="H75" s="267"/>
      <c r="I75" s="267"/>
      <c r="J75" s="267"/>
      <c r="K75" s="267"/>
      <c r="L75" s="267"/>
      <c r="M75" s="267"/>
      <c r="N75" s="267"/>
      <c r="O75" s="267"/>
      <c r="P75" s="267"/>
      <c r="Q75" s="267"/>
      <c r="R75" s="267"/>
      <c r="S75" s="267"/>
      <c r="T75" s="267"/>
      <c r="U75" s="267"/>
      <c r="V75" s="267"/>
      <c r="W75" s="267"/>
      <c r="X75" s="267"/>
      <c r="Y75" s="267"/>
      <c r="Z75" s="267"/>
      <c r="AA75" s="267"/>
    </row>
    <row r="76" spans="1:27" ht="13.5" hidden="1">
      <c r="A76" s="267"/>
      <c r="B76" s="267"/>
      <c r="C76" s="267"/>
      <c r="D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row>
    <row r="77" spans="1:27" ht="13.5" hidden="1">
      <c r="A77" s="267"/>
      <c r="B77" s="267"/>
      <c r="C77" s="267"/>
      <c r="D77" s="267"/>
      <c r="E77" s="267"/>
      <c r="F77" s="267"/>
      <c r="G77" s="267"/>
      <c r="H77" s="267"/>
      <c r="I77" s="267"/>
      <c r="J77" s="267"/>
      <c r="K77" s="267"/>
      <c r="L77" s="267"/>
      <c r="M77" s="267"/>
      <c r="N77" s="267"/>
      <c r="O77" s="267"/>
      <c r="P77" s="267"/>
      <c r="Q77" s="267"/>
      <c r="R77" s="267"/>
      <c r="S77" s="267"/>
      <c r="T77" s="267"/>
      <c r="U77" s="267"/>
      <c r="V77" s="267"/>
      <c r="W77" s="267"/>
      <c r="X77" s="267"/>
      <c r="Y77" s="267"/>
      <c r="Z77" s="267"/>
      <c r="AA77" s="267"/>
    </row>
    <row r="78" spans="1:27" ht="13.5" hidden="1">
      <c r="A78" s="267"/>
      <c r="B78" s="267"/>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row>
    <row r="79" spans="1:27" ht="13.5" hidden="1">
      <c r="A79" s="267"/>
      <c r="B79" s="267"/>
      <c r="C79" s="267"/>
      <c r="D79" s="267"/>
      <c r="E79" s="267"/>
      <c r="F79" s="267"/>
      <c r="G79" s="267"/>
      <c r="H79" s="267"/>
      <c r="I79" s="267"/>
      <c r="J79" s="267"/>
      <c r="K79" s="267"/>
      <c r="L79" s="267"/>
      <c r="M79" s="267"/>
      <c r="N79" s="267"/>
      <c r="O79" s="267"/>
      <c r="P79" s="267"/>
      <c r="Q79" s="267"/>
      <c r="R79" s="267"/>
      <c r="S79" s="267"/>
      <c r="T79" s="267"/>
      <c r="U79" s="267"/>
      <c r="V79" s="267"/>
      <c r="W79" s="267"/>
      <c r="X79" s="267"/>
      <c r="Y79" s="267"/>
      <c r="Z79" s="267"/>
      <c r="AA79" s="267"/>
    </row>
    <row r="80" spans="1:27" ht="13.5" hidden="1">
      <c r="A80" s="267"/>
      <c r="B80" s="267"/>
      <c r="C80" s="267"/>
      <c r="D80" s="267"/>
      <c r="E80" s="267"/>
      <c r="F80" s="267"/>
      <c r="G80" s="267"/>
      <c r="H80" s="267"/>
      <c r="I80" s="267"/>
      <c r="J80" s="267"/>
      <c r="K80" s="267"/>
      <c r="L80" s="267"/>
      <c r="M80" s="267"/>
      <c r="N80" s="267"/>
      <c r="O80" s="267"/>
      <c r="P80" s="267"/>
      <c r="Q80" s="267"/>
      <c r="R80" s="267"/>
      <c r="S80" s="267"/>
      <c r="T80" s="267"/>
      <c r="U80" s="267"/>
      <c r="V80" s="267"/>
      <c r="W80" s="267"/>
      <c r="X80" s="267"/>
      <c r="Y80" s="267"/>
      <c r="Z80" s="267"/>
      <c r="AA80" s="267"/>
    </row>
    <row r="81" spans="1:27" ht="13.5" hidden="1">
      <c r="A81" s="267"/>
      <c r="B81" s="267"/>
      <c r="C81" s="267"/>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row>
    <row r="82" spans="1:27" ht="13.5" hidden="1">
      <c r="A82" s="267"/>
      <c r="B82" s="267"/>
      <c r="C82" s="267"/>
      <c r="D82" s="267"/>
      <c r="E82" s="267"/>
      <c r="F82" s="267"/>
      <c r="G82" s="267"/>
      <c r="H82" s="267"/>
      <c r="I82" s="267"/>
      <c r="J82" s="267"/>
      <c r="K82" s="267"/>
      <c r="L82" s="267"/>
      <c r="M82" s="267"/>
      <c r="N82" s="267"/>
      <c r="O82" s="267"/>
      <c r="P82" s="267"/>
      <c r="Q82" s="267"/>
      <c r="R82" s="267"/>
      <c r="S82" s="267"/>
      <c r="T82" s="267"/>
      <c r="U82" s="267"/>
      <c r="V82" s="267"/>
      <c r="W82" s="267"/>
      <c r="X82" s="267"/>
      <c r="Y82" s="267"/>
      <c r="Z82" s="267"/>
      <c r="AA82" s="267"/>
    </row>
    <row r="83" spans="1:27" ht="13.5" hidden="1">
      <c r="A83" s="267"/>
      <c r="B83" s="267"/>
      <c r="C83" s="267"/>
      <c r="D83" s="267"/>
      <c r="E83" s="267"/>
      <c r="F83" s="267"/>
      <c r="G83" s="267"/>
      <c r="H83" s="267"/>
      <c r="I83" s="267"/>
      <c r="J83" s="267"/>
      <c r="K83" s="267"/>
      <c r="L83" s="267"/>
      <c r="M83" s="267"/>
      <c r="N83" s="267"/>
      <c r="O83" s="267"/>
      <c r="P83" s="267"/>
      <c r="Q83" s="267"/>
      <c r="R83" s="267"/>
      <c r="S83" s="267"/>
      <c r="T83" s="267"/>
      <c r="U83" s="267"/>
      <c r="V83" s="267"/>
      <c r="W83" s="267"/>
      <c r="X83" s="267"/>
      <c r="Y83" s="267"/>
      <c r="Z83" s="267"/>
      <c r="AA83" s="267"/>
    </row>
    <row r="84" spans="1:27" ht="13.5" hidden="1">
      <c r="A84" s="267"/>
      <c r="B84" s="267"/>
      <c r="C84" s="267"/>
      <c r="D84" s="267"/>
      <c r="E84" s="267"/>
      <c r="F84" s="267"/>
      <c r="G84" s="267"/>
      <c r="H84" s="267"/>
      <c r="I84" s="267"/>
      <c r="J84" s="267"/>
      <c r="K84" s="267"/>
      <c r="L84" s="267"/>
      <c r="M84" s="267"/>
      <c r="N84" s="267"/>
      <c r="O84" s="267"/>
      <c r="P84" s="267"/>
      <c r="Q84" s="267"/>
      <c r="R84" s="267"/>
      <c r="S84" s="267"/>
      <c r="T84" s="267"/>
      <c r="U84" s="267"/>
      <c r="V84" s="267"/>
      <c r="W84" s="267"/>
      <c r="X84" s="267"/>
      <c r="Y84" s="267"/>
      <c r="Z84" s="267"/>
      <c r="AA84" s="267"/>
    </row>
    <row r="85" spans="1:27" ht="13.5" hidden="1">
      <c r="A85" s="267"/>
      <c r="B85" s="267"/>
      <c r="C85" s="267"/>
      <c r="D85" s="267"/>
      <c r="E85" s="267"/>
      <c r="F85" s="267"/>
      <c r="G85" s="267"/>
      <c r="H85" s="267"/>
      <c r="I85" s="267"/>
      <c r="J85" s="267"/>
      <c r="K85" s="267"/>
      <c r="L85" s="267"/>
      <c r="M85" s="267"/>
      <c r="N85" s="267"/>
      <c r="O85" s="267"/>
      <c r="P85" s="267"/>
      <c r="Q85" s="267"/>
      <c r="R85" s="267"/>
      <c r="S85" s="267"/>
      <c r="T85" s="267"/>
      <c r="U85" s="267"/>
      <c r="V85" s="267"/>
      <c r="W85" s="267"/>
      <c r="X85" s="267"/>
      <c r="Y85" s="267"/>
      <c r="Z85" s="267"/>
      <c r="AA85" s="267"/>
    </row>
    <row r="86" spans="1:27" ht="13.5" hidden="1">
      <c r="A86" s="267"/>
      <c r="B86" s="267"/>
      <c r="C86" s="267"/>
      <c r="D86" s="267"/>
      <c r="E86" s="267"/>
      <c r="F86" s="267"/>
      <c r="G86" s="267"/>
      <c r="H86" s="267"/>
      <c r="I86" s="267"/>
      <c r="J86" s="267"/>
      <c r="K86" s="267"/>
      <c r="L86" s="267"/>
      <c r="M86" s="267"/>
      <c r="N86" s="267"/>
      <c r="O86" s="267"/>
      <c r="P86" s="267"/>
      <c r="Q86" s="267"/>
      <c r="R86" s="267"/>
      <c r="S86" s="267"/>
      <c r="T86" s="267"/>
      <c r="U86" s="267"/>
      <c r="V86" s="267"/>
      <c r="W86" s="267"/>
      <c r="X86" s="267"/>
      <c r="Y86" s="267"/>
      <c r="Z86" s="267"/>
      <c r="AA86" s="267"/>
    </row>
    <row r="87" spans="1:27" ht="13.5" hidden="1">
      <c r="A87" s="267"/>
      <c r="B87" s="267"/>
      <c r="C87" s="267"/>
      <c r="D87" s="267"/>
      <c r="E87" s="267"/>
      <c r="F87" s="267"/>
      <c r="G87" s="267"/>
      <c r="H87" s="267"/>
      <c r="I87" s="267"/>
      <c r="J87" s="267"/>
      <c r="K87" s="267"/>
      <c r="L87" s="267"/>
      <c r="M87" s="267"/>
      <c r="N87" s="267"/>
      <c r="O87" s="267"/>
      <c r="P87" s="267"/>
      <c r="Q87" s="267"/>
      <c r="R87" s="267"/>
      <c r="S87" s="267"/>
      <c r="T87" s="267"/>
      <c r="U87" s="267"/>
      <c r="V87" s="267"/>
      <c r="W87" s="267"/>
      <c r="X87" s="267"/>
      <c r="Y87" s="267"/>
      <c r="Z87" s="267"/>
      <c r="AA87" s="267"/>
    </row>
    <row r="88" spans="1:27" ht="13.5" hidden="1">
      <c r="A88" s="267"/>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A88" s="267"/>
    </row>
    <row r="89" spans="1:27" ht="13.5" hidden="1">
      <c r="A89" s="267"/>
      <c r="B89" s="267"/>
      <c r="C89" s="267"/>
      <c r="D89" s="267"/>
      <c r="E89" s="267"/>
      <c r="F89" s="267"/>
      <c r="G89" s="267"/>
      <c r="H89" s="267"/>
      <c r="I89" s="267"/>
      <c r="J89" s="267"/>
      <c r="K89" s="267"/>
      <c r="L89" s="267"/>
      <c r="M89" s="267"/>
      <c r="N89" s="267"/>
      <c r="O89" s="267"/>
      <c r="P89" s="267"/>
      <c r="Q89" s="267"/>
      <c r="R89" s="267"/>
      <c r="S89" s="267"/>
      <c r="T89" s="267"/>
      <c r="U89" s="267"/>
      <c r="V89" s="267"/>
      <c r="W89" s="267"/>
      <c r="X89" s="267"/>
      <c r="Y89" s="267"/>
      <c r="Z89" s="267"/>
      <c r="AA89" s="267"/>
    </row>
    <row r="90" spans="1:27" ht="13.5" hidden="1">
      <c r="A90" s="267"/>
      <c r="B90" s="267"/>
      <c r="C90" s="267"/>
      <c r="D90" s="267"/>
      <c r="E90" s="267"/>
      <c r="F90" s="267"/>
      <c r="G90" s="267"/>
      <c r="H90" s="267"/>
      <c r="I90" s="267"/>
      <c r="J90" s="267"/>
      <c r="K90" s="267"/>
      <c r="L90" s="267"/>
      <c r="M90" s="267"/>
      <c r="N90" s="267"/>
      <c r="O90" s="267"/>
      <c r="P90" s="267"/>
      <c r="Q90" s="267"/>
      <c r="R90" s="267"/>
      <c r="S90" s="267"/>
      <c r="T90" s="267"/>
      <c r="U90" s="267"/>
      <c r="V90" s="267"/>
      <c r="W90" s="267"/>
      <c r="X90" s="267"/>
      <c r="Y90" s="267"/>
      <c r="Z90" s="267"/>
      <c r="AA90" s="267"/>
    </row>
    <row r="91" spans="1:27" ht="13.5" hidden="1">
      <c r="A91" s="267"/>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c r="AA91" s="267"/>
    </row>
    <row r="92" spans="1:27" ht="13.5" hidden="1">
      <c r="A92" s="267"/>
      <c r="B92" s="267"/>
      <c r="C92" s="267"/>
      <c r="D92" s="267"/>
      <c r="E92" s="267"/>
      <c r="F92" s="267"/>
      <c r="G92" s="267"/>
      <c r="H92" s="267"/>
      <c r="I92" s="267"/>
      <c r="J92" s="267"/>
      <c r="K92" s="267"/>
      <c r="L92" s="267"/>
      <c r="M92" s="267"/>
      <c r="N92" s="267"/>
      <c r="O92" s="267"/>
      <c r="P92" s="267"/>
      <c r="Q92" s="267"/>
      <c r="R92" s="267"/>
      <c r="S92" s="267"/>
      <c r="T92" s="267"/>
      <c r="U92" s="267"/>
      <c r="V92" s="267"/>
      <c r="W92" s="267"/>
      <c r="X92" s="267"/>
      <c r="Y92" s="267"/>
      <c r="Z92" s="267"/>
      <c r="AA92" s="267"/>
    </row>
    <row r="93" spans="1:27" ht="13.5" hidden="1">
      <c r="A93" s="267"/>
      <c r="B93" s="267"/>
      <c r="C93" s="267"/>
      <c r="D93" s="267"/>
      <c r="E93" s="267"/>
      <c r="F93" s="267"/>
      <c r="G93" s="267"/>
      <c r="H93" s="267"/>
      <c r="I93" s="267"/>
      <c r="J93" s="267"/>
      <c r="K93" s="267"/>
      <c r="L93" s="267"/>
      <c r="M93" s="267"/>
      <c r="N93" s="267"/>
      <c r="O93" s="267"/>
      <c r="P93" s="267"/>
      <c r="Q93" s="267"/>
      <c r="R93" s="267"/>
      <c r="S93" s="267"/>
      <c r="T93" s="267"/>
      <c r="U93" s="267"/>
      <c r="V93" s="267"/>
      <c r="W93" s="267"/>
      <c r="X93" s="267"/>
      <c r="Y93" s="267"/>
      <c r="Z93" s="267"/>
      <c r="AA93" s="267"/>
    </row>
    <row r="94" spans="1:27" ht="13.5" hidden="1">
      <c r="A94" s="267"/>
      <c r="B94" s="267"/>
      <c r="C94" s="267"/>
      <c r="D94" s="267"/>
      <c r="E94" s="267"/>
      <c r="F94" s="267"/>
      <c r="G94" s="267"/>
      <c r="H94" s="267"/>
      <c r="I94" s="267"/>
      <c r="J94" s="267"/>
      <c r="K94" s="267"/>
      <c r="L94" s="267"/>
      <c r="M94" s="267"/>
      <c r="N94" s="267"/>
      <c r="O94" s="267"/>
      <c r="P94" s="267"/>
      <c r="Q94" s="267"/>
      <c r="R94" s="267"/>
      <c r="S94" s="267"/>
      <c r="T94" s="267"/>
      <c r="U94" s="267"/>
      <c r="V94" s="267"/>
      <c r="W94" s="267"/>
      <c r="X94" s="267"/>
      <c r="Y94" s="267"/>
      <c r="Z94" s="267"/>
      <c r="AA94" s="267"/>
    </row>
    <row r="95" spans="1:27" ht="13.5" hidden="1">
      <c r="A95" s="267"/>
      <c r="B95" s="267"/>
      <c r="C95" s="267"/>
      <c r="D95" s="267"/>
      <c r="E95" s="267"/>
      <c r="F95" s="267"/>
      <c r="G95" s="267"/>
      <c r="H95" s="267"/>
      <c r="I95" s="267"/>
      <c r="J95" s="267"/>
      <c r="K95" s="267"/>
      <c r="L95" s="267"/>
      <c r="M95" s="267"/>
      <c r="N95" s="267"/>
      <c r="O95" s="267"/>
      <c r="P95" s="267"/>
      <c r="Q95" s="267"/>
      <c r="R95" s="267"/>
      <c r="S95" s="267"/>
      <c r="T95" s="267"/>
      <c r="U95" s="267"/>
      <c r="V95" s="267"/>
      <c r="W95" s="267"/>
      <c r="X95" s="267"/>
      <c r="Y95" s="267"/>
      <c r="Z95" s="267"/>
      <c r="AA95" s="267"/>
    </row>
    <row r="96" spans="1:27" ht="13.5" hidden="1">
      <c r="A96" s="267"/>
      <c r="B96" s="267"/>
      <c r="C96" s="267"/>
      <c r="D96" s="267"/>
      <c r="E96" s="267"/>
      <c r="F96" s="267"/>
      <c r="G96" s="267"/>
      <c r="H96" s="267"/>
      <c r="I96" s="267"/>
      <c r="J96" s="267"/>
      <c r="K96" s="267"/>
      <c r="L96" s="267"/>
      <c r="M96" s="267"/>
      <c r="N96" s="267"/>
      <c r="O96" s="267"/>
      <c r="P96" s="267"/>
      <c r="Q96" s="267"/>
      <c r="R96" s="267"/>
      <c r="S96" s="267"/>
      <c r="T96" s="267"/>
      <c r="U96" s="267"/>
      <c r="V96" s="267"/>
      <c r="W96" s="267"/>
      <c r="X96" s="267"/>
      <c r="Y96" s="267"/>
      <c r="Z96" s="267"/>
      <c r="AA96" s="267"/>
    </row>
    <row r="97" spans="1:27" ht="13.5" hidden="1">
      <c r="A97" s="267"/>
      <c r="B97" s="267"/>
      <c r="C97" s="267"/>
      <c r="D97" s="267"/>
      <c r="E97" s="267"/>
      <c r="F97" s="267"/>
      <c r="G97" s="267"/>
      <c r="H97" s="267"/>
      <c r="I97" s="267"/>
      <c r="J97" s="267"/>
      <c r="K97" s="267"/>
      <c r="L97" s="267"/>
      <c r="M97" s="267"/>
      <c r="N97" s="267"/>
      <c r="O97" s="267"/>
      <c r="P97" s="267"/>
      <c r="Q97" s="267"/>
      <c r="R97" s="267"/>
      <c r="S97" s="267"/>
      <c r="T97" s="267"/>
      <c r="U97" s="267"/>
      <c r="V97" s="267"/>
      <c r="W97" s="267"/>
      <c r="X97" s="267"/>
      <c r="Y97" s="267"/>
      <c r="Z97" s="267"/>
      <c r="AA97" s="267"/>
    </row>
    <row r="98" spans="1:27" ht="13.5" hidden="1">
      <c r="A98" s="267"/>
      <c r="B98" s="267"/>
      <c r="C98" s="267"/>
      <c r="D98" s="267"/>
      <c r="E98" s="267"/>
      <c r="F98" s="267"/>
      <c r="G98" s="267"/>
      <c r="H98" s="267"/>
      <c r="I98" s="267"/>
      <c r="J98" s="267"/>
      <c r="K98" s="267"/>
      <c r="L98" s="267"/>
      <c r="M98" s="267"/>
      <c r="N98" s="267"/>
      <c r="O98" s="267"/>
      <c r="P98" s="267"/>
      <c r="Q98" s="267"/>
      <c r="R98" s="267"/>
      <c r="S98" s="267"/>
      <c r="T98" s="267"/>
      <c r="U98" s="267"/>
      <c r="V98" s="267"/>
      <c r="W98" s="267"/>
      <c r="X98" s="267"/>
      <c r="Y98" s="267"/>
      <c r="Z98" s="267"/>
      <c r="AA98" s="267"/>
    </row>
    <row r="99" spans="1:27" ht="13.5" hidden="1">
      <c r="A99" s="267"/>
      <c r="B99" s="267"/>
      <c r="C99" s="267"/>
      <c r="D99" s="267"/>
      <c r="E99" s="267"/>
      <c r="F99" s="267"/>
      <c r="G99" s="267"/>
      <c r="H99" s="267"/>
      <c r="I99" s="267"/>
      <c r="J99" s="267"/>
      <c r="K99" s="267"/>
      <c r="L99" s="267"/>
      <c r="M99" s="267"/>
      <c r="N99" s="267"/>
      <c r="O99" s="267"/>
      <c r="P99" s="267"/>
      <c r="Q99" s="267"/>
      <c r="R99" s="267"/>
      <c r="S99" s="267"/>
      <c r="T99" s="267"/>
      <c r="U99" s="267"/>
      <c r="V99" s="267"/>
      <c r="W99" s="267"/>
      <c r="X99" s="267"/>
      <c r="Y99" s="267"/>
      <c r="Z99" s="267"/>
      <c r="AA99" s="267"/>
    </row>
    <row r="100" spans="1:27" ht="13.5" hidden="1">
      <c r="A100" s="267"/>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c r="AA100" s="267"/>
    </row>
    <row r="101" spans="1:27" ht="13.5" hidden="1">
      <c r="A101" s="267"/>
      <c r="B101" s="267"/>
      <c r="C101" s="267"/>
      <c r="D101" s="267"/>
      <c r="E101" s="267"/>
      <c r="F101" s="267"/>
      <c r="G101" s="267"/>
      <c r="H101" s="267"/>
      <c r="I101" s="267"/>
      <c r="J101" s="267"/>
      <c r="K101" s="267"/>
      <c r="L101" s="267"/>
      <c r="M101" s="267"/>
      <c r="N101" s="267"/>
      <c r="O101" s="267"/>
      <c r="P101" s="267"/>
      <c r="Q101" s="267"/>
      <c r="R101" s="267"/>
      <c r="S101" s="267"/>
      <c r="T101" s="267"/>
      <c r="U101" s="267"/>
      <c r="V101" s="267"/>
      <c r="W101" s="267"/>
      <c r="X101" s="267"/>
      <c r="Y101" s="267"/>
      <c r="Z101" s="267"/>
      <c r="AA101" s="267"/>
    </row>
    <row r="102" spans="1:27" ht="13.5" hidden="1">
      <c r="A102" s="267"/>
      <c r="B102" s="267"/>
      <c r="C102" s="267"/>
      <c r="D102" s="267"/>
      <c r="E102" s="267"/>
      <c r="F102" s="267"/>
      <c r="G102" s="267"/>
      <c r="H102" s="267"/>
      <c r="I102" s="267"/>
      <c r="J102" s="267"/>
      <c r="K102" s="267"/>
      <c r="L102" s="267"/>
      <c r="M102" s="267"/>
      <c r="N102" s="267"/>
      <c r="O102" s="267"/>
      <c r="P102" s="267"/>
      <c r="Q102" s="267"/>
      <c r="R102" s="267"/>
      <c r="S102" s="267"/>
      <c r="T102" s="267"/>
      <c r="U102" s="267"/>
      <c r="V102" s="267"/>
      <c r="W102" s="267"/>
      <c r="X102" s="267"/>
      <c r="Y102" s="267"/>
      <c r="Z102" s="267"/>
      <c r="AA102" s="267"/>
    </row>
    <row r="103" spans="1:27" ht="13.5" hidden="1">
      <c r="A103" s="267"/>
      <c r="B103" s="267"/>
      <c r="C103" s="267"/>
      <c r="D103" s="267"/>
      <c r="E103" s="267"/>
      <c r="F103" s="267"/>
      <c r="G103" s="267"/>
      <c r="H103" s="267"/>
      <c r="I103" s="267"/>
      <c r="J103" s="267"/>
      <c r="K103" s="267"/>
      <c r="L103" s="267"/>
      <c r="M103" s="267"/>
      <c r="N103" s="267"/>
      <c r="O103" s="267"/>
      <c r="P103" s="267"/>
      <c r="Q103" s="267"/>
      <c r="R103" s="267"/>
      <c r="S103" s="267"/>
      <c r="T103" s="267"/>
      <c r="U103" s="267"/>
      <c r="V103" s="267"/>
      <c r="W103" s="267"/>
      <c r="X103" s="267"/>
      <c r="Y103" s="267"/>
      <c r="Z103" s="267"/>
      <c r="AA103" s="267"/>
    </row>
    <row r="104" spans="1:27" ht="13.5" hidden="1">
      <c r="A104" s="267"/>
      <c r="B104" s="267"/>
      <c r="C104" s="267"/>
      <c r="D104" s="267"/>
      <c r="E104" s="267"/>
      <c r="F104" s="267"/>
      <c r="G104" s="267"/>
      <c r="H104" s="267"/>
      <c r="I104" s="267"/>
      <c r="J104" s="267"/>
      <c r="K104" s="267"/>
      <c r="L104" s="267"/>
      <c r="M104" s="267"/>
      <c r="N104" s="267"/>
      <c r="O104" s="267"/>
      <c r="P104" s="267"/>
      <c r="Q104" s="267"/>
      <c r="R104" s="267"/>
      <c r="S104" s="267"/>
      <c r="T104" s="267"/>
      <c r="U104" s="267"/>
      <c r="V104" s="267"/>
      <c r="W104" s="267"/>
      <c r="X104" s="267"/>
      <c r="Y104" s="267"/>
      <c r="Z104" s="267"/>
      <c r="AA104" s="267"/>
    </row>
    <row r="105" spans="1:27" ht="13.5" hidden="1">
      <c r="A105" s="267"/>
      <c r="B105" s="267"/>
      <c r="C105" s="267"/>
      <c r="D105" s="267"/>
      <c r="E105" s="267"/>
      <c r="F105" s="267"/>
      <c r="G105" s="267"/>
      <c r="H105" s="267"/>
      <c r="I105" s="267"/>
      <c r="J105" s="267"/>
      <c r="K105" s="267"/>
      <c r="L105" s="267"/>
      <c r="M105" s="267"/>
      <c r="N105" s="267"/>
      <c r="O105" s="267"/>
      <c r="P105" s="267"/>
      <c r="Q105" s="267"/>
      <c r="R105" s="267"/>
      <c r="S105" s="267"/>
      <c r="T105" s="267"/>
      <c r="U105" s="267"/>
      <c r="V105" s="267"/>
      <c r="W105" s="267"/>
      <c r="X105" s="267"/>
      <c r="Y105" s="267"/>
      <c r="Z105" s="267"/>
      <c r="AA105" s="267"/>
    </row>
    <row r="106" spans="1:27" ht="13.5" hidden="1">
      <c r="A106" s="267"/>
      <c r="B106" s="267"/>
      <c r="C106" s="267"/>
      <c r="D106" s="267"/>
      <c r="E106" s="267"/>
      <c r="F106" s="267"/>
      <c r="G106" s="267"/>
      <c r="H106" s="267"/>
      <c r="I106" s="267"/>
      <c r="J106" s="267"/>
      <c r="K106" s="267"/>
      <c r="L106" s="267"/>
      <c r="M106" s="267"/>
      <c r="N106" s="267"/>
      <c r="O106" s="267"/>
      <c r="P106" s="267"/>
      <c r="Q106" s="267"/>
      <c r="R106" s="267"/>
      <c r="S106" s="267"/>
      <c r="T106" s="267"/>
      <c r="U106" s="267"/>
      <c r="V106" s="267"/>
      <c r="W106" s="267"/>
      <c r="X106" s="267"/>
      <c r="Y106" s="267"/>
      <c r="Z106" s="267"/>
      <c r="AA106" s="267"/>
    </row>
    <row r="107" spans="1:27" ht="13.5" hidden="1">
      <c r="A107" s="267"/>
      <c r="B107" s="267"/>
      <c r="C107" s="267"/>
      <c r="D107" s="267"/>
      <c r="E107" s="267"/>
      <c r="F107" s="267"/>
      <c r="G107" s="267"/>
      <c r="H107" s="267"/>
      <c r="I107" s="267"/>
      <c r="J107" s="267"/>
      <c r="K107" s="267"/>
      <c r="L107" s="267"/>
      <c r="M107" s="267"/>
      <c r="N107" s="267"/>
      <c r="O107" s="267"/>
      <c r="P107" s="267"/>
      <c r="Q107" s="267"/>
      <c r="R107" s="267"/>
      <c r="S107" s="267"/>
      <c r="T107" s="267"/>
      <c r="U107" s="267"/>
      <c r="V107" s="267"/>
      <c r="W107" s="267"/>
      <c r="X107" s="267"/>
      <c r="Y107" s="267"/>
      <c r="Z107" s="267"/>
      <c r="AA107" s="267"/>
    </row>
    <row r="108" spans="1:27" ht="13.5" hidden="1">
      <c r="A108" s="267"/>
      <c r="B108" s="267"/>
      <c r="C108" s="267"/>
      <c r="D108" s="267"/>
      <c r="E108" s="267"/>
      <c r="F108" s="267"/>
      <c r="G108" s="267"/>
      <c r="H108" s="267"/>
      <c r="I108" s="267"/>
      <c r="J108" s="267"/>
      <c r="K108" s="267"/>
      <c r="L108" s="267"/>
      <c r="M108" s="267"/>
      <c r="N108" s="267"/>
      <c r="O108" s="267"/>
      <c r="P108" s="267"/>
      <c r="Q108" s="267"/>
      <c r="R108" s="267"/>
      <c r="S108" s="267"/>
      <c r="T108" s="267"/>
      <c r="U108" s="267"/>
      <c r="V108" s="267"/>
      <c r="W108" s="267"/>
      <c r="X108" s="267"/>
      <c r="Y108" s="267"/>
      <c r="Z108" s="267"/>
      <c r="AA108" s="267"/>
    </row>
    <row r="109" spans="1:27" ht="13.5" hidden="1">
      <c r="A109" s="267"/>
      <c r="B109" s="267"/>
      <c r="C109" s="267"/>
      <c r="D109" s="267"/>
      <c r="E109" s="267"/>
      <c r="F109" s="267"/>
      <c r="G109" s="267"/>
      <c r="H109" s="267"/>
      <c r="I109" s="267"/>
      <c r="J109" s="267"/>
      <c r="K109" s="267"/>
      <c r="L109" s="267"/>
      <c r="M109" s="267"/>
      <c r="N109" s="267"/>
      <c r="O109" s="267"/>
      <c r="P109" s="267"/>
      <c r="Q109" s="267"/>
      <c r="R109" s="267"/>
      <c r="S109" s="267"/>
      <c r="T109" s="267"/>
      <c r="U109" s="267"/>
      <c r="V109" s="267"/>
      <c r="W109" s="267"/>
      <c r="X109" s="267"/>
      <c r="Y109" s="267"/>
      <c r="Z109" s="267"/>
      <c r="AA109" s="267"/>
    </row>
    <row r="110" spans="1:27" ht="13.5" hidden="1">
      <c r="A110" s="267"/>
      <c r="B110" s="267"/>
      <c r="C110" s="267"/>
      <c r="D110" s="267"/>
      <c r="E110" s="267"/>
      <c r="F110" s="267"/>
      <c r="G110" s="267"/>
      <c r="H110" s="267"/>
      <c r="I110" s="267"/>
      <c r="J110" s="267"/>
      <c r="K110" s="267"/>
      <c r="L110" s="267"/>
      <c r="M110" s="267"/>
      <c r="N110" s="267"/>
      <c r="O110" s="267"/>
      <c r="P110" s="267"/>
      <c r="Q110" s="267"/>
      <c r="R110" s="267"/>
      <c r="S110" s="267"/>
      <c r="T110" s="267"/>
      <c r="U110" s="267"/>
      <c r="V110" s="267"/>
      <c r="W110" s="267"/>
      <c r="X110" s="267"/>
      <c r="Y110" s="267"/>
      <c r="Z110" s="267"/>
      <c r="AA110" s="267"/>
    </row>
    <row r="111" spans="1:27" ht="13.5" hidden="1">
      <c r="A111" s="267"/>
      <c r="B111" s="267"/>
      <c r="C111" s="267"/>
      <c r="D111" s="267"/>
      <c r="E111" s="267"/>
      <c r="F111" s="267"/>
      <c r="G111" s="267"/>
      <c r="H111" s="267"/>
      <c r="I111" s="267"/>
      <c r="J111" s="267"/>
      <c r="K111" s="267"/>
      <c r="L111" s="267"/>
      <c r="M111" s="267"/>
      <c r="N111" s="267"/>
      <c r="O111" s="267"/>
      <c r="P111" s="267"/>
      <c r="Q111" s="267"/>
      <c r="R111" s="267"/>
      <c r="S111" s="267"/>
      <c r="T111" s="267"/>
      <c r="U111" s="267"/>
      <c r="V111" s="267"/>
      <c r="W111" s="267"/>
      <c r="X111" s="267"/>
      <c r="Y111" s="267"/>
      <c r="Z111" s="267"/>
      <c r="AA111" s="267"/>
    </row>
    <row r="112" spans="1:27" ht="13.5" hidden="1">
      <c r="A112" s="267"/>
      <c r="B112" s="267"/>
      <c r="C112" s="267"/>
      <c r="D112" s="267"/>
      <c r="E112" s="267"/>
      <c r="F112" s="267"/>
      <c r="G112" s="267"/>
      <c r="H112" s="267"/>
      <c r="I112" s="267"/>
      <c r="J112" s="267"/>
      <c r="K112" s="267"/>
      <c r="L112" s="267"/>
      <c r="M112" s="267"/>
      <c r="N112" s="267"/>
      <c r="O112" s="267"/>
      <c r="P112" s="267"/>
      <c r="Q112" s="267"/>
      <c r="R112" s="267"/>
      <c r="S112" s="267"/>
      <c r="T112" s="267"/>
      <c r="U112" s="267"/>
      <c r="V112" s="267"/>
      <c r="W112" s="267"/>
      <c r="X112" s="267"/>
      <c r="Y112" s="267"/>
      <c r="Z112" s="267"/>
      <c r="AA112" s="267"/>
    </row>
    <row r="113" spans="1:27" ht="13.5" hidden="1">
      <c r="A113" s="267"/>
      <c r="B113" s="267"/>
      <c r="C113" s="267"/>
      <c r="D113" s="267"/>
      <c r="E113" s="267"/>
      <c r="F113" s="267"/>
      <c r="G113" s="267"/>
      <c r="H113" s="267"/>
      <c r="I113" s="267"/>
      <c r="J113" s="267"/>
      <c r="K113" s="267"/>
      <c r="L113" s="267"/>
      <c r="M113" s="267"/>
      <c r="N113" s="267"/>
      <c r="O113" s="267"/>
      <c r="P113" s="267"/>
      <c r="Q113" s="267"/>
      <c r="R113" s="267"/>
      <c r="S113" s="267"/>
      <c r="T113" s="267"/>
      <c r="U113" s="267"/>
      <c r="V113" s="267"/>
      <c r="W113" s="267"/>
      <c r="X113" s="267"/>
      <c r="Y113" s="267"/>
      <c r="Z113" s="267"/>
      <c r="AA113" s="267"/>
    </row>
    <row r="114" spans="1:27" ht="13.5" hidden="1">
      <c r="A114" s="267"/>
      <c r="B114" s="267"/>
      <c r="C114" s="267"/>
      <c r="D114" s="267"/>
      <c r="E114" s="267"/>
      <c r="F114" s="267"/>
      <c r="G114" s="267"/>
      <c r="H114" s="267"/>
      <c r="I114" s="267"/>
      <c r="J114" s="267"/>
      <c r="K114" s="267"/>
      <c r="L114" s="267"/>
      <c r="M114" s="267"/>
      <c r="N114" s="267"/>
      <c r="O114" s="267"/>
      <c r="P114" s="267"/>
      <c r="Q114" s="267"/>
      <c r="R114" s="267"/>
      <c r="S114" s="267"/>
      <c r="T114" s="267"/>
      <c r="U114" s="267"/>
      <c r="V114" s="267"/>
      <c r="W114" s="267"/>
      <c r="X114" s="267"/>
      <c r="Y114" s="267"/>
      <c r="Z114" s="267"/>
      <c r="AA114" s="267"/>
    </row>
    <row r="115" spans="1:27" ht="13.5" hidden="1">
      <c r="A115" s="267"/>
      <c r="B115" s="267"/>
      <c r="C115" s="267"/>
      <c r="D115" s="267"/>
      <c r="E115" s="267"/>
      <c r="F115" s="267"/>
      <c r="G115" s="267"/>
      <c r="H115" s="267"/>
      <c r="I115" s="267"/>
      <c r="J115" s="267"/>
      <c r="K115" s="267"/>
      <c r="L115" s="267"/>
      <c r="M115" s="267"/>
      <c r="N115" s="267"/>
      <c r="O115" s="267"/>
      <c r="P115" s="267"/>
      <c r="Q115" s="267"/>
      <c r="R115" s="267"/>
      <c r="S115" s="267"/>
      <c r="T115" s="267"/>
      <c r="U115" s="267"/>
      <c r="V115" s="267"/>
      <c r="W115" s="267"/>
      <c r="X115" s="267"/>
      <c r="Y115" s="267"/>
      <c r="Z115" s="267"/>
      <c r="AA115" s="267"/>
    </row>
    <row r="116" spans="1:27" ht="13.5" hidden="1">
      <c r="A116" s="267"/>
      <c r="B116" s="267"/>
      <c r="C116" s="267"/>
      <c r="D116" s="267"/>
      <c r="E116" s="267"/>
      <c r="F116" s="267"/>
      <c r="G116" s="267"/>
      <c r="H116" s="267"/>
      <c r="I116" s="267"/>
      <c r="J116" s="267"/>
      <c r="K116" s="267"/>
      <c r="L116" s="267"/>
      <c r="M116" s="267"/>
      <c r="N116" s="267"/>
      <c r="O116" s="267"/>
      <c r="P116" s="267"/>
      <c r="Q116" s="267"/>
      <c r="R116" s="267"/>
      <c r="S116" s="267"/>
      <c r="T116" s="267"/>
      <c r="U116" s="267"/>
      <c r="V116" s="267"/>
      <c r="W116" s="267"/>
      <c r="X116" s="267"/>
      <c r="Y116" s="267"/>
      <c r="Z116" s="267"/>
      <c r="AA116" s="267"/>
    </row>
    <row r="117" spans="1:27" ht="13.5" hidden="1">
      <c r="A117" s="267"/>
      <c r="B117" s="267"/>
      <c r="C117" s="267"/>
      <c r="D117" s="267"/>
      <c r="E117" s="267"/>
      <c r="F117" s="267"/>
      <c r="G117" s="267"/>
      <c r="H117" s="267"/>
      <c r="I117" s="267"/>
      <c r="J117" s="267"/>
      <c r="K117" s="267"/>
      <c r="L117" s="267"/>
      <c r="M117" s="267"/>
      <c r="N117" s="267"/>
      <c r="O117" s="267"/>
      <c r="P117" s="267"/>
      <c r="Q117" s="267"/>
      <c r="R117" s="267"/>
      <c r="S117" s="267"/>
      <c r="T117" s="267"/>
      <c r="U117" s="267"/>
      <c r="V117" s="267"/>
      <c r="W117" s="267"/>
      <c r="X117" s="267"/>
      <c r="Y117" s="267"/>
      <c r="Z117" s="267"/>
      <c r="AA117" s="267"/>
    </row>
    <row r="118" spans="1:27" ht="13.5" hidden="1">
      <c r="A118" s="267"/>
      <c r="B118" s="267"/>
      <c r="C118" s="267"/>
      <c r="D118" s="267"/>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row>
    <row r="119" spans="1:27" ht="13.5" hidden="1">
      <c r="A119" s="267"/>
      <c r="B119" s="267"/>
      <c r="C119" s="267"/>
      <c r="D119" s="267"/>
      <c r="E119" s="267"/>
      <c r="F119" s="267"/>
      <c r="G119" s="267"/>
      <c r="H119" s="267"/>
      <c r="I119" s="267"/>
      <c r="J119" s="267"/>
      <c r="K119" s="267"/>
      <c r="L119" s="267"/>
      <c r="M119" s="267"/>
      <c r="N119" s="267"/>
      <c r="O119" s="267"/>
      <c r="P119" s="267"/>
      <c r="Q119" s="267"/>
      <c r="R119" s="267"/>
      <c r="S119" s="267"/>
      <c r="T119" s="267"/>
      <c r="U119" s="267"/>
      <c r="V119" s="267"/>
      <c r="W119" s="267"/>
      <c r="X119" s="267"/>
      <c r="Y119" s="267"/>
      <c r="Z119" s="267"/>
      <c r="AA119" s="267"/>
    </row>
    <row r="120" spans="1:27" ht="13.5" hidden="1">
      <c r="A120" s="267"/>
      <c r="B120" s="267"/>
      <c r="C120" s="267"/>
      <c r="D120" s="267"/>
      <c r="E120" s="267"/>
      <c r="F120" s="267"/>
      <c r="G120" s="267"/>
      <c r="H120" s="267"/>
      <c r="I120" s="267"/>
      <c r="J120" s="267"/>
      <c r="K120" s="267"/>
      <c r="L120" s="267"/>
      <c r="M120" s="267"/>
      <c r="N120" s="267"/>
      <c r="O120" s="267"/>
      <c r="P120" s="267"/>
      <c r="Q120" s="267"/>
      <c r="R120" s="267"/>
      <c r="S120" s="267"/>
      <c r="T120" s="267"/>
      <c r="U120" s="267"/>
      <c r="V120" s="267"/>
      <c r="W120" s="267"/>
      <c r="X120" s="267"/>
      <c r="Y120" s="267"/>
      <c r="Z120" s="267"/>
      <c r="AA120" s="267"/>
    </row>
    <row r="121" spans="1:27" ht="13.5" hidden="1">
      <c r="A121" s="267"/>
      <c r="B121" s="267"/>
      <c r="C121" s="267"/>
      <c r="D121" s="267"/>
      <c r="E121" s="267"/>
      <c r="F121" s="267"/>
      <c r="G121" s="267"/>
      <c r="H121" s="267"/>
      <c r="I121" s="267"/>
      <c r="J121" s="267"/>
      <c r="K121" s="267"/>
      <c r="L121" s="267"/>
      <c r="M121" s="267"/>
      <c r="N121" s="267"/>
      <c r="O121" s="267"/>
      <c r="P121" s="267"/>
      <c r="Q121" s="267"/>
      <c r="R121" s="267"/>
      <c r="S121" s="267"/>
      <c r="T121" s="267"/>
      <c r="U121" s="267"/>
      <c r="V121" s="267"/>
      <c r="W121" s="267"/>
      <c r="X121" s="267"/>
      <c r="Y121" s="267"/>
      <c r="Z121" s="267"/>
      <c r="AA121" s="267"/>
    </row>
    <row r="122" spans="1:27" ht="13.5" hidden="1">
      <c r="A122" s="267"/>
      <c r="B122" s="267"/>
      <c r="C122" s="267"/>
      <c r="D122" s="267"/>
      <c r="E122" s="267"/>
      <c r="F122" s="267"/>
      <c r="G122" s="267"/>
      <c r="H122" s="267"/>
      <c r="I122" s="267"/>
      <c r="J122" s="267"/>
      <c r="K122" s="267"/>
      <c r="L122" s="267"/>
      <c r="M122" s="267"/>
      <c r="N122" s="267"/>
      <c r="O122" s="267"/>
      <c r="P122" s="267"/>
      <c r="Q122" s="267"/>
      <c r="R122" s="267"/>
      <c r="S122" s="267"/>
      <c r="T122" s="267"/>
      <c r="U122" s="267"/>
      <c r="V122" s="267"/>
      <c r="W122" s="267"/>
      <c r="X122" s="267"/>
      <c r="Y122" s="267"/>
      <c r="Z122" s="267"/>
      <c r="AA122" s="267"/>
    </row>
    <row r="123" spans="1:27" ht="13.5" hidden="1">
      <c r="A123" s="267"/>
      <c r="B123" s="267"/>
      <c r="C123" s="267"/>
      <c r="D123" s="267"/>
      <c r="E123" s="267"/>
      <c r="F123" s="267"/>
      <c r="G123" s="267"/>
      <c r="H123" s="267"/>
      <c r="I123" s="267"/>
      <c r="J123" s="267"/>
      <c r="K123" s="267"/>
      <c r="L123" s="267"/>
      <c r="M123" s="267"/>
      <c r="N123" s="267"/>
      <c r="O123" s="267"/>
      <c r="P123" s="267"/>
      <c r="Q123" s="267"/>
      <c r="R123" s="267"/>
      <c r="S123" s="267"/>
      <c r="T123" s="267"/>
      <c r="U123" s="267"/>
      <c r="V123" s="267"/>
      <c r="W123" s="267"/>
      <c r="X123" s="267"/>
      <c r="Y123" s="267"/>
      <c r="Z123" s="267"/>
      <c r="AA123" s="267"/>
    </row>
    <row r="124" spans="1:27" ht="13.5" hidden="1">
      <c r="A124" s="267"/>
      <c r="B124" s="267"/>
      <c r="C124" s="267"/>
      <c r="D124" s="267"/>
      <c r="E124" s="267"/>
      <c r="F124" s="267"/>
      <c r="G124" s="267"/>
      <c r="H124" s="267"/>
      <c r="I124" s="267"/>
      <c r="J124" s="267"/>
      <c r="K124" s="267"/>
      <c r="L124" s="267"/>
      <c r="M124" s="267"/>
      <c r="N124" s="267"/>
      <c r="O124" s="267"/>
      <c r="P124" s="267"/>
      <c r="Q124" s="267"/>
      <c r="R124" s="267"/>
      <c r="S124" s="267"/>
      <c r="T124" s="267"/>
      <c r="U124" s="267"/>
      <c r="V124" s="267"/>
      <c r="W124" s="267"/>
      <c r="X124" s="267"/>
      <c r="Y124" s="267"/>
      <c r="Z124" s="267"/>
      <c r="AA124" s="267"/>
    </row>
    <row r="125" spans="1:27" ht="13.5" hidden="1">
      <c r="A125" s="267"/>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c r="AA125" s="267"/>
    </row>
    <row r="126" spans="1:27" ht="13.5" hidden="1">
      <c r="A126" s="267"/>
      <c r="B126" s="267"/>
      <c r="C126" s="267"/>
      <c r="D126" s="267"/>
      <c r="E126" s="267"/>
      <c r="F126" s="267"/>
      <c r="G126" s="267"/>
      <c r="H126" s="267"/>
      <c r="I126" s="267"/>
      <c r="J126" s="267"/>
      <c r="K126" s="267"/>
      <c r="L126" s="267"/>
      <c r="M126" s="267"/>
      <c r="N126" s="267"/>
      <c r="O126" s="267"/>
      <c r="P126" s="267"/>
      <c r="Q126" s="267"/>
      <c r="R126" s="267"/>
      <c r="S126" s="267"/>
      <c r="T126" s="267"/>
      <c r="U126" s="267"/>
      <c r="V126" s="267"/>
      <c r="W126" s="267"/>
      <c r="X126" s="267"/>
      <c r="Y126" s="267"/>
      <c r="Z126" s="267"/>
      <c r="AA126" s="267"/>
    </row>
    <row r="127" spans="1:27" ht="13.5" hidden="1">
      <c r="A127" s="267"/>
      <c r="B127" s="267"/>
      <c r="C127" s="267"/>
      <c r="D127" s="267"/>
      <c r="E127" s="267"/>
      <c r="F127" s="267"/>
      <c r="G127" s="267"/>
      <c r="H127" s="267"/>
      <c r="I127" s="267"/>
      <c r="J127" s="267"/>
      <c r="K127" s="267"/>
      <c r="L127" s="267"/>
      <c r="M127" s="267"/>
      <c r="N127" s="267"/>
      <c r="O127" s="267"/>
      <c r="P127" s="267"/>
      <c r="Q127" s="267"/>
      <c r="R127" s="267"/>
      <c r="S127" s="267"/>
      <c r="T127" s="267"/>
      <c r="U127" s="267"/>
      <c r="V127" s="267"/>
      <c r="W127" s="267"/>
      <c r="X127" s="267"/>
      <c r="Y127" s="267"/>
      <c r="Z127" s="267"/>
      <c r="AA127" s="267"/>
    </row>
    <row r="128" ht="13.5" hidden="1"/>
    <row r="129" ht="13.5" hidden="1" thickBot="1"/>
  </sheetData>
  <mergeCells count="6">
    <mergeCell ref="I19:S19"/>
    <mergeCell ref="I6:S6"/>
    <mergeCell ref="I7:O7"/>
    <mergeCell ref="I8:J8"/>
    <mergeCell ref="I14:J14"/>
    <mergeCell ref="I15:S15"/>
  </mergeCells>
  <pageMargins left="0.196527777777778" right="0.15625" top="1" bottom="1" header="0.511805555555556" footer="0.511805555555556"/>
  <pageSetup orientation="landscape" paperSize="9" scale="7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W46"/>
  <sheetViews>
    <sheetView workbookViewId="0" topLeftCell="A1">
      <selection pane="topLeft" activeCell="I10" sqref="I10"/>
    </sheetView>
  </sheetViews>
  <sheetFormatPr defaultColWidth="9" defaultRowHeight="13.5"/>
  <cols>
    <col min="1" max="1" width="4.625" customWidth="1"/>
    <col min="2" max="4" width="9" hidden="1" customWidth="1"/>
    <col min="5" max="5" width="19.125" customWidth="1"/>
    <col min="6" max="6" width="47.375" customWidth="1"/>
    <col min="7" max="7" width="15.125" customWidth="1"/>
    <col min="8" max="8" width="19" customWidth="1"/>
    <col min="9" max="9" width="16.875" customWidth="1"/>
    <col min="10" max="10" width="16.25" customWidth="1"/>
    <col min="11" max="16" width="9" hidden="1" customWidth="1"/>
    <col min="17" max="17" width="3.25" hidden="1" customWidth="1"/>
    <col min="18" max="24" width="9" hidden="1" customWidth="1"/>
  </cols>
  <sheetData>
    <row r="1" spans="1:23" ht="13.5">
      <c r="A1" s="267"/>
      <c r="B1" s="267"/>
      <c r="C1" s="267"/>
      <c r="D1" s="267"/>
      <c r="E1" s="267"/>
      <c r="F1" s="267"/>
      <c r="G1" s="267"/>
      <c r="H1" s="267"/>
      <c r="I1" s="267"/>
      <c r="J1" s="267"/>
      <c r="K1" s="267"/>
      <c r="L1" s="267"/>
      <c r="M1" s="267"/>
      <c r="N1" s="267"/>
      <c r="O1" s="267"/>
      <c r="P1" s="267"/>
      <c r="Q1" s="267"/>
      <c r="R1" s="267"/>
      <c r="S1" s="267"/>
      <c r="T1" s="267"/>
      <c r="U1" s="267"/>
      <c r="V1" s="267"/>
      <c r="W1" s="267"/>
    </row>
    <row r="2" spans="1:23" ht="13.5">
      <c r="A2" s="267"/>
      <c r="B2" s="267"/>
      <c r="C2" s="267"/>
      <c r="D2" s="267"/>
      <c r="E2" s="267"/>
      <c r="F2" s="267"/>
      <c r="G2" s="267"/>
      <c r="H2" s="267"/>
      <c r="I2" s="267"/>
      <c r="J2" s="267"/>
      <c r="K2" s="267"/>
      <c r="L2" s="267"/>
      <c r="M2" s="267"/>
      <c r="N2" s="267"/>
      <c r="O2" s="267"/>
      <c r="P2" s="267"/>
      <c r="Q2" s="267"/>
      <c r="R2" s="267"/>
      <c r="S2" s="267"/>
      <c r="T2" s="267"/>
      <c r="U2" s="267"/>
      <c r="V2" s="267"/>
      <c r="W2" s="267"/>
    </row>
    <row r="3" spans="1:23" ht="13.5">
      <c r="A3" s="267"/>
      <c r="B3" s="267"/>
      <c r="C3" s="267"/>
      <c r="D3" s="267"/>
      <c r="E3" s="267"/>
      <c r="F3" s="267"/>
      <c r="G3" s="267"/>
      <c r="H3" s="267"/>
      <c r="I3" s="267"/>
      <c r="J3" s="267"/>
      <c r="K3" s="267"/>
      <c r="L3" s="267"/>
      <c r="M3" s="267"/>
      <c r="N3" s="267"/>
      <c r="O3" s="267"/>
      <c r="P3" s="267"/>
      <c r="Q3" s="267"/>
      <c r="R3" s="267"/>
      <c r="S3" s="267"/>
      <c r="T3" s="267"/>
      <c r="U3" s="267"/>
      <c r="V3" s="267"/>
      <c r="W3" s="267"/>
    </row>
    <row r="4" spans="1:23" ht="20.25">
      <c r="A4" s="267"/>
      <c r="B4" s="267"/>
      <c r="C4" s="267"/>
      <c r="D4" s="304"/>
      <c r="E4" s="612" t="s">
        <v>317</v>
      </c>
      <c r="F4" s="612"/>
      <c r="G4" s="612"/>
      <c r="H4" s="612"/>
      <c r="I4" s="612"/>
      <c r="J4" s="612"/>
      <c r="K4" s="267"/>
      <c r="L4" s="267"/>
      <c r="M4" s="267"/>
      <c r="N4" s="267"/>
      <c r="O4" s="267"/>
      <c r="P4" s="267"/>
      <c r="Q4" s="267"/>
      <c r="R4" s="267"/>
      <c r="S4" s="267"/>
      <c r="T4" s="267"/>
      <c r="U4" s="267"/>
      <c r="V4" s="267"/>
      <c r="W4" s="267"/>
    </row>
    <row r="5" spans="1:23" ht="13.5">
      <c r="A5" s="267"/>
      <c r="B5" s="267"/>
      <c r="C5" s="267"/>
      <c r="D5" s="306"/>
      <c r="E5" s="306"/>
      <c r="F5" s="306"/>
      <c r="G5" s="306"/>
      <c r="H5" s="306"/>
      <c r="I5" s="306"/>
      <c r="J5" s="306"/>
      <c r="K5" s="267"/>
      <c r="L5" s="267"/>
      <c r="M5" s="267"/>
      <c r="N5" s="267"/>
      <c r="O5" s="267"/>
      <c r="P5" s="267"/>
      <c r="Q5" s="267"/>
      <c r="R5" s="267"/>
      <c r="S5" s="267"/>
      <c r="T5" s="267"/>
      <c r="U5" s="267"/>
      <c r="V5" s="267"/>
      <c r="W5" s="267"/>
    </row>
    <row r="6" spans="1:23" ht="21" customHeight="1">
      <c r="A6" s="267"/>
      <c r="B6" s="267"/>
      <c r="C6" s="267"/>
      <c r="D6" s="306"/>
      <c r="E6" s="307" t="s">
        <v>318</v>
      </c>
      <c r="F6" s="307" t="s">
        <v>581</v>
      </c>
      <c r="G6" s="307" t="s">
        <v>319</v>
      </c>
      <c r="H6" s="308" t="s">
        <v>581</v>
      </c>
      <c r="I6" s="307" t="s">
        <v>320</v>
      </c>
      <c r="J6" s="315" t="s">
        <v>581</v>
      </c>
      <c r="K6" s="267"/>
      <c r="L6" s="267"/>
      <c r="M6" s="267"/>
      <c r="N6" s="267"/>
      <c r="O6" s="267"/>
      <c r="P6" s="267"/>
      <c r="Q6" s="267"/>
      <c r="R6" s="267"/>
      <c r="S6" s="267"/>
      <c r="T6" s="267"/>
      <c r="U6" s="267"/>
      <c r="V6" s="267"/>
      <c r="W6" s="267"/>
    </row>
    <row r="7" spans="1:23" ht="21" customHeight="1">
      <c r="A7" s="267"/>
      <c r="B7" s="267"/>
      <c r="C7" s="267"/>
      <c r="D7" s="306"/>
      <c r="E7" s="307" t="s">
        <v>321</v>
      </c>
      <c r="F7" s="307" t="s">
        <v>581</v>
      </c>
      <c r="G7" s="298" t="s">
        <v>322</v>
      </c>
      <c r="H7" s="298" t="s">
        <v>581</v>
      </c>
      <c r="I7" s="298" t="s">
        <v>323</v>
      </c>
      <c r="J7" s="316" t="s">
        <v>581</v>
      </c>
      <c r="K7" s="267"/>
      <c r="L7" s="267"/>
      <c r="M7" s="267"/>
      <c r="N7" s="267"/>
      <c r="O7" s="267"/>
      <c r="P7" s="267"/>
      <c r="Q7" s="267"/>
      <c r="R7" s="267"/>
      <c r="S7" s="267"/>
      <c r="T7" s="267"/>
      <c r="U7" s="267"/>
      <c r="V7" s="267"/>
      <c r="W7" s="267"/>
    </row>
    <row r="8" spans="1:23" ht="21" customHeight="1">
      <c r="A8" s="267"/>
      <c r="B8" s="267"/>
      <c r="C8" s="267"/>
      <c r="D8" s="306"/>
      <c r="E8" s="307" t="s">
        <v>324</v>
      </c>
      <c r="F8" s="309" t="s">
        <v>581</v>
      </c>
      <c r="G8" s="635"/>
      <c r="H8" s="635"/>
      <c r="I8" s="635"/>
      <c r="J8" s="636"/>
      <c r="K8" s="267"/>
      <c r="L8" s="267"/>
      <c r="M8" s="267"/>
      <c r="N8" s="267"/>
      <c r="O8" s="267"/>
      <c r="P8" s="267"/>
      <c r="Q8" s="267"/>
      <c r="R8" s="267"/>
      <c r="S8" s="267"/>
      <c r="T8" s="267"/>
      <c r="U8" s="267"/>
      <c r="V8" s="267"/>
      <c r="W8" s="267"/>
    </row>
    <row r="9" spans="1:23" ht="21" customHeight="1">
      <c r="A9" s="267"/>
      <c r="B9" s="267"/>
      <c r="C9" s="267"/>
      <c r="D9" s="306"/>
      <c r="E9" s="307" t="s">
        <v>325</v>
      </c>
      <c r="F9" s="307" t="s">
        <v>326</v>
      </c>
      <c r="G9" s="311" t="s">
        <v>327</v>
      </c>
      <c r="H9" s="311" t="s">
        <v>328</v>
      </c>
      <c r="I9" s="310" t="s">
        <v>329</v>
      </c>
      <c r="J9" s="295"/>
      <c r="K9" s="267"/>
      <c r="L9" s="267"/>
      <c r="M9" s="267"/>
      <c r="N9" s="267"/>
      <c r="O9" s="267"/>
      <c r="P9" s="267"/>
      <c r="Q9" s="267"/>
      <c r="R9" s="267"/>
      <c r="S9" s="267"/>
      <c r="T9" s="267"/>
      <c r="U9" s="267"/>
      <c r="V9" s="267"/>
      <c r="W9" s="267"/>
    </row>
    <row r="10" spans="1:23" ht="21" customHeight="1">
      <c r="A10" s="267"/>
      <c r="B10" s="267"/>
      <c r="C10" s="267"/>
      <c r="D10" s="306"/>
      <c r="E10" s="307" t="s">
        <v>581</v>
      </c>
      <c r="F10" s="307" t="s">
        <v>581</v>
      </c>
      <c r="G10" s="312" t="s">
        <v>581</v>
      </c>
      <c r="H10" s="312" t="s">
        <v>581</v>
      </c>
      <c r="I10" s="317" t="s">
        <v>581</v>
      </c>
      <c r="J10" s="295"/>
      <c r="K10" s="267"/>
      <c r="L10" s="267"/>
      <c r="M10" s="267"/>
      <c r="N10" s="267"/>
      <c r="O10" s="267"/>
      <c r="P10" s="267"/>
      <c r="Q10" s="267"/>
      <c r="R10" s="267"/>
      <c r="S10" s="267"/>
      <c r="T10" s="267"/>
      <c r="U10" s="267"/>
      <c r="V10" s="267"/>
      <c r="W10" s="267"/>
    </row>
    <row r="11" spans="1:23" ht="22.15" customHeight="1">
      <c r="A11" s="267"/>
      <c r="B11" s="267"/>
      <c r="C11" s="267"/>
      <c r="D11" s="306"/>
      <c r="E11" s="73" t="s">
        <v>272</v>
      </c>
      <c r="F11" s="313" t="s">
        <v>36</v>
      </c>
      <c r="G11" s="314"/>
      <c r="H11" s="314"/>
      <c r="I11" s="318"/>
      <c r="J11" s="319"/>
      <c r="K11" s="267"/>
      <c r="L11" s="267"/>
      <c r="M11" s="267"/>
      <c r="N11" s="267"/>
      <c r="O11" s="267"/>
      <c r="P11" s="267"/>
      <c r="Q11" s="267"/>
      <c r="R11" s="267"/>
      <c r="S11" s="267"/>
      <c r="T11" s="267"/>
      <c r="U11" s="267"/>
      <c r="V11" s="267"/>
      <c r="W11" s="267"/>
    </row>
    <row r="12" spans="1:23" ht="13.5" hidden="1">
      <c r="A12" s="267"/>
      <c r="B12" s="267"/>
      <c r="C12" s="267"/>
      <c r="D12" s="267"/>
      <c r="E12" s="304"/>
      <c r="F12" s="304"/>
      <c r="G12" s="304"/>
      <c r="H12" s="304"/>
      <c r="I12" s="304"/>
      <c r="J12" s="304"/>
      <c r="K12" s="267"/>
      <c r="L12" s="267"/>
      <c r="M12" s="267"/>
      <c r="N12" s="267"/>
      <c r="O12" s="267"/>
      <c r="P12" s="267"/>
      <c r="Q12" s="267"/>
      <c r="R12" s="267"/>
      <c r="S12" s="267"/>
      <c r="T12" s="267"/>
      <c r="U12" s="267"/>
      <c r="V12" s="267"/>
      <c r="W12" s="267"/>
    </row>
    <row r="13" spans="1:23" ht="13.5" hidden="1">
      <c r="A13" s="267"/>
      <c r="B13" s="267"/>
      <c r="C13" s="267"/>
      <c r="D13" s="267"/>
      <c r="E13" s="267"/>
      <c r="F13" s="267"/>
      <c r="G13" s="267"/>
      <c r="H13" s="267"/>
      <c r="I13" s="267"/>
      <c r="J13" s="267"/>
      <c r="K13" s="267"/>
      <c r="L13" s="267"/>
      <c r="M13" s="267"/>
      <c r="N13" s="267"/>
      <c r="O13" s="267"/>
      <c r="P13" s="267"/>
      <c r="Q13" s="267"/>
      <c r="R13" s="267"/>
      <c r="S13" s="267"/>
      <c r="T13" s="267"/>
      <c r="U13" s="267"/>
      <c r="V13" s="267"/>
      <c r="W13" s="267"/>
    </row>
    <row r="14" spans="1:23" ht="13.5" hidden="1">
      <c r="A14" s="267"/>
      <c r="B14" s="267"/>
      <c r="C14" s="267"/>
      <c r="D14" s="267"/>
      <c r="E14" s="267"/>
      <c r="F14" s="267"/>
      <c r="G14" s="267"/>
      <c r="H14" s="267"/>
      <c r="I14" s="267"/>
      <c r="J14" s="267"/>
      <c r="K14" s="267"/>
      <c r="L14" s="267"/>
      <c r="M14" s="267"/>
      <c r="N14" s="267"/>
      <c r="O14" s="267"/>
      <c r="P14" s="267"/>
      <c r="Q14" s="267"/>
      <c r="R14" s="267"/>
      <c r="S14" s="267"/>
      <c r="T14" s="267"/>
      <c r="U14" s="267"/>
      <c r="V14" s="267"/>
      <c r="W14" s="267"/>
    </row>
    <row r="15" spans="1:23" ht="13.5" hidden="1">
      <c r="A15" s="267"/>
      <c r="B15" s="267"/>
      <c r="C15" s="267"/>
      <c r="D15" s="267"/>
      <c r="E15" s="267"/>
      <c r="F15" s="267"/>
      <c r="G15" s="267"/>
      <c r="H15" s="267"/>
      <c r="I15" s="267"/>
      <c r="J15" s="267"/>
      <c r="K15" s="267"/>
      <c r="L15" s="267"/>
      <c r="M15" s="267"/>
      <c r="N15" s="267"/>
      <c r="O15" s="267"/>
      <c r="P15" s="267"/>
      <c r="Q15" s="267"/>
      <c r="R15" s="267"/>
      <c r="S15" s="267"/>
      <c r="T15" s="267"/>
      <c r="U15" s="267"/>
      <c r="V15" s="267"/>
      <c r="W15" s="267"/>
    </row>
    <row r="16" spans="1:23" ht="13.5" hidden="1">
      <c r="A16" s="267"/>
      <c r="B16" s="267"/>
      <c r="C16" s="267"/>
      <c r="D16" s="267"/>
      <c r="E16" s="267"/>
      <c r="F16" s="267"/>
      <c r="G16" s="267"/>
      <c r="H16" s="267"/>
      <c r="I16" s="267"/>
      <c r="J16" s="267"/>
      <c r="K16" s="267"/>
      <c r="L16" s="267"/>
      <c r="M16" s="267"/>
      <c r="N16" s="267"/>
      <c r="O16" s="267"/>
      <c r="P16" s="267"/>
      <c r="Q16" s="267"/>
      <c r="R16" s="267"/>
      <c r="S16" s="267"/>
      <c r="T16" s="267"/>
      <c r="U16" s="267"/>
      <c r="V16" s="267"/>
      <c r="W16" s="267"/>
    </row>
    <row r="17" spans="1:23" ht="13.5" hidden="1">
      <c r="A17" s="267"/>
      <c r="B17" s="267"/>
      <c r="C17" s="267"/>
      <c r="D17" s="267"/>
      <c r="E17" s="267"/>
      <c r="F17" s="267"/>
      <c r="G17" s="267"/>
      <c r="H17" s="267"/>
      <c r="I17" s="267"/>
      <c r="J17" s="267"/>
      <c r="K17" s="267"/>
      <c r="L17" s="267"/>
      <c r="M17" s="267"/>
      <c r="N17" s="267"/>
      <c r="O17" s="267"/>
      <c r="P17" s="267"/>
      <c r="Q17" s="267"/>
      <c r="R17" s="267"/>
      <c r="S17" s="267"/>
      <c r="T17" s="267"/>
      <c r="U17" s="267"/>
      <c r="V17" s="267"/>
      <c r="W17" s="267"/>
    </row>
    <row r="18" spans="1:23" ht="13.5" hidden="1">
      <c r="A18" s="267"/>
      <c r="B18" s="267"/>
      <c r="C18" s="267"/>
      <c r="D18" s="267"/>
      <c r="E18" s="267"/>
      <c r="F18" s="267"/>
      <c r="G18" s="267"/>
      <c r="H18" s="267"/>
      <c r="I18" s="267"/>
      <c r="J18" s="267"/>
      <c r="K18" s="267"/>
      <c r="L18" s="267"/>
      <c r="M18" s="267"/>
      <c r="N18" s="267"/>
      <c r="O18" s="267"/>
      <c r="P18" s="267"/>
      <c r="Q18" s="267"/>
      <c r="R18" s="267"/>
      <c r="S18" s="267"/>
      <c r="T18" s="267"/>
      <c r="U18" s="267"/>
      <c r="V18" s="267"/>
      <c r="W18" s="267"/>
    </row>
    <row r="19" spans="1:23" ht="13.5" hidden="1">
      <c r="A19" s="267"/>
      <c r="B19" s="267"/>
      <c r="C19" s="267"/>
      <c r="D19" s="267"/>
      <c r="E19" s="267"/>
      <c r="F19" s="267"/>
      <c r="G19" s="267"/>
      <c r="H19" s="267"/>
      <c r="I19" s="267"/>
      <c r="J19" s="267"/>
      <c r="K19" s="267"/>
      <c r="L19" s="267"/>
      <c r="M19" s="267"/>
      <c r="N19" s="267"/>
      <c r="O19" s="267"/>
      <c r="P19" s="267"/>
      <c r="Q19" s="267"/>
      <c r="R19" s="267"/>
      <c r="S19" s="267"/>
      <c r="T19" s="267"/>
      <c r="U19" s="267"/>
      <c r="V19" s="267"/>
      <c r="W19" s="267"/>
    </row>
    <row r="20" spans="1:23" ht="13.5" hidden="1">
      <c r="A20" s="267"/>
      <c r="B20" s="267"/>
      <c r="C20" s="267"/>
      <c r="D20" s="267"/>
      <c r="E20" s="267"/>
      <c r="F20" s="267"/>
      <c r="G20" s="267"/>
      <c r="H20" s="267"/>
      <c r="I20" s="267"/>
      <c r="J20" s="267"/>
      <c r="K20" s="267"/>
      <c r="L20" s="267"/>
      <c r="M20" s="267"/>
      <c r="N20" s="267"/>
      <c r="O20" s="267"/>
      <c r="P20" s="267"/>
      <c r="Q20" s="267"/>
      <c r="R20" s="267"/>
      <c r="S20" s="267"/>
      <c r="T20" s="267"/>
      <c r="U20" s="267"/>
      <c r="V20" s="267"/>
      <c r="W20" s="267"/>
    </row>
    <row r="21" spans="1:23" ht="13.5" hidden="1">
      <c r="A21" s="267"/>
      <c r="B21" s="267"/>
      <c r="C21" s="267"/>
      <c r="D21" s="267"/>
      <c r="E21" s="267"/>
      <c r="F21" s="267"/>
      <c r="G21" s="267"/>
      <c r="H21" s="267"/>
      <c r="I21" s="267"/>
      <c r="J21" s="267"/>
      <c r="K21" s="267"/>
      <c r="L21" s="267"/>
      <c r="M21" s="267"/>
      <c r="N21" s="267"/>
      <c r="O21" s="267"/>
      <c r="P21" s="267"/>
      <c r="Q21" s="267"/>
      <c r="R21" s="267"/>
      <c r="S21" s="267"/>
      <c r="T21" s="267"/>
      <c r="U21" s="267"/>
      <c r="V21" s="267"/>
      <c r="W21" s="267"/>
    </row>
    <row r="22" spans="1:23" ht="13.5" hidden="1">
      <c r="A22" s="267"/>
      <c r="B22" s="267"/>
      <c r="C22" s="267"/>
      <c r="D22" s="267"/>
      <c r="E22" s="267"/>
      <c r="F22" s="267"/>
      <c r="G22" s="267"/>
      <c r="H22" s="267"/>
      <c r="I22" s="267"/>
      <c r="J22" s="267"/>
      <c r="K22" s="267"/>
      <c r="L22" s="267"/>
      <c r="M22" s="267"/>
      <c r="N22" s="267"/>
      <c r="O22" s="267"/>
      <c r="P22" s="267"/>
      <c r="Q22" s="267"/>
      <c r="R22" s="267"/>
      <c r="S22" s="267"/>
      <c r="T22" s="267"/>
      <c r="U22" s="267"/>
      <c r="V22" s="267"/>
      <c r="W22" s="267"/>
    </row>
    <row r="23" spans="1:23" ht="13.5" hidden="1">
      <c r="A23" s="267"/>
      <c r="B23" s="267"/>
      <c r="C23" s="267"/>
      <c r="D23" s="267"/>
      <c r="E23" s="267"/>
      <c r="F23" s="267"/>
      <c r="G23" s="267"/>
      <c r="H23" s="267"/>
      <c r="I23" s="267"/>
      <c r="J23" s="267"/>
      <c r="K23" s="267"/>
      <c r="L23" s="267"/>
      <c r="M23" s="267"/>
      <c r="N23" s="267"/>
      <c r="O23" s="267"/>
      <c r="P23" s="267"/>
      <c r="Q23" s="267"/>
      <c r="R23" s="267"/>
      <c r="S23" s="267"/>
      <c r="T23" s="267"/>
      <c r="U23" s="267"/>
      <c r="V23" s="267"/>
      <c r="W23" s="267"/>
    </row>
    <row r="24" spans="1:23" ht="13.5" hidden="1">
      <c r="A24" s="267"/>
      <c r="B24" s="267"/>
      <c r="C24" s="267"/>
      <c r="D24" s="267"/>
      <c r="E24" s="267"/>
      <c r="F24" s="267"/>
      <c r="G24" s="267"/>
      <c r="H24" s="267"/>
      <c r="I24" s="267"/>
      <c r="J24" s="267"/>
      <c r="K24" s="267"/>
      <c r="L24" s="267"/>
      <c r="M24" s="267"/>
      <c r="N24" s="267"/>
      <c r="O24" s="267"/>
      <c r="P24" s="267"/>
      <c r="Q24" s="267"/>
      <c r="R24" s="267"/>
      <c r="S24" s="267"/>
      <c r="T24" s="267"/>
      <c r="U24" s="267"/>
      <c r="V24" s="267"/>
      <c r="W24" s="267"/>
    </row>
    <row r="25" spans="1:23" ht="13.5" hidden="1">
      <c r="A25" s="267"/>
      <c r="B25" s="267"/>
      <c r="C25" s="267"/>
      <c r="D25" s="267"/>
      <c r="E25" s="267"/>
      <c r="F25" s="267"/>
      <c r="G25" s="267"/>
      <c r="H25" s="267"/>
      <c r="I25" s="267"/>
      <c r="J25" s="267"/>
      <c r="K25" s="267"/>
      <c r="L25" s="267"/>
      <c r="M25" s="267"/>
      <c r="N25" s="267"/>
      <c r="O25" s="267"/>
      <c r="P25" s="267"/>
      <c r="Q25" s="267"/>
      <c r="R25" s="267"/>
      <c r="S25" s="267"/>
      <c r="T25" s="267"/>
      <c r="U25" s="267"/>
      <c r="V25" s="267"/>
      <c r="W25" s="267"/>
    </row>
    <row r="26" spans="1:23" ht="13.5" hidden="1">
      <c r="A26" s="267"/>
      <c r="B26" s="267"/>
      <c r="C26" s="267"/>
      <c r="D26" s="267"/>
      <c r="E26" s="267"/>
      <c r="F26" s="267"/>
      <c r="G26" s="267"/>
      <c r="H26" s="267"/>
      <c r="I26" s="267"/>
      <c r="J26" s="267"/>
      <c r="K26" s="267"/>
      <c r="L26" s="267"/>
      <c r="M26" s="267"/>
      <c r="N26" s="267"/>
      <c r="O26" s="267"/>
      <c r="P26" s="267"/>
      <c r="Q26" s="267"/>
      <c r="R26" s="267"/>
      <c r="S26" s="267"/>
      <c r="T26" s="267"/>
      <c r="U26" s="267"/>
      <c r="V26" s="267"/>
      <c r="W26" s="267"/>
    </row>
    <row r="27" spans="1:23" ht="13.5" hidden="1">
      <c r="A27" s="267"/>
      <c r="B27" s="267"/>
      <c r="C27" s="267"/>
      <c r="D27" s="267"/>
      <c r="E27" s="267"/>
      <c r="F27" s="267"/>
      <c r="G27" s="267"/>
      <c r="H27" s="267"/>
      <c r="I27" s="267"/>
      <c r="J27" s="267"/>
      <c r="K27" s="267"/>
      <c r="L27" s="267"/>
      <c r="M27" s="267"/>
      <c r="N27" s="267"/>
      <c r="O27" s="267"/>
      <c r="P27" s="267"/>
      <c r="Q27" s="267"/>
      <c r="R27" s="267"/>
      <c r="S27" s="267"/>
      <c r="T27" s="267"/>
      <c r="U27" s="267"/>
      <c r="V27" s="267"/>
      <c r="W27" s="267"/>
    </row>
    <row r="28" spans="1:23" ht="13.5" hidden="1">
      <c r="A28" s="267"/>
      <c r="B28" s="267"/>
      <c r="C28" s="267"/>
      <c r="D28" s="267"/>
      <c r="E28" s="267"/>
      <c r="F28" s="267"/>
      <c r="G28" s="267"/>
      <c r="H28" s="267"/>
      <c r="I28" s="267"/>
      <c r="J28" s="267"/>
      <c r="K28" s="267"/>
      <c r="L28" s="267"/>
      <c r="M28" s="267"/>
      <c r="N28" s="267"/>
      <c r="O28" s="267"/>
      <c r="P28" s="267"/>
      <c r="Q28" s="267"/>
      <c r="R28" s="267"/>
      <c r="S28" s="267"/>
      <c r="T28" s="267"/>
      <c r="U28" s="267"/>
      <c r="V28" s="267"/>
      <c r="W28" s="267"/>
    </row>
    <row r="29" spans="1:23" ht="13.5" hidden="1">
      <c r="A29" s="267"/>
      <c r="B29" s="267"/>
      <c r="C29" s="267"/>
      <c r="D29" s="267"/>
      <c r="E29" s="267"/>
      <c r="F29" s="267"/>
      <c r="G29" s="267"/>
      <c r="H29" s="267"/>
      <c r="I29" s="267"/>
      <c r="J29" s="267"/>
      <c r="K29" s="267"/>
      <c r="L29" s="267"/>
      <c r="M29" s="267"/>
      <c r="N29" s="267"/>
      <c r="O29" s="267"/>
      <c r="P29" s="267"/>
      <c r="Q29" s="267"/>
      <c r="R29" s="267"/>
      <c r="S29" s="267"/>
      <c r="T29" s="267"/>
      <c r="U29" s="267"/>
      <c r="V29" s="267"/>
      <c r="W29" s="267"/>
    </row>
    <row r="30" spans="1:23" ht="13.5" hidden="1">
      <c r="A30" s="267"/>
      <c r="B30" s="267"/>
      <c r="C30" s="267"/>
      <c r="D30" s="267"/>
      <c r="E30" s="267"/>
      <c r="F30" s="267"/>
      <c r="G30" s="267"/>
      <c r="H30" s="267"/>
      <c r="I30" s="267"/>
      <c r="J30" s="267"/>
      <c r="K30" s="267"/>
      <c r="L30" s="267"/>
      <c r="M30" s="267"/>
      <c r="N30" s="267"/>
      <c r="O30" s="267"/>
      <c r="P30" s="267"/>
      <c r="Q30" s="267"/>
      <c r="R30" s="267"/>
      <c r="S30" s="267"/>
      <c r="T30" s="267"/>
      <c r="U30" s="267"/>
      <c r="V30" s="267"/>
      <c r="W30" s="267"/>
    </row>
    <row r="31" spans="1:23" ht="13.5" hidden="1">
      <c r="A31" s="267"/>
      <c r="B31" s="267"/>
      <c r="C31" s="267"/>
      <c r="D31" s="267"/>
      <c r="E31" s="267"/>
      <c r="F31" s="267"/>
      <c r="G31" s="267"/>
      <c r="H31" s="267"/>
      <c r="I31" s="267"/>
      <c r="J31" s="267"/>
      <c r="K31" s="267"/>
      <c r="L31" s="267"/>
      <c r="M31" s="267"/>
      <c r="N31" s="267"/>
      <c r="O31" s="267"/>
      <c r="P31" s="267"/>
      <c r="Q31" s="267"/>
      <c r="R31" s="267"/>
      <c r="S31" s="267"/>
      <c r="T31" s="267"/>
      <c r="U31" s="267"/>
      <c r="V31" s="267"/>
      <c r="W31" s="267"/>
    </row>
    <row r="32" spans="1:23" ht="13.5" hidden="1">
      <c r="A32" s="267"/>
      <c r="B32" s="267"/>
      <c r="C32" s="267"/>
      <c r="D32" s="267"/>
      <c r="E32" s="267"/>
      <c r="F32" s="267"/>
      <c r="G32" s="267"/>
      <c r="H32" s="267"/>
      <c r="I32" s="267"/>
      <c r="J32" s="267"/>
      <c r="K32" s="267"/>
      <c r="L32" s="267"/>
      <c r="M32" s="267"/>
      <c r="N32" s="267"/>
      <c r="O32" s="267"/>
      <c r="P32" s="267"/>
      <c r="Q32" s="267"/>
      <c r="R32" s="267"/>
      <c r="S32" s="267"/>
      <c r="T32" s="267"/>
      <c r="U32" s="267"/>
      <c r="V32" s="267"/>
      <c r="W32" s="267"/>
    </row>
    <row r="33" spans="1:23" ht="13.5" hidden="1">
      <c r="A33" s="267"/>
      <c r="B33" s="267"/>
      <c r="C33" s="267"/>
      <c r="D33" s="267"/>
      <c r="E33" s="267"/>
      <c r="F33" s="267"/>
      <c r="G33" s="267"/>
      <c r="H33" s="267"/>
      <c r="I33" s="267"/>
      <c r="J33" s="267"/>
      <c r="K33" s="267"/>
      <c r="L33" s="267"/>
      <c r="M33" s="267"/>
      <c r="N33" s="267"/>
      <c r="O33" s="267"/>
      <c r="P33" s="267"/>
      <c r="Q33" s="267"/>
      <c r="R33" s="267"/>
      <c r="S33" s="267"/>
      <c r="T33" s="267"/>
      <c r="U33" s="267"/>
      <c r="V33" s="267"/>
      <c r="W33" s="267"/>
    </row>
    <row r="34" spans="1:23" ht="13.5" hidden="1">
      <c r="A34" s="267"/>
      <c r="B34" s="267"/>
      <c r="C34" s="267"/>
      <c r="D34" s="267"/>
      <c r="E34" s="267"/>
      <c r="F34" s="267"/>
      <c r="G34" s="267"/>
      <c r="H34" s="267"/>
      <c r="I34" s="267"/>
      <c r="J34" s="267"/>
      <c r="K34" s="267"/>
      <c r="L34" s="267"/>
      <c r="M34" s="267"/>
      <c r="N34" s="267"/>
      <c r="O34" s="267"/>
      <c r="P34" s="267"/>
      <c r="Q34" s="267"/>
      <c r="R34" s="267"/>
      <c r="S34" s="267"/>
      <c r="T34" s="267"/>
      <c r="U34" s="267"/>
      <c r="V34" s="267"/>
      <c r="W34" s="267"/>
    </row>
    <row r="35" spans="1:23" ht="13.5" hidden="1">
      <c r="A35" s="267"/>
      <c r="B35" s="267"/>
      <c r="C35" s="267"/>
      <c r="D35" s="267"/>
      <c r="E35" s="267"/>
      <c r="F35" s="267"/>
      <c r="G35" s="267"/>
      <c r="H35" s="267"/>
      <c r="I35" s="267"/>
      <c r="J35" s="267"/>
      <c r="K35" s="267"/>
      <c r="L35" s="267"/>
      <c r="M35" s="267"/>
      <c r="N35" s="267"/>
      <c r="O35" s="267"/>
      <c r="P35" s="267"/>
      <c r="Q35" s="267"/>
      <c r="R35" s="267"/>
      <c r="S35" s="267"/>
      <c r="T35" s="267"/>
      <c r="U35" s="267"/>
      <c r="V35" s="267"/>
      <c r="W35" s="267"/>
    </row>
    <row r="36" spans="1:23" ht="13.5" hidden="1">
      <c r="A36" s="267"/>
      <c r="B36" s="267"/>
      <c r="C36" s="267"/>
      <c r="D36" s="267"/>
      <c r="E36" s="267"/>
      <c r="F36" s="267"/>
      <c r="G36" s="267"/>
      <c r="H36" s="267"/>
      <c r="I36" s="267"/>
      <c r="J36" s="267"/>
      <c r="K36" s="267"/>
      <c r="L36" s="267"/>
      <c r="M36" s="267"/>
      <c r="N36" s="267"/>
      <c r="O36" s="267"/>
      <c r="P36" s="267"/>
      <c r="Q36" s="267"/>
      <c r="R36" s="267"/>
      <c r="S36" s="267"/>
      <c r="T36" s="267"/>
      <c r="U36" s="267"/>
      <c r="V36" s="267"/>
      <c r="W36" s="267"/>
    </row>
    <row r="37" spans="1:23" ht="13.5" hidden="1">
      <c r="A37" s="267"/>
      <c r="B37" s="267"/>
      <c r="C37" s="267"/>
      <c r="D37" s="267"/>
      <c r="E37" s="267"/>
      <c r="F37" s="267"/>
      <c r="G37" s="267"/>
      <c r="H37" s="267"/>
      <c r="I37" s="267"/>
      <c r="J37" s="267"/>
      <c r="K37" s="267"/>
      <c r="L37" s="267"/>
      <c r="M37" s="267"/>
      <c r="N37" s="267"/>
      <c r="O37" s="267"/>
      <c r="P37" s="267"/>
      <c r="Q37" s="267"/>
      <c r="R37" s="267"/>
      <c r="S37" s="267"/>
      <c r="T37" s="267"/>
      <c r="U37" s="267"/>
      <c r="V37" s="267"/>
      <c r="W37" s="267"/>
    </row>
    <row r="38" spans="1:23" ht="13.5" hidden="1">
      <c r="A38" s="267"/>
      <c r="B38" s="267"/>
      <c r="C38" s="267"/>
      <c r="D38" s="267"/>
      <c r="E38" s="267"/>
      <c r="F38" s="267"/>
      <c r="G38" s="267"/>
      <c r="H38" s="267"/>
      <c r="I38" s="267"/>
      <c r="J38" s="267"/>
      <c r="K38" s="267"/>
      <c r="L38" s="267"/>
      <c r="M38" s="267"/>
      <c r="N38" s="267"/>
      <c r="O38" s="267"/>
      <c r="P38" s="267"/>
      <c r="Q38" s="267"/>
      <c r="R38" s="267"/>
      <c r="S38" s="267"/>
      <c r="T38" s="267"/>
      <c r="U38" s="267"/>
      <c r="V38" s="267"/>
      <c r="W38" s="267"/>
    </row>
    <row r="39" spans="1:23" ht="13.5" hidden="1">
      <c r="A39" s="267"/>
      <c r="B39" s="267"/>
      <c r="C39" s="267"/>
      <c r="D39" s="267"/>
      <c r="E39" s="267"/>
      <c r="F39" s="267"/>
      <c r="G39" s="267"/>
      <c r="H39" s="267"/>
      <c r="I39" s="267"/>
      <c r="J39" s="267"/>
      <c r="K39" s="267"/>
      <c r="L39" s="267"/>
      <c r="M39" s="267"/>
      <c r="N39" s="267"/>
      <c r="O39" s="267"/>
      <c r="P39" s="267"/>
      <c r="Q39" s="267"/>
      <c r="R39" s="267"/>
      <c r="S39" s="267"/>
      <c r="T39" s="267"/>
      <c r="U39" s="267"/>
      <c r="V39" s="267"/>
      <c r="W39" s="267"/>
    </row>
    <row r="40" spans="1:23" ht="13.5" hidden="1">
      <c r="A40" s="267"/>
      <c r="B40" s="267"/>
      <c r="C40" s="267"/>
      <c r="D40" s="267"/>
      <c r="E40" s="267"/>
      <c r="F40" s="267"/>
      <c r="G40" s="267"/>
      <c r="H40" s="267"/>
      <c r="I40" s="267"/>
      <c r="J40" s="267"/>
      <c r="K40" s="267"/>
      <c r="L40" s="267"/>
      <c r="M40" s="267"/>
      <c r="N40" s="267"/>
      <c r="O40" s="267"/>
      <c r="P40" s="267"/>
      <c r="Q40" s="267"/>
      <c r="R40" s="267"/>
      <c r="S40" s="267"/>
      <c r="T40" s="267"/>
      <c r="U40" s="267"/>
      <c r="V40" s="267"/>
      <c r="W40" s="267"/>
    </row>
    <row r="41" spans="1:23" ht="13.5" hidden="1">
      <c r="A41" s="267"/>
      <c r="B41" s="267"/>
      <c r="C41" s="267"/>
      <c r="D41" s="267"/>
      <c r="E41" s="267"/>
      <c r="F41" s="267"/>
      <c r="G41" s="267"/>
      <c r="H41" s="267"/>
      <c r="I41" s="267"/>
      <c r="J41" s="267"/>
      <c r="K41" s="267"/>
      <c r="L41" s="267"/>
      <c r="M41" s="267"/>
      <c r="N41" s="267"/>
      <c r="O41" s="267"/>
      <c r="P41" s="267"/>
      <c r="Q41" s="267"/>
      <c r="R41" s="267"/>
      <c r="S41" s="267"/>
      <c r="T41" s="267"/>
      <c r="U41" s="267"/>
      <c r="V41" s="267"/>
      <c r="W41" s="267"/>
    </row>
    <row r="42" spans="1:23" ht="13.5" hidden="1">
      <c r="A42" s="267"/>
      <c r="B42" s="267"/>
      <c r="C42" s="267"/>
      <c r="D42" s="267"/>
      <c r="E42" s="267"/>
      <c r="F42" s="267"/>
      <c r="G42" s="267"/>
      <c r="H42" s="267"/>
      <c r="I42" s="267"/>
      <c r="J42" s="267"/>
      <c r="K42" s="267"/>
      <c r="L42" s="267"/>
      <c r="M42" s="267"/>
      <c r="N42" s="267"/>
      <c r="O42" s="267"/>
      <c r="P42" s="267"/>
      <c r="Q42" s="267"/>
      <c r="R42" s="267"/>
      <c r="S42" s="267"/>
      <c r="T42" s="267"/>
      <c r="U42" s="267"/>
      <c r="V42" s="267"/>
      <c r="W42" s="267"/>
    </row>
    <row r="43" spans="1:23" ht="13.5" hidden="1">
      <c r="A43" s="267"/>
      <c r="B43" s="267"/>
      <c r="C43" s="267"/>
      <c r="D43" s="267"/>
      <c r="E43" s="267"/>
      <c r="F43" s="267"/>
      <c r="G43" s="267"/>
      <c r="H43" s="267"/>
      <c r="I43" s="267"/>
      <c r="J43" s="267"/>
      <c r="K43" s="267"/>
      <c r="L43" s="267"/>
      <c r="M43" s="267"/>
      <c r="N43" s="267"/>
      <c r="O43" s="267"/>
      <c r="P43" s="267"/>
      <c r="Q43" s="267"/>
      <c r="R43" s="267"/>
      <c r="S43" s="267"/>
      <c r="T43" s="267"/>
      <c r="U43" s="267"/>
      <c r="V43" s="267"/>
      <c r="W43" s="267"/>
    </row>
    <row r="44" spans="1:23" ht="13.5" hidden="1">
      <c r="A44" s="267"/>
      <c r="B44" s="267"/>
      <c r="C44" s="267"/>
      <c r="D44" s="267"/>
      <c r="E44" s="267"/>
      <c r="F44" s="267"/>
      <c r="G44" s="267"/>
      <c r="H44" s="267"/>
      <c r="I44" s="267"/>
      <c r="J44" s="267"/>
      <c r="K44" s="267"/>
      <c r="L44" s="267"/>
      <c r="M44" s="267"/>
      <c r="N44" s="267"/>
      <c r="O44" s="267"/>
      <c r="P44" s="267"/>
      <c r="Q44" s="267"/>
      <c r="R44" s="267"/>
      <c r="S44" s="267"/>
      <c r="T44" s="267"/>
      <c r="U44" s="267"/>
      <c r="V44" s="267"/>
      <c r="W44" s="267"/>
    </row>
    <row r="45" spans="1:23" ht="13.5" hidden="1">
      <c r="A45" s="267"/>
      <c r="B45" s="267"/>
      <c r="C45" s="267"/>
      <c r="D45" s="267"/>
      <c r="E45" s="267"/>
      <c r="F45" s="267"/>
      <c r="G45" s="267"/>
      <c r="H45" s="267"/>
      <c r="I45" s="267"/>
      <c r="J45" s="267"/>
      <c r="K45" s="267"/>
      <c r="L45" s="267"/>
      <c r="M45" s="267"/>
      <c r="N45" s="267"/>
      <c r="O45" s="267"/>
      <c r="P45" s="267"/>
      <c r="Q45" s="267"/>
      <c r="R45" s="267"/>
      <c r="S45" s="267"/>
      <c r="T45" s="267"/>
      <c r="U45" s="267"/>
      <c r="V45" s="267"/>
      <c r="W45" s="267"/>
    </row>
    <row r="46" spans="1:23" ht="13.5" hidden="1">
      <c r="A46" s="267"/>
      <c r="B46" s="267"/>
      <c r="C46" s="267"/>
      <c r="D46" s="267"/>
      <c r="E46" s="267"/>
      <c r="F46" s="267"/>
      <c r="G46" s="267"/>
      <c r="H46" s="267"/>
      <c r="I46" s="267"/>
      <c r="J46" s="267"/>
      <c r="K46" s="267"/>
      <c r="L46" s="267"/>
      <c r="M46" s="267"/>
      <c r="N46" s="267"/>
      <c r="O46" s="267"/>
      <c r="P46" s="267"/>
      <c r="Q46" s="267"/>
      <c r="R46" s="267"/>
      <c r="S46" s="267"/>
      <c r="T46" s="267"/>
      <c r="U46" s="267"/>
      <c r="V46" s="267"/>
      <c r="W46" s="267"/>
    </row>
  </sheetData>
  <mergeCells count="2">
    <mergeCell ref="E4:J4"/>
    <mergeCell ref="G8:J8"/>
  </mergeCells>
  <pageMargins left="0.75" right="0.75" top="1" bottom="1" header="0.511805555555556" footer="0.511805555555556"/>
  <pageSetup orientation="landscape" paperSize="9" scale="9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O37"/>
  <sheetViews>
    <sheetView workbookViewId="0" topLeftCell="B1">
      <selection pane="topLeft" activeCell="F14" sqref="F14"/>
    </sheetView>
  </sheetViews>
  <sheetFormatPr defaultColWidth="9" defaultRowHeight="13.5"/>
  <cols>
    <col min="1" max="1" width="3.625" customWidth="1"/>
    <col min="2" max="2" width="19.75" customWidth="1"/>
    <col min="3" max="3" width="13.375" customWidth="1"/>
    <col min="4" max="4" width="24.5" customWidth="1"/>
    <col min="5" max="5" width="14.875" customWidth="1"/>
    <col min="6" max="6" width="14.5" customWidth="1"/>
    <col min="7" max="7" width="42.375" customWidth="1"/>
    <col min="8" max="8" width="15.75" customWidth="1"/>
    <col min="9" max="9" width="14.375" customWidth="1"/>
    <col min="10" max="10" width="20.875" customWidth="1"/>
    <col min="11" max="11" width="13.375" customWidth="1"/>
    <col min="12" max="12" width="12.875" customWidth="1"/>
    <col min="13" max="13" width="10.875" customWidth="1"/>
    <col min="14" max="14" width="13.75" customWidth="1"/>
    <col min="15" max="15" width="12.5" customWidth="1"/>
    <col min="16" max="16" width="13.75" customWidth="1"/>
    <col min="17" max="17" width="15.375" customWidth="1"/>
    <col min="18" max="20" width="9" hidden="1" customWidth="1"/>
    <col min="21" max="21" width="6.625" hidden="1" customWidth="1"/>
    <col min="22" max="42" width="9" hidden="1" customWidth="1"/>
  </cols>
  <sheetData>
    <row r="1" spans="1:41" ht="13.5">
      <c r="A1" s="267"/>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c r="AM1" s="267"/>
      <c r="AN1" s="267"/>
      <c r="AO1" s="267"/>
    </row>
    <row r="2" spans="1:41" ht="13.5">
      <c r="A2" s="267"/>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67"/>
      <c r="AE2" s="267"/>
      <c r="AF2" s="267"/>
      <c r="AG2" s="267"/>
      <c r="AH2" s="267"/>
      <c r="AI2" s="267"/>
      <c r="AJ2" s="267"/>
      <c r="AK2" s="267"/>
      <c r="AL2" s="267"/>
      <c r="AM2" s="267"/>
      <c r="AN2" s="267"/>
      <c r="AO2" s="267"/>
    </row>
    <row r="3" spans="1:41" ht="13.5">
      <c r="A3" s="267"/>
      <c r="B3" s="267"/>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c r="AK3" s="267"/>
      <c r="AL3" s="267"/>
      <c r="AM3" s="267"/>
      <c r="AN3" s="267"/>
      <c r="AO3" s="267"/>
    </row>
    <row r="4" spans="1:41" ht="13.5">
      <c r="A4" s="267"/>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row>
    <row r="5" spans="1:41" ht="25.15" customHeight="1">
      <c r="A5" s="267"/>
      <c r="B5" s="267"/>
      <c r="C5" s="267"/>
      <c r="D5" s="267"/>
      <c r="E5" s="267"/>
      <c r="F5" s="267"/>
      <c r="G5" s="267"/>
      <c r="H5" s="267"/>
      <c r="I5" s="267"/>
      <c r="J5" s="267"/>
      <c r="K5" s="267"/>
      <c r="L5" s="267"/>
      <c r="M5" s="267"/>
      <c r="N5" s="267"/>
      <c r="O5" s="267"/>
      <c r="P5" s="267"/>
      <c r="Q5" s="267"/>
      <c r="R5" s="267"/>
      <c r="S5" s="267"/>
      <c r="T5" s="267"/>
      <c r="U5" s="267"/>
      <c r="V5" s="267"/>
      <c r="W5" s="267"/>
      <c r="X5" s="267"/>
      <c r="Y5" s="267"/>
      <c r="Z5" s="267"/>
      <c r="AA5" s="267"/>
      <c r="AB5" s="267"/>
      <c r="AC5" s="267"/>
      <c r="AD5" s="267"/>
      <c r="AE5" s="267"/>
      <c r="AF5" s="267"/>
      <c r="AG5" s="267"/>
      <c r="AH5" s="267"/>
      <c r="AI5" s="267"/>
      <c r="AJ5" s="267"/>
      <c r="AK5" s="267"/>
      <c r="AL5" s="267"/>
      <c r="AM5" s="267"/>
      <c r="AN5" s="267"/>
      <c r="AO5" s="267"/>
    </row>
    <row r="6" spans="1:41" ht="24" customHeight="1">
      <c r="A6" s="267"/>
      <c r="B6" s="612" t="s">
        <v>330</v>
      </c>
      <c r="C6" s="612"/>
      <c r="D6" s="612"/>
      <c r="E6" s="612"/>
      <c r="F6" s="612"/>
      <c r="G6" s="612"/>
      <c r="H6" s="612"/>
      <c r="I6" s="612"/>
      <c r="J6" s="612"/>
      <c r="K6" s="612"/>
      <c r="L6" s="612"/>
      <c r="M6" s="612"/>
      <c r="N6" s="612"/>
      <c r="O6" s="612"/>
      <c r="P6" s="612"/>
      <c r="Q6" s="612"/>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row>
    <row r="7" spans="1:41" ht="20.45" customHeight="1">
      <c r="A7" s="267"/>
      <c r="B7" s="637" t="s">
        <v>331</v>
      </c>
      <c r="C7" s="638"/>
      <c r="D7" s="638"/>
      <c r="E7" s="638"/>
      <c r="F7" s="638"/>
      <c r="G7" s="638"/>
      <c r="H7" s="638"/>
      <c r="I7" s="638"/>
      <c r="J7" s="638"/>
      <c r="K7" s="638"/>
      <c r="L7" s="638"/>
      <c r="M7" s="638"/>
      <c r="N7" s="638"/>
      <c r="O7" s="638"/>
      <c r="P7" s="638"/>
      <c r="Q7" s="639"/>
      <c r="R7" s="267"/>
      <c r="S7" s="267"/>
      <c r="T7" s="267"/>
      <c r="U7" s="267"/>
      <c r="V7" s="267"/>
      <c r="W7" s="267"/>
      <c r="X7" s="267"/>
      <c r="Y7" s="267"/>
      <c r="Z7" s="267"/>
      <c r="AA7" s="267"/>
      <c r="AB7" s="267"/>
      <c r="AC7" s="267"/>
      <c r="AD7" s="267"/>
      <c r="AE7" s="267"/>
      <c r="AF7" s="267"/>
      <c r="AG7" s="267"/>
      <c r="AH7" s="267"/>
      <c r="AI7" s="267"/>
      <c r="AJ7" s="267"/>
      <c r="AK7" s="267"/>
      <c r="AL7" s="267"/>
      <c r="AM7" s="267"/>
      <c r="AN7" s="267"/>
      <c r="AO7" s="267"/>
    </row>
    <row r="8" spans="1:41" ht="20.25">
      <c r="A8" s="267"/>
      <c r="B8" s="640" t="s">
        <v>318</v>
      </c>
      <c r="C8" s="641"/>
      <c r="D8" s="295" t="s">
        <v>581</v>
      </c>
      <c r="E8" s="640" t="s">
        <v>332</v>
      </c>
      <c r="F8" s="642"/>
      <c r="G8" s="295" t="s">
        <v>581</v>
      </c>
      <c r="H8" s="640" t="s">
        <v>323</v>
      </c>
      <c r="I8" s="642"/>
      <c r="J8" s="297" t="s">
        <v>581</v>
      </c>
      <c r="K8" s="643"/>
      <c r="L8" s="643"/>
      <c r="M8" s="643"/>
      <c r="N8" s="643"/>
      <c r="O8" s="643"/>
      <c r="P8" s="643"/>
      <c r="Q8" s="644"/>
      <c r="R8" s="267"/>
      <c r="S8" s="267"/>
      <c r="T8" s="267"/>
      <c r="U8" s="267"/>
      <c r="V8" s="267"/>
      <c r="W8" s="267"/>
      <c r="X8" s="267"/>
      <c r="Y8" s="267"/>
      <c r="Z8" s="267"/>
      <c r="AA8" s="267"/>
      <c r="AB8" s="267"/>
      <c r="AC8" s="267"/>
      <c r="AD8" s="267"/>
      <c r="AE8" s="267"/>
      <c r="AF8" s="267"/>
      <c r="AG8" s="267"/>
      <c r="AH8" s="267"/>
      <c r="AI8" s="267"/>
      <c r="AJ8" s="267"/>
      <c r="AK8" s="267"/>
      <c r="AL8" s="267"/>
      <c r="AM8" s="267"/>
      <c r="AN8" s="267"/>
      <c r="AO8" s="267"/>
    </row>
    <row r="9" spans="1:41" ht="22.15" customHeight="1">
      <c r="A9" s="267"/>
      <c r="B9" s="640" t="s">
        <v>333</v>
      </c>
      <c r="C9" s="642"/>
      <c r="D9" s="295" t="s">
        <v>581</v>
      </c>
      <c r="E9" s="640" t="s">
        <v>324</v>
      </c>
      <c r="F9" s="642"/>
      <c r="G9" s="295" t="s">
        <v>581</v>
      </c>
      <c r="H9" s="645"/>
      <c r="I9" s="645"/>
      <c r="J9" s="645"/>
      <c r="K9" s="645"/>
      <c r="L9" s="645"/>
      <c r="M9" s="645"/>
      <c r="N9" s="645"/>
      <c r="O9" s="645"/>
      <c r="P9" s="645"/>
      <c r="Q9" s="642"/>
      <c r="R9" s="267"/>
      <c r="S9" s="267"/>
      <c r="T9" s="267"/>
      <c r="U9" s="267"/>
      <c r="V9" s="267"/>
      <c r="W9" s="267"/>
      <c r="X9" s="267"/>
      <c r="Y9" s="267"/>
      <c r="Z9" s="267"/>
      <c r="AA9" s="267"/>
      <c r="AB9" s="267"/>
      <c r="AC9" s="267"/>
      <c r="AD9" s="267"/>
      <c r="AE9" s="267"/>
      <c r="AF9" s="267"/>
      <c r="AG9" s="267"/>
      <c r="AH9" s="267"/>
      <c r="AI9" s="267"/>
      <c r="AJ9" s="267"/>
      <c r="AK9" s="267"/>
      <c r="AL9" s="267"/>
      <c r="AM9" s="267"/>
      <c r="AN9" s="267"/>
      <c r="AO9" s="267"/>
    </row>
    <row r="10" spans="1:41" ht="22.15" customHeight="1">
      <c r="A10" s="267"/>
      <c r="B10" s="637" t="s">
        <v>330</v>
      </c>
      <c r="C10" s="638"/>
      <c r="D10" s="638"/>
      <c r="E10" s="638"/>
      <c r="F10" s="638"/>
      <c r="G10" s="638"/>
      <c r="H10" s="638"/>
      <c r="I10" s="638"/>
      <c r="J10" s="638"/>
      <c r="K10" s="638"/>
      <c r="L10" s="638"/>
      <c r="M10" s="638"/>
      <c r="N10" s="638"/>
      <c r="O10" s="638"/>
      <c r="P10" s="638"/>
      <c r="Q10" s="639"/>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67"/>
      <c r="AO10" s="267"/>
    </row>
    <row r="11" spans="1:41" ht="18" customHeight="1">
      <c r="A11" s="267"/>
      <c r="B11" s="646" t="s">
        <v>334</v>
      </c>
      <c r="C11" s="647"/>
      <c r="D11" s="648" t="s">
        <v>335</v>
      </c>
      <c r="E11" s="648"/>
      <c r="F11" s="648"/>
      <c r="G11" s="648"/>
      <c r="H11" s="648"/>
      <c r="I11" s="648"/>
      <c r="J11" s="648"/>
      <c r="K11" s="647"/>
      <c r="L11" s="649" t="s">
        <v>336</v>
      </c>
      <c r="M11" s="622"/>
      <c r="N11" s="649" t="s">
        <v>337</v>
      </c>
      <c r="O11" s="649"/>
      <c r="P11" s="649"/>
      <c r="Q11" s="622"/>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67"/>
      <c r="AO11" s="267"/>
    </row>
    <row r="12" spans="1:41" ht="19.9" customHeight="1">
      <c r="A12" s="267"/>
      <c r="B12" s="650" t="s">
        <v>19</v>
      </c>
      <c r="C12" s="650" t="s">
        <v>338</v>
      </c>
      <c r="D12" s="648" t="s">
        <v>19</v>
      </c>
      <c r="E12" s="648"/>
      <c r="F12" s="648"/>
      <c r="G12" s="647"/>
      <c r="H12" s="649" t="s">
        <v>338</v>
      </c>
      <c r="I12" s="649"/>
      <c r="J12" s="649"/>
      <c r="K12" s="622"/>
      <c r="L12" s="651" t="s">
        <v>19</v>
      </c>
      <c r="M12" s="651" t="s">
        <v>338</v>
      </c>
      <c r="N12" s="649" t="s">
        <v>339</v>
      </c>
      <c r="O12" s="622"/>
      <c r="P12" s="649" t="s">
        <v>340</v>
      </c>
      <c r="Q12" s="622"/>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row>
    <row r="13" spans="1:41" ht="21" customHeight="1">
      <c r="A13" s="267"/>
      <c r="B13" s="607"/>
      <c r="C13" s="607"/>
      <c r="D13" s="125" t="s">
        <v>341</v>
      </c>
      <c r="E13" s="125" t="s">
        <v>342</v>
      </c>
      <c r="F13" s="125" t="s">
        <v>343</v>
      </c>
      <c r="G13" s="299" t="s">
        <v>344</v>
      </c>
      <c r="H13" s="299" t="s">
        <v>341</v>
      </c>
      <c r="I13" s="305" t="s">
        <v>342</v>
      </c>
      <c r="J13" s="299" t="s">
        <v>343</v>
      </c>
      <c r="K13" s="299" t="s">
        <v>344</v>
      </c>
      <c r="L13" s="622"/>
      <c r="M13" s="622"/>
      <c r="N13" s="299" t="s">
        <v>19</v>
      </c>
      <c r="O13" s="299" t="s">
        <v>338</v>
      </c>
      <c r="P13" s="305" t="s">
        <v>19</v>
      </c>
      <c r="Q13" s="299" t="s">
        <v>338</v>
      </c>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row>
    <row r="14" spans="1:41" ht="21" customHeight="1">
      <c r="A14" s="267"/>
      <c r="B14" s="300" t="s">
        <v>581</v>
      </c>
      <c r="C14" s="301" t="s">
        <v>581</v>
      </c>
      <c r="D14" s="302" t="s">
        <v>581</v>
      </c>
      <c r="E14" s="302" t="s">
        <v>581</v>
      </c>
      <c r="F14" s="302" t="s">
        <v>581</v>
      </c>
      <c r="G14" s="303" t="s">
        <v>581</v>
      </c>
      <c r="H14" s="303" t="s">
        <v>581</v>
      </c>
      <c r="I14" s="303" t="s">
        <v>581</v>
      </c>
      <c r="J14" s="303" t="s">
        <v>581</v>
      </c>
      <c r="K14" s="303" t="s">
        <v>581</v>
      </c>
      <c r="L14" s="303" t="s">
        <v>581</v>
      </c>
      <c r="M14" s="303" t="s">
        <v>581</v>
      </c>
      <c r="N14" s="303" t="s">
        <v>581</v>
      </c>
      <c r="O14" s="303" t="s">
        <v>581</v>
      </c>
      <c r="P14" s="303" t="s">
        <v>581</v>
      </c>
      <c r="Q14" s="303" t="s">
        <v>581</v>
      </c>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row>
    <row r="15" spans="1:41" ht="13.5" hidden="1">
      <c r="A15" s="267"/>
      <c r="B15" s="304"/>
      <c r="C15" s="304"/>
      <c r="D15" s="304"/>
      <c r="E15" s="304"/>
      <c r="F15" s="304"/>
      <c r="G15" s="304"/>
      <c r="H15" s="267"/>
      <c r="I15" s="267"/>
      <c r="J15" s="267"/>
      <c r="K15" s="267"/>
      <c r="L15" s="267"/>
      <c r="M15" s="267"/>
      <c r="N15" s="267"/>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row>
    <row r="16" spans="1:41" ht="13.5" hidden="1">
      <c r="A16" s="267"/>
      <c r="B16" s="267"/>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row>
    <row r="17" spans="1:41" ht="13.5" hidden="1">
      <c r="A17" s="267"/>
      <c r="B17" s="267"/>
      <c r="C17" s="267"/>
      <c r="D17" s="267"/>
      <c r="E17" s="267"/>
      <c r="F17" s="267"/>
      <c r="G17" s="267"/>
      <c r="H17" s="267"/>
      <c r="I17" s="267"/>
      <c r="J17" s="267"/>
      <c r="K17" s="267"/>
      <c r="L17" s="267"/>
      <c r="M17" s="267"/>
      <c r="N17" s="267"/>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row>
    <row r="18" spans="1:41" ht="13.5" hidden="1">
      <c r="A18" s="267"/>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7"/>
      <c r="Z18" s="267"/>
      <c r="AA18" s="267"/>
      <c r="AB18" s="267"/>
      <c r="AC18" s="267"/>
      <c r="AD18" s="267"/>
      <c r="AE18" s="267"/>
      <c r="AF18" s="267"/>
      <c r="AG18" s="267"/>
      <c r="AH18" s="267"/>
      <c r="AI18" s="267"/>
      <c r="AJ18" s="267"/>
      <c r="AK18" s="267"/>
      <c r="AL18" s="267"/>
      <c r="AM18" s="267"/>
      <c r="AN18" s="267"/>
      <c r="AO18" s="267"/>
    </row>
    <row r="19" spans="1:41" ht="13.5" hidden="1">
      <c r="A19" s="267"/>
      <c r="B19" s="267"/>
      <c r="C19" s="267"/>
      <c r="D19" s="267"/>
      <c r="E19" s="267"/>
      <c r="F19" s="267"/>
      <c r="G19" s="267"/>
      <c r="H19" s="267"/>
      <c r="I19" s="267"/>
      <c r="J19" s="267"/>
      <c r="K19" s="267"/>
      <c r="L19" s="267"/>
      <c r="M19" s="267"/>
      <c r="N19" s="267"/>
      <c r="O19" s="267"/>
      <c r="P19" s="267"/>
      <c r="Q19" s="267"/>
      <c r="R19" s="267"/>
      <c r="S19" s="267"/>
      <c r="T19" s="267"/>
      <c r="U19" s="267"/>
      <c r="V19" s="267"/>
      <c r="W19" s="267"/>
      <c r="X19" s="267"/>
      <c r="Y19" s="267"/>
      <c r="Z19" s="267"/>
      <c r="AA19" s="267"/>
      <c r="AB19" s="267"/>
      <c r="AC19" s="267"/>
      <c r="AD19" s="267"/>
      <c r="AE19" s="267"/>
      <c r="AF19" s="267"/>
      <c r="AG19" s="267"/>
      <c r="AH19" s="267"/>
      <c r="AI19" s="267"/>
      <c r="AJ19" s="267"/>
      <c r="AK19" s="267"/>
      <c r="AL19" s="267"/>
      <c r="AM19" s="267"/>
      <c r="AN19" s="267"/>
      <c r="AO19" s="267"/>
    </row>
    <row r="20" spans="1:41" ht="13.5" hidden="1">
      <c r="A20" s="267"/>
      <c r="B20" s="267"/>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row>
    <row r="21" spans="1:41" ht="13.5" hidden="1">
      <c r="A21" s="267"/>
      <c r="B21" s="267"/>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row>
    <row r="22" spans="1:41" ht="13.5" hidden="1">
      <c r="A22" s="267"/>
      <c r="B22" s="267"/>
      <c r="C22" s="267"/>
      <c r="D22" s="267"/>
      <c r="E22" s="267"/>
      <c r="F22" s="267"/>
      <c r="G22" s="267"/>
      <c r="H22" s="267"/>
      <c r="I22" s="267"/>
      <c r="J22" s="267"/>
      <c r="K22" s="267"/>
      <c r="L22" s="267"/>
      <c r="M22" s="267"/>
      <c r="N22" s="267"/>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row>
    <row r="23" spans="1:41" ht="13.5" hidden="1">
      <c r="A23" s="267"/>
      <c r="B23" s="26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row>
    <row r="24" spans="1:41" ht="13.5" hidden="1">
      <c r="A24" s="267"/>
      <c r="B24" s="267"/>
      <c r="C24" s="267"/>
      <c r="D24" s="267"/>
      <c r="E24" s="267"/>
      <c r="F24" s="267"/>
      <c r="G24" s="267"/>
      <c r="H24" s="267"/>
      <c r="I24" s="267"/>
      <c r="J24" s="267"/>
      <c r="K24" s="267"/>
      <c r="L24" s="267"/>
      <c r="M24" s="267"/>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row>
    <row r="25" spans="1:41" ht="13.5" hidden="1">
      <c r="A25" s="267"/>
      <c r="B25" s="267"/>
      <c r="C25" s="267"/>
      <c r="D25" s="267"/>
      <c r="E25" s="267"/>
      <c r="F25" s="267"/>
      <c r="G25" s="267"/>
      <c r="H25" s="267"/>
      <c r="I25" s="267"/>
      <c r="J25" s="267"/>
      <c r="K25" s="267"/>
      <c r="L25" s="267"/>
      <c r="M25" s="267"/>
      <c r="N25" s="267"/>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row>
    <row r="26" spans="1:41" ht="13.5" hidden="1">
      <c r="A26" s="267"/>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c r="AB26" s="267"/>
      <c r="AC26" s="267"/>
      <c r="AD26" s="267"/>
      <c r="AE26" s="267"/>
      <c r="AF26" s="267"/>
      <c r="AG26" s="267"/>
      <c r="AH26" s="267"/>
      <c r="AI26" s="267"/>
      <c r="AJ26" s="267"/>
      <c r="AK26" s="267"/>
      <c r="AL26" s="267"/>
      <c r="AM26" s="267"/>
      <c r="AN26" s="267"/>
      <c r="AO26" s="267"/>
    </row>
    <row r="27" spans="1:41" ht="13.5" hidden="1">
      <c r="A27" s="267"/>
      <c r="B27" s="267"/>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c r="AE27" s="267"/>
      <c r="AF27" s="267"/>
      <c r="AG27" s="267"/>
      <c r="AH27" s="267"/>
      <c r="AI27" s="267"/>
      <c r="AJ27" s="267"/>
      <c r="AK27" s="267"/>
      <c r="AL27" s="267"/>
      <c r="AM27" s="267"/>
      <c r="AN27" s="267"/>
      <c r="AO27" s="267"/>
    </row>
    <row r="28" spans="1:41" ht="13.5" hidden="1">
      <c r="A28" s="267"/>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row>
    <row r="29" spans="1:41" ht="13.5" hidden="1">
      <c r="A29" s="267"/>
      <c r="B29" s="267"/>
      <c r="C29" s="267"/>
      <c r="D29" s="267"/>
      <c r="E29" s="267"/>
      <c r="F29" s="267"/>
      <c r="G29" s="267"/>
      <c r="H29" s="267"/>
      <c r="I29" s="267"/>
      <c r="J29" s="267"/>
      <c r="K29" s="267"/>
      <c r="L29" s="267"/>
      <c r="M29" s="267"/>
      <c r="N29" s="267"/>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row>
    <row r="30" spans="1:41" ht="13.5" hidden="1">
      <c r="A30" s="267"/>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row>
    <row r="31" spans="1:41" ht="13.5" hidden="1">
      <c r="A31" s="267"/>
      <c r="B31" s="267"/>
      <c r="C31" s="267"/>
      <c r="D31" s="267"/>
      <c r="E31" s="267"/>
      <c r="F31" s="267"/>
      <c r="G31" s="267"/>
      <c r="H31" s="267"/>
      <c r="I31" s="267"/>
      <c r="J31" s="267"/>
      <c r="K31" s="267"/>
      <c r="L31" s="267"/>
      <c r="M31" s="267"/>
      <c r="N31" s="267"/>
      <c r="O31" s="267"/>
      <c r="P31" s="267"/>
      <c r="Q31" s="267"/>
      <c r="R31" s="267"/>
      <c r="S31" s="267"/>
      <c r="T31" s="267"/>
      <c r="U31" s="267"/>
      <c r="V31" s="267"/>
      <c r="W31" s="267"/>
      <c r="X31" s="267"/>
      <c r="Y31" s="267"/>
      <c r="Z31" s="267"/>
      <c r="AA31" s="267"/>
      <c r="AB31" s="267"/>
      <c r="AC31" s="267"/>
      <c r="AD31" s="267"/>
      <c r="AE31" s="267"/>
      <c r="AF31" s="267"/>
      <c r="AG31" s="267"/>
      <c r="AH31" s="267"/>
      <c r="AI31" s="267"/>
      <c r="AJ31" s="267"/>
      <c r="AK31" s="267"/>
      <c r="AL31" s="267"/>
      <c r="AM31" s="267"/>
      <c r="AN31" s="267"/>
      <c r="AO31" s="267"/>
    </row>
    <row r="32" spans="1:41" ht="13.5" hidden="1">
      <c r="A32" s="267"/>
      <c r="B32" s="267"/>
      <c r="C32" s="267"/>
      <c r="D32" s="267"/>
      <c r="E32" s="267"/>
      <c r="F32" s="267"/>
      <c r="G32" s="267"/>
      <c r="H32" s="267"/>
      <c r="I32" s="267"/>
      <c r="J32" s="267"/>
      <c r="K32" s="267"/>
      <c r="L32" s="267"/>
      <c r="M32" s="267"/>
      <c r="N32" s="267"/>
      <c r="O32" s="267"/>
      <c r="P32" s="267"/>
      <c r="Q32" s="267"/>
      <c r="R32" s="267"/>
      <c r="S32" s="267"/>
      <c r="T32" s="267"/>
      <c r="U32" s="267"/>
      <c r="V32" s="267"/>
      <c r="W32" s="267"/>
      <c r="X32" s="267"/>
      <c r="Y32" s="267"/>
      <c r="Z32" s="267"/>
      <c r="AA32" s="267"/>
      <c r="AB32" s="267"/>
      <c r="AC32" s="267"/>
      <c r="AD32" s="267"/>
      <c r="AE32" s="267"/>
      <c r="AF32" s="267"/>
      <c r="AG32" s="267"/>
      <c r="AH32" s="267"/>
      <c r="AI32" s="267"/>
      <c r="AJ32" s="267"/>
      <c r="AK32" s="267"/>
      <c r="AL32" s="267"/>
      <c r="AM32" s="267"/>
      <c r="AN32" s="267"/>
      <c r="AO32" s="267"/>
    </row>
    <row r="33" spans="1:41" ht="13.5" hidden="1">
      <c r="A33" s="267"/>
      <c r="B33" s="267"/>
      <c r="C33" s="267"/>
      <c r="D33" s="267"/>
      <c r="E33" s="267"/>
      <c r="F33" s="267"/>
      <c r="G33" s="267"/>
      <c r="H33" s="267"/>
      <c r="I33" s="267"/>
      <c r="J33" s="267"/>
      <c r="K33" s="267"/>
      <c r="L33" s="267"/>
      <c r="M33" s="267"/>
      <c r="N33" s="267"/>
      <c r="O33" s="267"/>
      <c r="P33" s="267"/>
      <c r="Q33" s="267"/>
      <c r="R33" s="267"/>
      <c r="S33" s="267"/>
      <c r="T33" s="267"/>
      <c r="U33" s="267"/>
      <c r="V33" s="267"/>
      <c r="W33" s="267"/>
      <c r="X33" s="267"/>
      <c r="Y33" s="267"/>
      <c r="Z33" s="267"/>
      <c r="AA33" s="267"/>
      <c r="AB33" s="267"/>
      <c r="AC33" s="267"/>
      <c r="AD33" s="267"/>
      <c r="AE33" s="267"/>
      <c r="AF33" s="267"/>
      <c r="AG33" s="267"/>
      <c r="AH33" s="267"/>
      <c r="AI33" s="267"/>
      <c r="AJ33" s="267"/>
      <c r="AK33" s="267"/>
      <c r="AL33" s="267"/>
      <c r="AM33" s="267"/>
      <c r="AN33" s="267"/>
      <c r="AO33" s="267"/>
    </row>
    <row r="34" spans="1:41" ht="13.5" hidden="1">
      <c r="A34" s="267"/>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7"/>
      <c r="AL34" s="267"/>
      <c r="AM34" s="267"/>
      <c r="AN34" s="267"/>
      <c r="AO34" s="267"/>
    </row>
    <row r="35" spans="1:41" ht="13.5" hidden="1">
      <c r="A35" s="267"/>
      <c r="B35" s="267"/>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67"/>
      <c r="AE35" s="267"/>
      <c r="AF35" s="267"/>
      <c r="AG35" s="267"/>
      <c r="AH35" s="267"/>
      <c r="AI35" s="267"/>
      <c r="AJ35" s="267"/>
      <c r="AK35" s="267"/>
      <c r="AL35" s="267"/>
      <c r="AM35" s="267"/>
      <c r="AN35" s="267"/>
      <c r="AO35" s="267"/>
    </row>
    <row r="36" spans="1:41" ht="13.5" hidden="1">
      <c r="A36" s="267"/>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7"/>
      <c r="AL36" s="267"/>
      <c r="AM36" s="267"/>
      <c r="AN36" s="267"/>
      <c r="AO36" s="267"/>
    </row>
    <row r="37" spans="1:41" ht="13.5" hidden="1">
      <c r="A37" s="267"/>
      <c r="B37" s="267"/>
      <c r="C37" s="267"/>
      <c r="D37" s="267"/>
      <c r="E37" s="267"/>
      <c r="F37" s="267"/>
      <c r="G37" s="267"/>
      <c r="H37" s="267"/>
      <c r="I37" s="267"/>
      <c r="J37" s="267"/>
      <c r="K37" s="267"/>
      <c r="L37" s="267"/>
      <c r="M37" s="267"/>
      <c r="N37" s="267"/>
      <c r="O37" s="267"/>
      <c r="P37" s="267"/>
      <c r="Q37" s="267"/>
      <c r="R37" s="267"/>
      <c r="S37" s="267"/>
      <c r="T37" s="267"/>
      <c r="U37" s="267"/>
      <c r="V37" s="267"/>
      <c r="W37" s="267"/>
      <c r="X37" s="267"/>
      <c r="Y37" s="267"/>
      <c r="Z37" s="267"/>
      <c r="AA37" s="267"/>
      <c r="AB37" s="267"/>
      <c r="AC37" s="267"/>
      <c r="AD37" s="267"/>
      <c r="AE37" s="267"/>
      <c r="AF37" s="267"/>
      <c r="AG37" s="267"/>
      <c r="AH37" s="267"/>
      <c r="AI37" s="267"/>
      <c r="AJ37" s="267"/>
      <c r="AK37" s="267"/>
      <c r="AL37" s="267"/>
      <c r="AM37" s="267"/>
      <c r="AN37" s="267"/>
      <c r="AO37" s="267"/>
    </row>
    <row r="38" ht="13.5" hidden="1"/>
  </sheetData>
  <mergeCells count="22">
    <mergeCell ref="D12:G12"/>
    <mergeCell ref="H12:K12"/>
    <mergeCell ref="N12:O12"/>
    <mergeCell ref="P12:Q12"/>
    <mergeCell ref="B12:B13"/>
    <mergeCell ref="C12:C13"/>
    <mergeCell ref="L12:L13"/>
    <mergeCell ref="M12:M13"/>
    <mergeCell ref="B9:C9"/>
    <mergeCell ref="E9:F9"/>
    <mergeCell ref="H9:Q9"/>
    <mergeCell ref="B10:Q10"/>
    <mergeCell ref="B11:C11"/>
    <mergeCell ref="D11:K11"/>
    <mergeCell ref="L11:M11"/>
    <mergeCell ref="N11:Q11"/>
    <mergeCell ref="B6:Q6"/>
    <mergeCell ref="B7:Q7"/>
    <mergeCell ref="B8:C8"/>
    <mergeCell ref="E8:F8"/>
    <mergeCell ref="H8:I8"/>
    <mergeCell ref="K8:Q8"/>
  </mergeCells>
  <pageMargins left="0.196527777777778" right="0.196527777777778" top="1" bottom="1" header="0.511805555555556" footer="0.511805555555556"/>
  <pageSetup orientation="landscape" paperSize="9" scale="5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J13"/>
  <sheetViews>
    <sheetView showGridLines="0" workbookViewId="0" topLeftCell="A1">
      <selection pane="topLeft" activeCell="F8" sqref="F8"/>
    </sheetView>
  </sheetViews>
  <sheetFormatPr defaultColWidth="9" defaultRowHeight="14.25" customHeight="1"/>
  <cols>
    <col min="1" max="1" width="1.25" customWidth="1"/>
    <col min="2" max="2" width="11.25" customWidth="1"/>
    <col min="3" max="3" width="1.375" customWidth="1"/>
    <col min="4" max="4" width="28.625" hidden="1" customWidth="1"/>
    <col min="5" max="5" width="24.25" customWidth="1"/>
    <col min="6" max="6" width="26.625" customWidth="1"/>
    <col min="7" max="7" width="29" customWidth="1"/>
    <col min="8" max="8" width="5.375" customWidth="1"/>
    <col min="9" max="9" width="1.5" customWidth="1"/>
  </cols>
  <sheetData>
    <row r="1" spans="1:10" ht="6.75" customHeight="1">
      <c r="A1" s="81"/>
      <c r="B1" s="82"/>
      <c r="C1" s="82"/>
      <c r="D1" s="82"/>
      <c r="E1" s="82"/>
      <c r="F1" s="82"/>
      <c r="G1" s="82"/>
      <c r="H1" s="101"/>
      <c r="I1" s="23"/>
      <c r="J1" s="23"/>
    </row>
    <row r="2" spans="1:10" ht="7.5" customHeight="1">
      <c r="A2" s="132"/>
      <c r="B2" s="111"/>
      <c r="C2" s="111"/>
      <c r="D2" s="111"/>
      <c r="E2" s="111"/>
      <c r="F2" s="111"/>
      <c r="G2" s="111"/>
      <c r="H2" s="145"/>
      <c r="I2" s="23"/>
      <c r="J2" s="23"/>
    </row>
    <row r="3" spans="1:10" ht="7.5" customHeight="1">
      <c r="A3" s="132"/>
      <c r="B3" s="111"/>
      <c r="C3" s="155"/>
      <c r="D3" s="33"/>
      <c r="E3" s="33"/>
      <c r="F3" s="33"/>
      <c r="G3" s="33"/>
      <c r="H3" s="102"/>
      <c r="I3" s="59"/>
      <c r="J3" s="23"/>
    </row>
    <row r="4" spans="1:10" ht="14.25" customHeight="1">
      <c r="A4" s="132"/>
      <c r="B4" s="111"/>
      <c r="C4" s="155"/>
      <c r="D4" s="33"/>
      <c r="E4" s="33"/>
      <c r="F4" s="33"/>
      <c r="G4" s="33"/>
      <c r="H4" s="102"/>
      <c r="I4" s="59"/>
      <c r="J4" s="23"/>
    </row>
    <row r="5" spans="1:10" ht="25.5" customHeight="1">
      <c r="A5" s="132"/>
      <c r="B5" s="111"/>
      <c r="C5" s="155"/>
      <c r="D5" s="33"/>
      <c r="E5" s="652" t="s">
        <v>345</v>
      </c>
      <c r="F5" s="652"/>
      <c r="G5" s="652"/>
      <c r="H5" s="102"/>
      <c r="I5" s="59"/>
      <c r="J5" s="23"/>
    </row>
    <row r="6" spans="1:10" ht="15" customHeight="1">
      <c r="A6" s="132"/>
      <c r="B6" s="111"/>
      <c r="C6" s="155"/>
      <c r="D6" s="33"/>
      <c r="E6" s="292"/>
      <c r="F6" s="292"/>
      <c r="G6" s="293"/>
      <c r="H6" s="102"/>
      <c r="I6" s="59"/>
      <c r="J6" s="23"/>
    </row>
    <row r="7" spans="1:10" ht="19.9" customHeight="1">
      <c r="A7" s="132"/>
      <c r="B7" s="111"/>
      <c r="C7" s="155"/>
      <c r="D7" s="33"/>
      <c r="E7" s="89" t="s">
        <v>346</v>
      </c>
      <c r="F7" s="89" t="s">
        <v>347</v>
      </c>
      <c r="G7" s="89" t="s">
        <v>348</v>
      </c>
      <c r="H7" s="102"/>
      <c r="I7" s="59"/>
      <c r="J7" s="23"/>
    </row>
    <row r="8" spans="1:10" ht="19.15" customHeight="1">
      <c r="A8" s="132"/>
      <c r="B8" s="111"/>
      <c r="C8" s="155"/>
      <c r="D8" s="33"/>
      <c r="E8" s="89" t="s">
        <v>349</v>
      </c>
      <c r="F8" s="93" t="s">
        <v>581</v>
      </c>
      <c r="G8" s="93" t="s">
        <v>581</v>
      </c>
      <c r="H8" s="102"/>
      <c r="I8" s="59"/>
      <c r="J8" s="23"/>
    </row>
    <row r="9" spans="1:10" ht="22.9" customHeight="1">
      <c r="A9" s="132"/>
      <c r="B9" s="111"/>
      <c r="C9" s="155"/>
      <c r="D9" s="33"/>
      <c r="E9" s="89" t="s">
        <v>350</v>
      </c>
      <c r="F9" s="93" t="s">
        <v>581</v>
      </c>
      <c r="G9" s="93" t="s">
        <v>581</v>
      </c>
      <c r="H9" s="102"/>
      <c r="I9" s="59"/>
      <c r="J9" s="23"/>
    </row>
    <row r="10" spans="1:10" ht="15" customHeight="1">
      <c r="A10" s="132"/>
      <c r="B10" s="111"/>
      <c r="C10" s="155"/>
      <c r="D10" s="33"/>
      <c r="E10" s="653" t="s">
        <v>351</v>
      </c>
      <c r="F10" s="653"/>
      <c r="G10" s="653"/>
      <c r="H10" s="102"/>
      <c r="I10" s="59"/>
      <c r="J10" s="23"/>
    </row>
    <row r="11" spans="1:10" ht="15" customHeight="1" thickBot="1">
      <c r="A11" s="144"/>
      <c r="B11" s="84"/>
      <c r="C11" s="148"/>
      <c r="D11" s="100"/>
      <c r="E11" s="165"/>
      <c r="F11" s="165"/>
      <c r="G11" s="165"/>
      <c r="H11" s="109"/>
      <c r="I11" s="59"/>
      <c r="J11" s="23"/>
    </row>
    <row r="12" spans="1:9" ht="22.5" customHeight="1">
      <c r="A12" s="23"/>
      <c r="B12" s="23"/>
      <c r="C12" s="59"/>
      <c r="D12" s="59"/>
      <c r="E12" s="59"/>
      <c r="F12" s="59"/>
      <c r="G12" s="59"/>
      <c r="H12" s="59"/>
      <c r="I12" s="59"/>
    </row>
    <row r="13" spans="1:9" ht="9" customHeight="1">
      <c r="A13" s="23"/>
      <c r="B13" s="23"/>
      <c r="C13" s="59"/>
      <c r="D13" s="59"/>
      <c r="E13" s="59"/>
      <c r="F13" s="59"/>
      <c r="G13" s="59"/>
      <c r="H13" s="59"/>
      <c r="I13" s="59"/>
    </row>
  </sheetData>
  <mergeCells count="2">
    <mergeCell ref="E5:G5"/>
    <mergeCell ref="E10:G10"/>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K24"/>
  <sheetViews>
    <sheetView showGridLines="0" workbookViewId="0" topLeftCell="A1">
      <selection pane="topLeft" activeCell="H12" sqref="H12:I19"/>
    </sheetView>
  </sheetViews>
  <sheetFormatPr defaultColWidth="9" defaultRowHeight="14.25" customHeight="1"/>
  <cols>
    <col min="1" max="2" width="1" customWidth="1"/>
    <col min="3" max="3" width="1.125" customWidth="1"/>
    <col min="4" max="4" width="1.625" customWidth="1"/>
    <col min="5" max="5" width="16.5" customWidth="1"/>
    <col min="6" max="6" width="20.125" customWidth="1"/>
    <col min="7" max="7" width="13.75" customWidth="1"/>
    <col min="8" max="8" width="19.625" customWidth="1"/>
    <col min="9" max="9" width="40" customWidth="1"/>
    <col min="10" max="10" width="4.625" customWidth="1"/>
    <col min="11" max="11" width="1.75" customWidth="1"/>
  </cols>
  <sheetData>
    <row r="1" spans="1:11" ht="6" customHeight="1">
      <c r="A1" s="81"/>
      <c r="B1" s="82"/>
      <c r="C1" s="82"/>
      <c r="D1" s="82"/>
      <c r="E1" s="82"/>
      <c r="F1" s="82"/>
      <c r="G1" s="82"/>
      <c r="H1" s="82"/>
      <c r="I1" s="82"/>
      <c r="J1" s="101"/>
      <c r="K1" s="23"/>
    </row>
    <row r="2" spans="1:11" ht="6" customHeight="1">
      <c r="A2" s="132"/>
      <c r="B2" s="111"/>
      <c r="C2" s="111"/>
      <c r="D2" s="111"/>
      <c r="E2" s="111"/>
      <c r="F2" s="111"/>
      <c r="G2" s="111"/>
      <c r="H2" s="111"/>
      <c r="I2" s="111"/>
      <c r="J2" s="145"/>
      <c r="K2" s="23"/>
    </row>
    <row r="3" spans="1:11" ht="5.25" customHeight="1">
      <c r="A3" s="278"/>
      <c r="B3" s="155"/>
      <c r="C3" s="155"/>
      <c r="D3" s="155"/>
      <c r="E3" s="155"/>
      <c r="F3" s="155"/>
      <c r="G3" s="155"/>
      <c r="H3" s="155"/>
      <c r="I3" s="155"/>
      <c r="J3" s="172"/>
      <c r="K3" s="59"/>
    </row>
    <row r="4" spans="1:11" ht="6.75" customHeight="1">
      <c r="A4" s="85"/>
      <c r="B4" s="33"/>
      <c r="C4" s="33"/>
      <c r="D4" s="33"/>
      <c r="E4" s="33"/>
      <c r="F4" s="33"/>
      <c r="G4" s="33"/>
      <c r="H4" s="33"/>
      <c r="I4" s="33"/>
      <c r="J4" s="102"/>
      <c r="K4" s="59"/>
    </row>
    <row r="5" spans="1:11" ht="21" customHeight="1">
      <c r="A5" s="85"/>
      <c r="B5" s="33"/>
      <c r="C5" s="33"/>
      <c r="D5" s="33"/>
      <c r="E5" s="654" t="s">
        <v>352</v>
      </c>
      <c r="F5" s="655"/>
      <c r="G5" s="655"/>
      <c r="H5" s="655"/>
      <c r="I5" s="656"/>
      <c r="J5" s="102"/>
      <c r="K5" s="59"/>
    </row>
    <row r="6" spans="1:11" ht="25.9" customHeight="1">
      <c r="A6" s="85"/>
      <c r="B6" s="33"/>
      <c r="C6" s="33"/>
      <c r="D6" s="33"/>
      <c r="E6" s="279"/>
      <c r="F6" s="280"/>
      <c r="G6" s="280"/>
      <c r="H6" s="280"/>
      <c r="I6" s="167"/>
      <c r="J6" s="102"/>
      <c r="K6" s="59"/>
    </row>
    <row r="7" spans="1:11" ht="18" customHeight="1">
      <c r="A7" s="85"/>
      <c r="B7" s="33"/>
      <c r="C7" s="33"/>
      <c r="D7" s="33"/>
      <c r="E7" s="281" t="s">
        <v>353</v>
      </c>
      <c r="F7" s="282" t="s">
        <v>581</v>
      </c>
      <c r="G7" s="283"/>
      <c r="H7" s="284" t="s">
        <v>354</v>
      </c>
      <c r="I7" s="288" t="s">
        <v>581</v>
      </c>
      <c r="J7" s="102"/>
      <c r="K7" s="59"/>
    </row>
    <row r="8" spans="1:11" ht="15" customHeight="1">
      <c r="A8" s="85"/>
      <c r="B8" s="33"/>
      <c r="C8" s="33"/>
      <c r="D8" s="33"/>
      <c r="E8" s="281" t="s">
        <v>355</v>
      </c>
      <c r="F8" s="285" t="s">
        <v>581</v>
      </c>
      <c r="G8" s="286"/>
      <c r="H8" s="286" t="s">
        <v>356</v>
      </c>
      <c r="I8" s="289" t="s">
        <v>581</v>
      </c>
      <c r="J8" s="290"/>
      <c r="K8" s="59"/>
    </row>
    <row r="9" spans="1:11" ht="15" customHeight="1">
      <c r="A9" s="85"/>
      <c r="B9" s="33"/>
      <c r="C9" s="33"/>
      <c r="D9" s="33"/>
      <c r="E9" s="281" t="s">
        <v>323</v>
      </c>
      <c r="F9" s="285" t="s">
        <v>581</v>
      </c>
      <c r="G9" s="286" t="s">
        <v>357</v>
      </c>
      <c r="H9" s="286"/>
      <c r="I9" s="291"/>
      <c r="J9" s="290"/>
      <c r="K9" s="59"/>
    </row>
    <row r="10" spans="1:11" ht="15.75" customHeight="1">
      <c r="A10" s="85"/>
      <c r="B10" s="33"/>
      <c r="C10" s="33"/>
      <c r="D10" s="33"/>
      <c r="E10" s="662" t="s">
        <v>358</v>
      </c>
      <c r="F10" s="663"/>
      <c r="G10" s="609" t="s">
        <v>16</v>
      </c>
      <c r="H10" s="609" t="s">
        <v>274</v>
      </c>
      <c r="I10" s="609" t="s">
        <v>117</v>
      </c>
      <c r="J10" s="102"/>
      <c r="K10" s="59"/>
    </row>
    <row r="11" spans="1:11" ht="13.5">
      <c r="A11" s="85"/>
      <c r="B11" s="33"/>
      <c r="C11" s="33"/>
      <c r="D11" s="33"/>
      <c r="E11" s="664"/>
      <c r="F11" s="665"/>
      <c r="G11" s="659"/>
      <c r="H11" s="659"/>
      <c r="I11" s="659"/>
      <c r="J11" s="102"/>
      <c r="K11" s="59"/>
    </row>
    <row r="12" spans="1:11" ht="18" customHeight="1">
      <c r="A12" s="85"/>
      <c r="B12" s="33"/>
      <c r="C12" s="33"/>
      <c r="D12" s="33"/>
      <c r="E12" s="657" t="s">
        <v>359</v>
      </c>
      <c r="F12" s="657"/>
      <c r="G12" s="158" t="s">
        <v>160</v>
      </c>
      <c r="H12" s="93" t="s">
        <v>581</v>
      </c>
      <c r="I12" s="93" t="s">
        <v>581</v>
      </c>
      <c r="J12" s="102"/>
      <c r="K12" s="59"/>
    </row>
    <row r="13" spans="1:11" ht="18" customHeight="1">
      <c r="A13" s="85"/>
      <c r="B13" s="33"/>
      <c r="C13" s="33"/>
      <c r="D13" s="33"/>
      <c r="E13" s="658" t="s">
        <v>360</v>
      </c>
      <c r="F13" s="659"/>
      <c r="G13" s="158" t="s">
        <v>25</v>
      </c>
      <c r="H13" s="91" t="s">
        <v>581</v>
      </c>
      <c r="I13" s="91" t="s">
        <v>581</v>
      </c>
      <c r="J13" s="102"/>
      <c r="K13" s="59"/>
    </row>
    <row r="14" spans="1:11" ht="18" customHeight="1">
      <c r="A14" s="85"/>
      <c r="B14" s="33"/>
      <c r="C14" s="33"/>
      <c r="D14" s="33"/>
      <c r="E14" s="659" t="s">
        <v>361</v>
      </c>
      <c r="F14" s="659"/>
      <c r="G14" s="158" t="s">
        <v>27</v>
      </c>
      <c r="H14" s="91" t="s">
        <v>581</v>
      </c>
      <c r="I14" s="91" t="s">
        <v>581</v>
      </c>
      <c r="J14" s="102"/>
      <c r="K14" s="59"/>
    </row>
    <row r="15" spans="1:11" ht="16.5" customHeight="1">
      <c r="A15" s="85"/>
      <c r="B15" s="33"/>
      <c r="C15" s="33"/>
      <c r="D15" s="33"/>
      <c r="E15" s="657" t="s">
        <v>362</v>
      </c>
      <c r="F15" s="657"/>
      <c r="G15" s="158" t="s">
        <v>363</v>
      </c>
      <c r="H15" s="91" t="s">
        <v>581</v>
      </c>
      <c r="I15" s="91" t="s">
        <v>581</v>
      </c>
      <c r="J15" s="102"/>
      <c r="K15" s="59"/>
    </row>
    <row r="16" spans="1:11" ht="18" customHeight="1">
      <c r="A16" s="85"/>
      <c r="B16" s="33"/>
      <c r="C16" s="33"/>
      <c r="D16" s="33"/>
      <c r="E16" s="659" t="s">
        <v>364</v>
      </c>
      <c r="F16" s="659"/>
      <c r="G16" s="158" t="s">
        <v>31</v>
      </c>
      <c r="H16" s="91" t="s">
        <v>581</v>
      </c>
      <c r="I16" s="91" t="s">
        <v>581</v>
      </c>
      <c r="J16" s="102"/>
      <c r="K16" s="59"/>
    </row>
    <row r="17" spans="1:11" ht="16.5" customHeight="1">
      <c r="A17" s="85"/>
      <c r="B17" s="33"/>
      <c r="C17" s="33"/>
      <c r="D17" s="33"/>
      <c r="E17" s="659" t="s">
        <v>365</v>
      </c>
      <c r="F17" s="659"/>
      <c r="G17" s="158" t="s">
        <v>33</v>
      </c>
      <c r="H17" s="91" t="s">
        <v>581</v>
      </c>
      <c r="I17" s="91" t="s">
        <v>581</v>
      </c>
      <c r="J17" s="102"/>
      <c r="K17" s="59"/>
    </row>
    <row r="18" spans="1:11" ht="16.5" customHeight="1">
      <c r="A18" s="85"/>
      <c r="B18" s="33"/>
      <c r="C18" s="33"/>
      <c r="D18" s="33"/>
      <c r="E18" s="659" t="s">
        <v>366</v>
      </c>
      <c r="F18" s="659"/>
      <c r="G18" s="158" t="s">
        <v>35</v>
      </c>
      <c r="H18" s="91" t="s">
        <v>581</v>
      </c>
      <c r="I18" s="91" t="s">
        <v>581</v>
      </c>
      <c r="J18" s="102"/>
      <c r="K18" s="59"/>
    </row>
    <row r="19" spans="1:11" ht="17.25" customHeight="1">
      <c r="A19" s="85"/>
      <c r="B19" s="33"/>
      <c r="C19" s="33"/>
      <c r="D19" s="33"/>
      <c r="E19" s="657" t="s">
        <v>367</v>
      </c>
      <c r="F19" s="657"/>
      <c r="G19" s="158" t="s">
        <v>38</v>
      </c>
      <c r="H19" s="91" t="s">
        <v>581</v>
      </c>
      <c r="I19" s="91" t="s">
        <v>581</v>
      </c>
      <c r="J19" s="102"/>
      <c r="K19" s="59"/>
    </row>
    <row r="20" spans="1:11" ht="15" customHeight="1">
      <c r="A20" s="85"/>
      <c r="B20" s="33"/>
      <c r="C20" s="33"/>
      <c r="D20" s="33"/>
      <c r="E20" s="660" t="s">
        <v>370</v>
      </c>
      <c r="F20" s="661"/>
      <c r="G20" s="661"/>
      <c r="H20" s="661"/>
      <c r="I20" s="661"/>
      <c r="J20" s="102"/>
      <c r="K20" s="59"/>
    </row>
    <row r="21" spans="1:11" ht="15" customHeight="1">
      <c r="A21" s="85"/>
      <c r="B21" s="33"/>
      <c r="C21" s="33"/>
      <c r="D21" s="33"/>
      <c r="E21" s="661"/>
      <c r="F21" s="661"/>
      <c r="G21" s="661"/>
      <c r="H21" s="661"/>
      <c r="I21" s="661"/>
      <c r="J21" s="102"/>
      <c r="K21" s="59"/>
    </row>
    <row r="22" spans="1:11" ht="33.75" customHeight="1">
      <c r="A22" s="85"/>
      <c r="B22" s="33"/>
      <c r="C22" s="33"/>
      <c r="D22" s="33"/>
      <c r="E22" s="661"/>
      <c r="F22" s="661"/>
      <c r="G22" s="661"/>
      <c r="H22" s="661"/>
      <c r="I22" s="661"/>
      <c r="J22" s="102"/>
      <c r="K22" s="59"/>
    </row>
    <row r="23" spans="1:11" ht="12.75" customHeight="1">
      <c r="A23" s="85"/>
      <c r="B23" s="33"/>
      <c r="C23" s="33"/>
      <c r="D23" s="33"/>
      <c r="E23" s="173"/>
      <c r="F23" s="173"/>
      <c r="G23" s="173"/>
      <c r="H23" s="173"/>
      <c r="I23" s="173"/>
      <c r="J23" s="102"/>
      <c r="K23" s="59"/>
    </row>
    <row r="24" spans="1:11" ht="10.5" customHeight="1" thickBot="1">
      <c r="A24" s="99"/>
      <c r="B24" s="100"/>
      <c r="C24" s="100"/>
      <c r="D24" s="100"/>
      <c r="E24" s="287"/>
      <c r="F24" s="287"/>
      <c r="G24" s="287"/>
      <c r="H24" s="287"/>
      <c r="I24" s="287"/>
      <c r="J24" s="109"/>
      <c r="K24" s="59"/>
    </row>
  </sheetData>
  <mergeCells count="14">
    <mergeCell ref="E20:I22"/>
    <mergeCell ref="E10:F11"/>
    <mergeCell ref="E16:F16"/>
    <mergeCell ref="E17:F17"/>
    <mergeCell ref="E18:F18"/>
    <mergeCell ref="E19:F19"/>
    <mergeCell ref="G10:G11"/>
    <mergeCell ref="E5:I5"/>
    <mergeCell ref="E12:F12"/>
    <mergeCell ref="E13:F13"/>
    <mergeCell ref="E14:F14"/>
    <mergeCell ref="E15:F15"/>
    <mergeCell ref="H10:H11"/>
    <mergeCell ref="I10:I11"/>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B15"/>
  <sheetViews>
    <sheetView showGridLines="0" workbookViewId="0" topLeftCell="E1">
      <selection pane="topLeft" activeCell="M12" sqref="M12"/>
    </sheetView>
  </sheetViews>
  <sheetFormatPr defaultColWidth="9" defaultRowHeight="14.25" customHeight="1"/>
  <cols>
    <col min="1" max="1" width="3.625" customWidth="1"/>
    <col min="2" max="2" width="0.75" hidden="1" customWidth="1"/>
    <col min="3" max="3" width="0.625" hidden="1" customWidth="1"/>
    <col min="4" max="4" width="10.125" hidden="1" customWidth="1"/>
    <col min="5" max="8" width="15.625" customWidth="1"/>
    <col min="9" max="9" width="14.375" customWidth="1"/>
    <col min="10" max="12" width="15.625" customWidth="1"/>
    <col min="13" max="13" width="14.375" customWidth="1"/>
    <col min="14" max="18" width="15.625" customWidth="1"/>
    <col min="19" max="19" width="11.625" customWidth="1"/>
    <col min="20" max="22" width="15.625" customWidth="1"/>
    <col min="23" max="23" width="11.375" customWidth="1"/>
    <col min="24" max="24" width="2.25" hidden="1" customWidth="1"/>
    <col min="25" max="25" width="13.375" hidden="1" customWidth="1"/>
    <col min="26" max="26" width="8" hidden="1" customWidth="1"/>
    <col min="27" max="27" width="5.75" hidden="1" customWidth="1"/>
    <col min="28" max="28" width="3.625" customWidth="1"/>
  </cols>
  <sheetData>
    <row r="1" spans="1:28" ht="5.25" customHeight="1">
      <c r="A1" s="81"/>
      <c r="B1" s="82"/>
      <c r="C1" s="82"/>
      <c r="D1" s="82"/>
      <c r="E1" s="82"/>
      <c r="F1" s="82"/>
      <c r="G1" s="82"/>
      <c r="H1" s="82"/>
      <c r="I1" s="82"/>
      <c r="J1" s="82"/>
      <c r="K1" s="82"/>
      <c r="L1" s="82"/>
      <c r="M1" s="82"/>
      <c r="N1" s="82"/>
      <c r="O1" s="82"/>
      <c r="P1" s="82"/>
      <c r="Q1" s="82"/>
      <c r="R1" s="82"/>
      <c r="S1" s="82"/>
      <c r="T1" s="82"/>
      <c r="U1" s="82"/>
      <c r="V1" s="82"/>
      <c r="W1" s="82"/>
      <c r="X1" s="82"/>
      <c r="Y1" s="82"/>
      <c r="Z1" s="260"/>
      <c r="AA1" s="260"/>
      <c r="AB1" s="261"/>
    </row>
    <row r="2" spans="1:28" ht="6.75" customHeight="1">
      <c r="A2" s="132"/>
      <c r="B2" s="111"/>
      <c r="C2" s="111"/>
      <c r="D2" s="111"/>
      <c r="E2" s="111"/>
      <c r="F2" s="111"/>
      <c r="G2" s="111"/>
      <c r="H2" s="111"/>
      <c r="I2" s="111"/>
      <c r="J2" s="111"/>
      <c r="K2" s="111"/>
      <c r="L2" s="111"/>
      <c r="M2" s="111"/>
      <c r="N2" s="111"/>
      <c r="O2" s="111"/>
      <c r="P2" s="111"/>
      <c r="Q2" s="111"/>
      <c r="R2" s="111"/>
      <c r="S2" s="111"/>
      <c r="T2" s="111"/>
      <c r="U2" s="111"/>
      <c r="V2" s="111"/>
      <c r="W2" s="111"/>
      <c r="X2" s="111"/>
      <c r="Y2" s="111"/>
      <c r="Z2" s="262"/>
      <c r="AA2" s="262"/>
      <c r="AB2" s="263"/>
    </row>
    <row r="3" spans="1:28" ht="5.25" customHeight="1">
      <c r="A3" s="132"/>
      <c r="B3" s="111"/>
      <c r="C3" s="33"/>
      <c r="D3" s="33"/>
      <c r="E3" s="242"/>
      <c r="F3" s="201"/>
      <c r="G3" s="242"/>
      <c r="H3" s="242"/>
      <c r="I3" s="242"/>
      <c r="J3" s="242"/>
      <c r="K3" s="242"/>
      <c r="L3" s="242"/>
      <c r="M3" s="242"/>
      <c r="N3" s="242"/>
      <c r="O3" s="242"/>
      <c r="P3" s="242"/>
      <c r="Q3" s="242"/>
      <c r="R3" s="242"/>
      <c r="S3" s="242"/>
      <c r="T3" s="242"/>
      <c r="U3" s="242"/>
      <c r="V3" s="242"/>
      <c r="W3" s="242"/>
      <c r="X3" s="242"/>
      <c r="Y3" s="242"/>
      <c r="Z3" s="264"/>
      <c r="AA3" s="262"/>
      <c r="AB3" s="263"/>
    </row>
    <row r="4" spans="1:28" ht="8.25" customHeight="1">
      <c r="A4" s="132"/>
      <c r="B4" s="111"/>
      <c r="C4" s="33"/>
      <c r="D4" s="33"/>
      <c r="E4" s="242"/>
      <c r="F4" s="201"/>
      <c r="G4" s="242"/>
      <c r="H4" s="242"/>
      <c r="I4" s="242"/>
      <c r="J4" s="242"/>
      <c r="K4" s="242"/>
      <c r="L4" s="242"/>
      <c r="M4" s="242"/>
      <c r="N4" s="242"/>
      <c r="O4" s="242"/>
      <c r="P4" s="242"/>
      <c r="Q4" s="242"/>
      <c r="R4" s="242"/>
      <c r="S4" s="242"/>
      <c r="T4" s="242"/>
      <c r="U4" s="242"/>
      <c r="V4" s="242"/>
      <c r="W4" s="242"/>
      <c r="X4" s="242"/>
      <c r="Y4" s="242"/>
      <c r="Z4" s="264"/>
      <c r="AA4" s="262"/>
      <c r="AB4" s="263"/>
    </row>
    <row r="5" spans="1:28" ht="22.5" customHeight="1">
      <c r="A5" s="132"/>
      <c r="B5" s="111"/>
      <c r="C5" s="33"/>
      <c r="D5" s="33"/>
      <c r="E5" s="666" t="s">
        <v>371</v>
      </c>
      <c r="F5" s="667"/>
      <c r="G5" s="666"/>
      <c r="H5" s="666"/>
      <c r="I5" s="666"/>
      <c r="J5" s="666"/>
      <c r="K5" s="666"/>
      <c r="L5" s="666"/>
      <c r="M5" s="666"/>
      <c r="N5" s="666"/>
      <c r="O5" s="666"/>
      <c r="P5" s="666"/>
      <c r="Q5" s="666"/>
      <c r="R5" s="666"/>
      <c r="S5" s="666"/>
      <c r="T5" s="666"/>
      <c r="U5" s="666"/>
      <c r="V5" s="666"/>
      <c r="W5" s="666"/>
      <c r="X5" s="195"/>
      <c r="Y5" s="242"/>
      <c r="Z5" s="264"/>
      <c r="AA5" s="262"/>
      <c r="AB5" s="263"/>
    </row>
    <row r="6" spans="1:28" ht="15" customHeight="1">
      <c r="A6" s="132"/>
      <c r="B6" s="111"/>
      <c r="C6" s="33"/>
      <c r="D6" s="33"/>
      <c r="E6" s="242"/>
      <c r="F6" s="243"/>
      <c r="G6" s="244"/>
      <c r="H6" s="244"/>
      <c r="I6" s="244"/>
      <c r="J6" s="244"/>
      <c r="K6" s="244"/>
      <c r="L6" s="254"/>
      <c r="M6" s="255"/>
      <c r="N6" s="255"/>
      <c r="O6" s="255"/>
      <c r="P6" s="201"/>
      <c r="Q6" s="201"/>
      <c r="R6" s="242"/>
      <c r="S6" s="242"/>
      <c r="T6" s="242"/>
      <c r="U6" s="242"/>
      <c r="V6" s="668" t="s">
        <v>372</v>
      </c>
      <c r="W6" s="668"/>
      <c r="X6" s="242"/>
      <c r="Y6" s="242"/>
      <c r="Z6" s="264"/>
      <c r="AA6" s="262"/>
      <c r="AB6" s="263"/>
    </row>
    <row r="7" spans="1:28" ht="19.15" customHeight="1">
      <c r="A7" s="132"/>
      <c r="B7" s="111"/>
      <c r="C7" s="33"/>
      <c r="D7" s="33"/>
      <c r="E7" s="669" t="s">
        <v>373</v>
      </c>
      <c r="F7" s="669" t="s">
        <v>287</v>
      </c>
      <c r="G7" s="669"/>
      <c r="H7" s="669"/>
      <c r="I7" s="670"/>
      <c r="J7" s="669" t="s">
        <v>374</v>
      </c>
      <c r="K7" s="670"/>
      <c r="L7" s="670"/>
      <c r="M7" s="670"/>
      <c r="N7" s="669" t="s">
        <v>375</v>
      </c>
      <c r="O7" s="670"/>
      <c r="P7" s="670"/>
      <c r="Q7" s="670"/>
      <c r="R7" s="670"/>
      <c r="S7" s="670"/>
      <c r="T7" s="669" t="s">
        <v>292</v>
      </c>
      <c r="U7" s="670"/>
      <c r="V7" s="670"/>
      <c r="W7" s="670"/>
      <c r="X7" s="242"/>
      <c r="Y7" s="242"/>
      <c r="Z7" s="264"/>
      <c r="AA7" s="262"/>
      <c r="AB7" s="263"/>
    </row>
    <row r="8" spans="1:28" ht="13.5" customHeight="1">
      <c r="A8" s="132"/>
      <c r="B8" s="111"/>
      <c r="C8" s="33"/>
      <c r="D8" s="33"/>
      <c r="E8" s="670"/>
      <c r="F8" s="669" t="s">
        <v>376</v>
      </c>
      <c r="G8" s="669"/>
      <c r="H8" s="669" t="s">
        <v>157</v>
      </c>
      <c r="I8" s="669"/>
      <c r="J8" s="669" t="s">
        <v>376</v>
      </c>
      <c r="K8" s="669"/>
      <c r="L8" s="669" t="s">
        <v>157</v>
      </c>
      <c r="M8" s="669"/>
      <c r="N8" s="670" t="s">
        <v>377</v>
      </c>
      <c r="O8" s="670"/>
      <c r="P8" s="670" t="s">
        <v>378</v>
      </c>
      <c r="Q8" s="670"/>
      <c r="R8" s="670"/>
      <c r="S8" s="670"/>
      <c r="T8" s="670" t="s">
        <v>376</v>
      </c>
      <c r="U8" s="670"/>
      <c r="V8" s="670" t="s">
        <v>157</v>
      </c>
      <c r="W8" s="670"/>
      <c r="X8" s="242"/>
      <c r="Y8" s="242"/>
      <c r="Z8" s="264"/>
      <c r="AA8" s="262"/>
      <c r="AB8" s="263"/>
    </row>
    <row r="9" spans="1:28" ht="13.5" customHeight="1">
      <c r="A9" s="132"/>
      <c r="B9" s="111"/>
      <c r="C9" s="33"/>
      <c r="D9" s="33"/>
      <c r="E9" s="670"/>
      <c r="F9" s="669"/>
      <c r="G9" s="669"/>
      <c r="H9" s="669"/>
      <c r="I9" s="669"/>
      <c r="J9" s="669"/>
      <c r="K9" s="669"/>
      <c r="L9" s="669"/>
      <c r="M9" s="669"/>
      <c r="N9" s="670" t="s">
        <v>376</v>
      </c>
      <c r="O9" s="670" t="s">
        <v>157</v>
      </c>
      <c r="P9" s="670" t="s">
        <v>376</v>
      </c>
      <c r="Q9" s="670"/>
      <c r="R9" s="670" t="s">
        <v>157</v>
      </c>
      <c r="S9" s="670"/>
      <c r="T9" s="670"/>
      <c r="U9" s="670"/>
      <c r="V9" s="670"/>
      <c r="W9" s="670"/>
      <c r="X9" s="242"/>
      <c r="Y9" s="242"/>
      <c r="Z9" s="264"/>
      <c r="AA9" s="262"/>
      <c r="AB9" s="263"/>
    </row>
    <row r="10" spans="1:28" ht="18.75" customHeight="1">
      <c r="A10" s="245"/>
      <c r="B10" s="246"/>
      <c r="C10" s="33"/>
      <c r="D10" s="33"/>
      <c r="E10" s="670"/>
      <c r="F10" s="197" t="s">
        <v>379</v>
      </c>
      <c r="G10" s="197" t="s">
        <v>343</v>
      </c>
      <c r="H10" s="197" t="s">
        <v>379</v>
      </c>
      <c r="I10" s="197" t="s">
        <v>343</v>
      </c>
      <c r="J10" s="197" t="s">
        <v>379</v>
      </c>
      <c r="K10" s="197" t="s">
        <v>343</v>
      </c>
      <c r="L10" s="197" t="s">
        <v>379</v>
      </c>
      <c r="M10" s="197" t="s">
        <v>343</v>
      </c>
      <c r="N10" s="670"/>
      <c r="O10" s="670"/>
      <c r="P10" s="197" t="s">
        <v>341</v>
      </c>
      <c r="Q10" s="197" t="s">
        <v>343</v>
      </c>
      <c r="R10" s="197" t="s">
        <v>341</v>
      </c>
      <c r="S10" s="197" t="s">
        <v>343</v>
      </c>
      <c r="T10" s="197" t="s">
        <v>379</v>
      </c>
      <c r="U10" s="197" t="s">
        <v>343</v>
      </c>
      <c r="V10" s="197" t="s">
        <v>379</v>
      </c>
      <c r="W10" s="197" t="s">
        <v>343</v>
      </c>
      <c r="X10" s="242"/>
      <c r="Y10" s="242"/>
      <c r="Z10" s="264"/>
      <c r="AA10" s="265"/>
      <c r="AB10" s="266"/>
    </row>
    <row r="11" spans="1:28" ht="18" customHeight="1">
      <c r="A11" s="132"/>
      <c r="B11" s="111"/>
      <c r="C11" s="33"/>
      <c r="D11" s="33"/>
      <c r="E11" s="197" t="s">
        <v>36</v>
      </c>
      <c r="F11" s="247" t="s">
        <v>23</v>
      </c>
      <c r="G11" s="247" t="s">
        <v>25</v>
      </c>
      <c r="H11" s="247" t="s">
        <v>27</v>
      </c>
      <c r="I11" s="247" t="s">
        <v>29</v>
      </c>
      <c r="J11" s="247" t="s">
        <v>31</v>
      </c>
      <c r="K11" s="247" t="s">
        <v>33</v>
      </c>
      <c r="L11" s="247" t="s">
        <v>35</v>
      </c>
      <c r="M11" s="247" t="s">
        <v>38</v>
      </c>
      <c r="N11" s="247" t="s">
        <v>40</v>
      </c>
      <c r="O11" s="247" t="s">
        <v>42</v>
      </c>
      <c r="P11" s="247" t="s">
        <v>45</v>
      </c>
      <c r="Q11" s="247" t="s">
        <v>47</v>
      </c>
      <c r="R11" s="247" t="s">
        <v>49</v>
      </c>
      <c r="S11" s="247" t="s">
        <v>51</v>
      </c>
      <c r="T11" s="247" t="s">
        <v>53</v>
      </c>
      <c r="U11" s="247" t="s">
        <v>55</v>
      </c>
      <c r="V11" s="247" t="s">
        <v>184</v>
      </c>
      <c r="W11" s="247" t="s">
        <v>186</v>
      </c>
      <c r="X11" s="257"/>
      <c r="Y11" s="242"/>
      <c r="Z11" s="264"/>
      <c r="AA11" s="262"/>
      <c r="AB11" s="263"/>
    </row>
    <row r="12" spans="1:28" ht="18.75" customHeight="1">
      <c r="A12" s="132"/>
      <c r="B12" s="111"/>
      <c r="C12" s="33"/>
      <c r="D12" s="33"/>
      <c r="E12" s="248" t="s">
        <v>581</v>
      </c>
      <c r="F12" s="91" t="s">
        <v>581</v>
      </c>
      <c r="G12" s="207" t="s">
        <v>581</v>
      </c>
      <c r="H12" s="207" t="s">
        <v>581</v>
      </c>
      <c r="I12" s="207" t="s">
        <v>581</v>
      </c>
      <c r="J12" s="207" t="s">
        <v>581</v>
      </c>
      <c r="K12" s="207" t="s">
        <v>581</v>
      </c>
      <c r="L12" s="207" t="s">
        <v>581</v>
      </c>
      <c r="M12" s="256" t="s">
        <v>581</v>
      </c>
      <c r="N12" s="207" t="s">
        <v>581</v>
      </c>
      <c r="O12" s="207" t="s">
        <v>581</v>
      </c>
      <c r="P12" s="207" t="s">
        <v>581</v>
      </c>
      <c r="Q12" s="207" t="s">
        <v>581</v>
      </c>
      <c r="R12" s="207" t="s">
        <v>581</v>
      </c>
      <c r="S12" s="213" t="s">
        <v>581</v>
      </c>
      <c r="T12" s="213" t="s">
        <v>581</v>
      </c>
      <c r="U12" s="213" t="s">
        <v>581</v>
      </c>
      <c r="V12" s="213" t="s">
        <v>581</v>
      </c>
      <c r="W12" s="213" t="s">
        <v>581</v>
      </c>
      <c r="X12" s="242"/>
      <c r="Y12" s="267"/>
      <c r="Z12" s="268"/>
      <c r="AA12" s="269"/>
      <c r="AB12" s="270"/>
    </row>
    <row r="13" spans="1:28" ht="18" customHeight="1">
      <c r="A13" s="132"/>
      <c r="B13" s="111"/>
      <c r="C13" s="33"/>
      <c r="D13" s="33"/>
      <c r="E13" s="89" t="s">
        <v>114</v>
      </c>
      <c r="F13" s="249" t="s">
        <v>36</v>
      </c>
      <c r="G13" s="249" t="s">
        <v>36</v>
      </c>
      <c r="H13" s="250"/>
      <c r="I13" s="249" t="s">
        <v>36</v>
      </c>
      <c r="J13" s="249" t="s">
        <v>36</v>
      </c>
      <c r="K13" s="249" t="s">
        <v>36</v>
      </c>
      <c r="L13" s="207"/>
      <c r="M13" s="249" t="s">
        <v>36</v>
      </c>
      <c r="N13" s="249" t="s">
        <v>36</v>
      </c>
      <c r="O13" s="207"/>
      <c r="P13" s="249" t="s">
        <v>36</v>
      </c>
      <c r="Q13" s="249" t="s">
        <v>36</v>
      </c>
      <c r="R13" s="207"/>
      <c r="S13" s="249" t="s">
        <v>36</v>
      </c>
      <c r="T13" s="258" t="s">
        <v>36</v>
      </c>
      <c r="U13" s="258" t="s">
        <v>36</v>
      </c>
      <c r="V13" s="207"/>
      <c r="W13" s="249" t="s">
        <v>36</v>
      </c>
      <c r="X13" s="259"/>
      <c r="Y13" s="259"/>
      <c r="Z13" s="271"/>
      <c r="AA13" s="272">
        <f>SUM(V12:V12)</f>
        <v>0</v>
      </c>
      <c r="AB13" s="273"/>
    </row>
    <row r="14" spans="1:28" ht="20.25" customHeight="1" thickBot="1">
      <c r="A14" s="144"/>
      <c r="B14" s="84"/>
      <c r="C14" s="100"/>
      <c r="D14" s="100"/>
      <c r="E14" s="251"/>
      <c r="F14" s="251"/>
      <c r="G14" s="251"/>
      <c r="H14" s="251"/>
      <c r="I14" s="251"/>
      <c r="J14" s="251"/>
      <c r="K14" s="251"/>
      <c r="L14" s="251"/>
      <c r="M14" s="251"/>
      <c r="N14" s="251"/>
      <c r="O14" s="251"/>
      <c r="P14" s="251"/>
      <c r="Q14" s="251"/>
      <c r="R14" s="251"/>
      <c r="S14" s="251"/>
      <c r="T14" s="251"/>
      <c r="U14" s="251"/>
      <c r="V14" s="251"/>
      <c r="W14" s="251"/>
      <c r="X14" s="251"/>
      <c r="Y14" s="274"/>
      <c r="Z14" s="275"/>
      <c r="AA14" s="276"/>
      <c r="AB14" s="277"/>
    </row>
    <row r="15" spans="2:26" ht="15" customHeight="1" thickBot="1">
      <c r="B15" s="23"/>
      <c r="C15" s="59"/>
      <c r="D15" s="59"/>
      <c r="E15" s="252"/>
      <c r="F15" s="253"/>
      <c r="G15" s="252"/>
      <c r="H15" s="252"/>
      <c r="I15" s="252"/>
      <c r="J15" s="252"/>
      <c r="K15" s="252"/>
      <c r="L15" s="252"/>
      <c r="M15" s="252"/>
      <c r="N15" s="252"/>
      <c r="O15" s="252"/>
      <c r="P15" s="252"/>
      <c r="Q15" s="252"/>
      <c r="R15" s="252"/>
      <c r="S15" s="252"/>
      <c r="T15" s="252"/>
      <c r="U15" s="252"/>
      <c r="V15" s="252"/>
      <c r="W15" s="252"/>
      <c r="X15" s="252"/>
      <c r="Y15" s="252"/>
      <c r="Z15" s="252"/>
    </row>
  </sheetData>
  <mergeCells count="19">
    <mergeCell ref="T8:U9"/>
    <mergeCell ref="V8:W9"/>
    <mergeCell ref="N8:O8"/>
    <mergeCell ref="P8:S8"/>
    <mergeCell ref="P9:Q9"/>
    <mergeCell ref="R9:S9"/>
    <mergeCell ref="E7:E10"/>
    <mergeCell ref="N9:N10"/>
    <mergeCell ref="O9:O10"/>
    <mergeCell ref="F8:G9"/>
    <mergeCell ref="H8:I9"/>
    <mergeCell ref="J8:K9"/>
    <mergeCell ref="L8:M9"/>
    <mergeCell ref="E5:W5"/>
    <mergeCell ref="V6:W6"/>
    <mergeCell ref="F7:I7"/>
    <mergeCell ref="J7:M7"/>
    <mergeCell ref="N7:S7"/>
    <mergeCell ref="T7:W7"/>
  </mergeCells>
  <printOptions horizontalCentered="1" verticalCentered="1"/>
  <pageMargins left="0" right="0" top="0.196527777777778" bottom="0.196527777777778" header="0.511805555555556" footer="0.511805555555556"/>
  <pageSetup errors="blank" orientation="landscape" paperSize="9" scale="50"/>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L14"/>
  <sheetViews>
    <sheetView showGridLines="0" workbookViewId="0" topLeftCell="A1">
      <selection pane="topLeft" activeCell="J11" sqref="J11"/>
    </sheetView>
  </sheetViews>
  <sheetFormatPr defaultColWidth="9" defaultRowHeight="14.25" customHeight="1"/>
  <cols>
    <col min="1" max="2" width="2.25" customWidth="1"/>
    <col min="3" max="3" width="2.25" hidden="1" customWidth="1"/>
    <col min="4" max="4" width="3.75" hidden="1" customWidth="1"/>
    <col min="5" max="5" width="13.375" customWidth="1"/>
    <col min="6" max="6" width="17.25" customWidth="1"/>
    <col min="7" max="7" width="13.875" customWidth="1"/>
    <col min="8" max="10" width="15" customWidth="1"/>
    <col min="11" max="11" width="3.75" customWidth="1"/>
    <col min="12" max="12" width="1.625" customWidth="1"/>
  </cols>
  <sheetData>
    <row r="1" spans="1:12" ht="9.75" customHeight="1">
      <c r="A1" s="226"/>
      <c r="B1" s="227"/>
      <c r="C1" s="227"/>
      <c r="D1" s="227"/>
      <c r="E1" s="227"/>
      <c r="F1" s="227"/>
      <c r="G1" s="227"/>
      <c r="H1" s="227"/>
      <c r="I1" s="227"/>
      <c r="J1" s="227"/>
      <c r="K1" s="227"/>
      <c r="L1" s="237"/>
    </row>
    <row r="2" spans="1:12" ht="10.5" customHeight="1">
      <c r="A2" s="85"/>
      <c r="B2" s="33"/>
      <c r="C2" s="33"/>
      <c r="D2" s="33"/>
      <c r="E2" s="33"/>
      <c r="F2" s="33"/>
      <c r="G2" s="33"/>
      <c r="H2" s="33"/>
      <c r="I2" s="33"/>
      <c r="J2" s="33"/>
      <c r="K2" s="33"/>
      <c r="L2" s="102"/>
    </row>
    <row r="3" spans="1:12" ht="9" customHeight="1">
      <c r="A3" s="85"/>
      <c r="B3" s="33"/>
      <c r="C3" s="33"/>
      <c r="D3" s="33"/>
      <c r="E3" s="33"/>
      <c r="F3" s="33"/>
      <c r="G3" s="33"/>
      <c r="H3" s="33"/>
      <c r="I3" s="33"/>
      <c r="J3" s="33"/>
      <c r="K3" s="33"/>
      <c r="L3" s="102"/>
    </row>
    <row r="4" spans="1:12" ht="9" customHeight="1">
      <c r="A4" s="85"/>
      <c r="B4" s="33"/>
      <c r="C4" s="33"/>
      <c r="D4" s="33"/>
      <c r="E4" s="33"/>
      <c r="F4" s="33"/>
      <c r="G4" s="33"/>
      <c r="H4" s="33"/>
      <c r="I4" s="33"/>
      <c r="J4" s="33"/>
      <c r="K4" s="33"/>
      <c r="L4" s="102"/>
    </row>
    <row r="5" spans="1:12" ht="30" customHeight="1">
      <c r="A5" s="85"/>
      <c r="B5" s="33"/>
      <c r="C5" s="33"/>
      <c r="D5" s="33"/>
      <c r="E5" s="671" t="s">
        <v>380</v>
      </c>
      <c r="F5" s="672"/>
      <c r="G5" s="672"/>
      <c r="H5" s="672"/>
      <c r="I5" s="672"/>
      <c r="J5" s="672"/>
      <c r="K5" s="33"/>
      <c r="L5" s="102"/>
    </row>
    <row r="6" spans="1:12" ht="15" customHeight="1">
      <c r="A6" s="85"/>
      <c r="B6" s="33"/>
      <c r="C6" s="33"/>
      <c r="D6" s="33"/>
      <c r="E6" s="228"/>
      <c r="F6" s="229"/>
      <c r="G6" s="229"/>
      <c r="H6" s="229"/>
      <c r="I6" s="238"/>
      <c r="J6" s="239"/>
      <c r="K6" s="33"/>
      <c r="L6" s="102"/>
    </row>
    <row r="7" spans="1:12" ht="15" customHeight="1">
      <c r="A7" s="85"/>
      <c r="B7" s="33"/>
      <c r="C7" s="33"/>
      <c r="D7" s="33"/>
      <c r="E7" s="551" t="s">
        <v>381</v>
      </c>
      <c r="F7" s="551" t="s">
        <v>382</v>
      </c>
      <c r="G7" s="551" t="s">
        <v>383</v>
      </c>
      <c r="H7" s="551" t="s">
        <v>384</v>
      </c>
      <c r="I7" s="669"/>
      <c r="J7" s="551" t="s">
        <v>385</v>
      </c>
      <c r="K7" s="33"/>
      <c r="L7" s="102"/>
    </row>
    <row r="8" spans="1:12" ht="15" customHeight="1">
      <c r="A8" s="85"/>
      <c r="B8" s="33"/>
      <c r="C8" s="33"/>
      <c r="D8" s="33"/>
      <c r="E8" s="673"/>
      <c r="F8" s="673"/>
      <c r="G8" s="673"/>
      <c r="H8" s="230" t="s">
        <v>386</v>
      </c>
      <c r="I8" s="230" t="s">
        <v>387</v>
      </c>
      <c r="J8" s="673"/>
      <c r="K8" s="33"/>
      <c r="L8" s="102"/>
    </row>
    <row r="9" spans="1:12" ht="25.15" customHeight="1">
      <c r="A9" s="231"/>
      <c r="B9" s="232"/>
      <c r="C9" s="232"/>
      <c r="D9" s="232"/>
      <c r="E9" s="230" t="s">
        <v>36</v>
      </c>
      <c r="F9" s="230">
        <v>1</v>
      </c>
      <c r="G9" s="230">
        <v>2</v>
      </c>
      <c r="H9" s="230">
        <v>3</v>
      </c>
      <c r="I9" s="230">
        <v>4</v>
      </c>
      <c r="J9" s="230" t="s">
        <v>388</v>
      </c>
      <c r="K9" s="232"/>
      <c r="L9" s="240"/>
    </row>
    <row r="10" spans="1:12" ht="21" customHeight="1">
      <c r="A10" s="85"/>
      <c r="B10" s="33"/>
      <c r="C10" s="33"/>
      <c r="D10" s="33"/>
      <c r="E10" s="233" t="s">
        <v>581</v>
      </c>
      <c r="F10" s="234" t="s">
        <v>581</v>
      </c>
      <c r="G10" s="234" t="s">
        <v>581</v>
      </c>
      <c r="H10" s="234" t="s">
        <v>581</v>
      </c>
      <c r="I10" s="234" t="s">
        <v>581</v>
      </c>
      <c r="J10" s="241" t="s">
        <v>581</v>
      </c>
      <c r="K10" s="33"/>
      <c r="L10" s="102"/>
    </row>
    <row r="11" spans="1:12" ht="16.9" customHeight="1">
      <c r="A11" s="85"/>
      <c r="B11" s="33"/>
      <c r="C11" s="33"/>
      <c r="D11" s="33"/>
      <c r="E11" s="235" t="s">
        <v>114</v>
      </c>
      <c r="F11" s="213"/>
      <c r="G11" s="213"/>
      <c r="H11" s="213"/>
      <c r="I11" s="213"/>
      <c r="J11" s="213"/>
      <c r="K11" s="33"/>
      <c r="L11" s="102"/>
    </row>
    <row r="12" spans="1:12" ht="14.25" customHeight="1">
      <c r="A12" s="85"/>
      <c r="B12" s="33"/>
      <c r="C12" s="33"/>
      <c r="D12" s="33"/>
      <c r="E12" s="236"/>
      <c r="F12" s="597"/>
      <c r="G12" s="597"/>
      <c r="H12" s="597"/>
      <c r="I12" s="597"/>
      <c r="J12" s="597"/>
      <c r="K12" s="33"/>
      <c r="L12" s="102"/>
    </row>
    <row r="13" spans="1:12" ht="13.5" customHeight="1">
      <c r="A13" s="85"/>
      <c r="B13" s="33"/>
      <c r="C13" s="33"/>
      <c r="D13" s="33"/>
      <c r="E13" s="33"/>
      <c r="F13" s="33"/>
      <c r="G13" s="33"/>
      <c r="H13" s="33"/>
      <c r="I13" s="33"/>
      <c r="J13" s="33"/>
      <c r="K13" s="33"/>
      <c r="L13" s="102"/>
    </row>
    <row r="14" spans="1:12" ht="15" customHeight="1" thickBot="1">
      <c r="A14" s="99"/>
      <c r="B14" s="100"/>
      <c r="C14" s="100"/>
      <c r="D14" s="100"/>
      <c r="E14" s="100"/>
      <c r="F14" s="100"/>
      <c r="G14" s="100"/>
      <c r="H14" s="100"/>
      <c r="I14" s="100"/>
      <c r="J14" s="100"/>
      <c r="K14" s="100"/>
      <c r="L14" s="109"/>
    </row>
  </sheetData>
  <mergeCells count="7">
    <mergeCell ref="E5:J5"/>
    <mergeCell ref="H7:I7"/>
    <mergeCell ref="F12:J12"/>
    <mergeCell ref="E7:E8"/>
    <mergeCell ref="F7:F8"/>
    <mergeCell ref="G7:G8"/>
    <mergeCell ref="J7:J8"/>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M46"/>
  <sheetViews>
    <sheetView showGridLines="0" workbookViewId="0" topLeftCell="A1">
      <selection pane="topLeft" activeCell="D1" sqref="B1:D1048576"/>
    </sheetView>
  </sheetViews>
  <sheetFormatPr defaultColWidth="9" defaultRowHeight="14.25" customHeight="1"/>
  <cols>
    <col min="1" max="1" width="4" customWidth="1"/>
    <col min="2" max="2" width="1.125" hidden="1" customWidth="1"/>
    <col min="3" max="3" width="1" hidden="1" customWidth="1"/>
    <col min="4" max="4" width="1.5" hidden="1" customWidth="1"/>
    <col min="5" max="5" width="4" customWidth="1"/>
    <col min="6" max="6" width="6.125" customWidth="1"/>
    <col min="7" max="7" width="4.5" customWidth="1"/>
    <col min="8" max="8" width="24.5" customWidth="1"/>
    <col min="9" max="9" width="12.75" customWidth="1"/>
    <col min="10" max="10" width="33.75" customWidth="1"/>
    <col min="11" max="11" width="30.25" customWidth="1"/>
    <col min="12" max="12" width="4.625" customWidth="1"/>
    <col min="13" max="13" width="1.75" hidden="1" customWidth="1"/>
    <col min="14" max="18" width="9" hidden="1" customWidth="1"/>
    <col min="19" max="19" width="14" customWidth="1"/>
  </cols>
  <sheetData>
    <row r="1" spans="1:13" ht="6" customHeight="1">
      <c r="A1" s="81"/>
      <c r="B1" s="82"/>
      <c r="C1" s="82"/>
      <c r="D1" s="82"/>
      <c r="E1" s="82"/>
      <c r="F1" s="82"/>
      <c r="G1" s="82"/>
      <c r="H1" s="82"/>
      <c r="I1" s="82"/>
      <c r="J1" s="82"/>
      <c r="K1" s="82"/>
      <c r="L1" s="101"/>
      <c r="M1" s="23"/>
    </row>
    <row r="2" spans="1:13" ht="5.25" customHeight="1">
      <c r="A2" s="132"/>
      <c r="B2" s="111"/>
      <c r="C2" s="111"/>
      <c r="D2" s="111"/>
      <c r="E2" s="111"/>
      <c r="F2" s="111"/>
      <c r="G2" s="111"/>
      <c r="H2" s="111"/>
      <c r="I2" s="111"/>
      <c r="J2" s="111"/>
      <c r="K2" s="111"/>
      <c r="L2" s="145"/>
      <c r="M2" s="23"/>
    </row>
    <row r="3" spans="1:13" ht="7.5" customHeight="1">
      <c r="A3" s="214"/>
      <c r="B3" s="37"/>
      <c r="C3" s="37"/>
      <c r="D3" s="37"/>
      <c r="E3" s="37"/>
      <c r="F3" s="37"/>
      <c r="G3" s="37"/>
      <c r="H3" s="37"/>
      <c r="I3" s="37"/>
      <c r="J3" s="37"/>
      <c r="K3" s="37"/>
      <c r="L3" s="220"/>
      <c r="M3" s="204"/>
    </row>
    <row r="4" spans="1:13" ht="10.5" customHeight="1">
      <c r="A4" s="211"/>
      <c r="B4" s="36"/>
      <c r="C4" s="36"/>
      <c r="D4" s="36"/>
      <c r="E4" s="36"/>
      <c r="F4" s="36"/>
      <c r="G4" s="36"/>
      <c r="H4" s="36"/>
      <c r="I4" s="36"/>
      <c r="J4" s="36"/>
      <c r="K4" s="36"/>
      <c r="L4" s="209"/>
      <c r="M4" s="204"/>
    </row>
    <row r="5" spans="1:13" ht="24" customHeight="1">
      <c r="A5" s="211"/>
      <c r="B5" s="36"/>
      <c r="C5" s="36"/>
      <c r="D5" s="36"/>
      <c r="E5" s="666" t="s">
        <v>389</v>
      </c>
      <c r="F5" s="666"/>
      <c r="G5" s="666"/>
      <c r="H5" s="666"/>
      <c r="I5" s="666"/>
      <c r="J5" s="666"/>
      <c r="K5" s="666"/>
      <c r="L5" s="209"/>
      <c r="M5" s="204"/>
    </row>
    <row r="6" spans="1:13" ht="13.5">
      <c r="A6" s="211"/>
      <c r="B6" s="36"/>
      <c r="C6" s="36"/>
      <c r="D6" s="36"/>
      <c r="E6" s="674"/>
      <c r="F6" s="653"/>
      <c r="G6" s="653"/>
      <c r="H6" s="215"/>
      <c r="I6" s="215"/>
      <c r="J6" s="201"/>
      <c r="K6" s="201"/>
      <c r="L6" s="209"/>
      <c r="M6" s="204"/>
    </row>
    <row r="7" spans="1:13" ht="13.5">
      <c r="A7" s="211"/>
      <c r="B7" s="36"/>
      <c r="C7" s="36"/>
      <c r="D7" s="36"/>
      <c r="E7" s="670" t="s">
        <v>232</v>
      </c>
      <c r="F7" s="605"/>
      <c r="G7" s="605"/>
      <c r="H7" s="670" t="s">
        <v>390</v>
      </c>
      <c r="I7" s="605"/>
      <c r="J7" s="197" t="s">
        <v>391</v>
      </c>
      <c r="K7" s="197" t="s">
        <v>392</v>
      </c>
      <c r="L7" s="209"/>
      <c r="M7" s="204"/>
    </row>
    <row r="8" spans="1:13" ht="15" customHeight="1">
      <c r="A8" s="211"/>
      <c r="B8" s="36"/>
      <c r="C8" s="36"/>
      <c r="D8" s="36"/>
      <c r="E8" s="670">
        <v>1</v>
      </c>
      <c r="F8" s="675"/>
      <c r="G8" s="675"/>
      <c r="H8" s="676" t="s">
        <v>393</v>
      </c>
      <c r="I8" s="216" t="s">
        <v>394</v>
      </c>
      <c r="J8" s="213" t="s">
        <v>581</v>
      </c>
      <c r="K8" s="221" t="s">
        <v>581</v>
      </c>
      <c r="L8" s="209"/>
      <c r="M8" s="204"/>
    </row>
    <row r="9" spans="1:13" ht="15" customHeight="1">
      <c r="A9" s="211"/>
      <c r="B9" s="36"/>
      <c r="C9" s="36"/>
      <c r="D9" s="36"/>
      <c r="E9" s="675"/>
      <c r="F9" s="675"/>
      <c r="G9" s="675"/>
      <c r="H9" s="677"/>
      <c r="I9" s="216" t="s">
        <v>395</v>
      </c>
      <c r="J9" s="213" t="s">
        <v>581</v>
      </c>
      <c r="K9" s="221" t="s">
        <v>581</v>
      </c>
      <c r="L9" s="209"/>
      <c r="M9" s="204"/>
    </row>
    <row r="10" spans="1:13" ht="15" customHeight="1">
      <c r="A10" s="211"/>
      <c r="B10" s="36"/>
      <c r="C10" s="36"/>
      <c r="D10" s="36"/>
      <c r="E10" s="670">
        <v>2</v>
      </c>
      <c r="F10" s="675"/>
      <c r="G10" s="675">
        <v>3</v>
      </c>
      <c r="H10" s="676" t="s">
        <v>396</v>
      </c>
      <c r="I10" s="677"/>
      <c r="J10" s="213" t="s">
        <v>581</v>
      </c>
      <c r="K10" s="221" t="s">
        <v>581</v>
      </c>
      <c r="L10" s="209"/>
      <c r="M10" s="204"/>
    </row>
    <row r="11" spans="1:13" ht="15" customHeight="1">
      <c r="A11" s="211"/>
      <c r="B11" s="36"/>
      <c r="C11" s="36"/>
      <c r="D11" s="36"/>
      <c r="E11" s="670">
        <v>3</v>
      </c>
      <c r="F11" s="675"/>
      <c r="G11" s="675"/>
      <c r="H11" s="676" t="s">
        <v>397</v>
      </c>
      <c r="I11" s="677"/>
      <c r="J11" s="213" t="s">
        <v>581</v>
      </c>
      <c r="K11" s="221" t="s">
        <v>581</v>
      </c>
      <c r="L11" s="209"/>
      <c r="M11" s="204"/>
    </row>
    <row r="12" spans="1:13" ht="14.25" customHeight="1" hidden="1">
      <c r="A12" s="211"/>
      <c r="B12" s="36"/>
      <c r="C12" s="36"/>
      <c r="D12" s="36"/>
      <c r="E12" s="217">
        <v>0</v>
      </c>
      <c r="F12" s="678">
        <v>4</v>
      </c>
      <c r="G12" s="675"/>
      <c r="H12" s="676"/>
      <c r="I12" s="677"/>
      <c r="J12" s="222"/>
      <c r="K12" s="223"/>
      <c r="L12" s="209"/>
      <c r="M12" s="204"/>
    </row>
    <row r="13" spans="1:13" ht="14.25" customHeight="1" hidden="1">
      <c r="A13" s="211"/>
      <c r="B13" s="36"/>
      <c r="C13" s="36"/>
      <c r="D13" s="36"/>
      <c r="E13" s="217">
        <v>0</v>
      </c>
      <c r="F13" s="678">
        <v>5</v>
      </c>
      <c r="G13" s="675"/>
      <c r="H13" s="676"/>
      <c r="I13" s="677"/>
      <c r="J13" s="222"/>
      <c r="K13" s="223"/>
      <c r="L13" s="209"/>
      <c r="M13" s="204"/>
    </row>
    <row r="14" spans="1:13" ht="15" customHeight="1">
      <c r="A14" s="211"/>
      <c r="B14" s="36"/>
      <c r="C14" s="36"/>
      <c r="D14" s="218"/>
      <c r="E14" s="670" t="s">
        <v>398</v>
      </c>
      <c r="F14" s="605"/>
      <c r="G14" s="605"/>
      <c r="H14" s="605"/>
      <c r="I14" s="605"/>
      <c r="J14" s="213" t="s">
        <v>581</v>
      </c>
      <c r="K14" s="224" t="s">
        <v>581</v>
      </c>
      <c r="L14" s="209"/>
      <c r="M14" s="204"/>
    </row>
    <row r="15" spans="1:13" ht="8.25" customHeight="1">
      <c r="A15" s="211"/>
      <c r="B15" s="36"/>
      <c r="C15" s="36"/>
      <c r="D15" s="36"/>
      <c r="E15" s="219"/>
      <c r="F15" s="219"/>
      <c r="G15" s="219"/>
      <c r="H15" s="219"/>
      <c r="I15" s="219"/>
      <c r="J15" s="219"/>
      <c r="K15" s="219"/>
      <c r="L15" s="209"/>
      <c r="M15" s="204"/>
    </row>
    <row r="16" spans="1:13" ht="11.25" customHeight="1">
      <c r="A16" s="211"/>
      <c r="B16" s="36"/>
      <c r="C16" s="36"/>
      <c r="D16" s="36"/>
      <c r="E16" s="37"/>
      <c r="F16" s="679"/>
      <c r="G16" s="680"/>
      <c r="H16" s="219"/>
      <c r="I16" s="225"/>
      <c r="J16" s="219"/>
      <c r="K16" s="225"/>
      <c r="L16" s="209"/>
      <c r="M16" s="204"/>
    </row>
    <row r="17" spans="1:13" ht="5.25" customHeight="1">
      <c r="A17" s="211"/>
      <c r="B17" s="36"/>
      <c r="C17" s="36"/>
      <c r="D17" s="36"/>
      <c r="E17" s="149"/>
      <c r="F17" s="149"/>
      <c r="G17" s="149"/>
      <c r="H17" s="149"/>
      <c r="I17" s="149"/>
      <c r="J17" s="149"/>
      <c r="K17" s="149"/>
      <c r="L17" s="209"/>
      <c r="M17" s="204"/>
    </row>
    <row r="18" spans="1:13" ht="11.25" customHeight="1" thickBot="1">
      <c r="A18" s="212"/>
      <c r="B18" s="203"/>
      <c r="C18" s="203"/>
      <c r="D18" s="203"/>
      <c r="E18" s="165"/>
      <c r="F18" s="165"/>
      <c r="G18" s="165"/>
      <c r="H18" s="165"/>
      <c r="I18" s="165"/>
      <c r="J18" s="165"/>
      <c r="K18" s="165"/>
      <c r="L18" s="210"/>
      <c r="M18" s="204"/>
    </row>
    <row r="19" spans="1:13" ht="7.5" customHeight="1">
      <c r="A19" s="204"/>
      <c r="B19" s="204"/>
      <c r="C19" s="204"/>
      <c r="D19" s="204"/>
      <c r="E19" s="205"/>
      <c r="F19" s="205"/>
      <c r="G19" s="205"/>
      <c r="H19" s="205"/>
      <c r="I19" s="205"/>
      <c r="J19" s="205"/>
      <c r="K19" s="205"/>
      <c r="L19" s="204"/>
      <c r="M19" s="204"/>
    </row>
    <row r="20" spans="1:13" ht="7.5" customHeight="1">
      <c r="A20" s="204"/>
      <c r="B20" s="204"/>
      <c r="C20" s="204"/>
      <c r="D20" s="204"/>
      <c r="E20" s="205"/>
      <c r="F20" s="205"/>
      <c r="G20" s="205"/>
      <c r="H20" s="205"/>
      <c r="I20" s="205"/>
      <c r="J20" s="205"/>
      <c r="K20" s="205"/>
      <c r="L20" s="204"/>
      <c r="M20" s="204"/>
    </row>
    <row r="21" spans="1:13" ht="14.25" customHeight="1" hidden="1">
      <c r="A21" s="59"/>
      <c r="B21" s="59"/>
      <c r="C21" s="59"/>
      <c r="D21" s="59"/>
      <c r="E21" s="59"/>
      <c r="F21" s="59"/>
      <c r="G21" s="59"/>
      <c r="H21" s="59"/>
      <c r="I21" s="59"/>
      <c r="J21" s="59"/>
      <c r="K21" s="59"/>
      <c r="L21" s="59"/>
      <c r="M21" s="59"/>
    </row>
    <row r="22" spans="1:13" ht="14.25" customHeight="1" hidden="1">
      <c r="A22" s="59"/>
      <c r="B22" s="59"/>
      <c r="C22" s="59"/>
      <c r="D22" s="59"/>
      <c r="E22" s="59"/>
      <c r="F22" s="59"/>
      <c r="G22" s="59"/>
      <c r="H22" s="59"/>
      <c r="I22" s="59"/>
      <c r="J22" s="59"/>
      <c r="K22" s="59"/>
      <c r="L22" s="59"/>
      <c r="M22" s="59"/>
    </row>
    <row r="23" spans="1:13" ht="14.25" customHeight="1" hidden="1">
      <c r="A23" s="59"/>
      <c r="B23" s="59"/>
      <c r="C23" s="59"/>
      <c r="D23" s="59"/>
      <c r="E23" s="59"/>
      <c r="F23" s="59"/>
      <c r="G23" s="59"/>
      <c r="H23" s="59"/>
      <c r="I23" s="59"/>
      <c r="J23" s="59"/>
      <c r="K23" s="59"/>
      <c r="L23" s="59"/>
      <c r="M23" s="59"/>
    </row>
    <row r="24" spans="1:13" ht="14.25" customHeight="1" hidden="1">
      <c r="A24" s="59"/>
      <c r="B24" s="59"/>
      <c r="C24" s="59"/>
      <c r="D24" s="59"/>
      <c r="E24" s="59"/>
      <c r="F24" s="59"/>
      <c r="G24" s="59"/>
      <c r="H24" s="59"/>
      <c r="I24" s="59"/>
      <c r="J24" s="59"/>
      <c r="K24" s="59"/>
      <c r="L24" s="59"/>
      <c r="M24" s="59"/>
    </row>
    <row r="25" spans="1:13" ht="14.25" customHeight="1" hidden="1">
      <c r="A25" s="59"/>
      <c r="B25" s="59"/>
      <c r="C25" s="59"/>
      <c r="D25" s="59"/>
      <c r="E25" s="59"/>
      <c r="F25" s="59"/>
      <c r="G25" s="59"/>
      <c r="H25" s="59"/>
      <c r="I25" s="59"/>
      <c r="J25" s="59"/>
      <c r="K25" s="59"/>
      <c r="L25" s="59"/>
      <c r="M25" s="59"/>
    </row>
    <row r="26" spans="1:13" ht="14.25" customHeight="1" hidden="1">
      <c r="A26" s="59"/>
      <c r="B26" s="59"/>
      <c r="C26" s="59"/>
      <c r="D26" s="59"/>
      <c r="E26" s="59"/>
      <c r="F26" s="59"/>
      <c r="G26" s="59"/>
      <c r="H26" s="59"/>
      <c r="I26" s="59"/>
      <c r="J26" s="59"/>
      <c r="K26" s="59"/>
      <c r="L26" s="59"/>
      <c r="M26" s="59"/>
    </row>
    <row r="27" spans="1:13" ht="14.25" customHeight="1" hidden="1">
      <c r="A27" s="59"/>
      <c r="B27" s="59"/>
      <c r="C27" s="59"/>
      <c r="D27" s="59"/>
      <c r="E27" s="59"/>
      <c r="F27" s="59"/>
      <c r="G27" s="59"/>
      <c r="H27" s="59"/>
      <c r="I27" s="59"/>
      <c r="J27" s="59"/>
      <c r="K27" s="59"/>
      <c r="L27" s="59"/>
      <c r="M27" s="59"/>
    </row>
    <row r="28" spans="1:13" ht="14.25" customHeight="1" hidden="1">
      <c r="A28" s="59"/>
      <c r="B28" s="59"/>
      <c r="C28" s="59"/>
      <c r="D28" s="59"/>
      <c r="E28" s="59"/>
      <c r="F28" s="59"/>
      <c r="G28" s="59"/>
      <c r="H28" s="59"/>
      <c r="I28" s="59"/>
      <c r="J28" s="59"/>
      <c r="K28" s="59"/>
      <c r="L28" s="59"/>
      <c r="M28" s="59"/>
    </row>
    <row r="29" spans="1:13" ht="14.25" customHeight="1" hidden="1">
      <c r="A29" s="59"/>
      <c r="B29" s="59"/>
      <c r="C29" s="59"/>
      <c r="D29" s="59"/>
      <c r="E29" s="59"/>
      <c r="F29" s="59"/>
      <c r="G29" s="59"/>
      <c r="H29" s="59"/>
      <c r="I29" s="59"/>
      <c r="J29" s="59"/>
      <c r="K29" s="59"/>
      <c r="L29" s="59"/>
      <c r="M29" s="59"/>
    </row>
    <row r="30" spans="1:13" ht="14.25" customHeight="1" hidden="1">
      <c r="A30" s="59"/>
      <c r="B30" s="59"/>
      <c r="C30" s="59"/>
      <c r="D30" s="59"/>
      <c r="E30" s="59"/>
      <c r="F30" s="59"/>
      <c r="G30" s="59"/>
      <c r="H30" s="59"/>
      <c r="I30" s="59"/>
      <c r="J30" s="59"/>
      <c r="K30" s="59"/>
      <c r="L30" s="59"/>
      <c r="M30" s="59"/>
    </row>
    <row r="31" spans="1:13" ht="14.25" customHeight="1" hidden="1">
      <c r="A31" s="59"/>
      <c r="B31" s="59"/>
      <c r="C31" s="59"/>
      <c r="D31" s="59"/>
      <c r="E31" s="59"/>
      <c r="F31" s="59"/>
      <c r="G31" s="59"/>
      <c r="H31" s="59"/>
      <c r="I31" s="59"/>
      <c r="J31" s="59"/>
      <c r="K31" s="59"/>
      <c r="L31" s="59"/>
      <c r="M31" s="59"/>
    </row>
    <row r="32" spans="1:13" ht="14.25" customHeight="1" hidden="1">
      <c r="A32" s="59"/>
      <c r="B32" s="59"/>
      <c r="C32" s="59"/>
      <c r="D32" s="59"/>
      <c r="E32" s="59"/>
      <c r="F32" s="59"/>
      <c r="G32" s="59"/>
      <c r="H32" s="59"/>
      <c r="I32" s="59"/>
      <c r="J32" s="59"/>
      <c r="K32" s="59"/>
      <c r="L32" s="59"/>
      <c r="M32" s="59"/>
    </row>
    <row r="33" spans="1:13" ht="14.25" customHeight="1" hidden="1">
      <c r="A33" s="59"/>
      <c r="B33" s="59"/>
      <c r="C33" s="59"/>
      <c r="D33" s="59"/>
      <c r="E33" s="59"/>
      <c r="F33" s="59"/>
      <c r="G33" s="59"/>
      <c r="H33" s="59"/>
      <c r="I33" s="59"/>
      <c r="J33" s="59"/>
      <c r="K33" s="59"/>
      <c r="L33" s="59"/>
      <c r="M33" s="59"/>
    </row>
    <row r="34" spans="1:13" ht="14.25" customHeight="1" hidden="1">
      <c r="A34" s="59"/>
      <c r="B34" s="59"/>
      <c r="C34" s="59"/>
      <c r="D34" s="59"/>
      <c r="E34" s="59"/>
      <c r="F34" s="59"/>
      <c r="G34" s="59"/>
      <c r="H34" s="59"/>
      <c r="I34" s="59"/>
      <c r="J34" s="59"/>
      <c r="K34" s="59"/>
      <c r="L34" s="59"/>
      <c r="M34" s="59"/>
    </row>
    <row r="35" spans="1:13" ht="14.25" customHeight="1" hidden="1">
      <c r="A35" s="59"/>
      <c r="B35" s="59"/>
      <c r="C35" s="59"/>
      <c r="D35" s="59"/>
      <c r="E35" s="59"/>
      <c r="F35" s="59"/>
      <c r="G35" s="59"/>
      <c r="H35" s="59"/>
      <c r="I35" s="59"/>
      <c r="J35" s="59"/>
      <c r="K35" s="59"/>
      <c r="L35" s="59"/>
      <c r="M35" s="59"/>
    </row>
    <row r="36" spans="1:13" ht="14.25" customHeight="1" hidden="1">
      <c r="A36" s="59"/>
      <c r="B36" s="59"/>
      <c r="C36" s="59"/>
      <c r="D36" s="59"/>
      <c r="E36" s="59"/>
      <c r="F36" s="59"/>
      <c r="G36" s="59"/>
      <c r="H36" s="59"/>
      <c r="I36" s="59"/>
      <c r="J36" s="59"/>
      <c r="K36" s="59"/>
      <c r="L36" s="59"/>
      <c r="M36" s="59"/>
    </row>
    <row r="37" spans="1:13" ht="14.25" customHeight="1" hidden="1">
      <c r="A37" s="59"/>
      <c r="B37" s="59"/>
      <c r="C37" s="59"/>
      <c r="D37" s="59"/>
      <c r="E37" s="59"/>
      <c r="F37" s="59"/>
      <c r="G37" s="59"/>
      <c r="H37" s="59"/>
      <c r="I37" s="59"/>
      <c r="J37" s="59"/>
      <c r="K37" s="59"/>
      <c r="L37" s="59"/>
      <c r="M37" s="59"/>
    </row>
    <row r="38" spans="1:13" ht="14.25" customHeight="1" hidden="1">
      <c r="A38" s="59"/>
      <c r="B38" s="59"/>
      <c r="C38" s="59"/>
      <c r="D38" s="59"/>
      <c r="E38" s="59"/>
      <c r="F38" s="59"/>
      <c r="G38" s="59"/>
      <c r="H38" s="59"/>
      <c r="I38" s="59"/>
      <c r="J38" s="59"/>
      <c r="K38" s="59"/>
      <c r="L38" s="59"/>
      <c r="M38" s="59"/>
    </row>
    <row r="39" spans="1:13" ht="14.25" customHeight="1" hidden="1">
      <c r="A39" s="59"/>
      <c r="B39" s="59"/>
      <c r="C39" s="59"/>
      <c r="D39" s="59"/>
      <c r="E39" s="59"/>
      <c r="F39" s="59"/>
      <c r="G39" s="59"/>
      <c r="H39" s="59"/>
      <c r="I39" s="59"/>
      <c r="J39" s="59"/>
      <c r="K39" s="59"/>
      <c r="L39" s="59"/>
      <c r="M39" s="59"/>
    </row>
    <row r="40" spans="1:13" ht="14.25" customHeight="1" hidden="1">
      <c r="A40" s="59"/>
      <c r="B40" s="59"/>
      <c r="C40" s="59"/>
      <c r="D40" s="59"/>
      <c r="E40" s="59"/>
      <c r="F40" s="59"/>
      <c r="G40" s="59"/>
      <c r="H40" s="59"/>
      <c r="I40" s="59"/>
      <c r="J40" s="59"/>
      <c r="K40" s="59"/>
      <c r="L40" s="59"/>
      <c r="M40" s="59"/>
    </row>
    <row r="41" spans="1:13" ht="14.25" customHeight="1" hidden="1">
      <c r="A41" s="59"/>
      <c r="B41" s="59"/>
      <c r="C41" s="59"/>
      <c r="D41" s="59"/>
      <c r="E41" s="59"/>
      <c r="F41" s="59"/>
      <c r="G41" s="59"/>
      <c r="H41" s="59"/>
      <c r="I41" s="59"/>
      <c r="J41" s="59"/>
      <c r="K41" s="59"/>
      <c r="L41" s="59"/>
      <c r="M41" s="59"/>
    </row>
    <row r="42" spans="1:13" ht="14.25" customHeight="1" hidden="1">
      <c r="A42" s="59"/>
      <c r="B42" s="59"/>
      <c r="C42" s="59"/>
      <c r="D42" s="59"/>
      <c r="E42" s="59"/>
      <c r="F42" s="59"/>
      <c r="G42" s="59"/>
      <c r="H42" s="59"/>
      <c r="I42" s="59"/>
      <c r="J42" s="59"/>
      <c r="K42" s="59"/>
      <c r="L42" s="59"/>
      <c r="M42" s="59"/>
    </row>
    <row r="43" spans="1:13" ht="6" customHeight="1">
      <c r="A43" s="59"/>
      <c r="B43" s="59"/>
      <c r="C43" s="59"/>
      <c r="D43" s="59"/>
      <c r="E43" s="59"/>
      <c r="F43" s="59"/>
      <c r="G43" s="59"/>
      <c r="H43" s="59"/>
      <c r="I43" s="59"/>
      <c r="J43" s="59"/>
      <c r="K43" s="59"/>
      <c r="L43" s="59"/>
      <c r="M43" s="59"/>
    </row>
    <row r="44" spans="1:13" ht="11.25" customHeight="1">
      <c r="A44" s="59"/>
      <c r="B44" s="59"/>
      <c r="C44" s="59"/>
      <c r="D44" s="59"/>
      <c r="E44" s="59"/>
      <c r="F44" s="59"/>
      <c r="G44" s="59"/>
      <c r="H44" s="59"/>
      <c r="I44" s="59"/>
      <c r="J44" s="59"/>
      <c r="K44" s="59"/>
      <c r="L44" s="59"/>
      <c r="M44" s="59"/>
    </row>
    <row r="45" spans="1:13" ht="22.5" customHeight="1">
      <c r="A45" s="59"/>
      <c r="B45" s="59"/>
      <c r="C45" s="59"/>
      <c r="D45" s="59"/>
      <c r="E45" s="59"/>
      <c r="F45" s="59"/>
      <c r="G45" s="59"/>
      <c r="H45" s="59"/>
      <c r="I45" s="59"/>
      <c r="J45" s="59"/>
      <c r="K45" s="59"/>
      <c r="L45" s="59"/>
      <c r="M45" s="59"/>
    </row>
    <row r="46" spans="1:13" ht="12" customHeight="1" thickBot="1">
      <c r="A46" s="59"/>
      <c r="B46" s="59"/>
      <c r="C46" s="59"/>
      <c r="D46" s="59"/>
      <c r="E46" s="59"/>
      <c r="F46" s="59"/>
      <c r="G46" s="59"/>
      <c r="H46" s="59"/>
      <c r="I46" s="59"/>
      <c r="J46" s="59"/>
      <c r="K46" s="59"/>
      <c r="L46" s="59"/>
      <c r="M46" s="59"/>
    </row>
  </sheetData>
  <mergeCells count="16">
    <mergeCell ref="E14:I14"/>
    <mergeCell ref="F16:G16"/>
    <mergeCell ref="H8:H9"/>
    <mergeCell ref="E8:G9"/>
    <mergeCell ref="E11:G11"/>
    <mergeCell ref="H11:I11"/>
    <mergeCell ref="F12:G12"/>
    <mergeCell ref="H12:I12"/>
    <mergeCell ref="F13:G13"/>
    <mergeCell ref="H13:I13"/>
    <mergeCell ref="E5:K5"/>
    <mergeCell ref="E6:G6"/>
    <mergeCell ref="E7:G7"/>
    <mergeCell ref="H7:I7"/>
    <mergeCell ref="E10:G10"/>
    <mergeCell ref="H10:I10"/>
  </mergeCells>
  <pageMargins left="1.14166666666667" right="0.275" top="1.61388888888889" bottom="0.196527777777778" header="0.511805555555556" footer="0.511805555555556"/>
  <pageSetup errors="blank" orientation="landscape" paperSize="9"/>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M34"/>
  <sheetViews>
    <sheetView showGridLines="0" workbookViewId="0" topLeftCell="A13">
      <selection pane="topLeft" activeCell="I19" sqref="I19"/>
    </sheetView>
  </sheetViews>
  <sheetFormatPr defaultColWidth="9" defaultRowHeight="14.25" customHeight="1"/>
  <cols>
    <col min="1" max="1" width="3.625" customWidth="1"/>
    <col min="2" max="2" width="4.25" style="455" hidden="1" customWidth="1"/>
    <col min="3" max="3" width="1.125" hidden="1" customWidth="1"/>
    <col min="4" max="4" width="1.625" hidden="1" customWidth="1"/>
    <col min="5" max="5" width="5" customWidth="1"/>
    <col min="6" max="6" width="5.25" customWidth="1"/>
    <col min="7" max="7" width="6.625" customWidth="1"/>
    <col min="8" max="8" width="26.625" customWidth="1"/>
    <col min="9" max="9" width="3.625" customWidth="1"/>
    <col min="10" max="23" width="15.625" customWidth="1"/>
    <col min="24" max="24" width="3.625" customWidth="1"/>
    <col min="25" max="25" width="25.5" hidden="1" customWidth="1"/>
    <col min="26" max="26" width="24.5" hidden="1" customWidth="1"/>
    <col min="27" max="27" width="32.5" hidden="1" customWidth="1"/>
    <col min="28" max="28" width="28.75" hidden="1" customWidth="1"/>
    <col min="29" max="29" width="40.25" hidden="1" customWidth="1"/>
    <col min="30" max="30" width="42.5" hidden="1" customWidth="1"/>
    <col min="31" max="31" width="36.125" hidden="1" customWidth="1"/>
    <col min="32" max="32" width="38.125" hidden="1" customWidth="1"/>
    <col min="33" max="33" width="42.625" hidden="1" customWidth="1"/>
    <col min="34" max="34" width="16.5" hidden="1" customWidth="1"/>
    <col min="35" max="35" width="13.375" hidden="1" customWidth="1"/>
    <col min="36" max="36" width="14.125" hidden="1" customWidth="1"/>
    <col min="37" max="37" width="11.625" hidden="1" customWidth="1"/>
    <col min="38" max="38" width="17.25" hidden="1" customWidth="1"/>
  </cols>
  <sheetData>
    <row r="1" spans="1:39" ht="21" customHeight="1">
      <c r="A1" s="1"/>
      <c r="B1" s="456"/>
      <c r="C1" s="2"/>
      <c r="D1" s="2"/>
      <c r="E1" s="2"/>
      <c r="F1" s="2"/>
      <c r="G1" s="2"/>
      <c r="H1" s="2"/>
      <c r="I1" s="2"/>
      <c r="J1" s="2"/>
      <c r="K1" s="2"/>
      <c r="L1" s="2"/>
      <c r="M1" s="2"/>
      <c r="N1" s="2"/>
      <c r="O1" s="2"/>
      <c r="P1" s="2"/>
      <c r="Q1" s="2"/>
      <c r="R1" s="2"/>
      <c r="S1" s="2"/>
      <c r="T1" s="2"/>
      <c r="U1" s="2"/>
      <c r="V1" s="2"/>
      <c r="W1" s="2"/>
      <c r="X1" s="30"/>
      <c r="Y1" s="260"/>
      <c r="Z1" s="260"/>
      <c r="AA1" s="260"/>
      <c r="AB1" s="260"/>
      <c r="AC1" s="260"/>
      <c r="AD1" s="260"/>
      <c r="AE1" s="260"/>
      <c r="AF1" s="260"/>
      <c r="AG1" s="260"/>
      <c r="AH1" s="260"/>
      <c r="AI1" s="260"/>
      <c r="AJ1" s="260"/>
      <c r="AK1" s="260"/>
      <c r="AL1" s="260"/>
      <c r="AM1" s="110"/>
    </row>
    <row r="2" spans="1:39" s="454" customFormat="1" ht="33" customHeight="1" hidden="1">
      <c r="A2" s="457"/>
      <c r="B2" s="458"/>
      <c r="C2" s="459"/>
      <c r="D2" s="459"/>
      <c r="E2" s="459"/>
      <c r="F2" s="459"/>
      <c r="G2" s="459"/>
      <c r="H2" s="459"/>
      <c r="I2" s="459"/>
      <c r="J2" s="459"/>
      <c r="K2" s="459"/>
      <c r="L2" s="459"/>
      <c r="M2" s="459"/>
      <c r="N2" s="459"/>
      <c r="O2" s="459"/>
      <c r="P2" s="459"/>
      <c r="Q2" s="459"/>
      <c r="R2" s="459"/>
      <c r="S2" s="459"/>
      <c r="T2" s="459"/>
      <c r="U2" s="459"/>
      <c r="V2" s="459"/>
      <c r="W2" s="459"/>
      <c r="X2" s="475"/>
      <c r="Y2" s="459"/>
      <c r="Z2" s="459"/>
      <c r="AA2" s="459"/>
      <c r="AB2" s="459"/>
      <c r="AC2" s="459"/>
      <c r="AD2" s="459"/>
      <c r="AE2" s="459"/>
      <c r="AF2" s="459"/>
      <c r="AG2" s="459"/>
      <c r="AH2" s="459"/>
      <c r="AI2" s="459"/>
      <c r="AJ2" s="459"/>
      <c r="AK2" s="459"/>
      <c r="AL2" s="459"/>
      <c r="AM2" s="491"/>
    </row>
    <row r="3" spans="1:39" s="454" customFormat="1" ht="15" customHeight="1" hidden="1">
      <c r="A3" s="457"/>
      <c r="B3" s="459"/>
      <c r="C3" s="460"/>
      <c r="D3" s="460"/>
      <c r="E3" s="460"/>
      <c r="F3" s="460"/>
      <c r="G3" s="460"/>
      <c r="H3" s="460"/>
      <c r="I3" s="460"/>
      <c r="J3" s="460"/>
      <c r="K3" s="460"/>
      <c r="L3" s="460"/>
      <c r="M3" s="460"/>
      <c r="N3" s="460"/>
      <c r="O3" s="460"/>
      <c r="P3" s="460"/>
      <c r="Q3" s="460"/>
      <c r="R3" s="460"/>
      <c r="S3" s="460"/>
      <c r="T3" s="460"/>
      <c r="U3" s="460"/>
      <c r="V3" s="460"/>
      <c r="W3" s="460"/>
      <c r="X3" s="476"/>
      <c r="Y3" s="460"/>
      <c r="Z3" s="460"/>
      <c r="AA3" s="460"/>
      <c r="AB3" s="460"/>
      <c r="AC3" s="460"/>
      <c r="AD3" s="460"/>
      <c r="AE3" s="460"/>
      <c r="AF3" s="460"/>
      <c r="AG3" s="460"/>
      <c r="AH3" s="460"/>
      <c r="AI3" s="460"/>
      <c r="AJ3" s="460"/>
      <c r="AK3" s="460"/>
      <c r="AL3" s="460"/>
      <c r="AM3" s="491"/>
    </row>
    <row r="4" spans="1:39" s="454" customFormat="1" ht="12.75" customHeight="1">
      <c r="A4" s="457"/>
      <c r="B4" s="458"/>
      <c r="C4" s="460"/>
      <c r="D4" s="460"/>
      <c r="E4" s="460"/>
      <c r="F4" s="460"/>
      <c r="G4" s="460"/>
      <c r="H4" s="460"/>
      <c r="I4" s="460"/>
      <c r="J4" s="460"/>
      <c r="K4" s="460"/>
      <c r="L4" s="460"/>
      <c r="M4" s="460"/>
      <c r="N4" s="460"/>
      <c r="O4" s="460"/>
      <c r="P4" s="460"/>
      <c r="Q4" s="460"/>
      <c r="R4" s="460"/>
      <c r="S4" s="460"/>
      <c r="T4" s="460"/>
      <c r="U4" s="460"/>
      <c r="V4" s="460"/>
      <c r="W4" s="460"/>
      <c r="X4" s="476"/>
      <c r="Y4" s="460"/>
      <c r="Z4" s="460"/>
      <c r="AA4" s="460"/>
      <c r="AB4" s="460"/>
      <c r="AC4" s="460"/>
      <c r="AD4" s="460"/>
      <c r="AE4" s="460"/>
      <c r="AF4" s="460"/>
      <c r="AG4" s="460"/>
      <c r="AH4" s="460"/>
      <c r="AI4" s="460"/>
      <c r="AJ4" s="460"/>
      <c r="AK4" s="460"/>
      <c r="AL4" s="460"/>
      <c r="AM4" s="491"/>
    </row>
    <row r="5" spans="1:39" ht="20.25" customHeight="1">
      <c r="A5" s="3"/>
      <c r="B5" s="458"/>
      <c r="C5" s="6"/>
      <c r="D5" s="6"/>
      <c r="E5" s="557" t="s">
        <v>106</v>
      </c>
      <c r="F5" s="558"/>
      <c r="G5" s="558"/>
      <c r="H5" s="558"/>
      <c r="I5" s="558"/>
      <c r="J5" s="558"/>
      <c r="K5" s="558"/>
      <c r="L5" s="558"/>
      <c r="M5" s="558"/>
      <c r="N5" s="558"/>
      <c r="O5" s="558"/>
      <c r="P5" s="558"/>
      <c r="Q5" s="558"/>
      <c r="R5" s="558"/>
      <c r="S5" s="558"/>
      <c r="T5" s="558"/>
      <c r="U5" s="558"/>
      <c r="V5" s="558"/>
      <c r="W5" s="558"/>
      <c r="X5" s="477"/>
      <c r="Y5" s="487"/>
      <c r="Z5" s="487"/>
      <c r="AA5" s="487"/>
      <c r="AB5" s="487"/>
      <c r="AC5" s="487"/>
      <c r="AD5" s="487"/>
      <c r="AE5" s="487"/>
      <c r="AF5" s="487"/>
      <c r="AG5" s="487"/>
      <c r="AH5" s="487"/>
      <c r="AI5" s="487"/>
      <c r="AJ5" s="487"/>
      <c r="AK5" s="232"/>
      <c r="AL5" s="232"/>
      <c r="AM5" s="110"/>
    </row>
    <row r="6" spans="1:39" ht="16.5" customHeight="1">
      <c r="A6" s="3"/>
      <c r="B6" s="458"/>
      <c r="C6" s="6"/>
      <c r="D6" s="6"/>
      <c r="E6" s="559"/>
      <c r="F6" s="560"/>
      <c r="G6" s="560"/>
      <c r="H6" s="560"/>
      <c r="I6" s="560"/>
      <c r="J6" s="560"/>
      <c r="K6" s="560"/>
      <c r="L6" s="560"/>
      <c r="M6" s="560"/>
      <c r="N6" s="561" t="s">
        <v>107</v>
      </c>
      <c r="O6" s="561"/>
      <c r="P6" s="561"/>
      <c r="Q6" s="561"/>
      <c r="R6" s="469"/>
      <c r="S6" s="469"/>
      <c r="T6" s="469"/>
      <c r="U6" s="469"/>
      <c r="V6" s="469"/>
      <c r="W6" s="469"/>
      <c r="X6" s="478"/>
      <c r="Y6" s="488"/>
      <c r="Z6" s="488"/>
      <c r="AA6" s="488"/>
      <c r="AB6" s="488"/>
      <c r="AC6" s="488"/>
      <c r="AD6" s="488"/>
      <c r="AE6" s="488"/>
      <c r="AF6" s="488"/>
      <c r="AG6" s="488"/>
      <c r="AH6" s="488"/>
      <c r="AI6" s="488"/>
      <c r="AJ6" s="488"/>
      <c r="AK6" s="232"/>
      <c r="AL6" s="232"/>
      <c r="AM6" s="110"/>
    </row>
    <row r="7" spans="1:39" ht="15" customHeight="1">
      <c r="A7" s="3"/>
      <c r="B7" s="458"/>
      <c r="C7" s="6"/>
      <c r="D7" s="6"/>
      <c r="E7" s="560"/>
      <c r="F7" s="560"/>
      <c r="G7" s="181"/>
      <c r="H7" s="461"/>
      <c r="I7" s="461"/>
      <c r="J7" s="461"/>
      <c r="K7" s="461"/>
      <c r="L7" s="470"/>
      <c r="M7" s="470"/>
      <c r="N7" s="470"/>
      <c r="O7" s="470"/>
      <c r="P7" s="461"/>
      <c r="Q7" s="461"/>
      <c r="R7" s="562" t="s">
        <v>108</v>
      </c>
      <c r="S7" s="562"/>
      <c r="T7" s="562"/>
      <c r="U7" s="562"/>
      <c r="V7" s="562"/>
      <c r="W7" s="562"/>
      <c r="X7" s="479"/>
      <c r="Y7" s="489"/>
      <c r="Z7" s="489"/>
      <c r="AA7" s="489"/>
      <c r="AB7" s="489"/>
      <c r="AC7" s="489"/>
      <c r="AD7" s="489"/>
      <c r="AE7" s="489"/>
      <c r="AF7" s="489"/>
      <c r="AG7" s="489"/>
      <c r="AH7" s="489"/>
      <c r="AI7" s="489"/>
      <c r="AJ7" s="489"/>
      <c r="AK7" s="232"/>
      <c r="AL7" s="232"/>
      <c r="AM7" s="110"/>
    </row>
    <row r="8" spans="1:26" ht="27.75" customHeight="1">
      <c r="A8" s="3"/>
      <c r="B8" s="458"/>
      <c r="C8" s="6"/>
      <c r="D8" s="6"/>
      <c r="E8" s="565" t="s">
        <v>109</v>
      </c>
      <c r="F8" s="564"/>
      <c r="G8" s="564"/>
      <c r="H8" s="564"/>
      <c r="I8" s="564"/>
      <c r="J8" s="563" t="s">
        <v>110</v>
      </c>
      <c r="K8" s="564"/>
      <c r="L8" s="565" t="s">
        <v>111</v>
      </c>
      <c r="M8" s="564"/>
      <c r="N8" s="565" t="s">
        <v>112</v>
      </c>
      <c r="O8" s="564"/>
      <c r="P8" s="565" t="s">
        <v>113</v>
      </c>
      <c r="Q8" s="564"/>
      <c r="R8" s="565" t="s">
        <v>114</v>
      </c>
      <c r="S8" s="564"/>
      <c r="T8" s="564"/>
      <c r="U8" s="563" t="s">
        <v>115</v>
      </c>
      <c r="V8" s="563" t="s">
        <v>116</v>
      </c>
      <c r="W8" s="566"/>
      <c r="X8" s="480"/>
      <c r="Y8" s="232"/>
      <c r="Z8" s="110"/>
    </row>
    <row r="9" spans="1:26" ht="37.5" customHeight="1">
      <c r="A9" s="3"/>
      <c r="B9" s="458"/>
      <c r="C9" s="6"/>
      <c r="D9" s="6"/>
      <c r="E9" s="564"/>
      <c r="F9" s="564"/>
      <c r="G9" s="564"/>
      <c r="H9" s="564"/>
      <c r="I9" s="564"/>
      <c r="J9" s="177" t="s">
        <v>117</v>
      </c>
      <c r="K9" s="178" t="s">
        <v>118</v>
      </c>
      <c r="L9" s="177" t="s">
        <v>117</v>
      </c>
      <c r="M9" s="178" t="s">
        <v>118</v>
      </c>
      <c r="N9" s="177" t="s">
        <v>117</v>
      </c>
      <c r="O9" s="178" t="s">
        <v>118</v>
      </c>
      <c r="P9" s="177" t="s">
        <v>117</v>
      </c>
      <c r="Q9" s="178" t="s">
        <v>118</v>
      </c>
      <c r="R9" s="177" t="s">
        <v>117</v>
      </c>
      <c r="S9" s="178" t="s">
        <v>118</v>
      </c>
      <c r="T9" s="178" t="s">
        <v>119</v>
      </c>
      <c r="U9" s="566"/>
      <c r="V9" s="178" t="s">
        <v>120</v>
      </c>
      <c r="W9" s="178" t="s">
        <v>118</v>
      </c>
      <c r="X9" s="481"/>
      <c r="Y9" s="232"/>
      <c r="Z9" s="110"/>
    </row>
    <row r="10" spans="1:26" ht="37.5" customHeight="1">
      <c r="A10" s="3"/>
      <c r="B10" s="458"/>
      <c r="C10" s="6"/>
      <c r="D10" s="6"/>
      <c r="E10" s="564"/>
      <c r="F10" s="564"/>
      <c r="G10" s="564"/>
      <c r="H10" s="564"/>
      <c r="I10" s="564"/>
      <c r="J10" s="177" t="s">
        <v>23</v>
      </c>
      <c r="K10" s="178" t="s">
        <v>25</v>
      </c>
      <c r="L10" s="177" t="s">
        <v>27</v>
      </c>
      <c r="M10" s="178" t="s">
        <v>29</v>
      </c>
      <c r="N10" s="177" t="s">
        <v>31</v>
      </c>
      <c r="O10" s="178" t="s">
        <v>33</v>
      </c>
      <c r="P10" s="177" t="s">
        <v>35</v>
      </c>
      <c r="Q10" s="178" t="s">
        <v>38</v>
      </c>
      <c r="R10" s="178" t="s">
        <v>121</v>
      </c>
      <c r="S10" s="178" t="s">
        <v>122</v>
      </c>
      <c r="T10" s="177" t="s">
        <v>123</v>
      </c>
      <c r="U10" s="178" t="s">
        <v>47</v>
      </c>
      <c r="V10" s="178" t="s">
        <v>124</v>
      </c>
      <c r="W10" s="482" t="s">
        <v>125</v>
      </c>
      <c r="X10" s="483"/>
      <c r="Y10" s="232"/>
      <c r="Z10" s="110"/>
    </row>
    <row r="11" spans="1:26" ht="26.25" customHeight="1">
      <c r="A11" s="3"/>
      <c r="B11" s="458">
        <v>1</v>
      </c>
      <c r="C11" s="6"/>
      <c r="D11" s="6"/>
      <c r="E11" s="563" t="s">
        <v>126</v>
      </c>
      <c r="F11" s="563" t="s">
        <v>127</v>
      </c>
      <c r="G11" s="563" t="s">
        <v>128</v>
      </c>
      <c r="H11" s="563"/>
      <c r="I11" s="177" t="s">
        <v>23</v>
      </c>
      <c r="J11" s="189">
        <v>0</v>
      </c>
      <c r="K11" s="189">
        <v>0</v>
      </c>
      <c r="L11" s="189">
        <v>0</v>
      </c>
      <c r="M11" s="189">
        <v>0</v>
      </c>
      <c r="N11" s="189">
        <v>0</v>
      </c>
      <c r="O11" s="189">
        <v>0</v>
      </c>
      <c r="P11" s="189">
        <v>0</v>
      </c>
      <c r="Q11" s="189">
        <v>0</v>
      </c>
      <c r="R11" s="472">
        <v>0</v>
      </c>
      <c r="S11" s="472">
        <v>0</v>
      </c>
      <c r="T11" s="471" t="s">
        <v>36</v>
      </c>
      <c r="U11" s="471" t="s">
        <v>36</v>
      </c>
      <c r="V11" s="471" t="s">
        <v>36</v>
      </c>
      <c r="W11" s="471" t="s">
        <v>36</v>
      </c>
      <c r="X11" s="484"/>
      <c r="Y11" s="232"/>
      <c r="Z11" s="110"/>
    </row>
    <row r="12" spans="1:26" ht="26.25" customHeight="1">
      <c r="A12" s="3"/>
      <c r="B12" s="458">
        <v>2</v>
      </c>
      <c r="C12" s="6"/>
      <c r="D12" s="6"/>
      <c r="E12" s="563"/>
      <c r="F12" s="570"/>
      <c r="G12" s="563" t="s">
        <v>129</v>
      </c>
      <c r="H12" s="563"/>
      <c r="I12" s="177" t="s">
        <v>25</v>
      </c>
      <c r="J12" s="189">
        <v>0</v>
      </c>
      <c r="K12" s="189">
        <v>0</v>
      </c>
      <c r="L12" s="189">
        <v>0</v>
      </c>
      <c r="M12" s="189">
        <v>0</v>
      </c>
      <c r="N12" s="189">
        <v>0</v>
      </c>
      <c r="O12" s="189">
        <v>0</v>
      </c>
      <c r="P12" s="189">
        <v>0</v>
      </c>
      <c r="Q12" s="189">
        <v>0</v>
      </c>
      <c r="R12" s="472">
        <v>0</v>
      </c>
      <c r="S12" s="472">
        <v>0</v>
      </c>
      <c r="T12" s="472">
        <v>0</v>
      </c>
      <c r="U12" s="472">
        <v>0</v>
      </c>
      <c r="V12" s="472">
        <v>0</v>
      </c>
      <c r="W12" s="189">
        <v>0</v>
      </c>
      <c r="X12" s="485"/>
      <c r="Y12" s="232"/>
      <c r="Z12" s="110"/>
    </row>
    <row r="13" spans="1:26" ht="26.25" customHeight="1">
      <c r="A13" s="3"/>
      <c r="B13" s="458">
        <v>23</v>
      </c>
      <c r="C13" s="6"/>
      <c r="D13" s="6"/>
      <c r="E13" s="563"/>
      <c r="F13" s="570"/>
      <c r="G13" s="563" t="s">
        <v>130</v>
      </c>
      <c r="H13" s="563"/>
      <c r="I13" s="177">
        <v>3</v>
      </c>
      <c r="J13" s="189">
        <v>0</v>
      </c>
      <c r="K13" s="189">
        <v>0</v>
      </c>
      <c r="L13" s="189">
        <v>0</v>
      </c>
      <c r="M13" s="189">
        <v>0</v>
      </c>
      <c r="N13" s="189">
        <v>0</v>
      </c>
      <c r="O13" s="189">
        <v>0</v>
      </c>
      <c r="P13" s="189">
        <v>0</v>
      </c>
      <c r="Q13" s="189">
        <v>0</v>
      </c>
      <c r="R13" s="472">
        <v>0</v>
      </c>
      <c r="S13" s="472">
        <v>0</v>
      </c>
      <c r="T13" s="471" t="s">
        <v>36</v>
      </c>
      <c r="U13" s="471" t="s">
        <v>36</v>
      </c>
      <c r="V13" s="471" t="s">
        <v>36</v>
      </c>
      <c r="W13" s="471" t="s">
        <v>36</v>
      </c>
      <c r="X13" s="484"/>
      <c r="Y13" s="232"/>
      <c r="Z13" s="110"/>
    </row>
    <row r="14" spans="1:26" ht="26.25" customHeight="1">
      <c r="A14" s="3"/>
      <c r="B14" s="458">
        <v>4</v>
      </c>
      <c r="C14" s="6"/>
      <c r="D14" s="6"/>
      <c r="E14" s="563"/>
      <c r="F14" s="570"/>
      <c r="G14" s="563" t="s">
        <v>131</v>
      </c>
      <c r="H14" s="563"/>
      <c r="I14" s="177">
        <v>4</v>
      </c>
      <c r="J14" s="189">
        <v>0</v>
      </c>
      <c r="K14" s="189">
        <v>0</v>
      </c>
      <c r="L14" s="189">
        <v>0</v>
      </c>
      <c r="M14" s="189">
        <v>0</v>
      </c>
      <c r="N14" s="189">
        <v>0</v>
      </c>
      <c r="O14" s="189">
        <v>0</v>
      </c>
      <c r="P14" s="189">
        <v>0</v>
      </c>
      <c r="Q14" s="189">
        <v>0</v>
      </c>
      <c r="R14" s="472">
        <v>0</v>
      </c>
      <c r="S14" s="472">
        <v>0</v>
      </c>
      <c r="T14" s="472">
        <v>0</v>
      </c>
      <c r="U14" s="472">
        <v>0</v>
      </c>
      <c r="V14" s="472">
        <v>0</v>
      </c>
      <c r="W14" s="189">
        <v>0</v>
      </c>
      <c r="X14" s="485"/>
      <c r="Y14" s="232"/>
      <c r="Z14" s="110"/>
    </row>
    <row r="15" spans="1:26" ht="24" customHeight="1">
      <c r="A15" s="3"/>
      <c r="B15" s="458">
        <v>5</v>
      </c>
      <c r="C15" s="6"/>
      <c r="D15" s="6"/>
      <c r="E15" s="563"/>
      <c r="F15" s="570"/>
      <c r="G15" s="563" t="s">
        <v>132</v>
      </c>
      <c r="H15" s="563"/>
      <c r="I15" s="177" t="s">
        <v>31</v>
      </c>
      <c r="J15" s="189">
        <v>454776.09</v>
      </c>
      <c r="K15" s="189">
        <v>27286.58</v>
      </c>
      <c r="L15" s="189">
        <v>0</v>
      </c>
      <c r="M15" s="189">
        <v>0</v>
      </c>
      <c r="N15" s="189">
        <v>0</v>
      </c>
      <c r="O15" s="189">
        <v>0</v>
      </c>
      <c r="P15" s="189">
        <v>0</v>
      </c>
      <c r="Q15" s="189">
        <v>0</v>
      </c>
      <c r="R15" s="472">
        <v>454776.09</v>
      </c>
      <c r="S15" s="472">
        <v>27286.58</v>
      </c>
      <c r="T15" s="472">
        <v>482062.67</v>
      </c>
      <c r="U15" s="472">
        <v>0</v>
      </c>
      <c r="V15" s="472">
        <v>482062.67</v>
      </c>
      <c r="W15" s="472">
        <v>27286.58</v>
      </c>
      <c r="X15" s="485"/>
      <c r="Y15" s="232"/>
      <c r="Z15" s="110"/>
    </row>
    <row r="16" spans="1:26" ht="26.25" customHeight="1">
      <c r="A16" s="3"/>
      <c r="B16" s="458">
        <v>6</v>
      </c>
      <c r="C16" s="6"/>
      <c r="D16" s="6"/>
      <c r="E16" s="563"/>
      <c r="F16" s="563" t="s">
        <v>133</v>
      </c>
      <c r="G16" s="563" t="s">
        <v>134</v>
      </c>
      <c r="H16" s="563"/>
      <c r="I16" s="177" t="s">
        <v>33</v>
      </c>
      <c r="J16" s="471" t="s">
        <v>36</v>
      </c>
      <c r="K16" s="471" t="s">
        <v>36</v>
      </c>
      <c r="L16" s="471" t="s">
        <v>36</v>
      </c>
      <c r="M16" s="471" t="s">
        <v>36</v>
      </c>
      <c r="N16" s="471" t="s">
        <v>36</v>
      </c>
      <c r="O16" s="471" t="s">
        <v>36</v>
      </c>
      <c r="P16" s="471" t="s">
        <v>36</v>
      </c>
      <c r="Q16" s="471" t="s">
        <v>36</v>
      </c>
      <c r="R16" s="189">
        <v>0</v>
      </c>
      <c r="S16" s="189">
        <v>0</v>
      </c>
      <c r="T16" s="471" t="s">
        <v>36</v>
      </c>
      <c r="U16" s="471" t="s">
        <v>36</v>
      </c>
      <c r="V16" s="471" t="s">
        <v>36</v>
      </c>
      <c r="W16" s="471" t="s">
        <v>36</v>
      </c>
      <c r="X16" s="484"/>
      <c r="Y16" s="232"/>
      <c r="Z16" s="110"/>
    </row>
    <row r="17" spans="1:26" ht="26.25" customHeight="1">
      <c r="A17" s="3"/>
      <c r="B17" s="458">
        <v>7</v>
      </c>
      <c r="C17" s="6"/>
      <c r="D17" s="6"/>
      <c r="E17" s="563"/>
      <c r="F17" s="570"/>
      <c r="G17" s="563" t="s">
        <v>135</v>
      </c>
      <c r="H17" s="563"/>
      <c r="I17" s="177" t="s">
        <v>35</v>
      </c>
      <c r="J17" s="471" t="s">
        <v>36</v>
      </c>
      <c r="K17" s="471" t="s">
        <v>36</v>
      </c>
      <c r="L17" s="471" t="s">
        <v>36</v>
      </c>
      <c r="M17" s="471" t="s">
        <v>36</v>
      </c>
      <c r="N17" s="471" t="s">
        <v>36</v>
      </c>
      <c r="O17" s="471" t="s">
        <v>36</v>
      </c>
      <c r="P17" s="471" t="s">
        <v>36</v>
      </c>
      <c r="Q17" s="471" t="s">
        <v>36</v>
      </c>
      <c r="R17" s="189">
        <v>0</v>
      </c>
      <c r="S17" s="189">
        <v>0</v>
      </c>
      <c r="T17" s="472">
        <v>0</v>
      </c>
      <c r="U17" s="189">
        <v>0</v>
      </c>
      <c r="V17" s="472">
        <v>0</v>
      </c>
      <c r="W17" s="189">
        <v>0</v>
      </c>
      <c r="X17" s="485"/>
      <c r="Y17" s="232"/>
      <c r="Z17" s="110"/>
    </row>
    <row r="18" spans="1:26" ht="24" customHeight="1">
      <c r="A18" s="3"/>
      <c r="B18" s="458">
        <v>8</v>
      </c>
      <c r="C18" s="6"/>
      <c r="D18" s="6"/>
      <c r="E18" s="563" t="s">
        <v>136</v>
      </c>
      <c r="F18" s="563" t="s">
        <v>127</v>
      </c>
      <c r="G18" s="565" t="s">
        <v>137</v>
      </c>
      <c r="H18" s="565"/>
      <c r="I18" s="177" t="s">
        <v>38</v>
      </c>
      <c r="J18" s="189">
        <v>0</v>
      </c>
      <c r="K18" s="189">
        <v>0</v>
      </c>
      <c r="L18" s="189">
        <v>0</v>
      </c>
      <c r="M18" s="189">
        <v>0</v>
      </c>
      <c r="N18" s="189">
        <v>0</v>
      </c>
      <c r="O18" s="189">
        <v>0</v>
      </c>
      <c r="P18" s="471" t="s">
        <v>36</v>
      </c>
      <c r="Q18" s="471" t="s">
        <v>36</v>
      </c>
      <c r="R18" s="472">
        <v>0</v>
      </c>
      <c r="S18" s="472">
        <v>0</v>
      </c>
      <c r="T18" s="471" t="s">
        <v>36</v>
      </c>
      <c r="U18" s="471" t="s">
        <v>36</v>
      </c>
      <c r="V18" s="471" t="s">
        <v>36</v>
      </c>
      <c r="W18" s="471" t="s">
        <v>36</v>
      </c>
      <c r="X18" s="484"/>
      <c r="Y18" s="232"/>
      <c r="Z18" s="110"/>
    </row>
    <row r="19" spans="1:26" ht="26.25" customHeight="1">
      <c r="A19" s="3"/>
      <c r="B19" s="458">
        <v>9</v>
      </c>
      <c r="C19" s="6"/>
      <c r="D19" s="6"/>
      <c r="E19" s="563"/>
      <c r="F19" s="570"/>
      <c r="G19" s="563" t="s">
        <v>138</v>
      </c>
      <c r="H19" s="563"/>
      <c r="I19" s="177">
        <v>9</v>
      </c>
      <c r="J19" s="189">
        <v>0</v>
      </c>
      <c r="K19" s="189">
        <v>0</v>
      </c>
      <c r="L19" s="189">
        <v>0</v>
      </c>
      <c r="M19" s="189">
        <v>0</v>
      </c>
      <c r="N19" s="189">
        <v>0</v>
      </c>
      <c r="O19" s="189">
        <v>0</v>
      </c>
      <c r="P19" s="471" t="s">
        <v>36</v>
      </c>
      <c r="Q19" s="471" t="s">
        <v>36</v>
      </c>
      <c r="R19" s="472">
        <v>0</v>
      </c>
      <c r="S19" s="472">
        <v>0</v>
      </c>
      <c r="T19" s="471" t="s">
        <v>36</v>
      </c>
      <c r="U19" s="471" t="s">
        <v>36</v>
      </c>
      <c r="V19" s="471" t="s">
        <v>36</v>
      </c>
      <c r="W19" s="471" t="s">
        <v>36</v>
      </c>
      <c r="X19" s="484"/>
      <c r="Y19" s="232"/>
      <c r="Z19" s="110"/>
    </row>
    <row r="20" spans="1:26" ht="26.25" customHeight="1">
      <c r="A20" s="3"/>
      <c r="B20" s="458">
        <v>22</v>
      </c>
      <c r="C20" s="6"/>
      <c r="D20" s="6"/>
      <c r="E20" s="569"/>
      <c r="F20" s="571"/>
      <c r="G20" s="563" t="s">
        <v>139</v>
      </c>
      <c r="H20" s="563"/>
      <c r="I20" s="177" t="s">
        <v>140</v>
      </c>
      <c r="J20" s="189">
        <v>0</v>
      </c>
      <c r="K20" s="189">
        <v>0</v>
      </c>
      <c r="L20" s="189">
        <v>0</v>
      </c>
      <c r="M20" s="189">
        <v>0</v>
      </c>
      <c r="N20" s="189">
        <v>0</v>
      </c>
      <c r="O20" s="189">
        <v>0</v>
      </c>
      <c r="P20" s="471" t="s">
        <v>36</v>
      </c>
      <c r="Q20" s="471" t="s">
        <v>36</v>
      </c>
      <c r="R20" s="472">
        <v>0</v>
      </c>
      <c r="S20" s="472">
        <v>0</v>
      </c>
      <c r="T20" s="472">
        <v>0</v>
      </c>
      <c r="U20" s="472">
        <v>0</v>
      </c>
      <c r="V20" s="472">
        <v>0</v>
      </c>
      <c r="W20" s="472">
        <v>0</v>
      </c>
      <c r="X20" s="485"/>
      <c r="Y20" s="232"/>
      <c r="Z20" s="110"/>
    </row>
    <row r="21" spans="1:26" ht="24" customHeight="1">
      <c r="A21" s="3"/>
      <c r="B21" s="458">
        <v>10</v>
      </c>
      <c r="C21" s="6"/>
      <c r="D21" s="6"/>
      <c r="E21" s="563"/>
      <c r="F21" s="570"/>
      <c r="G21" s="563" t="s">
        <v>141</v>
      </c>
      <c r="H21" s="563"/>
      <c r="I21" s="177" t="s">
        <v>42</v>
      </c>
      <c r="J21" s="189">
        <v>0</v>
      </c>
      <c r="K21" s="189">
        <v>0</v>
      </c>
      <c r="L21" s="189">
        <v>0</v>
      </c>
      <c r="M21" s="189">
        <v>0</v>
      </c>
      <c r="N21" s="189">
        <v>0</v>
      </c>
      <c r="O21" s="189">
        <v>0</v>
      </c>
      <c r="P21" s="471" t="s">
        <v>36</v>
      </c>
      <c r="Q21" s="471" t="s">
        <v>36</v>
      </c>
      <c r="R21" s="472">
        <v>0</v>
      </c>
      <c r="S21" s="472">
        <v>0</v>
      </c>
      <c r="T21" s="471" t="s">
        <v>36</v>
      </c>
      <c r="U21" s="471" t="s">
        <v>36</v>
      </c>
      <c r="V21" s="471" t="s">
        <v>36</v>
      </c>
      <c r="W21" s="471" t="s">
        <v>36</v>
      </c>
      <c r="X21" s="484"/>
      <c r="Y21" s="232"/>
      <c r="Z21" s="110"/>
    </row>
    <row r="22" spans="1:26" ht="26.25" customHeight="1">
      <c r="A22" s="3"/>
      <c r="B22" s="458">
        <v>11</v>
      </c>
      <c r="C22" s="6"/>
      <c r="D22" s="6"/>
      <c r="E22" s="563"/>
      <c r="F22" s="570"/>
      <c r="G22" s="563" t="s">
        <v>142</v>
      </c>
      <c r="H22" s="563"/>
      <c r="I22" s="177" t="s">
        <v>45</v>
      </c>
      <c r="J22" s="189">
        <v>0</v>
      </c>
      <c r="K22" s="189">
        <v>0</v>
      </c>
      <c r="L22" s="189">
        <v>0</v>
      </c>
      <c r="M22" s="189">
        <v>0</v>
      </c>
      <c r="N22" s="189">
        <v>0</v>
      </c>
      <c r="O22" s="189">
        <v>0</v>
      </c>
      <c r="P22" s="471" t="s">
        <v>36</v>
      </c>
      <c r="Q22" s="471" t="s">
        <v>36</v>
      </c>
      <c r="R22" s="472">
        <v>0</v>
      </c>
      <c r="S22" s="472">
        <v>0</v>
      </c>
      <c r="T22" s="471" t="s">
        <v>36</v>
      </c>
      <c r="U22" s="471" t="s">
        <v>36</v>
      </c>
      <c r="V22" s="471" t="s">
        <v>36</v>
      </c>
      <c r="W22" s="471" t="s">
        <v>36</v>
      </c>
      <c r="X22" s="484"/>
      <c r="Y22" s="232"/>
      <c r="Z22" s="110"/>
    </row>
    <row r="23" spans="1:26" ht="26.25" customHeight="1">
      <c r="A23" s="3"/>
      <c r="B23" s="458">
        <v>12</v>
      </c>
      <c r="C23" s="6"/>
      <c r="D23" s="6"/>
      <c r="E23" s="563"/>
      <c r="F23" s="570"/>
      <c r="G23" s="563" t="s">
        <v>143</v>
      </c>
      <c r="H23" s="563"/>
      <c r="I23" s="177" t="s">
        <v>47</v>
      </c>
      <c r="J23" s="189">
        <v>0</v>
      </c>
      <c r="K23" s="189">
        <v>0</v>
      </c>
      <c r="L23" s="189">
        <v>0</v>
      </c>
      <c r="M23" s="189">
        <v>0</v>
      </c>
      <c r="N23" s="189">
        <v>0</v>
      </c>
      <c r="O23" s="189">
        <v>0</v>
      </c>
      <c r="P23" s="471" t="s">
        <v>36</v>
      </c>
      <c r="Q23" s="471" t="s">
        <v>36</v>
      </c>
      <c r="R23" s="472">
        <v>0</v>
      </c>
      <c r="S23" s="472">
        <v>0</v>
      </c>
      <c r="T23" s="472">
        <v>0</v>
      </c>
      <c r="U23" s="472">
        <v>0</v>
      </c>
      <c r="V23" s="472">
        <v>0</v>
      </c>
      <c r="W23" s="472">
        <v>0</v>
      </c>
      <c r="X23" s="485"/>
      <c r="Y23" s="232"/>
      <c r="Z23" s="110"/>
    </row>
    <row r="24" spans="1:26" ht="22.9" customHeight="1">
      <c r="A24" s="3"/>
      <c r="B24" s="458">
        <v>13</v>
      </c>
      <c r="C24" s="6"/>
      <c r="D24" s="6"/>
      <c r="E24" s="563"/>
      <c r="F24" s="570"/>
      <c r="G24" s="567" t="s">
        <v>369</v>
      </c>
      <c r="H24" s="568"/>
      <c r="I24" s="177" t="s">
        <v>145</v>
      </c>
      <c r="J24" s="189">
        <v>0</v>
      </c>
      <c r="K24" s="189">
        <v>0</v>
      </c>
      <c r="L24" s="189">
        <v>0</v>
      </c>
      <c r="M24" s="189">
        <v>0</v>
      </c>
      <c r="N24" s="189">
        <v>0</v>
      </c>
      <c r="O24" s="189">
        <v>0</v>
      </c>
      <c r="P24" s="471" t="s">
        <v>36</v>
      </c>
      <c r="Q24" s="471" t="s">
        <v>36</v>
      </c>
      <c r="R24" s="472">
        <v>0</v>
      </c>
      <c r="S24" s="472">
        <v>0</v>
      </c>
      <c r="T24" s="472">
        <v>0</v>
      </c>
      <c r="U24" s="189">
        <v>0</v>
      </c>
      <c r="V24" s="189">
        <v>0</v>
      </c>
      <c r="W24" s="189">
        <v>0</v>
      </c>
      <c r="X24" s="485"/>
      <c r="Y24" s="232"/>
      <c r="Z24" s="110"/>
    </row>
    <row r="25" spans="1:26" ht="25.15" customHeight="1">
      <c r="A25" s="3"/>
      <c r="B25" s="458">
        <v>20</v>
      </c>
      <c r="C25" s="6"/>
      <c r="D25" s="6"/>
      <c r="E25" s="563"/>
      <c r="F25" s="570"/>
      <c r="G25" s="567" t="s">
        <v>368</v>
      </c>
      <c r="H25" s="568"/>
      <c r="I25" s="177" t="s">
        <v>146</v>
      </c>
      <c r="J25" s="189">
        <v>0</v>
      </c>
      <c r="K25" s="189">
        <v>0</v>
      </c>
      <c r="L25" s="189">
        <v>0</v>
      </c>
      <c r="M25" s="189">
        <v>0</v>
      </c>
      <c r="N25" s="189">
        <v>0</v>
      </c>
      <c r="O25" s="189">
        <v>0</v>
      </c>
      <c r="P25" s="471" t="s">
        <v>36</v>
      </c>
      <c r="Q25" s="471" t="s">
        <v>36</v>
      </c>
      <c r="R25" s="472">
        <v>0</v>
      </c>
      <c r="S25" s="472">
        <v>0</v>
      </c>
      <c r="T25" s="472">
        <v>0</v>
      </c>
      <c r="U25" s="189">
        <v>0</v>
      </c>
      <c r="V25" s="189">
        <v>0</v>
      </c>
      <c r="W25" s="189">
        <v>0</v>
      </c>
      <c r="X25" s="485"/>
      <c r="Y25" s="232"/>
      <c r="Z25" s="110"/>
    </row>
    <row r="26" spans="1:26" ht="24" customHeight="1">
      <c r="A26" s="3"/>
      <c r="B26" s="458">
        <v>21</v>
      </c>
      <c r="C26" s="6"/>
      <c r="D26" s="6"/>
      <c r="E26" s="563"/>
      <c r="F26" s="570"/>
      <c r="G26" s="462" t="s">
        <v>147</v>
      </c>
      <c r="H26" s="463"/>
      <c r="I26" s="177" t="s">
        <v>148</v>
      </c>
      <c r="J26" s="472">
        <v>0</v>
      </c>
      <c r="K26" s="472">
        <v>0</v>
      </c>
      <c r="L26" s="472">
        <v>0</v>
      </c>
      <c r="M26" s="472">
        <v>0</v>
      </c>
      <c r="N26" s="472">
        <v>0</v>
      </c>
      <c r="O26" s="472">
        <v>0</v>
      </c>
      <c r="P26" s="471" t="s">
        <v>36</v>
      </c>
      <c r="Q26" s="471" t="s">
        <v>36</v>
      </c>
      <c r="R26" s="472">
        <v>0</v>
      </c>
      <c r="S26" s="472">
        <v>0</v>
      </c>
      <c r="T26" s="472">
        <v>0</v>
      </c>
      <c r="U26" s="472">
        <v>0</v>
      </c>
      <c r="V26" s="472">
        <v>0</v>
      </c>
      <c r="W26" s="472">
        <v>0</v>
      </c>
      <c r="X26" s="485"/>
      <c r="Y26" s="232"/>
      <c r="Z26" s="110"/>
    </row>
    <row r="27" spans="1:26" ht="26.25" customHeight="1">
      <c r="A27" s="3"/>
      <c r="B27" s="458">
        <v>14</v>
      </c>
      <c r="C27" s="6"/>
      <c r="D27" s="6"/>
      <c r="E27" s="563"/>
      <c r="F27" s="563" t="s">
        <v>133</v>
      </c>
      <c r="G27" s="563" t="s">
        <v>134</v>
      </c>
      <c r="H27" s="563"/>
      <c r="I27" s="177">
        <v>14</v>
      </c>
      <c r="J27" s="471" t="s">
        <v>36</v>
      </c>
      <c r="K27" s="471" t="s">
        <v>36</v>
      </c>
      <c r="L27" s="471" t="s">
        <v>36</v>
      </c>
      <c r="M27" s="471" t="s">
        <v>36</v>
      </c>
      <c r="N27" s="471" t="s">
        <v>36</v>
      </c>
      <c r="O27" s="471" t="s">
        <v>36</v>
      </c>
      <c r="P27" s="471" t="s">
        <v>36</v>
      </c>
      <c r="Q27" s="471" t="s">
        <v>36</v>
      </c>
      <c r="R27" s="189">
        <v>0</v>
      </c>
      <c r="S27" s="189">
        <v>0</v>
      </c>
      <c r="T27" s="471" t="s">
        <v>36</v>
      </c>
      <c r="U27" s="471" t="s">
        <v>36</v>
      </c>
      <c r="V27" s="471" t="s">
        <v>36</v>
      </c>
      <c r="W27" s="471" t="s">
        <v>36</v>
      </c>
      <c r="X27" s="484"/>
      <c r="Y27" s="232"/>
      <c r="Z27" s="110"/>
    </row>
    <row r="28" spans="1:26" ht="26.25" customHeight="1">
      <c r="A28" s="3"/>
      <c r="B28" s="458">
        <v>15</v>
      </c>
      <c r="C28" s="6"/>
      <c r="D28" s="6"/>
      <c r="E28" s="563"/>
      <c r="F28" s="570"/>
      <c r="G28" s="563" t="s">
        <v>135</v>
      </c>
      <c r="H28" s="563"/>
      <c r="I28" s="177">
        <v>15</v>
      </c>
      <c r="J28" s="471" t="s">
        <v>36</v>
      </c>
      <c r="K28" s="471" t="s">
        <v>36</v>
      </c>
      <c r="L28" s="471" t="s">
        <v>36</v>
      </c>
      <c r="M28" s="471" t="s">
        <v>36</v>
      </c>
      <c r="N28" s="471" t="s">
        <v>36</v>
      </c>
      <c r="O28" s="471" t="s">
        <v>36</v>
      </c>
      <c r="P28" s="471" t="s">
        <v>36</v>
      </c>
      <c r="Q28" s="471" t="s">
        <v>36</v>
      </c>
      <c r="R28" s="189">
        <v>0</v>
      </c>
      <c r="S28" s="189">
        <v>0</v>
      </c>
      <c r="T28" s="472">
        <v>0</v>
      </c>
      <c r="U28" s="189">
        <v>0</v>
      </c>
      <c r="V28" s="472">
        <v>0</v>
      </c>
      <c r="W28" s="189">
        <v>0</v>
      </c>
      <c r="X28" s="485"/>
      <c r="Y28" s="232"/>
      <c r="Z28" s="110"/>
    </row>
    <row r="29" spans="1:26" ht="27" customHeight="1">
      <c r="A29" s="3"/>
      <c r="B29" s="458">
        <v>16</v>
      </c>
      <c r="C29" s="6"/>
      <c r="D29" s="6"/>
      <c r="E29" s="563" t="s">
        <v>149</v>
      </c>
      <c r="F29" s="563" t="s">
        <v>150</v>
      </c>
      <c r="G29" s="563"/>
      <c r="H29" s="565"/>
      <c r="I29" s="177">
        <v>16</v>
      </c>
      <c r="J29" s="471" t="s">
        <v>36</v>
      </c>
      <c r="K29" s="471" t="s">
        <v>36</v>
      </c>
      <c r="L29" s="189">
        <v>0</v>
      </c>
      <c r="M29" s="471" t="s">
        <v>36</v>
      </c>
      <c r="N29" s="189">
        <v>0</v>
      </c>
      <c r="O29" s="471" t="s">
        <v>36</v>
      </c>
      <c r="P29" s="471" t="s">
        <v>36</v>
      </c>
      <c r="Q29" s="471" t="s">
        <v>36</v>
      </c>
      <c r="R29" s="472">
        <v>0</v>
      </c>
      <c r="S29" s="471" t="s">
        <v>36</v>
      </c>
      <c r="T29" s="471" t="s">
        <v>36</v>
      </c>
      <c r="U29" s="471" t="s">
        <v>36</v>
      </c>
      <c r="V29" s="471" t="s">
        <v>36</v>
      </c>
      <c r="W29" s="471" t="s">
        <v>36</v>
      </c>
      <c r="X29" s="484"/>
      <c r="Y29" s="232"/>
      <c r="Z29" s="110"/>
    </row>
    <row r="30" spans="1:26" ht="27" customHeight="1">
      <c r="A30" s="3"/>
      <c r="B30" s="458">
        <v>17</v>
      </c>
      <c r="C30" s="6"/>
      <c r="D30" s="6"/>
      <c r="E30" s="563"/>
      <c r="F30" s="563" t="s">
        <v>151</v>
      </c>
      <c r="G30" s="565"/>
      <c r="H30" s="565"/>
      <c r="I30" s="177">
        <v>17</v>
      </c>
      <c r="J30" s="471" t="s">
        <v>36</v>
      </c>
      <c r="K30" s="471" t="s">
        <v>36</v>
      </c>
      <c r="L30" s="189">
        <v>0</v>
      </c>
      <c r="M30" s="471" t="s">
        <v>36</v>
      </c>
      <c r="N30" s="189">
        <v>0</v>
      </c>
      <c r="O30" s="471" t="s">
        <v>36</v>
      </c>
      <c r="P30" s="471" t="s">
        <v>36</v>
      </c>
      <c r="Q30" s="471" t="s">
        <v>36</v>
      </c>
      <c r="R30" s="472">
        <v>0</v>
      </c>
      <c r="S30" s="471" t="s">
        <v>36</v>
      </c>
      <c r="T30" s="472">
        <v>0</v>
      </c>
      <c r="U30" s="472">
        <v>0</v>
      </c>
      <c r="V30" s="189">
        <v>0</v>
      </c>
      <c r="W30" s="471" t="s">
        <v>36</v>
      </c>
      <c r="X30" s="484"/>
      <c r="Y30" s="232"/>
      <c r="Z30" s="110"/>
    </row>
    <row r="31" spans="1:26" ht="28.15" customHeight="1">
      <c r="A31" s="3"/>
      <c r="B31" s="458">
        <v>18</v>
      </c>
      <c r="C31" s="6"/>
      <c r="D31" s="6"/>
      <c r="E31" s="563" t="s">
        <v>152</v>
      </c>
      <c r="F31" s="563" t="s">
        <v>150</v>
      </c>
      <c r="G31" s="563"/>
      <c r="H31" s="565"/>
      <c r="I31" s="177">
        <v>18</v>
      </c>
      <c r="J31" s="189">
        <v>0</v>
      </c>
      <c r="K31" s="189">
        <v>0</v>
      </c>
      <c r="L31" s="189">
        <v>0</v>
      </c>
      <c r="M31" s="471" t="s">
        <v>36</v>
      </c>
      <c r="N31" s="189">
        <v>0</v>
      </c>
      <c r="O31" s="471" t="s">
        <v>36</v>
      </c>
      <c r="P31" s="471" t="s">
        <v>36</v>
      </c>
      <c r="Q31" s="471" t="s">
        <v>36</v>
      </c>
      <c r="R31" s="472">
        <v>0</v>
      </c>
      <c r="S31" s="471" t="s">
        <v>36</v>
      </c>
      <c r="T31" s="471" t="s">
        <v>36</v>
      </c>
      <c r="U31" s="471" t="s">
        <v>36</v>
      </c>
      <c r="V31" s="471" t="s">
        <v>36</v>
      </c>
      <c r="W31" s="471" t="s">
        <v>36</v>
      </c>
      <c r="X31" s="484"/>
      <c r="Y31" s="232"/>
      <c r="Z31" s="110"/>
    </row>
    <row r="32" spans="1:26" ht="28.9" customHeight="1">
      <c r="A32" s="3"/>
      <c r="B32" s="458">
        <v>19</v>
      </c>
      <c r="C32" s="6"/>
      <c r="D32" s="6"/>
      <c r="E32" s="563"/>
      <c r="F32" s="563" t="s">
        <v>151</v>
      </c>
      <c r="G32" s="565"/>
      <c r="H32" s="565"/>
      <c r="I32" s="177">
        <v>19</v>
      </c>
      <c r="J32" s="471" t="s">
        <v>36</v>
      </c>
      <c r="K32" s="471" t="s">
        <v>36</v>
      </c>
      <c r="L32" s="189">
        <v>0</v>
      </c>
      <c r="M32" s="471" t="s">
        <v>36</v>
      </c>
      <c r="N32" s="189">
        <v>0</v>
      </c>
      <c r="O32" s="471" t="s">
        <v>36</v>
      </c>
      <c r="P32" s="471" t="s">
        <v>36</v>
      </c>
      <c r="Q32" s="471" t="s">
        <v>36</v>
      </c>
      <c r="R32" s="472">
        <v>0</v>
      </c>
      <c r="S32" s="471" t="s">
        <v>36</v>
      </c>
      <c r="T32" s="472">
        <v>0</v>
      </c>
      <c r="U32" s="472">
        <v>0</v>
      </c>
      <c r="V32" s="472">
        <v>0</v>
      </c>
      <c r="W32" s="471" t="s">
        <v>36</v>
      </c>
      <c r="X32" s="484"/>
      <c r="Y32" s="232"/>
      <c r="Z32" s="110"/>
    </row>
    <row r="33" spans="1:39" ht="46.15" customHeight="1" thickBot="1">
      <c r="A33" s="464"/>
      <c r="B33" s="465"/>
      <c r="C33" s="22"/>
      <c r="D33" s="22"/>
      <c r="E33" s="466"/>
      <c r="F33" s="466"/>
      <c r="G33" s="466"/>
      <c r="H33" s="466"/>
      <c r="I33" s="473"/>
      <c r="J33" s="466"/>
      <c r="K33" s="466"/>
      <c r="L33" s="466"/>
      <c r="M33" s="466"/>
      <c r="N33" s="466"/>
      <c r="O33" s="466"/>
      <c r="P33" s="466"/>
      <c r="Q33" s="466"/>
      <c r="R33" s="466"/>
      <c r="S33" s="466"/>
      <c r="T33" s="466"/>
      <c r="U33" s="466"/>
      <c r="V33" s="466"/>
      <c r="W33" s="466"/>
      <c r="X33" s="486"/>
      <c r="Y33" s="490"/>
      <c r="Z33" s="490"/>
      <c r="AA33" s="490"/>
      <c r="AB33" s="490"/>
      <c r="AC33" s="490"/>
      <c r="AD33" s="490"/>
      <c r="AE33" s="490"/>
      <c r="AF33" s="490"/>
      <c r="AG33" s="490"/>
      <c r="AH33" s="490"/>
      <c r="AI33" s="490"/>
      <c r="AJ33" s="490"/>
      <c r="AK33" s="232"/>
      <c r="AL33" s="232"/>
      <c r="AM33" s="110"/>
    </row>
    <row r="34" spans="2:38" s="23" customFormat="1" ht="12" customHeight="1" thickBot="1">
      <c r="B34" s="467"/>
      <c r="C34" s="171"/>
      <c r="D34" s="171"/>
      <c r="E34" s="468"/>
      <c r="F34" s="468"/>
      <c r="G34" s="468"/>
      <c r="H34" s="468"/>
      <c r="I34" s="474"/>
      <c r="J34" s="468"/>
      <c r="K34" s="468"/>
      <c r="L34" s="468"/>
      <c r="M34" s="468"/>
      <c r="N34" s="468"/>
      <c r="O34" s="468"/>
      <c r="P34" s="468"/>
      <c r="Q34" s="468"/>
      <c r="R34" s="468"/>
      <c r="S34" s="468"/>
      <c r="T34" s="468"/>
      <c r="U34" s="468"/>
      <c r="V34" s="468"/>
      <c r="W34" s="468"/>
      <c r="X34" s="468"/>
      <c r="Y34" s="468"/>
      <c r="Z34" s="468"/>
      <c r="AA34" s="468"/>
      <c r="AB34" s="468"/>
      <c r="AC34" s="468"/>
      <c r="AD34" s="468"/>
      <c r="AE34" s="468"/>
      <c r="AF34" s="468"/>
      <c r="AG34" s="468"/>
      <c r="AH34" s="468"/>
      <c r="AI34" s="468"/>
      <c r="AJ34" s="468"/>
      <c r="AK34" s="171"/>
      <c r="AL34" s="171"/>
    </row>
  </sheetData>
  <sheetProtection selectLockedCells="1" selectUnlockedCells="1"/>
  <mergeCells count="42">
    <mergeCell ref="F31:H31"/>
    <mergeCell ref="F32:H32"/>
    <mergeCell ref="E11:E17"/>
    <mergeCell ref="E18:E28"/>
    <mergeCell ref="E29:E30"/>
    <mergeCell ref="E31:E32"/>
    <mergeCell ref="F11:F15"/>
    <mergeCell ref="F16:F17"/>
    <mergeCell ref="F18:F26"/>
    <mergeCell ref="F27:F28"/>
    <mergeCell ref="G25:H25"/>
    <mergeCell ref="G27:H27"/>
    <mergeCell ref="G28:H28"/>
    <mergeCell ref="F29:H29"/>
    <mergeCell ref="F30:H30"/>
    <mergeCell ref="G20:H20"/>
    <mergeCell ref="G21:H21"/>
    <mergeCell ref="G22:H22"/>
    <mergeCell ref="G23:H23"/>
    <mergeCell ref="G24:H24"/>
    <mergeCell ref="G15:H15"/>
    <mergeCell ref="G16:H16"/>
    <mergeCell ref="G17:H17"/>
    <mergeCell ref="G18:H18"/>
    <mergeCell ref="G19:H19"/>
    <mergeCell ref="V8:W8"/>
    <mergeCell ref="G11:H11"/>
    <mergeCell ref="G12:H12"/>
    <mergeCell ref="G13:H13"/>
    <mergeCell ref="G14:H14"/>
    <mergeCell ref="U8:U9"/>
    <mergeCell ref="E8:I10"/>
    <mergeCell ref="J8:K8"/>
    <mergeCell ref="L8:M8"/>
    <mergeCell ref="N8:O8"/>
    <mergeCell ref="P8:Q8"/>
    <mergeCell ref="R8:T8"/>
    <mergeCell ref="E5:W5"/>
    <mergeCell ref="E6:M6"/>
    <mergeCell ref="N6:Q6"/>
    <mergeCell ref="E7:F7"/>
    <mergeCell ref="R7:W7"/>
  </mergeCells>
  <printOptions horizontalCentered="1" verticalCentered="1"/>
  <pageMargins left="0.196527777777778" right="0.196527777777778" top="0.196527777777778" bottom="0.196527777777778" header="0.511805555555556" footer="0.511805555555556"/>
  <pageSetup errors="blank" orientation="landscape" paperSize="9" scale="53"/>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M16"/>
  <sheetViews>
    <sheetView showGridLines="0" workbookViewId="0" topLeftCell="A1">
      <selection pane="topLeft" activeCell="J10" sqref="J10"/>
    </sheetView>
  </sheetViews>
  <sheetFormatPr defaultColWidth="9" defaultRowHeight="14.25" customHeight="1"/>
  <cols>
    <col min="1" max="1" width="1.25" customWidth="1"/>
    <col min="2" max="3" width="1" customWidth="1"/>
    <col min="4" max="4" width="2.125" customWidth="1"/>
    <col min="5" max="5" width="4.375" customWidth="1"/>
    <col min="6" max="6" width="20.125" customWidth="1"/>
    <col min="7" max="7" width="15.625" customWidth="1"/>
    <col min="8" max="8" width="21" customWidth="1"/>
    <col min="9" max="9" width="13.875" customWidth="1"/>
    <col min="10" max="10" width="27.625" customWidth="1"/>
    <col min="11" max="11" width="4.625" customWidth="1"/>
    <col min="12" max="12" width="1.5" customWidth="1"/>
  </cols>
  <sheetData>
    <row r="1" spans="1:12" ht="6" customHeight="1">
      <c r="A1" s="81"/>
      <c r="B1" s="82"/>
      <c r="C1" s="82"/>
      <c r="D1" s="82"/>
      <c r="E1" s="82"/>
      <c r="F1" s="82"/>
      <c r="G1" s="82"/>
      <c r="H1" s="82"/>
      <c r="I1" s="82"/>
      <c r="J1" s="82"/>
      <c r="K1" s="101"/>
      <c r="L1" s="23"/>
    </row>
    <row r="2" spans="1:12" ht="6" customHeight="1">
      <c r="A2" s="132"/>
      <c r="B2" s="111"/>
      <c r="C2" s="111"/>
      <c r="D2" s="111"/>
      <c r="E2" s="111"/>
      <c r="F2" s="111"/>
      <c r="G2" s="111"/>
      <c r="H2" s="111"/>
      <c r="I2" s="111"/>
      <c r="J2" s="111"/>
      <c r="K2" s="145"/>
      <c r="L2" s="23"/>
    </row>
    <row r="3" spans="1:12" ht="9" customHeight="1">
      <c r="A3" s="132"/>
      <c r="B3" s="111"/>
      <c r="C3" s="37"/>
      <c r="D3" s="36"/>
      <c r="E3" s="36"/>
      <c r="F3" s="36"/>
      <c r="G3" s="36"/>
      <c r="H3" s="36"/>
      <c r="I3" s="36"/>
      <c r="J3" s="36"/>
      <c r="K3" s="209"/>
      <c r="L3" s="204"/>
    </row>
    <row r="4" spans="1:12" ht="11.25" customHeight="1">
      <c r="A4" s="132"/>
      <c r="B4" s="111"/>
      <c r="C4" s="37"/>
      <c r="D4" s="36"/>
      <c r="E4" s="36"/>
      <c r="F4" s="36"/>
      <c r="G4" s="36"/>
      <c r="H4" s="36"/>
      <c r="I4" s="36"/>
      <c r="J4" s="36"/>
      <c r="K4" s="209"/>
      <c r="L4" s="204"/>
    </row>
    <row r="5" spans="1:12" ht="21.75" customHeight="1">
      <c r="A5" s="132"/>
      <c r="B5" s="111"/>
      <c r="C5" s="37"/>
      <c r="D5" s="36"/>
      <c r="E5" s="666" t="s">
        <v>399</v>
      </c>
      <c r="F5" s="666"/>
      <c r="G5" s="666"/>
      <c r="H5" s="666"/>
      <c r="I5" s="666"/>
      <c r="J5" s="666"/>
      <c r="K5" s="209"/>
      <c r="L5" s="204"/>
    </row>
    <row r="6" spans="1:12" ht="21.75" customHeight="1">
      <c r="A6" s="132"/>
      <c r="B6" s="111"/>
      <c r="C6" s="37"/>
      <c r="D6" s="36"/>
      <c r="E6" s="196"/>
      <c r="F6" s="196"/>
      <c r="G6" s="196"/>
      <c r="H6" s="196"/>
      <c r="I6" s="196"/>
      <c r="J6" s="196"/>
      <c r="K6" s="209"/>
      <c r="L6" s="204"/>
    </row>
    <row r="7" spans="1:12" ht="40.5" customHeight="1">
      <c r="A7" s="132"/>
      <c r="B7" s="111"/>
      <c r="C7" s="37"/>
      <c r="D7" s="36"/>
      <c r="E7" s="670" t="s">
        <v>232</v>
      </c>
      <c r="F7" s="670" t="s">
        <v>358</v>
      </c>
      <c r="G7" s="198" t="s">
        <v>400</v>
      </c>
      <c r="H7" s="198" t="s">
        <v>401</v>
      </c>
      <c r="I7" s="198" t="s">
        <v>402</v>
      </c>
      <c r="J7" s="198" t="s">
        <v>403</v>
      </c>
      <c r="K7" s="209"/>
      <c r="L7" s="204"/>
    </row>
    <row r="8" spans="1:12" ht="24.75" customHeight="1">
      <c r="A8" s="132"/>
      <c r="B8" s="111"/>
      <c r="C8" s="37"/>
      <c r="D8" s="36"/>
      <c r="E8" s="605"/>
      <c r="F8" s="605"/>
      <c r="G8" s="197" t="s">
        <v>404</v>
      </c>
      <c r="H8" s="197" t="s">
        <v>405</v>
      </c>
      <c r="I8" s="197" t="s">
        <v>406</v>
      </c>
      <c r="J8" s="198" t="s">
        <v>407</v>
      </c>
      <c r="K8" s="209"/>
      <c r="L8" s="204"/>
    </row>
    <row r="9" spans="1:12" ht="24" customHeight="1">
      <c r="A9" s="132"/>
      <c r="B9" s="111"/>
      <c r="C9" s="37"/>
      <c r="D9" s="36"/>
      <c r="E9" s="96" t="s">
        <v>581</v>
      </c>
      <c r="F9" s="199" t="s">
        <v>581</v>
      </c>
      <c r="G9" s="207" t="s">
        <v>581</v>
      </c>
      <c r="H9" s="91" t="s">
        <v>581</v>
      </c>
      <c r="I9" s="207" t="s">
        <v>581</v>
      </c>
      <c r="J9" s="213" t="s">
        <v>581</v>
      </c>
      <c r="K9" s="209"/>
      <c r="L9" s="204"/>
    </row>
    <row r="10" spans="1:12" ht="25.9" customHeight="1">
      <c r="A10" s="132"/>
      <c r="B10" s="111"/>
      <c r="C10" s="37"/>
      <c r="D10" s="36"/>
      <c r="E10" s="197" t="s">
        <v>114</v>
      </c>
      <c r="F10" s="89" t="s">
        <v>36</v>
      </c>
      <c r="G10" s="89" t="s">
        <v>36</v>
      </c>
      <c r="H10" s="213"/>
      <c r="I10" s="89" t="s">
        <v>36</v>
      </c>
      <c r="J10" s="213"/>
      <c r="K10" s="209"/>
      <c r="L10" s="204"/>
    </row>
    <row r="11" spans="1:12" ht="13.5">
      <c r="A11" s="132"/>
      <c r="B11" s="111"/>
      <c r="C11" s="37"/>
      <c r="D11" s="36"/>
      <c r="E11" s="674" t="s">
        <v>408</v>
      </c>
      <c r="F11" s="653"/>
      <c r="G11" s="653"/>
      <c r="H11" s="653"/>
      <c r="I11" s="149"/>
      <c r="J11" s="149"/>
      <c r="K11" s="209"/>
      <c r="L11" s="204"/>
    </row>
    <row r="12" spans="1:12" ht="13.5">
      <c r="A12" s="132"/>
      <c r="B12" s="111"/>
      <c r="C12" s="37"/>
      <c r="D12" s="36"/>
      <c r="E12" s="674" t="s">
        <v>409</v>
      </c>
      <c r="F12" s="653"/>
      <c r="G12" s="653"/>
      <c r="H12" s="653"/>
      <c r="I12" s="149"/>
      <c r="J12" s="149"/>
      <c r="K12" s="209"/>
      <c r="L12" s="204"/>
    </row>
    <row r="13" spans="1:12" ht="13.5">
      <c r="A13" s="132"/>
      <c r="B13" s="111"/>
      <c r="C13" s="37"/>
      <c r="D13" s="36"/>
      <c r="E13" s="674" t="s">
        <v>410</v>
      </c>
      <c r="F13" s="653"/>
      <c r="G13" s="653"/>
      <c r="H13" s="653"/>
      <c r="I13" s="149"/>
      <c r="J13" s="149"/>
      <c r="K13" s="209"/>
      <c r="L13" s="204"/>
    </row>
    <row r="14" spans="1:12" ht="22.5" customHeight="1" thickBot="1">
      <c r="A14" s="144"/>
      <c r="B14" s="84"/>
      <c r="C14" s="202"/>
      <c r="D14" s="203"/>
      <c r="E14" s="165"/>
      <c r="F14" s="165"/>
      <c r="G14" s="165"/>
      <c r="H14" s="165"/>
      <c r="I14" s="165"/>
      <c r="J14" s="165"/>
      <c r="K14" s="210"/>
      <c r="L14" s="204"/>
    </row>
    <row r="15" spans="1:13" ht="9" customHeight="1">
      <c r="A15" s="23"/>
      <c r="B15" s="23"/>
      <c r="C15" s="204"/>
      <c r="D15" s="204"/>
      <c r="E15" s="205"/>
      <c r="F15" s="205"/>
      <c r="G15" s="205"/>
      <c r="H15" s="205"/>
      <c r="I15" s="205"/>
      <c r="J15" s="205"/>
      <c r="K15" s="204"/>
      <c r="L15" s="204"/>
      <c r="M15" s="23"/>
    </row>
    <row r="16" spans="1:13" ht="14.25" customHeight="1" thickBot="1">
      <c r="A16" s="23"/>
      <c r="B16" s="23"/>
      <c r="C16" s="23"/>
      <c r="D16" s="23"/>
      <c r="E16" s="23"/>
      <c r="F16" s="23"/>
      <c r="G16" s="23"/>
      <c r="H16" s="23"/>
      <c r="I16" s="23"/>
      <c r="J16" s="23"/>
      <c r="K16" s="23"/>
      <c r="L16" s="23"/>
      <c r="M16" s="23"/>
    </row>
  </sheetData>
  <mergeCells count="6">
    <mergeCell ref="E5:J5"/>
    <mergeCell ref="E11:H11"/>
    <mergeCell ref="E12:H12"/>
    <mergeCell ref="E13:H13"/>
    <mergeCell ref="E7:E8"/>
    <mergeCell ref="F7:F8"/>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R14"/>
  <sheetViews>
    <sheetView showGridLines="0" workbookViewId="0" topLeftCell="E4">
      <selection pane="topLeft" activeCell="P11" sqref="P11"/>
    </sheetView>
  </sheetViews>
  <sheetFormatPr defaultColWidth="9" defaultRowHeight="14.25" customHeight="1"/>
  <cols>
    <col min="1" max="1" width="1" customWidth="1"/>
    <col min="2" max="2" width="0.875" customWidth="1"/>
    <col min="3" max="3" width="1" customWidth="1"/>
    <col min="4" max="4" width="1.625" customWidth="1"/>
    <col min="5" max="5" width="11" customWidth="1"/>
    <col min="6" max="6" width="19.5" customWidth="1"/>
    <col min="7" max="7" width="25.875" customWidth="1"/>
    <col min="8" max="8" width="11.125" customWidth="1"/>
    <col min="9" max="9" width="16.75" customWidth="1"/>
    <col min="10" max="10" width="11.375" customWidth="1"/>
    <col min="11" max="11" width="11.75" customWidth="1"/>
    <col min="12" max="12" width="10.375" customWidth="1"/>
    <col min="13" max="13" width="16.875" customWidth="1"/>
    <col min="14" max="14" width="11.375" customWidth="1"/>
    <col min="15" max="15" width="10.5" customWidth="1"/>
    <col min="16" max="16" width="13.75" customWidth="1"/>
    <col min="17" max="17" width="5" customWidth="1"/>
    <col min="18" max="18" width="1.75" customWidth="1"/>
  </cols>
  <sheetData>
    <row r="1" spans="1:18" ht="6.75" customHeight="1">
      <c r="A1" s="81"/>
      <c r="B1" s="82"/>
      <c r="C1" s="82"/>
      <c r="D1" s="82"/>
      <c r="E1" s="82"/>
      <c r="F1" s="82"/>
      <c r="G1" s="82"/>
      <c r="H1" s="82"/>
      <c r="I1" s="82"/>
      <c r="J1" s="82"/>
      <c r="K1" s="82"/>
      <c r="L1" s="82"/>
      <c r="M1" s="82"/>
      <c r="N1" s="82"/>
      <c r="O1" s="82"/>
      <c r="P1" s="82"/>
      <c r="Q1" s="101"/>
      <c r="R1" s="23"/>
    </row>
    <row r="2" spans="1:18" ht="7.5" customHeight="1">
      <c r="A2" s="132"/>
      <c r="B2" s="111"/>
      <c r="C2" s="111"/>
      <c r="D2" s="111"/>
      <c r="E2" s="111"/>
      <c r="F2" s="111"/>
      <c r="G2" s="111"/>
      <c r="H2" s="111"/>
      <c r="I2" s="111"/>
      <c r="J2" s="111"/>
      <c r="K2" s="111"/>
      <c r="L2" s="111"/>
      <c r="M2" s="111"/>
      <c r="N2" s="111"/>
      <c r="O2" s="111"/>
      <c r="P2" s="111"/>
      <c r="Q2" s="145"/>
      <c r="R2" s="23"/>
    </row>
    <row r="3" spans="1:18" ht="9" customHeight="1">
      <c r="A3" s="211"/>
      <c r="B3" s="36"/>
      <c r="C3" s="36"/>
      <c r="D3" s="36"/>
      <c r="E3" s="36"/>
      <c r="F3" s="36"/>
      <c r="G3" s="36"/>
      <c r="H3" s="36"/>
      <c r="I3" s="36"/>
      <c r="J3" s="36"/>
      <c r="K3" s="36"/>
      <c r="L3" s="36"/>
      <c r="M3" s="36"/>
      <c r="N3" s="36"/>
      <c r="O3" s="36"/>
      <c r="P3" s="36"/>
      <c r="Q3" s="209"/>
      <c r="R3" s="204"/>
    </row>
    <row r="4" spans="1:18" ht="11.25" customHeight="1">
      <c r="A4" s="211"/>
      <c r="B4" s="36"/>
      <c r="C4" s="36"/>
      <c r="D4" s="36"/>
      <c r="E4" s="36"/>
      <c r="F4" s="36"/>
      <c r="G4" s="36"/>
      <c r="H4" s="36"/>
      <c r="I4" s="36"/>
      <c r="J4" s="36"/>
      <c r="K4" s="36"/>
      <c r="L4" s="36"/>
      <c r="M4" s="36"/>
      <c r="N4" s="36"/>
      <c r="O4" s="36"/>
      <c r="P4" s="36"/>
      <c r="Q4" s="209"/>
      <c r="R4" s="204"/>
    </row>
    <row r="5" spans="1:18" ht="11.25" customHeight="1">
      <c r="A5" s="211"/>
      <c r="B5" s="36"/>
      <c r="C5" s="36"/>
      <c r="D5" s="36"/>
      <c r="E5" s="36"/>
      <c r="F5" s="36"/>
      <c r="G5" s="36"/>
      <c r="H5" s="36"/>
      <c r="I5" s="36"/>
      <c r="J5" s="36"/>
      <c r="K5" s="36"/>
      <c r="L5" s="36"/>
      <c r="M5" s="36"/>
      <c r="N5" s="36"/>
      <c r="O5" s="36"/>
      <c r="P5" s="36"/>
      <c r="Q5" s="209"/>
      <c r="R5" s="204"/>
    </row>
    <row r="6" spans="1:18" ht="21.75" customHeight="1">
      <c r="A6" s="211"/>
      <c r="B6" s="36"/>
      <c r="C6" s="36"/>
      <c r="D6" s="36"/>
      <c r="E6" s="666" t="s">
        <v>411</v>
      </c>
      <c r="F6" s="666"/>
      <c r="G6" s="666"/>
      <c r="H6" s="666"/>
      <c r="I6" s="666"/>
      <c r="J6" s="666"/>
      <c r="K6" s="666"/>
      <c r="L6" s="666"/>
      <c r="M6" s="666"/>
      <c r="N6" s="666"/>
      <c r="O6" s="666"/>
      <c r="P6" s="666"/>
      <c r="Q6" s="209"/>
      <c r="R6" s="204"/>
    </row>
    <row r="7" spans="1:18" ht="21.75" customHeight="1">
      <c r="A7" s="211"/>
      <c r="B7" s="36"/>
      <c r="C7" s="36"/>
      <c r="D7" s="36"/>
      <c r="E7" s="196"/>
      <c r="F7" s="196"/>
      <c r="G7" s="196"/>
      <c r="H7" s="196"/>
      <c r="I7" s="196"/>
      <c r="J7" s="196"/>
      <c r="K7" s="196"/>
      <c r="L7" s="196"/>
      <c r="M7" s="196"/>
      <c r="N7" s="196"/>
      <c r="O7" s="196"/>
      <c r="P7" s="196"/>
      <c r="Q7" s="209"/>
      <c r="R7" s="204"/>
    </row>
    <row r="8" spans="1:18" ht="40.5" customHeight="1">
      <c r="A8" s="211"/>
      <c r="B8" s="36"/>
      <c r="C8" s="36"/>
      <c r="D8" s="36"/>
      <c r="E8" s="670" t="s">
        <v>232</v>
      </c>
      <c r="F8" s="670" t="s">
        <v>358</v>
      </c>
      <c r="G8" s="670" t="s">
        <v>412</v>
      </c>
      <c r="H8" s="198" t="s">
        <v>413</v>
      </c>
      <c r="I8" s="198" t="s">
        <v>414</v>
      </c>
      <c r="J8" s="198" t="s">
        <v>415</v>
      </c>
      <c r="K8" s="198" t="s">
        <v>416</v>
      </c>
      <c r="L8" s="198" t="s">
        <v>417</v>
      </c>
      <c r="M8" s="198" t="s">
        <v>418</v>
      </c>
      <c r="N8" s="198" t="s">
        <v>419</v>
      </c>
      <c r="O8" s="198" t="s">
        <v>420</v>
      </c>
      <c r="P8" s="198" t="s">
        <v>403</v>
      </c>
      <c r="Q8" s="209"/>
      <c r="R8" s="204"/>
    </row>
    <row r="9" spans="1:18" ht="25.15" customHeight="1">
      <c r="A9" s="211"/>
      <c r="B9" s="36"/>
      <c r="C9" s="36"/>
      <c r="D9" s="36"/>
      <c r="E9" s="605"/>
      <c r="F9" s="605"/>
      <c r="G9" s="605"/>
      <c r="H9" s="197" t="s">
        <v>404</v>
      </c>
      <c r="I9" s="197" t="s">
        <v>405</v>
      </c>
      <c r="J9" s="197" t="s">
        <v>406</v>
      </c>
      <c r="K9" s="197" t="s">
        <v>421</v>
      </c>
      <c r="L9" s="197" t="s">
        <v>422</v>
      </c>
      <c r="M9" s="198" t="s">
        <v>423</v>
      </c>
      <c r="N9" s="197" t="s">
        <v>424</v>
      </c>
      <c r="O9" s="197" t="s">
        <v>425</v>
      </c>
      <c r="P9" s="198" t="s">
        <v>426</v>
      </c>
      <c r="Q9" s="209"/>
      <c r="R9" s="204"/>
    </row>
    <row r="10" spans="1:18" ht="27" customHeight="1">
      <c r="A10" s="211"/>
      <c r="B10" s="36"/>
      <c r="C10" s="36"/>
      <c r="D10" s="36"/>
      <c r="E10" s="96" t="s">
        <v>581</v>
      </c>
      <c r="F10" s="199" t="s">
        <v>581</v>
      </c>
      <c r="G10" s="199" t="s">
        <v>581</v>
      </c>
      <c r="H10" s="200" t="s">
        <v>581</v>
      </c>
      <c r="I10" s="200" t="s">
        <v>581</v>
      </c>
      <c r="J10" s="207" t="s">
        <v>581</v>
      </c>
      <c r="K10" s="200" t="s">
        <v>581</v>
      </c>
      <c r="L10" s="207" t="s">
        <v>581</v>
      </c>
      <c r="M10" s="207" t="s">
        <v>581</v>
      </c>
      <c r="N10" s="200" t="s">
        <v>581</v>
      </c>
      <c r="O10" s="208" t="s">
        <v>581</v>
      </c>
      <c r="P10" s="207" t="s">
        <v>581</v>
      </c>
      <c r="Q10" s="209"/>
      <c r="R10" s="204"/>
    </row>
    <row r="11" spans="1:18" ht="25.15" customHeight="1">
      <c r="A11" s="211"/>
      <c r="B11" s="36"/>
      <c r="C11" s="36"/>
      <c r="D11" s="36"/>
      <c r="E11" s="197" t="s">
        <v>398</v>
      </c>
      <c r="F11" s="197" t="s">
        <v>36</v>
      </c>
      <c r="G11" s="197" t="s">
        <v>36</v>
      </c>
      <c r="H11" s="200"/>
      <c r="I11" s="200"/>
      <c r="J11" s="200"/>
      <c r="K11" s="200"/>
      <c r="L11" s="200"/>
      <c r="M11" s="200"/>
      <c r="N11" s="200"/>
      <c r="O11" s="197" t="s">
        <v>36</v>
      </c>
      <c r="P11" s="200"/>
      <c r="Q11" s="209"/>
      <c r="R11" s="204"/>
    </row>
    <row r="12" spans="1:18" ht="13.5">
      <c r="A12" s="211"/>
      <c r="B12" s="36"/>
      <c r="C12" s="36"/>
      <c r="D12" s="36"/>
      <c r="E12" s="674"/>
      <c r="F12" s="653"/>
      <c r="G12" s="653"/>
      <c r="H12" s="653"/>
      <c r="I12" s="653"/>
      <c r="J12" s="653"/>
      <c r="K12" s="149"/>
      <c r="L12" s="149"/>
      <c r="M12" s="149"/>
      <c r="N12" s="149"/>
      <c r="O12" s="149"/>
      <c r="P12" s="149"/>
      <c r="Q12" s="209"/>
      <c r="R12" s="204"/>
    </row>
    <row r="13" spans="1:18" ht="12" customHeight="1" thickBot="1">
      <c r="A13" s="212"/>
      <c r="B13" s="203"/>
      <c r="C13" s="203"/>
      <c r="D13" s="203"/>
      <c r="E13" s="165"/>
      <c r="F13" s="165"/>
      <c r="G13" s="165"/>
      <c r="H13" s="165"/>
      <c r="I13" s="165"/>
      <c r="J13" s="165"/>
      <c r="K13" s="165"/>
      <c r="L13" s="165"/>
      <c r="M13" s="165"/>
      <c r="N13" s="165"/>
      <c r="O13" s="165"/>
      <c r="P13" s="165"/>
      <c r="Q13" s="210"/>
      <c r="R13" s="204"/>
    </row>
    <row r="14" spans="1:18" ht="13.5" customHeight="1" thickBot="1">
      <c r="A14" s="204"/>
      <c r="B14" s="204"/>
      <c r="C14" s="204"/>
      <c r="D14" s="204"/>
      <c r="E14" s="205"/>
      <c r="F14" s="205"/>
      <c r="G14" s="205"/>
      <c r="H14" s="205"/>
      <c r="I14" s="205"/>
      <c r="J14" s="205"/>
      <c r="K14" s="205"/>
      <c r="L14" s="205"/>
      <c r="M14" s="205"/>
      <c r="N14" s="205"/>
      <c r="O14" s="205"/>
      <c r="P14" s="205"/>
      <c r="Q14" s="204"/>
      <c r="R14" s="204"/>
    </row>
  </sheetData>
  <mergeCells count="5">
    <mergeCell ref="E6:P6"/>
    <mergeCell ref="E12:J12"/>
    <mergeCell ref="E8:E9"/>
    <mergeCell ref="F8:F9"/>
    <mergeCell ref="G8:G9"/>
  </mergeCells>
  <printOptions horizontalCentered="1" verticalCentered="1"/>
  <pageMargins left="0.196527777777778" right="0.196527777777778" top="0.196527777777778" bottom="0.196527777777778" header="0.511805555555556" footer="0.511805555555556"/>
  <pageSetup errors="blank" orientation="landscape" paperSize="9" scale="81"/>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15"/>
  <sheetViews>
    <sheetView showGridLines="0" workbookViewId="0" topLeftCell="G4">
      <selection pane="topLeft" activeCell="P8" sqref="P8"/>
    </sheetView>
  </sheetViews>
  <sheetFormatPr defaultColWidth="9" defaultRowHeight="14.25" customHeight="1"/>
  <cols>
    <col min="1" max="1" width="1.375" customWidth="1"/>
    <col min="2" max="2" width="1" customWidth="1"/>
    <col min="3" max="3" width="1.375" customWidth="1"/>
    <col min="4" max="4" width="1.625" customWidth="1"/>
    <col min="5" max="5" width="10.25" customWidth="1"/>
    <col min="6" max="6" width="19.875" customWidth="1"/>
    <col min="7" max="7" width="11.875" customWidth="1"/>
    <col min="8" max="8" width="9.875" customWidth="1"/>
    <col min="9" max="9" width="13.5" customWidth="1"/>
    <col min="10" max="10" width="11.875" customWidth="1"/>
    <col min="11" max="11" width="12.875" customWidth="1"/>
    <col min="12" max="12" width="14.875" customWidth="1"/>
    <col min="13" max="13" width="14.125" customWidth="1"/>
    <col min="14" max="14" width="12.125" customWidth="1"/>
    <col min="15" max="15" width="18.875" customWidth="1"/>
    <col min="16" max="16" width="11.75" customWidth="1"/>
    <col min="17" max="17" width="14.125" customWidth="1"/>
    <col min="18" max="18" width="4.625" customWidth="1"/>
    <col min="19" max="19" width="0.875" customWidth="1"/>
  </cols>
  <sheetData>
    <row r="1" spans="1:19" ht="6" customHeight="1">
      <c r="A1" s="81"/>
      <c r="B1" s="82"/>
      <c r="C1" s="82"/>
      <c r="D1" s="82"/>
      <c r="E1" s="82"/>
      <c r="F1" s="82"/>
      <c r="G1" s="82"/>
      <c r="H1" s="82"/>
      <c r="I1" s="82"/>
      <c r="J1" s="82"/>
      <c r="K1" s="82"/>
      <c r="L1" s="82"/>
      <c r="M1" s="82"/>
      <c r="N1" s="82"/>
      <c r="O1" s="82"/>
      <c r="P1" s="82"/>
      <c r="Q1" s="82"/>
      <c r="R1" s="101"/>
      <c r="S1" s="23"/>
    </row>
    <row r="2" spans="1:19" ht="4.5" customHeight="1">
      <c r="A2" s="132"/>
      <c r="B2" s="111"/>
      <c r="C2" s="111"/>
      <c r="D2" s="111"/>
      <c r="E2" s="111"/>
      <c r="F2" s="111"/>
      <c r="G2" s="111"/>
      <c r="H2" s="111"/>
      <c r="I2" s="111"/>
      <c r="J2" s="111"/>
      <c r="K2" s="111"/>
      <c r="L2" s="111"/>
      <c r="M2" s="111"/>
      <c r="N2" s="111"/>
      <c r="O2" s="111"/>
      <c r="P2" s="111"/>
      <c r="Q2" s="111"/>
      <c r="R2" s="145"/>
      <c r="S2" s="23"/>
    </row>
    <row r="3" spans="1:19" ht="7.5" customHeight="1">
      <c r="A3" s="132"/>
      <c r="B3" s="111"/>
      <c r="C3" s="37"/>
      <c r="D3" s="36"/>
      <c r="E3" s="36"/>
      <c r="F3" s="36"/>
      <c r="G3" s="36"/>
      <c r="H3" s="36"/>
      <c r="I3" s="36"/>
      <c r="J3" s="36"/>
      <c r="K3" s="36"/>
      <c r="L3" s="36"/>
      <c r="M3" s="36"/>
      <c r="N3" s="36"/>
      <c r="O3" s="36"/>
      <c r="P3" s="36"/>
      <c r="Q3" s="36"/>
      <c r="R3" s="209"/>
      <c r="S3" s="204"/>
    </row>
    <row r="4" spans="1:19" ht="13.5" customHeight="1">
      <c r="A4" s="132"/>
      <c r="B4" s="111"/>
      <c r="C4" s="37"/>
      <c r="D4" s="36"/>
      <c r="E4" s="36"/>
      <c r="F4" s="36"/>
      <c r="G4" s="36"/>
      <c r="H4" s="36"/>
      <c r="I4" s="36"/>
      <c r="J4" s="36"/>
      <c r="K4" s="36"/>
      <c r="L4" s="36"/>
      <c r="M4" s="36"/>
      <c r="N4" s="36"/>
      <c r="O4" s="36"/>
      <c r="P4" s="36"/>
      <c r="Q4" s="36"/>
      <c r="R4" s="209"/>
      <c r="S4" s="204"/>
    </row>
    <row r="5" spans="1:19" ht="13.5" customHeight="1">
      <c r="A5" s="132"/>
      <c r="B5" s="111"/>
      <c r="C5" s="37"/>
      <c r="D5" s="36"/>
      <c r="E5" s="36"/>
      <c r="F5" s="36"/>
      <c r="G5" s="36"/>
      <c r="H5" s="36"/>
      <c r="I5" s="36"/>
      <c r="J5" s="36"/>
      <c r="K5" s="36"/>
      <c r="L5" s="36"/>
      <c r="M5" s="36"/>
      <c r="N5" s="36"/>
      <c r="O5" s="36"/>
      <c r="P5" s="36"/>
      <c r="Q5" s="36"/>
      <c r="R5" s="209"/>
      <c r="S5" s="204"/>
    </row>
    <row r="6" spans="1:19" ht="18" customHeight="1">
      <c r="A6" s="132"/>
      <c r="B6" s="111"/>
      <c r="C6" s="37"/>
      <c r="D6" s="36"/>
      <c r="E6" s="666" t="s">
        <v>427</v>
      </c>
      <c r="F6" s="666"/>
      <c r="G6" s="666"/>
      <c r="H6" s="666"/>
      <c r="I6" s="666"/>
      <c r="J6" s="666"/>
      <c r="K6" s="666"/>
      <c r="L6" s="666"/>
      <c r="M6" s="666"/>
      <c r="N6" s="666"/>
      <c r="O6" s="666"/>
      <c r="P6" s="666"/>
      <c r="Q6" s="666"/>
      <c r="R6" s="209"/>
      <c r="S6" s="204"/>
    </row>
    <row r="7" spans="1:19" ht="18" customHeight="1">
      <c r="A7" s="132"/>
      <c r="B7" s="111"/>
      <c r="C7" s="37"/>
      <c r="D7" s="36"/>
      <c r="E7" s="196"/>
      <c r="F7" s="196"/>
      <c r="G7" s="196"/>
      <c r="H7" s="196"/>
      <c r="I7" s="196"/>
      <c r="J7" s="196"/>
      <c r="K7" s="196"/>
      <c r="L7" s="196"/>
      <c r="M7" s="196"/>
      <c r="N7" s="196"/>
      <c r="O7" s="196"/>
      <c r="P7" s="196"/>
      <c r="Q7" s="196"/>
      <c r="R7" s="209"/>
      <c r="S7" s="204"/>
    </row>
    <row r="8" spans="1:19" ht="24" customHeight="1">
      <c r="A8" s="132"/>
      <c r="B8" s="111"/>
      <c r="C8" s="37"/>
      <c r="D8" s="36"/>
      <c r="E8" s="670" t="s">
        <v>232</v>
      </c>
      <c r="F8" s="670" t="s">
        <v>358</v>
      </c>
      <c r="G8" s="198" t="s">
        <v>428</v>
      </c>
      <c r="H8" s="198" t="s">
        <v>429</v>
      </c>
      <c r="I8" s="198" t="s">
        <v>430</v>
      </c>
      <c r="J8" s="198" t="s">
        <v>431</v>
      </c>
      <c r="K8" s="198" t="s">
        <v>414</v>
      </c>
      <c r="L8" s="198" t="s">
        <v>415</v>
      </c>
      <c r="M8" s="198" t="s">
        <v>416</v>
      </c>
      <c r="N8" s="198" t="s">
        <v>432</v>
      </c>
      <c r="O8" s="198" t="s">
        <v>433</v>
      </c>
      <c r="P8" s="198" t="s">
        <v>434</v>
      </c>
      <c r="Q8" s="198" t="s">
        <v>403</v>
      </c>
      <c r="R8" s="209"/>
      <c r="S8" s="204"/>
    </row>
    <row r="9" spans="1:19" ht="28.5" customHeight="1">
      <c r="A9" s="132"/>
      <c r="B9" s="111"/>
      <c r="C9" s="37"/>
      <c r="D9" s="36"/>
      <c r="E9" s="605"/>
      <c r="F9" s="605"/>
      <c r="G9" s="198" t="s">
        <v>404</v>
      </c>
      <c r="H9" s="198" t="s">
        <v>405</v>
      </c>
      <c r="I9" s="198" t="s">
        <v>406</v>
      </c>
      <c r="J9" s="198" t="s">
        <v>435</v>
      </c>
      <c r="K9" s="198" t="s">
        <v>422</v>
      </c>
      <c r="L9" s="198" t="s">
        <v>436</v>
      </c>
      <c r="M9" s="198" t="s">
        <v>424</v>
      </c>
      <c r="N9" s="198" t="s">
        <v>425</v>
      </c>
      <c r="O9" s="198" t="s">
        <v>437</v>
      </c>
      <c r="P9" s="198" t="s">
        <v>438</v>
      </c>
      <c r="Q9" s="198" t="s">
        <v>439</v>
      </c>
      <c r="R9" s="209"/>
      <c r="S9" s="204"/>
    </row>
    <row r="10" spans="1:19" ht="22.9" customHeight="1">
      <c r="A10" s="132"/>
      <c r="B10" s="111"/>
      <c r="C10" s="37"/>
      <c r="D10" s="36"/>
      <c r="E10" s="96" t="s">
        <v>581</v>
      </c>
      <c r="F10" s="199" t="s">
        <v>581</v>
      </c>
      <c r="G10" s="200" t="s">
        <v>581</v>
      </c>
      <c r="H10" s="200" t="s">
        <v>581</v>
      </c>
      <c r="I10" s="200" t="s">
        <v>581</v>
      </c>
      <c r="J10" s="206" t="s">
        <v>581</v>
      </c>
      <c r="K10" s="200" t="s">
        <v>581</v>
      </c>
      <c r="L10" s="207" t="s">
        <v>581</v>
      </c>
      <c r="M10" s="200" t="s">
        <v>581</v>
      </c>
      <c r="N10" s="207" t="s">
        <v>581</v>
      </c>
      <c r="O10" s="207" t="s">
        <v>581</v>
      </c>
      <c r="P10" s="208" t="s">
        <v>581</v>
      </c>
      <c r="Q10" s="207" t="s">
        <v>581</v>
      </c>
      <c r="R10" s="209"/>
      <c r="S10" s="204"/>
    </row>
    <row r="11" spans="1:19" ht="21" customHeight="1">
      <c r="A11" s="132"/>
      <c r="B11" s="111"/>
      <c r="C11" s="37"/>
      <c r="D11" s="36"/>
      <c r="E11" s="197" t="s">
        <v>398</v>
      </c>
      <c r="F11" s="197" t="s">
        <v>36</v>
      </c>
      <c r="G11" s="200"/>
      <c r="H11" s="200"/>
      <c r="I11" s="200"/>
      <c r="J11" s="197" t="s">
        <v>36</v>
      </c>
      <c r="K11" s="200"/>
      <c r="L11" s="207"/>
      <c r="M11" s="200"/>
      <c r="N11" s="207"/>
      <c r="O11" s="207"/>
      <c r="P11" s="197" t="s">
        <v>36</v>
      </c>
      <c r="Q11" s="207"/>
      <c r="R11" s="209"/>
      <c r="S11" s="204"/>
    </row>
    <row r="12" spans="1:19" ht="13.5">
      <c r="A12" s="132"/>
      <c r="B12" s="111"/>
      <c r="C12" s="37"/>
      <c r="D12" s="36"/>
      <c r="E12" s="674" t="s">
        <v>440</v>
      </c>
      <c r="F12" s="653"/>
      <c r="G12" s="653"/>
      <c r="H12" s="653"/>
      <c r="I12" s="653"/>
      <c r="J12" s="653"/>
      <c r="K12" s="653"/>
      <c r="L12" s="149"/>
      <c r="M12" s="149"/>
      <c r="N12" s="149"/>
      <c r="O12" s="149"/>
      <c r="P12" s="149"/>
      <c r="Q12" s="149"/>
      <c r="R12" s="209"/>
      <c r="S12" s="204"/>
    </row>
    <row r="13" spans="1:19" ht="13.5">
      <c r="A13" s="132"/>
      <c r="B13" s="111"/>
      <c r="C13" s="37"/>
      <c r="D13" s="36"/>
      <c r="E13" s="674" t="s">
        <v>441</v>
      </c>
      <c r="F13" s="653"/>
      <c r="G13" s="653"/>
      <c r="H13" s="653"/>
      <c r="I13" s="201"/>
      <c r="J13" s="201"/>
      <c r="K13" s="201"/>
      <c r="L13" s="149"/>
      <c r="M13" s="149"/>
      <c r="N13" s="149"/>
      <c r="O13" s="149"/>
      <c r="P13" s="149"/>
      <c r="Q13" s="149"/>
      <c r="R13" s="209"/>
      <c r="S13" s="204"/>
    </row>
    <row r="14" spans="1:19" ht="22.5" customHeight="1" thickBot="1">
      <c r="A14" s="144"/>
      <c r="B14" s="84"/>
      <c r="C14" s="202"/>
      <c r="D14" s="203"/>
      <c r="E14" s="165"/>
      <c r="F14" s="165"/>
      <c r="G14" s="165"/>
      <c r="H14" s="165"/>
      <c r="I14" s="165"/>
      <c r="J14" s="165"/>
      <c r="K14" s="165"/>
      <c r="L14" s="165"/>
      <c r="M14" s="165"/>
      <c r="N14" s="165"/>
      <c r="O14" s="165"/>
      <c r="P14" s="165"/>
      <c r="Q14" s="165"/>
      <c r="R14" s="210"/>
      <c r="S14" s="204"/>
    </row>
    <row r="15" spans="1:19" ht="9" customHeight="1" thickBot="1">
      <c r="A15" s="23"/>
      <c r="B15" s="23"/>
      <c r="C15" s="204"/>
      <c r="D15" s="204"/>
      <c r="E15" s="205"/>
      <c r="F15" s="205"/>
      <c r="G15" s="205"/>
      <c r="H15" s="205"/>
      <c r="I15" s="205"/>
      <c r="J15" s="205"/>
      <c r="K15" s="205"/>
      <c r="L15" s="205"/>
      <c r="M15" s="205"/>
      <c r="N15" s="205"/>
      <c r="O15" s="205"/>
      <c r="P15" s="205"/>
      <c r="Q15" s="205"/>
      <c r="R15" s="204"/>
      <c r="S15" s="204"/>
    </row>
  </sheetData>
  <mergeCells count="5">
    <mergeCell ref="E6:Q6"/>
    <mergeCell ref="E12:K12"/>
    <mergeCell ref="E13:H13"/>
    <mergeCell ref="E8:E9"/>
    <mergeCell ref="F8:F9"/>
  </mergeCells>
  <printOptions horizontalCentered="1" verticalCentered="1"/>
  <pageMargins left="0.196527777777778" right="0.196527777777778" top="0.196527777777778" bottom="0.196527777777778" header="0.511805555555556" footer="0.511805555555556"/>
  <pageSetup errors="blank" orientation="landscape" paperSize="9" scale="79"/>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18"/>
  <sheetViews>
    <sheetView showGridLines="0" workbookViewId="0" topLeftCell="E1">
      <selection pane="topLeft" activeCell="N9" sqref="N9"/>
    </sheetView>
  </sheetViews>
  <sheetFormatPr defaultColWidth="9" defaultRowHeight="14.25" customHeight="1"/>
  <cols>
    <col min="1" max="4" width="1.625" customWidth="1"/>
    <col min="5" max="5" width="11.75" customWidth="1"/>
    <col min="6" max="6" width="28.75" customWidth="1"/>
    <col min="7" max="7" width="27.625" customWidth="1"/>
    <col min="8" max="8" width="13" customWidth="1"/>
    <col min="9" max="9" width="14.25" customWidth="1"/>
    <col min="10" max="10" width="14.125" customWidth="1"/>
    <col min="11" max="11" width="14" customWidth="1"/>
    <col min="12" max="12" width="11.125" customWidth="1"/>
    <col min="13" max="13" width="15.125" customWidth="1"/>
    <col min="14" max="14" width="14" customWidth="1"/>
    <col min="15" max="15" width="15.25" customWidth="1"/>
    <col min="16" max="19" width="1.625" customWidth="1"/>
  </cols>
  <sheetData>
    <row r="1" spans="1:19" ht="9" customHeight="1">
      <c r="A1" s="174"/>
      <c r="B1" s="175"/>
      <c r="C1" s="175"/>
      <c r="D1" s="175"/>
      <c r="E1" s="175"/>
      <c r="F1" s="175"/>
      <c r="G1" s="175"/>
      <c r="H1" s="175"/>
      <c r="I1" s="175"/>
      <c r="J1" s="175"/>
      <c r="K1" s="175"/>
      <c r="L1" s="175"/>
      <c r="M1" s="175"/>
      <c r="N1" s="175"/>
      <c r="O1" s="175"/>
      <c r="P1" s="187"/>
      <c r="Q1" s="187"/>
      <c r="R1" s="187"/>
      <c r="S1" s="192"/>
    </row>
    <row r="2" spans="1:19" ht="6.75" customHeight="1">
      <c r="A2" s="7"/>
      <c r="B2" s="8"/>
      <c r="C2" s="8"/>
      <c r="D2" s="8"/>
      <c r="E2" s="8"/>
      <c r="F2" s="8"/>
      <c r="G2" s="8"/>
      <c r="H2" s="8"/>
      <c r="I2" s="8"/>
      <c r="J2" s="8"/>
      <c r="K2" s="8"/>
      <c r="L2" s="8"/>
      <c r="M2" s="8"/>
      <c r="N2" s="8"/>
      <c r="O2" s="8"/>
      <c r="P2" s="188"/>
      <c r="Q2" s="188"/>
      <c r="R2" s="188"/>
      <c r="S2" s="193"/>
    </row>
    <row r="3" spans="1:19" ht="6.75" customHeight="1">
      <c r="A3" s="7"/>
      <c r="B3" s="8"/>
      <c r="C3" s="8"/>
      <c r="D3" s="8"/>
      <c r="E3" s="8"/>
      <c r="F3" s="8"/>
      <c r="G3" s="8"/>
      <c r="H3" s="8"/>
      <c r="I3" s="8"/>
      <c r="J3" s="8"/>
      <c r="K3" s="8"/>
      <c r="L3" s="8"/>
      <c r="M3" s="8"/>
      <c r="N3" s="8"/>
      <c r="O3" s="8"/>
      <c r="P3" s="188"/>
      <c r="Q3" s="188"/>
      <c r="R3" s="188"/>
      <c r="S3" s="193"/>
    </row>
    <row r="4" spans="1:19" ht="12" customHeight="1">
      <c r="A4" s="7"/>
      <c r="B4" s="8"/>
      <c r="C4" s="8"/>
      <c r="D4" s="8"/>
      <c r="E4" s="8"/>
      <c r="F4" s="8"/>
      <c r="G4" s="8"/>
      <c r="H4" s="8"/>
      <c r="I4" s="8"/>
      <c r="J4" s="8"/>
      <c r="K4" s="8"/>
      <c r="L4" s="8"/>
      <c r="M4" s="8"/>
      <c r="N4" s="8"/>
      <c r="O4" s="8"/>
      <c r="P4" s="188"/>
      <c r="Q4" s="188"/>
      <c r="R4" s="188"/>
      <c r="S4" s="193"/>
    </row>
    <row r="5" spans="1:19" ht="21.75" customHeight="1">
      <c r="A5" s="7"/>
      <c r="B5" s="8"/>
      <c r="C5" s="8"/>
      <c r="D5" s="8"/>
      <c r="E5" s="681" t="s">
        <v>442</v>
      </c>
      <c r="F5" s="681"/>
      <c r="G5" s="681"/>
      <c r="H5" s="681"/>
      <c r="I5" s="681"/>
      <c r="J5" s="681"/>
      <c r="K5" s="681"/>
      <c r="L5" s="681"/>
      <c r="M5" s="681"/>
      <c r="N5" s="681"/>
      <c r="O5" s="681"/>
      <c r="P5" s="188"/>
      <c r="Q5" s="188"/>
      <c r="R5" s="188"/>
      <c r="S5" s="193"/>
    </row>
    <row r="6" spans="1:19" ht="21.75" customHeight="1">
      <c r="A6" s="7"/>
      <c r="B6" s="8"/>
      <c r="C6" s="8"/>
      <c r="D6" s="8"/>
      <c r="E6" s="176"/>
      <c r="F6" s="176"/>
      <c r="G6" s="176"/>
      <c r="H6" s="176"/>
      <c r="I6" s="176"/>
      <c r="J6" s="176"/>
      <c r="K6" s="176"/>
      <c r="L6" s="176"/>
      <c r="M6" s="176"/>
      <c r="N6" s="176"/>
      <c r="O6" s="176"/>
      <c r="P6" s="188"/>
      <c r="Q6" s="188"/>
      <c r="R6" s="188"/>
      <c r="S6" s="193"/>
    </row>
    <row r="7" spans="1:19" ht="24" customHeight="1">
      <c r="A7" s="7"/>
      <c r="B7" s="8"/>
      <c r="C7" s="8"/>
      <c r="D7" s="8"/>
      <c r="E7" s="565" t="s">
        <v>232</v>
      </c>
      <c r="F7" s="565" t="s">
        <v>358</v>
      </c>
      <c r="G7" s="563" t="s">
        <v>412</v>
      </c>
      <c r="H7" s="178" t="s">
        <v>443</v>
      </c>
      <c r="I7" s="178" t="s">
        <v>414</v>
      </c>
      <c r="J7" s="178" t="s">
        <v>415</v>
      </c>
      <c r="K7" s="178" t="s">
        <v>416</v>
      </c>
      <c r="L7" s="178" t="s">
        <v>432</v>
      </c>
      <c r="M7" s="178" t="s">
        <v>433</v>
      </c>
      <c r="N7" s="178" t="s">
        <v>444</v>
      </c>
      <c r="O7" s="178" t="s">
        <v>403</v>
      </c>
      <c r="P7" s="188"/>
      <c r="Q7" s="188"/>
      <c r="R7" s="188"/>
      <c r="S7" s="193"/>
    </row>
    <row r="8" spans="1:19" ht="22.5" customHeight="1">
      <c r="A8" s="7"/>
      <c r="B8" s="8"/>
      <c r="C8" s="8"/>
      <c r="D8" s="8"/>
      <c r="E8" s="564"/>
      <c r="F8" s="564"/>
      <c r="G8" s="564"/>
      <c r="H8" s="178" t="s">
        <v>404</v>
      </c>
      <c r="I8" s="178" t="s">
        <v>405</v>
      </c>
      <c r="J8" s="178" t="s">
        <v>406</v>
      </c>
      <c r="K8" s="178" t="s">
        <v>421</v>
      </c>
      <c r="L8" s="178" t="s">
        <v>422</v>
      </c>
      <c r="M8" s="178" t="s">
        <v>423</v>
      </c>
      <c r="N8" s="178" t="s">
        <v>424</v>
      </c>
      <c r="O8" s="178" t="s">
        <v>445</v>
      </c>
      <c r="P8" s="188"/>
      <c r="Q8" s="188"/>
      <c r="R8" s="188"/>
      <c r="S8" s="193"/>
    </row>
    <row r="9" spans="1:19" ht="28.9" customHeight="1">
      <c r="A9" s="7"/>
      <c r="B9" s="8"/>
      <c r="C9" s="8"/>
      <c r="D9" s="8"/>
      <c r="E9" s="78" t="s">
        <v>581</v>
      </c>
      <c r="F9" s="179" t="s">
        <v>581</v>
      </c>
      <c r="G9" s="179" t="s">
        <v>581</v>
      </c>
      <c r="H9" s="180" t="s">
        <v>581</v>
      </c>
      <c r="I9" s="180" t="s">
        <v>581</v>
      </c>
      <c r="J9" s="189" t="s">
        <v>581</v>
      </c>
      <c r="K9" s="180" t="s">
        <v>581</v>
      </c>
      <c r="L9" s="189" t="s">
        <v>581</v>
      </c>
      <c r="M9" s="91" t="s">
        <v>581</v>
      </c>
      <c r="N9" s="190" t="s">
        <v>581</v>
      </c>
      <c r="O9" s="147" t="s">
        <v>581</v>
      </c>
      <c r="P9" s="188"/>
      <c r="Q9" s="188"/>
      <c r="R9" s="188"/>
      <c r="S9" s="193"/>
    </row>
    <row r="10" spans="1:19" ht="25.9" customHeight="1">
      <c r="A10" s="7"/>
      <c r="B10" s="8"/>
      <c r="C10" s="8"/>
      <c r="D10" s="8"/>
      <c r="E10" s="177" t="s">
        <v>398</v>
      </c>
      <c r="F10" s="177" t="s">
        <v>36</v>
      </c>
      <c r="G10" s="177" t="s">
        <v>36</v>
      </c>
      <c r="H10" s="180"/>
      <c r="I10" s="180"/>
      <c r="J10" s="189"/>
      <c r="K10" s="180"/>
      <c r="L10" s="189"/>
      <c r="M10" s="91"/>
      <c r="N10" s="177" t="s">
        <v>36</v>
      </c>
      <c r="O10" s="91"/>
      <c r="P10" s="188"/>
      <c r="Q10" s="188"/>
      <c r="R10" s="188"/>
      <c r="S10" s="193"/>
    </row>
    <row r="11" spans="1:19" ht="13.5">
      <c r="A11" s="7"/>
      <c r="B11" s="8"/>
      <c r="C11" s="8"/>
      <c r="D11" s="8"/>
      <c r="E11" s="560" t="s">
        <v>446</v>
      </c>
      <c r="F11" s="682"/>
      <c r="G11" s="682"/>
      <c r="H11" s="682"/>
      <c r="I11" s="682"/>
      <c r="J11" s="182"/>
      <c r="K11" s="182"/>
      <c r="L11" s="182"/>
      <c r="M11" s="182"/>
      <c r="N11" s="182"/>
      <c r="O11" s="182"/>
      <c r="P11" s="188"/>
      <c r="Q11" s="188"/>
      <c r="R11" s="188"/>
      <c r="S11" s="193"/>
    </row>
    <row r="12" spans="1:19" ht="13.5">
      <c r="A12" s="7"/>
      <c r="B12" s="8"/>
      <c r="C12" s="8"/>
      <c r="D12" s="8"/>
      <c r="E12" s="560" t="s">
        <v>409</v>
      </c>
      <c r="F12" s="682"/>
      <c r="G12" s="682"/>
      <c r="H12" s="682"/>
      <c r="I12" s="682"/>
      <c r="J12" s="182"/>
      <c r="K12" s="182"/>
      <c r="L12" s="182"/>
      <c r="M12" s="182"/>
      <c r="N12" s="182"/>
      <c r="O12" s="182"/>
      <c r="P12" s="188"/>
      <c r="Q12" s="188"/>
      <c r="R12" s="188"/>
      <c r="S12" s="193"/>
    </row>
    <row r="13" spans="1:19" ht="13.5">
      <c r="A13" s="7"/>
      <c r="B13" s="8"/>
      <c r="C13" s="8"/>
      <c r="D13" s="8"/>
      <c r="E13" s="560" t="s">
        <v>410</v>
      </c>
      <c r="F13" s="682"/>
      <c r="G13" s="682"/>
      <c r="H13" s="682"/>
      <c r="I13" s="682"/>
      <c r="J13" s="182"/>
      <c r="K13" s="182"/>
      <c r="L13" s="182"/>
      <c r="M13" s="182"/>
      <c r="N13" s="182"/>
      <c r="O13" s="182"/>
      <c r="P13" s="188"/>
      <c r="Q13" s="188"/>
      <c r="R13" s="188"/>
      <c r="S13" s="193"/>
    </row>
    <row r="14" spans="1:19" ht="22.5" customHeight="1">
      <c r="A14" s="7"/>
      <c r="B14" s="8"/>
      <c r="C14" s="8"/>
      <c r="D14" s="8"/>
      <c r="E14" s="182"/>
      <c r="F14" s="182"/>
      <c r="G14" s="182"/>
      <c r="H14" s="182"/>
      <c r="I14" s="182"/>
      <c r="J14" s="182"/>
      <c r="K14" s="182"/>
      <c r="L14" s="182"/>
      <c r="M14" s="182"/>
      <c r="N14" s="182"/>
      <c r="O14" s="182"/>
      <c r="P14" s="188"/>
      <c r="Q14" s="188"/>
      <c r="R14" s="188"/>
      <c r="S14" s="193"/>
    </row>
    <row r="15" spans="1:19" ht="10.5" customHeight="1" thickBot="1">
      <c r="A15" s="183"/>
      <c r="B15" s="184"/>
      <c r="C15" s="184"/>
      <c r="D15" s="184"/>
      <c r="E15" s="185"/>
      <c r="F15" s="185"/>
      <c r="G15" s="185"/>
      <c r="H15" s="185"/>
      <c r="I15" s="185"/>
      <c r="J15" s="185"/>
      <c r="K15" s="185"/>
      <c r="L15" s="185"/>
      <c r="M15" s="185"/>
      <c r="N15" s="185"/>
      <c r="O15" s="185"/>
      <c r="P15" s="191"/>
      <c r="Q15" s="191"/>
      <c r="R15" s="191"/>
      <c r="S15" s="194"/>
    </row>
    <row r="16" spans="1:15" ht="14.25" customHeight="1">
      <c r="A16" s="186"/>
      <c r="B16" s="186"/>
      <c r="C16" s="186"/>
      <c r="D16" s="186"/>
      <c r="E16" s="186"/>
      <c r="F16" s="186"/>
      <c r="G16" s="186"/>
      <c r="H16" s="186"/>
      <c r="I16" s="186"/>
      <c r="J16" s="186"/>
      <c r="K16" s="186"/>
      <c r="L16" s="186"/>
      <c r="M16" s="186"/>
      <c r="N16" s="186"/>
      <c r="O16" s="186"/>
    </row>
    <row r="17" spans="1:15" ht="14.25" customHeight="1">
      <c r="A17" s="186"/>
      <c r="B17" s="186"/>
      <c r="C17" s="186"/>
      <c r="D17" s="186"/>
      <c r="E17" s="186"/>
      <c r="F17" s="186"/>
      <c r="G17" s="186"/>
      <c r="H17" s="186"/>
      <c r="I17" s="186"/>
      <c r="J17" s="186"/>
      <c r="K17" s="186"/>
      <c r="L17" s="186"/>
      <c r="M17" s="186"/>
      <c r="N17" s="186"/>
      <c r="O17" s="186"/>
    </row>
    <row r="18" spans="1:15" ht="14.25" customHeight="1" thickBot="1">
      <c r="A18" s="186"/>
      <c r="B18" s="186"/>
      <c r="C18" s="186"/>
      <c r="D18" s="186"/>
      <c r="E18" s="186"/>
      <c r="F18" s="186"/>
      <c r="G18" s="186"/>
      <c r="H18" s="186"/>
      <c r="I18" s="186"/>
      <c r="J18" s="186"/>
      <c r="K18" s="186"/>
      <c r="L18" s="186"/>
      <c r="M18" s="186"/>
      <c r="N18" s="186"/>
      <c r="O18" s="186"/>
    </row>
  </sheetData>
  <mergeCells count="7">
    <mergeCell ref="E5:O5"/>
    <mergeCell ref="E11:I11"/>
    <mergeCell ref="E12:I12"/>
    <mergeCell ref="E13:I13"/>
    <mergeCell ref="E7:E8"/>
    <mergeCell ref="F7:F8"/>
    <mergeCell ref="G7:G8"/>
  </mergeCells>
  <printOptions horizontalCentered="1" verticalCentered="1"/>
  <pageMargins left="0.196527777777778" right="0.196527777777778" top="0.196527777777778" bottom="0.196527777777778" header="0.511805555555556" footer="0.511805555555556"/>
  <pageSetup errors="blank" orientation="landscape" paperSize="9" scale="76"/>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M13"/>
  <sheetViews>
    <sheetView showGridLines="0" workbookViewId="0" topLeftCell="E1">
      <selection pane="topLeft" activeCell="G30" sqref="G30"/>
    </sheetView>
  </sheetViews>
  <sheetFormatPr defaultColWidth="9" defaultRowHeight="14.25" customHeight="1"/>
  <cols>
    <col min="1" max="1" width="0.875" customWidth="1"/>
    <col min="2" max="2" width="0.625" style="23" customWidth="1"/>
    <col min="3" max="3" width="1.5" customWidth="1"/>
    <col min="4" max="4" width="1.625" customWidth="1"/>
    <col min="5" max="5" width="26.75" customWidth="1"/>
    <col min="6" max="6" width="25.75" customWidth="1"/>
    <col min="7" max="7" width="53.375" customWidth="1"/>
    <col min="8" max="9" width="22.75" customWidth="1"/>
    <col min="10" max="10" width="20.375" customWidth="1"/>
    <col min="11" max="11" width="4.75" customWidth="1"/>
    <col min="12" max="12" width="2.25" customWidth="1"/>
  </cols>
  <sheetData>
    <row r="1" spans="1:12" ht="9.75" customHeight="1">
      <c r="A1" s="81"/>
      <c r="B1" s="82"/>
      <c r="C1" s="82"/>
      <c r="D1" s="82"/>
      <c r="E1" s="82"/>
      <c r="F1" s="82"/>
      <c r="G1" s="82"/>
      <c r="H1" s="82"/>
      <c r="I1" s="82"/>
      <c r="J1" s="82"/>
      <c r="K1" s="101"/>
      <c r="L1" s="23"/>
    </row>
    <row r="2" spans="1:12" s="23" customFormat="1" ht="6.75" customHeight="1">
      <c r="A2" s="132"/>
      <c r="B2" s="155"/>
      <c r="C2" s="155"/>
      <c r="D2" s="155"/>
      <c r="E2" s="155"/>
      <c r="F2" s="155"/>
      <c r="G2" s="155"/>
      <c r="H2" s="155"/>
      <c r="I2" s="155"/>
      <c r="J2" s="155"/>
      <c r="K2" s="172"/>
      <c r="L2" s="171"/>
    </row>
    <row r="3" spans="1:12" ht="6.75" customHeight="1">
      <c r="A3" s="132"/>
      <c r="B3" s="155"/>
      <c r="C3" s="155"/>
      <c r="D3" s="155"/>
      <c r="E3" s="155"/>
      <c r="F3" s="155"/>
      <c r="G3" s="155"/>
      <c r="H3" s="155"/>
      <c r="I3" s="155"/>
      <c r="J3" s="155"/>
      <c r="K3" s="172"/>
      <c r="L3" s="171"/>
    </row>
    <row r="4" spans="1:12" ht="12" customHeight="1">
      <c r="A4" s="132"/>
      <c r="B4" s="155"/>
      <c r="C4" s="33"/>
      <c r="D4" s="33"/>
      <c r="E4" s="33"/>
      <c r="F4" s="33"/>
      <c r="G4" s="33"/>
      <c r="H4" s="33"/>
      <c r="I4" s="33"/>
      <c r="J4" s="33"/>
      <c r="K4" s="102"/>
      <c r="L4" s="171"/>
    </row>
    <row r="5" spans="1:12" ht="34.5" customHeight="1">
      <c r="A5" s="132"/>
      <c r="B5" s="155"/>
      <c r="C5" s="33"/>
      <c r="D5" s="33"/>
      <c r="E5" s="683" t="s">
        <v>447</v>
      </c>
      <c r="F5" s="684"/>
      <c r="G5" s="684"/>
      <c r="H5" s="684"/>
      <c r="I5" s="684"/>
      <c r="J5" s="684"/>
      <c r="K5" s="102"/>
      <c r="L5" s="171"/>
    </row>
    <row r="6" spans="1:12" ht="15.75" customHeight="1">
      <c r="A6" s="132"/>
      <c r="B6" s="155"/>
      <c r="C6" s="33"/>
      <c r="D6" s="33"/>
      <c r="E6" s="86"/>
      <c r="F6" s="168"/>
      <c r="G6" s="86"/>
      <c r="H6" s="169"/>
      <c r="I6" s="661"/>
      <c r="J6" s="597"/>
      <c r="K6" s="102"/>
      <c r="L6" s="171"/>
    </row>
    <row r="7" spans="1:12" ht="27" customHeight="1">
      <c r="A7" s="132"/>
      <c r="B7" s="155"/>
      <c r="C7" s="33"/>
      <c r="D7" s="33"/>
      <c r="E7" s="158" t="s">
        <v>448</v>
      </c>
      <c r="F7" s="158" t="s">
        <v>449</v>
      </c>
      <c r="G7" s="158" t="s">
        <v>450</v>
      </c>
      <c r="H7" s="158" t="s">
        <v>451</v>
      </c>
      <c r="I7" s="158" t="s">
        <v>452</v>
      </c>
      <c r="J7" s="158" t="s">
        <v>158</v>
      </c>
      <c r="K7" s="102"/>
      <c r="L7" s="171"/>
    </row>
    <row r="8" spans="1:12" ht="24" customHeight="1">
      <c r="A8" s="132"/>
      <c r="B8" s="155"/>
      <c r="C8" s="33"/>
      <c r="D8" s="33"/>
      <c r="E8" s="120" t="s">
        <v>581</v>
      </c>
      <c r="F8" s="120" t="s">
        <v>581</v>
      </c>
      <c r="G8" s="120" t="s">
        <v>581</v>
      </c>
      <c r="H8" s="120" t="s">
        <v>581</v>
      </c>
      <c r="I8" s="120" t="s">
        <v>581</v>
      </c>
      <c r="J8" s="91" t="s">
        <v>581</v>
      </c>
      <c r="K8" s="102"/>
      <c r="L8" s="171"/>
    </row>
    <row r="9" spans="1:12" ht="24" customHeight="1">
      <c r="A9" s="132"/>
      <c r="B9" s="155"/>
      <c r="C9" s="33"/>
      <c r="D9" s="33"/>
      <c r="E9" s="170" t="s">
        <v>114</v>
      </c>
      <c r="F9" s="170" t="s">
        <v>36</v>
      </c>
      <c r="G9" s="170" t="s">
        <v>36</v>
      </c>
      <c r="H9" s="170" t="s">
        <v>36</v>
      </c>
      <c r="I9" s="170" t="s">
        <v>36</v>
      </c>
      <c r="J9" s="91"/>
      <c r="K9" s="102"/>
      <c r="L9" s="171"/>
    </row>
    <row r="10" spans="1:12" ht="15.75" customHeight="1">
      <c r="A10" s="132"/>
      <c r="B10" s="155"/>
      <c r="C10" s="33"/>
      <c r="D10" s="33"/>
      <c r="E10" s="685"/>
      <c r="F10" s="685"/>
      <c r="G10" s="685"/>
      <c r="H10" s="685"/>
      <c r="I10" s="87"/>
      <c r="J10" s="33"/>
      <c r="K10" s="102"/>
      <c r="L10" s="171"/>
    </row>
    <row r="11" spans="1:12" ht="22.5" customHeight="1" thickBot="1">
      <c r="A11" s="144"/>
      <c r="B11" s="148"/>
      <c r="C11" s="100"/>
      <c r="D11" s="100"/>
      <c r="E11" s="100"/>
      <c r="F11" s="100"/>
      <c r="G11" s="100"/>
      <c r="H11" s="100"/>
      <c r="I11" s="100"/>
      <c r="J11" s="100"/>
      <c r="K11" s="109"/>
      <c r="L11" s="171"/>
    </row>
    <row r="12" spans="1:13" ht="7.5" customHeight="1">
      <c r="A12" s="23"/>
      <c r="B12" s="171"/>
      <c r="C12" s="171"/>
      <c r="D12" s="171"/>
      <c r="E12" s="171"/>
      <c r="F12" s="171"/>
      <c r="G12" s="171"/>
      <c r="H12" s="171"/>
      <c r="I12" s="171"/>
      <c r="J12" s="171"/>
      <c r="K12" s="171"/>
      <c r="L12" s="171"/>
      <c r="M12" s="23"/>
    </row>
    <row r="13" spans="1:13" ht="14.25" customHeight="1" thickBot="1">
      <c r="A13" s="23"/>
      <c r="C13" s="23"/>
      <c r="D13" s="23"/>
      <c r="E13" s="23"/>
      <c r="F13" s="23"/>
      <c r="G13" s="23"/>
      <c r="H13" s="23"/>
      <c r="I13" s="23"/>
      <c r="J13" s="23"/>
      <c r="K13" s="23"/>
      <c r="L13" s="23"/>
      <c r="M13" s="23"/>
    </row>
  </sheetData>
  <mergeCells count="3">
    <mergeCell ref="E5:J5"/>
    <mergeCell ref="I6:J6"/>
    <mergeCell ref="E10:H10"/>
  </mergeCells>
  <printOptions horizontalCentered="1" verticalCentered="1"/>
  <pageMargins left="0.196527777777778" right="0.196527777777778" top="0.196527777777778" bottom="0.196527777777778" header="0.511805555555556" footer="0.511805555555556"/>
  <pageSetup errors="blank" orientation="landscape" paperSize="9" scale="8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M20"/>
  <sheetViews>
    <sheetView showGridLines="0" workbookViewId="0" topLeftCell="A11">
      <selection pane="topLeft" activeCell="F11" sqref="F11"/>
    </sheetView>
  </sheetViews>
  <sheetFormatPr defaultColWidth="9" defaultRowHeight="14.25" customHeight="1"/>
  <cols>
    <col min="1" max="3" width="1.125" customWidth="1"/>
    <col min="4" max="4" width="15.875" customWidth="1"/>
    <col min="5" max="5" width="24.75" customWidth="1"/>
    <col min="6" max="6" width="25.25" customWidth="1"/>
    <col min="7" max="7" width="12.625" customWidth="1"/>
    <col min="8" max="8" width="22" customWidth="1"/>
    <col min="9" max="9" width="23.125" customWidth="1"/>
    <col min="10" max="10" width="22.875" customWidth="1"/>
    <col min="11" max="11" width="4.625" customWidth="1"/>
    <col min="12" max="12" width="1.25" customWidth="1"/>
  </cols>
  <sheetData>
    <row r="1" spans="1:11" ht="18.75" customHeight="1" hidden="1">
      <c r="A1" s="81"/>
      <c r="B1" s="82"/>
      <c r="C1" s="82"/>
      <c r="D1" s="82"/>
      <c r="E1" s="82"/>
      <c r="F1" s="83">
        <f>ROUND(SUM(F11),2)</f>
        <v>0</v>
      </c>
      <c r="G1" s="82"/>
      <c r="H1" s="83">
        <f>ROUND(SUM(H11),2)</f>
        <v>0</v>
      </c>
      <c r="I1" s="82"/>
      <c r="J1" s="82"/>
      <c r="K1" s="101"/>
    </row>
    <row r="2" spans="1:12" ht="7.5" customHeight="1">
      <c r="A2" s="111"/>
      <c r="B2" s="111"/>
      <c r="C2" s="111"/>
      <c r="D2" s="111"/>
      <c r="E2" s="111"/>
      <c r="F2" s="111"/>
      <c r="G2" s="111"/>
      <c r="H2" s="111"/>
      <c r="I2" s="111"/>
      <c r="J2" s="111"/>
      <c r="K2" s="111"/>
      <c r="L2" s="23"/>
    </row>
    <row r="3" spans="1:12" ht="8.25" customHeight="1" thickBot="1">
      <c r="A3" s="148"/>
      <c r="B3" s="148"/>
      <c r="C3" s="148"/>
      <c r="D3" s="148"/>
      <c r="E3" s="148"/>
      <c r="F3" s="148"/>
      <c r="G3" s="148"/>
      <c r="H3" s="148"/>
      <c r="I3" s="148"/>
      <c r="J3" s="148"/>
      <c r="K3" s="148"/>
      <c r="L3" s="59"/>
    </row>
    <row r="4" spans="1:12" ht="9" customHeight="1">
      <c r="A4" s="85"/>
      <c r="B4" s="33"/>
      <c r="C4" s="33"/>
      <c r="D4" s="33"/>
      <c r="E4" s="33"/>
      <c r="F4" s="33"/>
      <c r="G4" s="33"/>
      <c r="H4" s="33"/>
      <c r="I4" s="33"/>
      <c r="J4" s="33"/>
      <c r="K4" s="102"/>
      <c r="L4" s="59"/>
    </row>
    <row r="5" spans="1:12" ht="9" customHeight="1">
      <c r="A5" s="85"/>
      <c r="B5" s="33"/>
      <c r="C5" s="33"/>
      <c r="D5" s="33"/>
      <c r="E5" s="33"/>
      <c r="F5" s="33"/>
      <c r="G5" s="33"/>
      <c r="H5" s="33"/>
      <c r="I5" s="33"/>
      <c r="J5" s="33"/>
      <c r="K5" s="102"/>
      <c r="L5" s="59"/>
    </row>
    <row r="6" spans="1:12" ht="20.25" customHeight="1">
      <c r="A6" s="85"/>
      <c r="B6" s="33"/>
      <c r="C6" s="33"/>
      <c r="D6" s="33"/>
      <c r="E6" s="686" t="s">
        <v>453</v>
      </c>
      <c r="F6" s="686"/>
      <c r="G6" s="686"/>
      <c r="H6" s="686"/>
      <c r="I6" s="686"/>
      <c r="J6" s="686"/>
      <c r="K6" s="102"/>
      <c r="L6" s="59"/>
    </row>
    <row r="7" spans="1:12" ht="20.25" customHeight="1">
      <c r="A7" s="85"/>
      <c r="B7" s="33"/>
      <c r="C7" s="33"/>
      <c r="D7" s="33"/>
      <c r="E7" s="157"/>
      <c r="F7" s="157"/>
      <c r="G7" s="157"/>
      <c r="H7" s="157"/>
      <c r="I7" s="157"/>
      <c r="J7" s="157"/>
      <c r="K7" s="102"/>
      <c r="L7" s="59"/>
    </row>
    <row r="8" spans="1:12" ht="21" customHeight="1">
      <c r="A8" s="85"/>
      <c r="B8" s="33"/>
      <c r="C8" s="33"/>
      <c r="D8" s="687" t="s">
        <v>454</v>
      </c>
      <c r="E8" s="688"/>
      <c r="F8" s="688"/>
      <c r="G8" s="688"/>
      <c r="H8" s="688"/>
      <c r="I8" s="688"/>
      <c r="J8" s="689"/>
      <c r="K8" s="102"/>
      <c r="L8" s="59"/>
    </row>
    <row r="9" spans="1:12" ht="21" customHeight="1">
      <c r="A9" s="85"/>
      <c r="B9" s="33"/>
      <c r="C9" s="33"/>
      <c r="D9" s="89" t="s">
        <v>232</v>
      </c>
      <c r="E9" s="89" t="s">
        <v>455</v>
      </c>
      <c r="F9" s="89" t="s">
        <v>456</v>
      </c>
      <c r="G9" s="89" t="s">
        <v>457</v>
      </c>
      <c r="H9" s="89" t="s">
        <v>458</v>
      </c>
      <c r="I9" s="89" t="s">
        <v>459</v>
      </c>
      <c r="J9" s="89" t="s">
        <v>460</v>
      </c>
      <c r="K9" s="102"/>
      <c r="L9" s="59"/>
    </row>
    <row r="10" spans="1:12" ht="19.15" customHeight="1">
      <c r="A10" s="85"/>
      <c r="B10" s="33"/>
      <c r="C10" s="33"/>
      <c r="D10" s="89" t="s">
        <v>581</v>
      </c>
      <c r="E10" s="158" t="s">
        <v>581</v>
      </c>
      <c r="F10" s="93" t="s">
        <v>581</v>
      </c>
      <c r="G10" s="159" t="s">
        <v>581</v>
      </c>
      <c r="H10" s="93" t="s">
        <v>581</v>
      </c>
      <c r="I10" s="93" t="s">
        <v>581</v>
      </c>
      <c r="J10" s="93" t="s">
        <v>581</v>
      </c>
      <c r="K10" s="102"/>
      <c r="L10" s="59"/>
    </row>
    <row r="11" spans="1:12" ht="21" customHeight="1">
      <c r="A11" s="85"/>
      <c r="B11" s="33"/>
      <c r="C11" s="33"/>
      <c r="D11" s="89" t="s">
        <v>272</v>
      </c>
      <c r="E11" s="160" t="s">
        <v>36</v>
      </c>
      <c r="F11" s="93"/>
      <c r="G11" s="161" t="s">
        <v>36</v>
      </c>
      <c r="H11" s="93"/>
      <c r="I11" s="93"/>
      <c r="J11" s="93"/>
      <c r="K11" s="102"/>
      <c r="L11" s="59"/>
    </row>
    <row r="12" spans="1:12" ht="15" customHeight="1">
      <c r="A12" s="85"/>
      <c r="B12" s="33"/>
      <c r="C12" s="33"/>
      <c r="D12" s="687" t="s">
        <v>461</v>
      </c>
      <c r="E12" s="688"/>
      <c r="F12" s="688"/>
      <c r="G12" s="688"/>
      <c r="H12" s="688"/>
      <c r="I12" s="688"/>
      <c r="J12" s="689"/>
      <c r="K12" s="102"/>
      <c r="L12" s="59"/>
    </row>
    <row r="13" spans="1:12" ht="21" customHeight="1">
      <c r="A13" s="85"/>
      <c r="B13" s="33"/>
      <c r="C13" s="33"/>
      <c r="D13" s="162"/>
      <c r="E13" s="163"/>
      <c r="F13" s="605" t="s">
        <v>462</v>
      </c>
      <c r="G13" s="605"/>
      <c r="H13" s="605"/>
      <c r="I13" s="605"/>
      <c r="J13" s="605" t="s">
        <v>463</v>
      </c>
      <c r="K13" s="102"/>
      <c r="L13" s="59"/>
    </row>
    <row r="14" spans="1:12" ht="21" customHeight="1">
      <c r="A14" s="85"/>
      <c r="B14" s="33"/>
      <c r="C14" s="33"/>
      <c r="D14" s="89" t="s">
        <v>232</v>
      </c>
      <c r="E14" s="89" t="s">
        <v>464</v>
      </c>
      <c r="F14" s="89" t="s">
        <v>465</v>
      </c>
      <c r="G14" s="89" t="s">
        <v>466</v>
      </c>
      <c r="H14" s="89" t="s">
        <v>467</v>
      </c>
      <c r="I14" s="89" t="s">
        <v>468</v>
      </c>
      <c r="J14" s="605"/>
      <c r="K14" s="102"/>
      <c r="L14" s="59"/>
    </row>
    <row r="15" spans="1:12" ht="19.9" customHeight="1">
      <c r="A15" s="85"/>
      <c r="B15" s="33"/>
      <c r="C15" s="33"/>
      <c r="D15" s="89" t="s">
        <v>581</v>
      </c>
      <c r="E15" s="158" t="s">
        <v>581</v>
      </c>
      <c r="F15" s="93" t="s">
        <v>581</v>
      </c>
      <c r="G15" s="93" t="s">
        <v>581</v>
      </c>
      <c r="H15" s="93" t="s">
        <v>581</v>
      </c>
      <c r="I15" s="93" t="s">
        <v>581</v>
      </c>
      <c r="J15" s="93" t="s">
        <v>581</v>
      </c>
      <c r="K15" s="102"/>
      <c r="L15" s="59"/>
    </row>
    <row r="16" spans="1:12" ht="19.15" customHeight="1">
      <c r="A16" s="85"/>
      <c r="B16" s="33"/>
      <c r="C16" s="33"/>
      <c r="D16" s="89" t="s">
        <v>272</v>
      </c>
      <c r="E16" s="164"/>
      <c r="F16" s="164"/>
      <c r="G16" s="164"/>
      <c r="H16" s="164"/>
      <c r="I16" s="164"/>
      <c r="J16" s="164"/>
      <c r="K16" s="102"/>
      <c r="L16" s="59"/>
    </row>
    <row r="17" spans="1:12" ht="18.75" customHeight="1">
      <c r="A17" s="85"/>
      <c r="B17" s="33"/>
      <c r="C17" s="33"/>
      <c r="D17" s="687" t="s">
        <v>469</v>
      </c>
      <c r="E17" s="688"/>
      <c r="F17" s="688"/>
      <c r="G17" s="688"/>
      <c r="H17" s="688"/>
      <c r="I17" s="688"/>
      <c r="J17" s="689"/>
      <c r="K17" s="102"/>
      <c r="L17" s="59"/>
    </row>
    <row r="18" spans="1:12" ht="18.75" customHeight="1">
      <c r="A18" s="85"/>
      <c r="B18" s="33"/>
      <c r="C18" s="33"/>
      <c r="D18" s="690" t="s">
        <v>469</v>
      </c>
      <c r="E18" s="691"/>
      <c r="F18" s="691"/>
      <c r="G18" s="691"/>
      <c r="H18" s="691"/>
      <c r="I18" s="692"/>
      <c r="J18" s="164" t="s">
        <v>581</v>
      </c>
      <c r="K18" s="102"/>
      <c r="L18" s="59"/>
    </row>
    <row r="19" spans="1:12" ht="22.5" customHeight="1" thickBot="1">
      <c r="A19" s="99"/>
      <c r="B19" s="100"/>
      <c r="C19" s="100"/>
      <c r="D19" s="100"/>
      <c r="E19" s="165"/>
      <c r="F19" s="165"/>
      <c r="G19" s="165"/>
      <c r="H19" s="165"/>
      <c r="I19" s="165"/>
      <c r="J19" s="165"/>
      <c r="K19" s="109"/>
      <c r="L19" s="59"/>
    </row>
    <row r="20" spans="1:13" ht="6.75" customHeight="1" thickBot="1">
      <c r="A20" s="59"/>
      <c r="B20" s="59"/>
      <c r="C20" s="59"/>
      <c r="D20" s="59"/>
      <c r="E20" s="166"/>
      <c r="F20" s="166"/>
      <c r="G20" s="166"/>
      <c r="H20" s="166"/>
      <c r="I20" s="166"/>
      <c r="J20" s="166"/>
      <c r="K20" s="59"/>
      <c r="L20" s="59"/>
      <c r="M20" s="23"/>
    </row>
  </sheetData>
  <mergeCells count="7">
    <mergeCell ref="D18:I18"/>
    <mergeCell ref="J13:J14"/>
    <mergeCell ref="E6:J6"/>
    <mergeCell ref="D8:J8"/>
    <mergeCell ref="D12:J12"/>
    <mergeCell ref="F13:I13"/>
    <mergeCell ref="D17:J17"/>
  </mergeCells>
  <printOptions horizontalCentered="1" verticalCentered="1"/>
  <pageMargins left="0.196527777777778" right="0.196527777777778" top="0.196527777777778" bottom="0.196527777777778" header="0.511805555555556" footer="0.511805555555556"/>
  <pageSetup errors="blank" orientation="landscape" paperSize="9" scale="95"/>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M20"/>
  <sheetViews>
    <sheetView showGridLines="0" workbookViewId="0" topLeftCell="A2">
      <selection pane="topLeft" activeCell="I34" sqref="I34"/>
    </sheetView>
  </sheetViews>
  <sheetFormatPr defaultColWidth="9" defaultRowHeight="14.25" customHeight="1"/>
  <cols>
    <col min="1" max="2" width="0.875" customWidth="1"/>
    <col min="3" max="3" width="0.75" customWidth="1"/>
    <col min="4" max="4" width="1.25" customWidth="1"/>
    <col min="5" max="5" width="31" customWidth="1"/>
    <col min="6" max="6" width="16.875" customWidth="1"/>
    <col min="7" max="7" width="17.625" customWidth="1"/>
    <col min="8" max="8" width="16.75" customWidth="1"/>
    <col min="9" max="9" width="16.875" customWidth="1"/>
    <col min="10" max="10" width="19.25" customWidth="1"/>
    <col min="11" max="11" width="1.5" hidden="1" customWidth="1"/>
    <col min="12" max="12" width="3.75" customWidth="1"/>
  </cols>
  <sheetData>
    <row r="1" spans="1:12" ht="12" customHeight="1" hidden="1">
      <c r="A1" s="81"/>
      <c r="B1" s="82"/>
      <c r="C1" s="82"/>
      <c r="D1" s="82"/>
      <c r="E1" s="82"/>
      <c r="F1" s="83">
        <f>F17</f>
        <v>0</v>
      </c>
      <c r="G1" s="82"/>
      <c r="H1" s="83">
        <f>H17</f>
        <v>0</v>
      </c>
      <c r="I1" s="82"/>
      <c r="J1" s="82"/>
      <c r="K1" s="82"/>
      <c r="L1" s="101"/>
    </row>
    <row r="2" spans="1:12" ht="6.75" customHeight="1">
      <c r="A2" s="111"/>
      <c r="B2" s="111"/>
      <c r="C2" s="111"/>
      <c r="D2" s="111"/>
      <c r="E2" s="111"/>
      <c r="F2" s="111"/>
      <c r="G2" s="111"/>
      <c r="H2" s="111"/>
      <c r="I2" s="111"/>
      <c r="J2" s="111"/>
      <c r="K2" s="111"/>
      <c r="L2" s="111"/>
    </row>
    <row r="3" spans="1:12" ht="7.5" customHeight="1" thickBot="1">
      <c r="A3" s="148"/>
      <c r="B3" s="148"/>
      <c r="C3" s="148"/>
      <c r="D3" s="148"/>
      <c r="E3" s="148"/>
      <c r="F3" s="148"/>
      <c r="G3" s="148"/>
      <c r="H3" s="148"/>
      <c r="I3" s="148"/>
      <c r="J3" s="148"/>
      <c r="K3" s="148"/>
      <c r="L3" s="148"/>
    </row>
    <row r="4" spans="1:12" ht="8.25" customHeight="1">
      <c r="A4" s="85"/>
      <c r="B4" s="33"/>
      <c r="C4" s="33"/>
      <c r="D4" s="33"/>
      <c r="E4" s="33"/>
      <c r="F4" s="33"/>
      <c r="G4" s="33"/>
      <c r="H4" s="33"/>
      <c r="I4" s="33"/>
      <c r="J4" s="33"/>
      <c r="K4" s="33"/>
      <c r="L4" s="102"/>
    </row>
    <row r="5" spans="1:12" ht="15" customHeight="1">
      <c r="A5" s="85"/>
      <c r="B5" s="33"/>
      <c r="C5" s="33"/>
      <c r="D5" s="33"/>
      <c r="E5" s="695" t="s">
        <v>470</v>
      </c>
      <c r="F5" s="695"/>
      <c r="G5" s="695"/>
      <c r="H5" s="695"/>
      <c r="I5" s="695"/>
      <c r="J5" s="695"/>
      <c r="K5" s="155"/>
      <c r="L5" s="102"/>
    </row>
    <row r="6" spans="1:12" ht="15" customHeight="1">
      <c r="A6" s="85"/>
      <c r="B6" s="33"/>
      <c r="C6" s="33"/>
      <c r="D6" s="33"/>
      <c r="E6" s="695"/>
      <c r="F6" s="695"/>
      <c r="G6" s="695"/>
      <c r="H6" s="695"/>
      <c r="I6" s="695"/>
      <c r="J6" s="695"/>
      <c r="K6" s="155"/>
      <c r="L6" s="102"/>
    </row>
    <row r="7" spans="1:12" ht="15" customHeight="1">
      <c r="A7" s="85"/>
      <c r="B7" s="33"/>
      <c r="C7" s="33"/>
      <c r="D7" s="33"/>
      <c r="E7" s="36"/>
      <c r="F7" s="149"/>
      <c r="G7" s="86"/>
      <c r="H7" s="103"/>
      <c r="I7" s="103"/>
      <c r="J7" s="103"/>
      <c r="K7" s="155"/>
      <c r="L7" s="102"/>
    </row>
    <row r="8" spans="1:12" ht="18.75" customHeight="1">
      <c r="A8" s="85"/>
      <c r="B8" s="33"/>
      <c r="C8" s="33"/>
      <c r="D8" s="33"/>
      <c r="E8" s="693" t="s">
        <v>471</v>
      </c>
      <c r="F8" s="693"/>
      <c r="G8" s="693"/>
      <c r="H8" s="693"/>
      <c r="I8" s="693"/>
      <c r="J8" s="693"/>
      <c r="K8" s="155"/>
      <c r="L8" s="102"/>
    </row>
    <row r="9" spans="1:12" ht="15" customHeight="1">
      <c r="A9" s="85"/>
      <c r="B9" s="33"/>
      <c r="C9" s="33"/>
      <c r="D9" s="33"/>
      <c r="E9" s="88" t="s">
        <v>472</v>
      </c>
      <c r="F9" s="88" t="s">
        <v>117</v>
      </c>
      <c r="G9" s="88" t="s">
        <v>473</v>
      </c>
      <c r="H9" s="88" t="s">
        <v>474</v>
      </c>
      <c r="I9" s="88" t="s">
        <v>475</v>
      </c>
      <c r="J9" s="88" t="s">
        <v>392</v>
      </c>
      <c r="K9" s="155"/>
      <c r="L9" s="102"/>
    </row>
    <row r="10" spans="1:12" ht="15" customHeight="1">
      <c r="A10" s="85"/>
      <c r="B10" s="33"/>
      <c r="C10" s="150" t="s">
        <v>476</v>
      </c>
      <c r="D10" s="33"/>
      <c r="E10" s="151" t="s">
        <v>477</v>
      </c>
      <c r="F10" s="91" t="s">
        <v>581</v>
      </c>
      <c r="G10" s="92" t="s">
        <v>581</v>
      </c>
      <c r="H10" s="93" t="s">
        <v>581</v>
      </c>
      <c r="I10" s="89" t="s">
        <v>36</v>
      </c>
      <c r="J10" s="120" t="s">
        <v>581</v>
      </c>
      <c r="K10" s="155"/>
      <c r="L10" s="102"/>
    </row>
    <row r="11" spans="1:12" ht="15" customHeight="1">
      <c r="A11" s="85"/>
      <c r="B11" s="33"/>
      <c r="C11" s="150" t="s">
        <v>478</v>
      </c>
      <c r="D11" s="33"/>
      <c r="E11" s="151" t="s">
        <v>479</v>
      </c>
      <c r="F11" s="91" t="s">
        <v>581</v>
      </c>
      <c r="G11" s="92" t="s">
        <v>581</v>
      </c>
      <c r="H11" s="93" t="s">
        <v>581</v>
      </c>
      <c r="I11" s="89" t="s">
        <v>36</v>
      </c>
      <c r="J11" s="120" t="s">
        <v>581</v>
      </c>
      <c r="K11" s="155"/>
      <c r="L11" s="102"/>
    </row>
    <row r="12" spans="1:12" ht="15" customHeight="1">
      <c r="A12" s="85"/>
      <c r="B12" s="33"/>
      <c r="C12" s="150" t="s">
        <v>480</v>
      </c>
      <c r="D12" s="33"/>
      <c r="E12" s="151" t="s">
        <v>481</v>
      </c>
      <c r="F12" s="91" t="s">
        <v>581</v>
      </c>
      <c r="G12" s="92" t="s">
        <v>581</v>
      </c>
      <c r="H12" s="93" t="s">
        <v>581</v>
      </c>
      <c r="I12" s="89" t="s">
        <v>36</v>
      </c>
      <c r="J12" s="120" t="s">
        <v>581</v>
      </c>
      <c r="K12" s="155"/>
      <c r="L12" s="102"/>
    </row>
    <row r="13" spans="1:12" ht="15" customHeight="1">
      <c r="A13" s="85"/>
      <c r="B13" s="33"/>
      <c r="C13" s="150" t="s">
        <v>482</v>
      </c>
      <c r="D13" s="33"/>
      <c r="E13" s="88" t="s">
        <v>482</v>
      </c>
      <c r="F13" s="93" t="s">
        <v>581</v>
      </c>
      <c r="G13" s="89" t="s">
        <v>36</v>
      </c>
      <c r="H13" s="93" t="s">
        <v>581</v>
      </c>
      <c r="I13" s="156" t="s">
        <v>581</v>
      </c>
      <c r="J13" s="89" t="s">
        <v>36</v>
      </c>
      <c r="K13" s="155"/>
      <c r="L13" s="102"/>
    </row>
    <row r="14" spans="1:12" ht="18.75" customHeight="1">
      <c r="A14" s="85"/>
      <c r="B14" s="33"/>
      <c r="C14" s="33"/>
      <c r="D14" s="33"/>
      <c r="E14" s="693" t="s">
        <v>483</v>
      </c>
      <c r="F14" s="693"/>
      <c r="G14" s="693"/>
      <c r="H14" s="693"/>
      <c r="I14" s="693"/>
      <c r="J14" s="693"/>
      <c r="K14" s="155"/>
      <c r="L14" s="102"/>
    </row>
    <row r="15" spans="1:12" ht="19.9" customHeight="1">
      <c r="A15" s="85"/>
      <c r="B15" s="33"/>
      <c r="C15" s="33"/>
      <c r="D15" s="33"/>
      <c r="E15" s="88" t="s">
        <v>484</v>
      </c>
      <c r="F15" s="119" t="s">
        <v>157</v>
      </c>
      <c r="G15" s="152"/>
      <c r="H15" s="88" t="s">
        <v>46</v>
      </c>
      <c r="I15" s="88" t="s">
        <v>485</v>
      </c>
      <c r="J15" s="88" t="s">
        <v>392</v>
      </c>
      <c r="K15" s="155"/>
      <c r="L15" s="102"/>
    </row>
    <row r="16" spans="1:12" ht="21" customHeight="1">
      <c r="A16" s="85"/>
      <c r="B16" s="33"/>
      <c r="C16" s="33"/>
      <c r="D16" s="33"/>
      <c r="E16" s="96" t="s">
        <v>581</v>
      </c>
      <c r="F16" s="91" t="s">
        <v>581</v>
      </c>
      <c r="G16" s="153"/>
      <c r="H16" s="91" t="s">
        <v>581</v>
      </c>
      <c r="I16" s="156" t="s">
        <v>581</v>
      </c>
      <c r="J16" s="89" t="s">
        <v>581</v>
      </c>
      <c r="K16" s="155"/>
      <c r="L16" s="102"/>
    </row>
    <row r="17" spans="1:12" ht="14.25" customHeight="1" hidden="1">
      <c r="A17" s="85"/>
      <c r="B17" s="33"/>
      <c r="C17" s="33"/>
      <c r="D17" s="33"/>
      <c r="E17" s="33"/>
      <c r="F17" s="694">
        <f>ROUND(SUM(F16:F16),2)</f>
        <v>0</v>
      </c>
      <c r="G17" s="694"/>
      <c r="H17" s="154">
        <f>ROUND(SUM(H16:H16),2)</f>
        <v>0</v>
      </c>
      <c r="I17" s="33"/>
      <c r="J17" s="33"/>
      <c r="K17" s="33"/>
      <c r="L17" s="102"/>
    </row>
    <row r="18" spans="1:12" ht="13.5" customHeight="1" thickBot="1">
      <c r="A18" s="99"/>
      <c r="B18" s="100"/>
      <c r="C18" s="100"/>
      <c r="D18" s="100"/>
      <c r="E18" s="100"/>
      <c r="F18" s="100"/>
      <c r="G18" s="100"/>
      <c r="H18" s="100"/>
      <c r="I18" s="100"/>
      <c r="J18" s="100"/>
      <c r="K18" s="100"/>
      <c r="L18" s="109"/>
    </row>
    <row r="19" spans="1:13" ht="11.25" customHeight="1">
      <c r="A19" s="59"/>
      <c r="B19" s="59"/>
      <c r="C19" s="59"/>
      <c r="D19" s="59"/>
      <c r="E19" s="59"/>
      <c r="F19" s="59"/>
      <c r="G19" s="59"/>
      <c r="H19" s="59"/>
      <c r="I19" s="59"/>
      <c r="J19" s="59"/>
      <c r="K19" s="59"/>
      <c r="L19" s="59"/>
      <c r="M19" s="23"/>
    </row>
    <row r="20" spans="1:13" ht="14.25" customHeight="1" thickBot="1">
      <c r="A20" s="23"/>
      <c r="B20" s="23"/>
      <c r="C20" s="23"/>
      <c r="D20" s="23"/>
      <c r="E20" s="23"/>
      <c r="F20" s="23"/>
      <c r="G20" s="23"/>
      <c r="H20" s="23"/>
      <c r="I20" s="23"/>
      <c r="J20" s="23"/>
      <c r="K20" s="23"/>
      <c r="L20" s="23"/>
      <c r="M20" s="23"/>
    </row>
  </sheetData>
  <mergeCells count="4">
    <mergeCell ref="E8:J8"/>
    <mergeCell ref="E14:J14"/>
    <mergeCell ref="F17:G17"/>
    <mergeCell ref="E5:J6"/>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L23"/>
  <sheetViews>
    <sheetView showGridLines="0" workbookViewId="0" topLeftCell="A1">
      <selection pane="topLeft" activeCell="F20" sqref="F20"/>
    </sheetView>
  </sheetViews>
  <sheetFormatPr defaultColWidth="9" defaultRowHeight="14.25" customHeight="1"/>
  <cols>
    <col min="1" max="1" width="3.625" customWidth="1"/>
    <col min="2" max="3" width="1.875" hidden="1" customWidth="1"/>
    <col min="4" max="4" width="3.75" hidden="1" customWidth="1"/>
    <col min="5" max="5" width="40.625" customWidth="1"/>
    <col min="6" max="6" width="30.25" customWidth="1"/>
    <col min="7" max="7" width="19.5" customWidth="1"/>
    <col min="8" max="8" width="22.875" customWidth="1"/>
    <col min="9" max="9" width="21.75" customWidth="1"/>
    <col min="10" max="10" width="19.375" customWidth="1"/>
    <col min="11" max="11" width="3.75" hidden="1" customWidth="1"/>
    <col min="12" max="12" width="3.625" customWidth="1"/>
  </cols>
  <sheetData>
    <row r="1" spans="1:12" ht="10.5" customHeight="1">
      <c r="A1" s="81"/>
      <c r="B1" s="82"/>
      <c r="C1" s="82"/>
      <c r="D1" s="82"/>
      <c r="E1" s="82"/>
      <c r="F1" s="82"/>
      <c r="G1" s="82"/>
      <c r="H1" s="82"/>
      <c r="I1" s="82"/>
      <c r="J1" s="82"/>
      <c r="K1" s="82"/>
      <c r="L1" s="101"/>
    </row>
    <row r="2" spans="1:12" ht="6" customHeight="1">
      <c r="A2" s="132"/>
      <c r="B2" s="111"/>
      <c r="C2" s="111"/>
      <c r="D2" s="111"/>
      <c r="E2" s="111"/>
      <c r="F2" s="111"/>
      <c r="G2" s="111"/>
      <c r="H2" s="111"/>
      <c r="I2" s="111"/>
      <c r="J2" s="111"/>
      <c r="K2" s="111"/>
      <c r="L2" s="145"/>
    </row>
    <row r="3" spans="1:12" ht="9" customHeight="1">
      <c r="A3" s="132"/>
      <c r="B3" s="111"/>
      <c r="C3" s="33"/>
      <c r="D3" s="33"/>
      <c r="E3" s="33"/>
      <c r="F3" s="33"/>
      <c r="G3" s="33"/>
      <c r="H3" s="33"/>
      <c r="I3" s="33"/>
      <c r="J3" s="33"/>
      <c r="K3" s="33"/>
      <c r="L3" s="102"/>
    </row>
    <row r="4" spans="1:12" ht="8.25" customHeight="1">
      <c r="A4" s="132"/>
      <c r="B4" s="111"/>
      <c r="C4" s="33"/>
      <c r="D4" s="33"/>
      <c r="E4" s="33"/>
      <c r="F4" s="33"/>
      <c r="G4" s="33"/>
      <c r="H4" s="33"/>
      <c r="I4" s="33"/>
      <c r="J4" s="33"/>
      <c r="K4" s="33"/>
      <c r="L4" s="102"/>
    </row>
    <row r="5" spans="1:12" ht="15" customHeight="1">
      <c r="A5" s="132"/>
      <c r="B5" s="111"/>
      <c r="C5" s="33"/>
      <c r="D5" s="33"/>
      <c r="E5" s="695" t="s">
        <v>486</v>
      </c>
      <c r="F5" s="695"/>
      <c r="G5" s="695"/>
      <c r="H5" s="695"/>
      <c r="I5" s="695"/>
      <c r="J5" s="695"/>
      <c r="K5" s="33"/>
      <c r="L5" s="102"/>
    </row>
    <row r="6" spans="1:12" ht="15" customHeight="1">
      <c r="A6" s="132"/>
      <c r="B6" s="111"/>
      <c r="C6" s="33"/>
      <c r="D6" s="33"/>
      <c r="E6" s="695"/>
      <c r="F6" s="695"/>
      <c r="G6" s="695"/>
      <c r="H6" s="695"/>
      <c r="I6" s="695"/>
      <c r="J6" s="695"/>
      <c r="K6" s="33"/>
      <c r="L6" s="102"/>
    </row>
    <row r="7" spans="1:12" ht="15" customHeight="1">
      <c r="A7" s="132"/>
      <c r="B7" s="111"/>
      <c r="C7" s="33"/>
      <c r="D7" s="33"/>
      <c r="E7" s="695"/>
      <c r="F7" s="695"/>
      <c r="G7" s="695"/>
      <c r="H7" s="695"/>
      <c r="I7" s="695"/>
      <c r="J7" s="695"/>
      <c r="K7" s="33"/>
      <c r="L7" s="102"/>
    </row>
    <row r="8" spans="1:12" ht="15" customHeight="1">
      <c r="A8" s="132"/>
      <c r="B8" s="111"/>
      <c r="C8" s="33"/>
      <c r="D8" s="33"/>
      <c r="E8" s="133" t="s">
        <v>486</v>
      </c>
      <c r="F8" s="134" t="s">
        <v>581</v>
      </c>
      <c r="G8" s="135"/>
      <c r="H8" s="86" t="s">
        <v>487</v>
      </c>
      <c r="I8" s="134" t="s">
        <v>581</v>
      </c>
      <c r="J8" s="135"/>
      <c r="K8" s="33"/>
      <c r="L8" s="102"/>
    </row>
    <row r="9" spans="1:12" ht="18.75" customHeight="1">
      <c r="A9" s="132"/>
      <c r="B9" s="111"/>
      <c r="C9" s="136"/>
      <c r="D9" s="136"/>
      <c r="E9" s="693" t="s">
        <v>488</v>
      </c>
      <c r="F9" s="693"/>
      <c r="G9" s="693"/>
      <c r="H9" s="693"/>
      <c r="I9" s="693"/>
      <c r="J9" s="693"/>
      <c r="K9" s="136"/>
      <c r="L9" s="146"/>
    </row>
    <row r="10" spans="1:12" ht="15" customHeight="1">
      <c r="A10" s="132"/>
      <c r="B10" s="111"/>
      <c r="C10" s="33"/>
      <c r="D10" s="33"/>
      <c r="E10" s="605" t="s">
        <v>489</v>
      </c>
      <c r="F10" s="605" t="s">
        <v>490</v>
      </c>
      <c r="G10" s="605" t="s">
        <v>491</v>
      </c>
      <c r="H10" s="605" t="s">
        <v>492</v>
      </c>
      <c r="I10" s="605"/>
      <c r="J10" s="605" t="s">
        <v>493</v>
      </c>
      <c r="K10" s="33"/>
      <c r="L10" s="102"/>
    </row>
    <row r="11" spans="1:12" ht="15" customHeight="1">
      <c r="A11" s="132"/>
      <c r="B11" s="111"/>
      <c r="C11" s="33"/>
      <c r="D11" s="33"/>
      <c r="E11" s="605"/>
      <c r="F11" s="605"/>
      <c r="G11" s="605"/>
      <c r="H11" s="89" t="s">
        <v>494</v>
      </c>
      <c r="I11" s="89" t="s">
        <v>495</v>
      </c>
      <c r="J11" s="605"/>
      <c r="K11" s="33"/>
      <c r="L11" s="102"/>
    </row>
    <row r="12" spans="1:12" ht="19.15" customHeight="1">
      <c r="A12" s="132"/>
      <c r="B12" s="111"/>
      <c r="C12" s="33"/>
      <c r="D12" s="33"/>
      <c r="E12" s="89">
        <v>1</v>
      </c>
      <c r="F12" s="89">
        <v>2</v>
      </c>
      <c r="G12" s="89" t="s">
        <v>496</v>
      </c>
      <c r="H12" s="89">
        <v>4</v>
      </c>
      <c r="I12" s="89">
        <v>5</v>
      </c>
      <c r="J12" s="89">
        <v>6</v>
      </c>
      <c r="K12" s="33"/>
      <c r="L12" s="102"/>
    </row>
    <row r="13" spans="1:12" ht="20.45" customHeight="1">
      <c r="A13" s="132"/>
      <c r="B13" s="111"/>
      <c r="C13" s="33"/>
      <c r="D13" s="33"/>
      <c r="E13" s="137" t="s">
        <v>581</v>
      </c>
      <c r="F13" s="138" t="s">
        <v>581</v>
      </c>
      <c r="G13" s="93" t="s">
        <v>581</v>
      </c>
      <c r="H13" s="91" t="s">
        <v>581</v>
      </c>
      <c r="I13" s="91" t="s">
        <v>581</v>
      </c>
      <c r="J13" s="92" t="s">
        <v>581</v>
      </c>
      <c r="K13" s="33"/>
      <c r="L13" s="102"/>
    </row>
    <row r="14" spans="1:12" ht="18.75" customHeight="1">
      <c r="A14" s="132"/>
      <c r="B14" s="111"/>
      <c r="C14" s="33"/>
      <c r="D14" s="33"/>
      <c r="E14" s="693" t="s">
        <v>497</v>
      </c>
      <c r="F14" s="693"/>
      <c r="G14" s="693"/>
      <c r="H14" s="693"/>
      <c r="I14" s="693"/>
      <c r="J14" s="693"/>
      <c r="K14" s="33"/>
      <c r="L14" s="102"/>
    </row>
    <row r="15" spans="1:12" ht="15" customHeight="1">
      <c r="A15" s="132"/>
      <c r="B15" s="111"/>
      <c r="C15" s="33"/>
      <c r="D15" s="33"/>
      <c r="E15" s="89" t="s">
        <v>498</v>
      </c>
      <c r="F15" s="89" t="s">
        <v>499</v>
      </c>
      <c r="G15" s="94" t="s">
        <v>500</v>
      </c>
      <c r="H15" s="95"/>
      <c r="I15" s="89" t="s">
        <v>501</v>
      </c>
      <c r="J15" s="89" t="s">
        <v>502</v>
      </c>
      <c r="K15" s="33"/>
      <c r="L15" s="102"/>
    </row>
    <row r="16" spans="1:12" ht="19.9" customHeight="1">
      <c r="A16" s="132"/>
      <c r="B16" s="111"/>
      <c r="C16" s="33"/>
      <c r="D16" s="33"/>
      <c r="E16" s="89">
        <v>7</v>
      </c>
      <c r="F16" s="89">
        <v>8</v>
      </c>
      <c r="G16" s="94">
        <v>9</v>
      </c>
      <c r="H16" s="95"/>
      <c r="I16" s="89">
        <v>10</v>
      </c>
      <c r="J16" s="89" t="s">
        <v>503</v>
      </c>
      <c r="K16" s="33"/>
      <c r="L16" s="102"/>
    </row>
    <row r="17" spans="1:12" ht="22.15" customHeight="1">
      <c r="A17" s="132"/>
      <c r="B17" s="111"/>
      <c r="C17" s="33"/>
      <c r="D17" s="33"/>
      <c r="E17" s="139" t="s">
        <v>581</v>
      </c>
      <c r="F17" s="91" t="s">
        <v>581</v>
      </c>
      <c r="G17" s="97" t="s">
        <v>581</v>
      </c>
      <c r="H17" s="98"/>
      <c r="I17" s="91" t="s">
        <v>581</v>
      </c>
      <c r="J17" s="93" t="s">
        <v>581</v>
      </c>
      <c r="K17" s="33"/>
      <c r="L17" s="102"/>
    </row>
    <row r="18" spans="1:12" ht="27.6" customHeight="1">
      <c r="A18" s="132"/>
      <c r="B18" s="111"/>
      <c r="C18" s="33"/>
      <c r="D18" s="33"/>
      <c r="E18" s="696" t="s">
        <v>504</v>
      </c>
      <c r="F18" s="697"/>
      <c r="G18" s="697"/>
      <c r="H18" s="697"/>
      <c r="I18" s="697"/>
      <c r="J18" s="698"/>
      <c r="K18" s="33"/>
      <c r="L18" s="102"/>
    </row>
    <row r="19" spans="1:12" ht="15" customHeight="1">
      <c r="A19" s="132"/>
      <c r="B19" s="111"/>
      <c r="C19" s="33"/>
      <c r="D19" s="33"/>
      <c r="E19" s="89" t="s">
        <v>505</v>
      </c>
      <c r="F19" s="94" t="s">
        <v>506</v>
      </c>
      <c r="G19" s="95"/>
      <c r="H19" s="89" t="s">
        <v>507</v>
      </c>
      <c r="I19" s="89" t="s">
        <v>508</v>
      </c>
      <c r="J19" s="90"/>
      <c r="K19" s="33"/>
      <c r="L19" s="102"/>
    </row>
    <row r="20" spans="1:12" ht="18" customHeight="1">
      <c r="A20" s="132"/>
      <c r="B20" s="111"/>
      <c r="C20" s="33"/>
      <c r="D20" s="33"/>
      <c r="E20" s="91" t="s">
        <v>581</v>
      </c>
      <c r="F20" s="97" t="s">
        <v>581</v>
      </c>
      <c r="G20" s="98"/>
      <c r="H20" s="91" t="s">
        <v>581</v>
      </c>
      <c r="I20" s="91" t="s">
        <v>581</v>
      </c>
      <c r="J20" s="147"/>
      <c r="K20" s="33"/>
      <c r="L20" s="102"/>
    </row>
    <row r="21" spans="1:12" ht="21" customHeight="1" hidden="1">
      <c r="A21" s="132"/>
      <c r="B21" s="111"/>
      <c r="C21" s="33"/>
      <c r="D21" s="140"/>
      <c r="E21" s="141"/>
      <c r="F21" s="699"/>
      <c r="G21" s="699"/>
      <c r="H21" s="699"/>
      <c r="I21" s="699"/>
      <c r="J21" s="699"/>
      <c r="K21" s="33"/>
      <c r="L21" s="102"/>
    </row>
    <row r="22" spans="1:12" ht="15.75" customHeight="1" hidden="1">
      <c r="A22" s="132"/>
      <c r="B22" s="111"/>
      <c r="C22" s="33"/>
      <c r="D22" s="33"/>
      <c r="E22" s="142"/>
      <c r="F22" s="143"/>
      <c r="G22" s="143"/>
      <c r="H22" s="143"/>
      <c r="I22" s="143"/>
      <c r="J22" s="143"/>
      <c r="K22" s="33"/>
      <c r="L22" s="102"/>
    </row>
    <row r="23" spans="1:12" ht="13.5" customHeight="1" thickBot="1">
      <c r="A23" s="144"/>
      <c r="B23" s="84"/>
      <c r="C23" s="100"/>
      <c r="D23" s="100"/>
      <c r="E23" s="100"/>
      <c r="F23" s="100"/>
      <c r="G23" s="100"/>
      <c r="H23" s="100"/>
      <c r="I23" s="100"/>
      <c r="J23" s="100"/>
      <c r="K23" s="100"/>
      <c r="L23" s="109"/>
    </row>
  </sheetData>
  <mergeCells count="10">
    <mergeCell ref="E5:J7"/>
    <mergeCell ref="E9:J9"/>
    <mergeCell ref="H10:I10"/>
    <mergeCell ref="E14:J14"/>
    <mergeCell ref="E18:J18"/>
    <mergeCell ref="F21:J21"/>
    <mergeCell ref="E10:E11"/>
    <mergeCell ref="F10:F11"/>
    <mergeCell ref="G10:G11"/>
    <mergeCell ref="J10:J11"/>
  </mergeCells>
  <printOptions horizontalCentered="1" verticalCentered="1"/>
  <pageMargins left="0.196527777777778" right="0.196527777777778" top="0.196527777777778" bottom="0.196527777777778" header="0.511805555555556" footer="0.511805555555556"/>
  <pageSetup errors="blank" orientation="landscape" paperSize="9" scale="90"/>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27"/>
  <sheetViews>
    <sheetView showGridLines="0" workbookViewId="0" topLeftCell="G17">
      <selection pane="topLeft" activeCell="P18" sqref="P18"/>
    </sheetView>
  </sheetViews>
  <sheetFormatPr defaultColWidth="9" defaultRowHeight="14.25" customHeight="1"/>
  <cols>
    <col min="1" max="1" width="1" customWidth="1"/>
    <col min="2" max="2" width="0.75" customWidth="1"/>
    <col min="3" max="3" width="1.25" customWidth="1"/>
    <col min="4" max="4" width="1.5" customWidth="1"/>
    <col min="5" max="5" width="3.125" customWidth="1"/>
    <col min="6" max="6" width="3.75" customWidth="1"/>
    <col min="7" max="7" width="6.75" customWidth="1"/>
    <col min="8" max="8" width="9" customWidth="1"/>
    <col min="9" max="9" width="18.25" customWidth="1"/>
    <col min="10" max="10" width="17.875" customWidth="1"/>
    <col min="11" max="11" width="21" customWidth="1"/>
    <col min="12" max="12" width="19" customWidth="1"/>
    <col min="13" max="13" width="19.875" customWidth="1"/>
    <col min="14" max="15" width="19.5" customWidth="1"/>
    <col min="16" max="16" width="17.5" customWidth="1"/>
    <col min="17" max="17" width="3.75" customWidth="1"/>
    <col min="18" max="18" width="0.875" customWidth="1"/>
  </cols>
  <sheetData>
    <row r="1" spans="1:19" ht="21" customHeight="1" hidden="1">
      <c r="A1" s="81"/>
      <c r="B1" s="82"/>
      <c r="C1" s="82"/>
      <c r="D1" s="82"/>
      <c r="E1" s="82"/>
      <c r="F1" s="82"/>
      <c r="G1" s="82"/>
      <c r="H1" s="82"/>
      <c r="I1" s="82"/>
      <c r="J1" s="83">
        <f>J23</f>
        <v>0</v>
      </c>
      <c r="K1" s="82"/>
      <c r="L1" s="83">
        <f>L23</f>
        <v>0</v>
      </c>
      <c r="M1" s="82"/>
      <c r="N1" s="82"/>
      <c r="O1" s="82"/>
      <c r="P1" s="82"/>
      <c r="Q1" s="101"/>
      <c r="R1" s="23"/>
      <c r="S1" s="23"/>
    </row>
    <row r="2" spans="1:19" ht="21" customHeight="1">
      <c r="A2" s="110"/>
      <c r="B2" s="111"/>
      <c r="C2" s="111"/>
      <c r="D2" s="111"/>
      <c r="E2" s="111"/>
      <c r="F2" s="111"/>
      <c r="G2" s="111"/>
      <c r="H2" s="111"/>
      <c r="I2" s="111"/>
      <c r="J2" s="111"/>
      <c r="K2" s="111"/>
      <c r="L2" s="111"/>
      <c r="M2" s="111"/>
      <c r="N2" s="111"/>
      <c r="O2" s="111"/>
      <c r="P2" s="111"/>
      <c r="Q2" s="111"/>
      <c r="R2" s="23"/>
      <c r="S2" s="23"/>
    </row>
    <row r="3" spans="1:19" ht="5.25" customHeight="1" thickBot="1">
      <c r="A3" s="100"/>
      <c r="B3" s="100"/>
      <c r="C3" s="100"/>
      <c r="D3" s="100"/>
      <c r="E3" s="100"/>
      <c r="F3" s="100"/>
      <c r="G3" s="100"/>
      <c r="H3" s="100"/>
      <c r="I3" s="100"/>
      <c r="J3" s="100"/>
      <c r="K3" s="100"/>
      <c r="L3" s="100"/>
      <c r="M3" s="100"/>
      <c r="N3" s="100"/>
      <c r="O3" s="100"/>
      <c r="P3" s="100"/>
      <c r="Q3" s="100"/>
      <c r="R3" s="59"/>
      <c r="S3" s="23"/>
    </row>
    <row r="4" spans="1:19" ht="13.5" customHeight="1">
      <c r="A4" s="85"/>
      <c r="B4" s="33"/>
      <c r="C4" s="33"/>
      <c r="D4" s="33"/>
      <c r="E4" s="33"/>
      <c r="F4" s="33"/>
      <c r="G4" s="33"/>
      <c r="H4" s="33"/>
      <c r="I4" s="33"/>
      <c r="J4" s="33"/>
      <c r="K4" s="33"/>
      <c r="L4" s="33"/>
      <c r="M4" s="33"/>
      <c r="N4" s="33"/>
      <c r="O4" s="33"/>
      <c r="P4" s="33"/>
      <c r="Q4" s="102"/>
      <c r="R4" s="59"/>
      <c r="S4" s="23"/>
    </row>
    <row r="5" spans="1:19" ht="30" customHeight="1">
      <c r="A5" s="112"/>
      <c r="B5" s="113"/>
      <c r="C5" s="113"/>
      <c r="D5" s="113"/>
      <c r="E5" s="695" t="s">
        <v>509</v>
      </c>
      <c r="F5" s="695"/>
      <c r="G5" s="695"/>
      <c r="H5" s="695"/>
      <c r="I5" s="695"/>
      <c r="J5" s="695"/>
      <c r="K5" s="695"/>
      <c r="L5" s="695"/>
      <c r="M5" s="695"/>
      <c r="N5" s="695"/>
      <c r="O5" s="695"/>
      <c r="P5" s="695"/>
      <c r="Q5" s="128"/>
      <c r="R5" s="129"/>
      <c r="S5" s="23"/>
    </row>
    <row r="6" spans="1:19" ht="15" customHeight="1">
      <c r="A6" s="85"/>
      <c r="B6" s="33"/>
      <c r="C6" s="33"/>
      <c r="D6" s="33"/>
      <c r="E6" s="700"/>
      <c r="F6" s="700"/>
      <c r="G6" s="700"/>
      <c r="H6" s="700"/>
      <c r="I6" s="87"/>
      <c r="J6" s="86"/>
      <c r="K6" s="87"/>
      <c r="L6" s="87"/>
      <c r="M6" s="86"/>
      <c r="N6" s="103"/>
      <c r="O6" s="86"/>
      <c r="P6" s="103"/>
      <c r="Q6" s="102"/>
      <c r="R6" s="59"/>
      <c r="S6" s="23"/>
    </row>
    <row r="7" spans="1:19" ht="24.95" customHeight="1">
      <c r="A7" s="114"/>
      <c r="B7" s="115"/>
      <c r="C7" s="115"/>
      <c r="D7" s="115"/>
      <c r="E7" s="693" t="s">
        <v>471</v>
      </c>
      <c r="F7" s="693"/>
      <c r="G7" s="693"/>
      <c r="H7" s="693"/>
      <c r="I7" s="693"/>
      <c r="J7" s="693"/>
      <c r="K7" s="693"/>
      <c r="L7" s="693"/>
      <c r="M7" s="693"/>
      <c r="N7" s="693"/>
      <c r="O7" s="693"/>
      <c r="P7" s="693"/>
      <c r="Q7" s="130"/>
      <c r="R7" s="131"/>
      <c r="S7" s="23"/>
    </row>
    <row r="8" spans="1:19" ht="24.95" customHeight="1">
      <c r="A8" s="85"/>
      <c r="B8" s="33"/>
      <c r="C8" s="33"/>
      <c r="D8" s="33"/>
      <c r="E8" s="605" t="s">
        <v>510</v>
      </c>
      <c r="F8" s="605"/>
      <c r="G8" s="605"/>
      <c r="H8" s="605"/>
      <c r="I8" s="89" t="s">
        <v>117</v>
      </c>
      <c r="J8" s="89" t="s">
        <v>511</v>
      </c>
      <c r="K8" s="89" t="s">
        <v>473</v>
      </c>
      <c r="L8" s="89" t="s">
        <v>474</v>
      </c>
      <c r="M8" s="89" t="s">
        <v>512</v>
      </c>
      <c r="N8" s="89" t="s">
        <v>513</v>
      </c>
      <c r="O8" s="89" t="s">
        <v>514</v>
      </c>
      <c r="P8" s="89" t="s">
        <v>392</v>
      </c>
      <c r="Q8" s="102"/>
      <c r="R8" s="59"/>
      <c r="S8" s="23"/>
    </row>
    <row r="9" spans="1:19" ht="24.95" customHeight="1">
      <c r="A9" s="85"/>
      <c r="B9" s="33"/>
      <c r="C9" s="33"/>
      <c r="D9" s="33"/>
      <c r="E9" s="605"/>
      <c r="F9" s="605"/>
      <c r="G9" s="605"/>
      <c r="H9" s="605"/>
      <c r="I9" s="89">
        <v>1</v>
      </c>
      <c r="J9" s="89">
        <v>2</v>
      </c>
      <c r="K9" s="89">
        <v>3</v>
      </c>
      <c r="L9" s="89" t="s">
        <v>515</v>
      </c>
      <c r="M9" s="89">
        <v>5</v>
      </c>
      <c r="N9" s="89">
        <v>6</v>
      </c>
      <c r="O9" s="89" t="s">
        <v>516</v>
      </c>
      <c r="P9" s="89">
        <v>8</v>
      </c>
      <c r="Q9" s="102"/>
      <c r="R9" s="59"/>
      <c r="S9" s="23"/>
    </row>
    <row r="10" spans="1:19" ht="24.95" customHeight="1">
      <c r="A10" s="85"/>
      <c r="B10" s="33"/>
      <c r="C10" s="33"/>
      <c r="D10" s="33"/>
      <c r="E10" s="701" t="s">
        <v>517</v>
      </c>
      <c r="F10" s="701"/>
      <c r="G10" s="701"/>
      <c r="H10" s="701"/>
      <c r="I10" s="93" t="s">
        <v>581</v>
      </c>
      <c r="J10" s="93" t="s">
        <v>581</v>
      </c>
      <c r="K10" s="92" t="s">
        <v>581</v>
      </c>
      <c r="L10" s="93" t="s">
        <v>581</v>
      </c>
      <c r="M10" s="93" t="s">
        <v>581</v>
      </c>
      <c r="N10" s="92" t="s">
        <v>581</v>
      </c>
      <c r="O10" s="93" t="s">
        <v>581</v>
      </c>
      <c r="P10" s="96" t="s">
        <v>581</v>
      </c>
      <c r="Q10" s="102"/>
      <c r="R10" s="59"/>
      <c r="S10" s="23"/>
    </row>
    <row r="11" spans="1:19" ht="24.95" customHeight="1">
      <c r="A11" s="85"/>
      <c r="B11" s="33"/>
      <c r="C11" s="33"/>
      <c r="D11" s="33"/>
      <c r="E11" s="701" t="s">
        <v>518</v>
      </c>
      <c r="F11" s="701"/>
      <c r="G11" s="701"/>
      <c r="H11" s="701"/>
      <c r="I11" s="91" t="s">
        <v>581</v>
      </c>
      <c r="J11" s="91" t="s">
        <v>581</v>
      </c>
      <c r="K11" s="92" t="s">
        <v>581</v>
      </c>
      <c r="L11" s="93" t="s">
        <v>581</v>
      </c>
      <c r="M11" s="91" t="s">
        <v>581</v>
      </c>
      <c r="N11" s="92" t="s">
        <v>581</v>
      </c>
      <c r="O11" s="93" t="s">
        <v>581</v>
      </c>
      <c r="P11" s="120" t="s">
        <v>581</v>
      </c>
      <c r="Q11" s="102"/>
      <c r="R11" s="59"/>
      <c r="S11" s="23"/>
    </row>
    <row r="12" spans="1:19" ht="24.95" customHeight="1">
      <c r="A12" s="85"/>
      <c r="B12" s="33"/>
      <c r="C12" s="33"/>
      <c r="D12" s="33"/>
      <c r="E12" s="701" t="s">
        <v>519</v>
      </c>
      <c r="F12" s="701"/>
      <c r="G12" s="701"/>
      <c r="H12" s="701"/>
      <c r="I12" s="91" t="s">
        <v>581</v>
      </c>
      <c r="J12" s="91" t="s">
        <v>581</v>
      </c>
      <c r="K12" s="92" t="s">
        <v>581</v>
      </c>
      <c r="L12" s="93" t="s">
        <v>581</v>
      </c>
      <c r="M12" s="91" t="s">
        <v>581</v>
      </c>
      <c r="N12" s="92" t="s">
        <v>581</v>
      </c>
      <c r="O12" s="93" t="s">
        <v>581</v>
      </c>
      <c r="P12" s="120" t="s">
        <v>581</v>
      </c>
      <c r="Q12" s="102"/>
      <c r="R12" s="59"/>
      <c r="S12" s="23"/>
    </row>
    <row r="13" spans="1:19" ht="24.95" customHeight="1">
      <c r="A13" s="85"/>
      <c r="B13" s="33"/>
      <c r="C13" s="33"/>
      <c r="D13" s="33"/>
      <c r="E13" s="701" t="s">
        <v>520</v>
      </c>
      <c r="F13" s="701"/>
      <c r="G13" s="701"/>
      <c r="H13" s="701"/>
      <c r="I13" s="91" t="s">
        <v>581</v>
      </c>
      <c r="J13" s="91" t="s">
        <v>581</v>
      </c>
      <c r="K13" s="92" t="s">
        <v>581</v>
      </c>
      <c r="L13" s="93" t="s">
        <v>581</v>
      </c>
      <c r="M13" s="93" t="s">
        <v>581</v>
      </c>
      <c r="N13" s="92" t="s">
        <v>581</v>
      </c>
      <c r="O13" s="93" t="s">
        <v>581</v>
      </c>
      <c r="P13" s="120" t="s">
        <v>581</v>
      </c>
      <c r="Q13" s="102"/>
      <c r="R13" s="59"/>
      <c r="S13" s="23"/>
    </row>
    <row r="14" spans="1:19" ht="24.95" customHeight="1">
      <c r="A14" s="85"/>
      <c r="B14" s="33"/>
      <c r="C14" s="33"/>
      <c r="D14" s="33"/>
      <c r="E14" s="701" t="s">
        <v>521</v>
      </c>
      <c r="F14" s="701"/>
      <c r="G14" s="701"/>
      <c r="H14" s="701"/>
      <c r="I14" s="91" t="s">
        <v>581</v>
      </c>
      <c r="J14" s="91" t="s">
        <v>581</v>
      </c>
      <c r="K14" s="92" t="s">
        <v>581</v>
      </c>
      <c r="L14" s="93" t="s">
        <v>581</v>
      </c>
      <c r="M14" s="93" t="s">
        <v>581</v>
      </c>
      <c r="N14" s="92" t="s">
        <v>581</v>
      </c>
      <c r="O14" s="93" t="s">
        <v>581</v>
      </c>
      <c r="P14" s="120" t="s">
        <v>581</v>
      </c>
      <c r="Q14" s="102"/>
      <c r="R14" s="59"/>
      <c r="S14" s="23"/>
    </row>
    <row r="15" spans="1:19" ht="24.95" customHeight="1">
      <c r="A15" s="85"/>
      <c r="B15" s="33"/>
      <c r="C15" s="33"/>
      <c r="D15" s="33"/>
      <c r="E15" s="701" t="s">
        <v>522</v>
      </c>
      <c r="F15" s="701"/>
      <c r="G15" s="701"/>
      <c r="H15" s="701"/>
      <c r="I15" s="91" t="s">
        <v>581</v>
      </c>
      <c r="J15" s="91" t="s">
        <v>581</v>
      </c>
      <c r="K15" s="92" t="s">
        <v>581</v>
      </c>
      <c r="L15" s="93" t="s">
        <v>581</v>
      </c>
      <c r="M15" s="93" t="s">
        <v>581</v>
      </c>
      <c r="N15" s="92" t="s">
        <v>581</v>
      </c>
      <c r="O15" s="93" t="s">
        <v>581</v>
      </c>
      <c r="P15" s="120" t="s">
        <v>581</v>
      </c>
      <c r="Q15" s="102"/>
      <c r="R15" s="59"/>
      <c r="S15" s="23"/>
    </row>
    <row r="16" spans="1:19" ht="24.95" customHeight="1">
      <c r="A16" s="85"/>
      <c r="B16" s="33"/>
      <c r="C16" s="33"/>
      <c r="D16" s="33"/>
      <c r="E16" s="702" t="s">
        <v>523</v>
      </c>
      <c r="F16" s="701"/>
      <c r="G16" s="701"/>
      <c r="H16" s="701"/>
      <c r="I16" s="91" t="s">
        <v>581</v>
      </c>
      <c r="J16" s="91" t="s">
        <v>581</v>
      </c>
      <c r="K16" s="92" t="s">
        <v>581</v>
      </c>
      <c r="L16" s="93" t="s">
        <v>581</v>
      </c>
      <c r="M16" s="93" t="s">
        <v>581</v>
      </c>
      <c r="N16" s="92" t="s">
        <v>581</v>
      </c>
      <c r="O16" s="93" t="s">
        <v>581</v>
      </c>
      <c r="P16" s="120" t="s">
        <v>581</v>
      </c>
      <c r="Q16" s="102"/>
      <c r="R16" s="59"/>
      <c r="S16" s="23"/>
    </row>
    <row r="17" spans="1:19" ht="24.95" customHeight="1">
      <c r="A17" s="85"/>
      <c r="B17" s="33"/>
      <c r="C17" s="33"/>
      <c r="D17" s="33"/>
      <c r="E17" s="702" t="s">
        <v>524</v>
      </c>
      <c r="F17" s="701"/>
      <c r="G17" s="701"/>
      <c r="H17" s="701"/>
      <c r="I17" s="91" t="s">
        <v>581</v>
      </c>
      <c r="J17" s="91" t="s">
        <v>581</v>
      </c>
      <c r="K17" s="92" t="s">
        <v>581</v>
      </c>
      <c r="L17" s="93" t="s">
        <v>581</v>
      </c>
      <c r="M17" s="93" t="s">
        <v>581</v>
      </c>
      <c r="N17" s="92" t="s">
        <v>581</v>
      </c>
      <c r="O17" s="93" t="s">
        <v>581</v>
      </c>
      <c r="P17" s="120" t="s">
        <v>581</v>
      </c>
      <c r="Q17" s="102"/>
      <c r="R17" s="59"/>
      <c r="S17" s="23"/>
    </row>
    <row r="18" spans="1:19" ht="24.95" customHeight="1">
      <c r="A18" s="85"/>
      <c r="B18" s="33"/>
      <c r="C18" s="33"/>
      <c r="D18" s="33"/>
      <c r="E18" s="701" t="s">
        <v>525</v>
      </c>
      <c r="F18" s="701"/>
      <c r="G18" s="701"/>
      <c r="H18" s="701"/>
      <c r="I18" s="93" t="s">
        <v>581</v>
      </c>
      <c r="J18" s="93" t="s">
        <v>581</v>
      </c>
      <c r="K18" s="92" t="s">
        <v>581</v>
      </c>
      <c r="L18" s="93" t="s">
        <v>581</v>
      </c>
      <c r="M18" s="93" t="s">
        <v>581</v>
      </c>
      <c r="N18" s="92" t="s">
        <v>581</v>
      </c>
      <c r="O18" s="93" t="s">
        <v>581</v>
      </c>
      <c r="P18" s="96" t="s">
        <v>581</v>
      </c>
      <c r="Q18" s="102"/>
      <c r="R18" s="59"/>
      <c r="S18" s="23"/>
    </row>
    <row r="19" spans="1:19" ht="24.95" customHeight="1">
      <c r="A19" s="85"/>
      <c r="B19" s="33"/>
      <c r="C19" s="33"/>
      <c r="D19" s="33"/>
      <c r="E19" s="701" t="s">
        <v>526</v>
      </c>
      <c r="F19" s="701"/>
      <c r="G19" s="701"/>
      <c r="H19" s="701"/>
      <c r="I19" s="701"/>
      <c r="J19" s="701"/>
      <c r="K19" s="121" t="s">
        <v>581</v>
      </c>
      <c r="L19" s="703"/>
      <c r="M19" s="704"/>
      <c r="N19" s="704"/>
      <c r="O19" s="704"/>
      <c r="P19" s="705"/>
      <c r="Q19" s="102"/>
      <c r="R19" s="59"/>
      <c r="S19" s="23"/>
    </row>
    <row r="20" spans="1:19" ht="24.95" customHeight="1">
      <c r="A20" s="85"/>
      <c r="B20" s="33"/>
      <c r="C20" s="33"/>
      <c r="D20" s="33"/>
      <c r="E20" s="693" t="s">
        <v>483</v>
      </c>
      <c r="F20" s="693"/>
      <c r="G20" s="693"/>
      <c r="H20" s="693"/>
      <c r="I20" s="693"/>
      <c r="J20" s="693"/>
      <c r="K20" s="693"/>
      <c r="L20" s="693"/>
      <c r="M20" s="693"/>
      <c r="N20" s="693"/>
      <c r="O20" s="693"/>
      <c r="P20" s="693"/>
      <c r="Q20" s="102"/>
      <c r="R20" s="59"/>
      <c r="S20" s="23"/>
    </row>
    <row r="21" spans="1:19" ht="24.95" customHeight="1">
      <c r="A21" s="85"/>
      <c r="B21" s="33"/>
      <c r="C21" s="33"/>
      <c r="D21" s="33"/>
      <c r="E21" s="605" t="s">
        <v>232</v>
      </c>
      <c r="F21" s="605"/>
      <c r="G21" s="605"/>
      <c r="H21" s="605"/>
      <c r="I21" s="89" t="s">
        <v>527</v>
      </c>
      <c r="J21" s="94" t="s">
        <v>157</v>
      </c>
      <c r="K21" s="95"/>
      <c r="L21" s="94" t="s">
        <v>46</v>
      </c>
      <c r="M21" s="95"/>
      <c r="N21" s="94" t="s">
        <v>485</v>
      </c>
      <c r="O21" s="95"/>
      <c r="P21" s="89" t="s">
        <v>392</v>
      </c>
      <c r="Q21" s="102"/>
      <c r="R21" s="59"/>
      <c r="S21" s="23"/>
    </row>
    <row r="22" spans="1:19" ht="24.95" customHeight="1">
      <c r="A22" s="85"/>
      <c r="B22" s="33"/>
      <c r="C22" s="33"/>
      <c r="D22" s="33"/>
      <c r="E22" s="116"/>
      <c r="F22" s="117"/>
      <c r="G22" s="118" t="s">
        <v>581</v>
      </c>
      <c r="H22" s="117"/>
      <c r="I22" s="122" t="s">
        <v>581</v>
      </c>
      <c r="J22" s="97" t="s">
        <v>581</v>
      </c>
      <c r="K22" s="98"/>
      <c r="L22" s="97" t="s">
        <v>581</v>
      </c>
      <c r="M22" s="98"/>
      <c r="N22" s="123" t="s">
        <v>581</v>
      </c>
      <c r="O22" s="124"/>
      <c r="P22" s="120" t="s">
        <v>581</v>
      </c>
      <c r="Q22" s="102"/>
      <c r="R22" s="59"/>
      <c r="S22" s="23"/>
    </row>
    <row r="23" spans="1:19" ht="24.95" customHeight="1">
      <c r="A23" s="85"/>
      <c r="B23" s="33"/>
      <c r="C23" s="33"/>
      <c r="D23" s="33"/>
      <c r="E23" s="706" t="s">
        <v>528</v>
      </c>
      <c r="F23" s="707"/>
      <c r="G23" s="707"/>
      <c r="H23" s="707"/>
      <c r="I23" s="707"/>
      <c r="J23" s="707"/>
      <c r="K23" s="707"/>
      <c r="L23" s="707"/>
      <c r="M23" s="707"/>
      <c r="N23" s="707"/>
      <c r="O23" s="707"/>
      <c r="P23" s="708"/>
      <c r="Q23" s="102"/>
      <c r="R23" s="59"/>
      <c r="S23" s="23"/>
    </row>
    <row r="24" spans="1:19" ht="24.95" customHeight="1">
      <c r="A24" s="85"/>
      <c r="B24" s="33"/>
      <c r="C24" s="33"/>
      <c r="D24" s="33"/>
      <c r="E24" s="701" t="s">
        <v>528</v>
      </c>
      <c r="F24" s="701"/>
      <c r="G24" s="701"/>
      <c r="H24" s="701"/>
      <c r="I24" s="125" t="s">
        <v>581</v>
      </c>
      <c r="J24" s="126"/>
      <c r="K24" s="126"/>
      <c r="L24" s="126"/>
      <c r="M24" s="126"/>
      <c r="N24" s="126"/>
      <c r="O24" s="126"/>
      <c r="P24" s="127"/>
      <c r="Q24" s="102"/>
      <c r="R24" s="59"/>
      <c r="S24" s="23"/>
    </row>
    <row r="25" spans="1:19" ht="14.25" customHeight="1" thickBot="1">
      <c r="A25" s="99"/>
      <c r="B25" s="100"/>
      <c r="C25" s="100"/>
      <c r="D25" s="100"/>
      <c r="E25" s="100"/>
      <c r="F25" s="100"/>
      <c r="G25" s="100"/>
      <c r="H25" s="100"/>
      <c r="I25" s="100"/>
      <c r="J25" s="100"/>
      <c r="K25" s="100"/>
      <c r="L25" s="100"/>
      <c r="M25" s="100"/>
      <c r="N25" s="100"/>
      <c r="O25" s="100"/>
      <c r="P25" s="100"/>
      <c r="Q25" s="109"/>
      <c r="R25" s="59"/>
      <c r="S25" s="23"/>
    </row>
    <row r="26" spans="1:19" ht="22.5" customHeight="1">
      <c r="A26" s="59"/>
      <c r="B26" s="59"/>
      <c r="C26" s="59"/>
      <c r="D26" s="59"/>
      <c r="E26" s="59"/>
      <c r="F26" s="59"/>
      <c r="G26" s="59"/>
      <c r="H26" s="59"/>
      <c r="I26" s="59"/>
      <c r="J26" s="59"/>
      <c r="K26" s="59"/>
      <c r="L26" s="59"/>
      <c r="M26" s="59"/>
      <c r="N26" s="59"/>
      <c r="O26" s="59"/>
      <c r="P26" s="59"/>
      <c r="Q26" s="59"/>
      <c r="R26" s="59"/>
      <c r="S26" s="23"/>
    </row>
    <row r="27" spans="1:19" ht="7.5" customHeight="1" thickBot="1">
      <c r="A27" s="59"/>
      <c r="B27" s="59"/>
      <c r="C27" s="59"/>
      <c r="D27" s="59"/>
      <c r="E27" s="59"/>
      <c r="F27" s="59"/>
      <c r="G27" s="59"/>
      <c r="H27" s="59"/>
      <c r="I27" s="59"/>
      <c r="J27" s="59"/>
      <c r="K27" s="59"/>
      <c r="L27" s="59"/>
      <c r="M27" s="59"/>
      <c r="N27" s="59"/>
      <c r="O27" s="59"/>
      <c r="P27" s="59"/>
      <c r="Q27" s="59"/>
      <c r="R27" s="59"/>
      <c r="S27" s="23"/>
    </row>
  </sheetData>
  <mergeCells count="19">
    <mergeCell ref="E21:H21"/>
    <mergeCell ref="E23:P23"/>
    <mergeCell ref="E24:H24"/>
    <mergeCell ref="E8:H9"/>
    <mergeCell ref="E17:H17"/>
    <mergeCell ref="E18:H18"/>
    <mergeCell ref="E19:J19"/>
    <mergeCell ref="L19:P19"/>
    <mergeCell ref="E20:P20"/>
    <mergeCell ref="E12:H12"/>
    <mergeCell ref="E13:H13"/>
    <mergeCell ref="E14:H14"/>
    <mergeCell ref="E15:H15"/>
    <mergeCell ref="E16:H16"/>
    <mergeCell ref="E5:P5"/>
    <mergeCell ref="E6:H6"/>
    <mergeCell ref="E7:P7"/>
    <mergeCell ref="E10:H10"/>
    <mergeCell ref="E11:H11"/>
  </mergeCells>
  <printOptions horizontalCentered="1" verticalCentered="1"/>
  <pageMargins left="0.196527777777778" right="0.196527777777778" top="0.196527777777778" bottom="0.196527777777778" header="0.511805555555556" footer="0.511805555555556"/>
  <pageSetup errors="blank" orientation="landscape" paperSize="9" scale="80"/>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P18"/>
  <sheetViews>
    <sheetView showGridLines="0" workbookViewId="0" topLeftCell="A2">
      <selection pane="topLeft" activeCell="H10" sqref="H10"/>
    </sheetView>
  </sheetViews>
  <sheetFormatPr defaultColWidth="9" defaultRowHeight="14.25" customHeight="1"/>
  <cols>
    <col min="1" max="1" width="1.25" customWidth="1"/>
    <col min="2" max="3" width="0.875" customWidth="1"/>
    <col min="4" max="4" width="1.75" customWidth="1"/>
    <col min="5" max="5" width="24.875" customWidth="1"/>
    <col min="6" max="6" width="17" customWidth="1"/>
    <col min="7" max="7" width="14.25" customWidth="1"/>
    <col min="8" max="8" width="25.125" customWidth="1"/>
    <col min="9" max="9" width="18.875" customWidth="1"/>
    <col min="10" max="10" width="14.375" customWidth="1"/>
    <col min="11" max="11" width="9.875" customWidth="1"/>
    <col min="12" max="12" width="10.25" customWidth="1"/>
    <col min="13" max="13" width="12.375" customWidth="1"/>
    <col min="14" max="14" width="3.75" customWidth="1"/>
    <col min="15" max="15" width="2.25" customWidth="1"/>
  </cols>
  <sheetData>
    <row r="1" spans="1:15" ht="18" customHeight="1" hidden="1">
      <c r="A1" s="81"/>
      <c r="B1" s="82"/>
      <c r="C1" s="82"/>
      <c r="D1" s="82"/>
      <c r="E1" s="82"/>
      <c r="F1" s="83">
        <f>F15</f>
        <v>0</v>
      </c>
      <c r="G1" s="82"/>
      <c r="H1" s="83">
        <f>H15</f>
        <v>0</v>
      </c>
      <c r="I1" s="82"/>
      <c r="J1" s="82"/>
      <c r="K1" s="82"/>
      <c r="L1" s="82"/>
      <c r="M1" s="82"/>
      <c r="N1" s="101"/>
      <c r="O1" s="23"/>
    </row>
    <row r="2" spans="1:15" ht="4.5" customHeight="1" thickBot="1">
      <c r="A2" s="84"/>
      <c r="B2" s="84"/>
      <c r="C2" s="84"/>
      <c r="D2" s="84"/>
      <c r="E2" s="84"/>
      <c r="F2" s="84"/>
      <c r="G2" s="84"/>
      <c r="H2" s="84"/>
      <c r="I2" s="84"/>
      <c r="J2" s="84"/>
      <c r="K2" s="84"/>
      <c r="L2" s="84"/>
      <c r="M2" s="84"/>
      <c r="N2" s="84"/>
      <c r="O2" s="23"/>
    </row>
    <row r="3" spans="1:15" ht="6" customHeight="1">
      <c r="A3" s="85"/>
      <c r="B3" s="33"/>
      <c r="C3" s="33"/>
      <c r="D3" s="33"/>
      <c r="E3" s="33"/>
      <c r="F3" s="33"/>
      <c r="G3" s="33"/>
      <c r="H3" s="33"/>
      <c r="I3" s="33"/>
      <c r="J3" s="33"/>
      <c r="K3" s="33"/>
      <c r="L3" s="33"/>
      <c r="M3" s="33"/>
      <c r="N3" s="102"/>
      <c r="O3" s="59"/>
    </row>
    <row r="4" spans="1:15" ht="9" customHeight="1">
      <c r="A4" s="85"/>
      <c r="B4" s="33"/>
      <c r="C4" s="33"/>
      <c r="D4" s="33"/>
      <c r="E4" s="33"/>
      <c r="F4" s="33"/>
      <c r="G4" s="33"/>
      <c r="H4" s="33"/>
      <c r="I4" s="33"/>
      <c r="J4" s="33"/>
      <c r="K4" s="33"/>
      <c r="L4" s="33"/>
      <c r="M4" s="33"/>
      <c r="N4" s="102"/>
      <c r="O4" s="59"/>
    </row>
    <row r="5" spans="1:15" ht="30" customHeight="1">
      <c r="A5" s="85"/>
      <c r="B5" s="33"/>
      <c r="C5" s="33"/>
      <c r="D5" s="33"/>
      <c r="E5" s="695" t="s">
        <v>529</v>
      </c>
      <c r="F5" s="695"/>
      <c r="G5" s="695"/>
      <c r="H5" s="695"/>
      <c r="I5" s="695"/>
      <c r="J5" s="695"/>
      <c r="K5" s="695"/>
      <c r="L5" s="695"/>
      <c r="M5" s="695"/>
      <c r="N5" s="102"/>
      <c r="O5" s="59"/>
    </row>
    <row r="6" spans="1:15" ht="15" customHeight="1">
      <c r="A6" s="85"/>
      <c r="B6" s="33"/>
      <c r="C6" s="33"/>
      <c r="D6" s="33"/>
      <c r="E6" s="86"/>
      <c r="F6" s="87"/>
      <c r="G6" s="86"/>
      <c r="H6" s="87"/>
      <c r="I6" s="86"/>
      <c r="J6" s="103"/>
      <c r="K6" s="86"/>
      <c r="L6" s="103"/>
      <c r="M6" s="103"/>
      <c r="N6" s="102"/>
      <c r="O6" s="59"/>
    </row>
    <row r="7" spans="1:15" ht="18.75" customHeight="1">
      <c r="A7" s="85"/>
      <c r="B7" s="33"/>
      <c r="C7" s="33"/>
      <c r="D7" s="33"/>
      <c r="E7" s="693" t="s">
        <v>471</v>
      </c>
      <c r="F7" s="693"/>
      <c r="G7" s="693"/>
      <c r="H7" s="693"/>
      <c r="I7" s="693"/>
      <c r="J7" s="693"/>
      <c r="K7" s="693"/>
      <c r="L7" s="693"/>
      <c r="M7" s="693"/>
      <c r="N7" s="102"/>
      <c r="O7" s="59"/>
    </row>
    <row r="8" spans="1:15" ht="15" customHeight="1">
      <c r="A8" s="85"/>
      <c r="B8" s="33"/>
      <c r="C8" s="33"/>
      <c r="D8" s="33"/>
      <c r="E8" s="605" t="s">
        <v>510</v>
      </c>
      <c r="F8" s="90" t="s">
        <v>117</v>
      </c>
      <c r="G8" s="605" t="s">
        <v>473</v>
      </c>
      <c r="H8" s="605" t="s">
        <v>474</v>
      </c>
      <c r="I8" s="605" t="s">
        <v>512</v>
      </c>
      <c r="J8" s="605" t="s">
        <v>530</v>
      </c>
      <c r="K8" s="605" t="s">
        <v>514</v>
      </c>
      <c r="L8" s="605"/>
      <c r="M8" s="605" t="s">
        <v>531</v>
      </c>
      <c r="N8" s="102"/>
      <c r="O8" s="59"/>
    </row>
    <row r="9" spans="1:15" ht="15" customHeight="1">
      <c r="A9" s="85"/>
      <c r="B9" s="33"/>
      <c r="C9" s="33"/>
      <c r="D9" s="33"/>
      <c r="E9" s="605"/>
      <c r="F9" s="90" t="s">
        <v>532</v>
      </c>
      <c r="G9" s="605"/>
      <c r="H9" s="605"/>
      <c r="I9" s="605"/>
      <c r="J9" s="605"/>
      <c r="K9" s="605"/>
      <c r="L9" s="605"/>
      <c r="M9" s="605"/>
      <c r="N9" s="102"/>
      <c r="O9" s="59"/>
    </row>
    <row r="10" spans="1:15" ht="22.9" customHeight="1">
      <c r="A10" s="85"/>
      <c r="B10" s="33"/>
      <c r="C10" s="33"/>
      <c r="D10" s="33"/>
      <c r="E10" s="89" t="s">
        <v>477</v>
      </c>
      <c r="F10" s="91" t="s">
        <v>581</v>
      </c>
      <c r="G10" s="92" t="s">
        <v>581</v>
      </c>
      <c r="H10" s="93" t="s">
        <v>581</v>
      </c>
      <c r="I10" s="91" t="s">
        <v>581</v>
      </c>
      <c r="J10" s="104" t="s">
        <v>581</v>
      </c>
      <c r="K10" s="600" t="s">
        <v>581</v>
      </c>
      <c r="L10" s="600"/>
      <c r="M10" s="91" t="s">
        <v>581</v>
      </c>
      <c r="N10" s="102"/>
      <c r="O10" s="59"/>
    </row>
    <row r="11" spans="1:15" ht="21" customHeight="1">
      <c r="A11" s="85"/>
      <c r="B11" s="33"/>
      <c r="C11" s="33"/>
      <c r="D11" s="33"/>
      <c r="E11" s="89" t="s">
        <v>533</v>
      </c>
      <c r="F11" s="91" t="s">
        <v>581</v>
      </c>
      <c r="G11" s="92" t="s">
        <v>581</v>
      </c>
      <c r="H11" s="93" t="s">
        <v>581</v>
      </c>
      <c r="I11" s="91" t="s">
        <v>581</v>
      </c>
      <c r="J11" s="104" t="s">
        <v>581</v>
      </c>
      <c r="K11" s="600" t="s">
        <v>581</v>
      </c>
      <c r="L11" s="600"/>
      <c r="M11" s="91" t="s">
        <v>581</v>
      </c>
      <c r="N11" s="102"/>
      <c r="O11" s="59"/>
    </row>
    <row r="12" spans="1:15" ht="25.15" customHeight="1">
      <c r="A12" s="85"/>
      <c r="B12" s="33"/>
      <c r="C12" s="33"/>
      <c r="D12" s="33"/>
      <c r="E12" s="693" t="s">
        <v>483</v>
      </c>
      <c r="F12" s="693"/>
      <c r="G12" s="693"/>
      <c r="H12" s="693"/>
      <c r="I12" s="693"/>
      <c r="J12" s="693"/>
      <c r="K12" s="693"/>
      <c r="L12" s="693"/>
      <c r="M12" s="693"/>
      <c r="N12" s="102"/>
      <c r="O12" s="59"/>
    </row>
    <row r="13" spans="1:15" ht="24" customHeight="1">
      <c r="A13" s="85"/>
      <c r="B13" s="33"/>
      <c r="C13" s="33"/>
      <c r="D13" s="33"/>
      <c r="E13" s="90" t="s">
        <v>484</v>
      </c>
      <c r="F13" s="94" t="s">
        <v>157</v>
      </c>
      <c r="G13" s="95"/>
      <c r="H13" s="89" t="s">
        <v>46</v>
      </c>
      <c r="I13" s="89" t="s">
        <v>485</v>
      </c>
      <c r="J13" s="94" t="s">
        <v>392</v>
      </c>
      <c r="K13" s="691"/>
      <c r="L13" s="691"/>
      <c r="M13" s="692"/>
      <c r="N13" s="102"/>
      <c r="O13" s="59"/>
    </row>
    <row r="14" spans="1:15" ht="24" customHeight="1">
      <c r="A14" s="85"/>
      <c r="B14" s="33"/>
      <c r="C14" s="33"/>
      <c r="D14" s="33"/>
      <c r="E14" s="96" t="s">
        <v>581</v>
      </c>
      <c r="F14" s="97" t="s">
        <v>581</v>
      </c>
      <c r="G14" s="98"/>
      <c r="H14" s="91" t="s">
        <v>581</v>
      </c>
      <c r="I14" s="105" t="s">
        <v>581</v>
      </c>
      <c r="J14" s="106" t="s">
        <v>581</v>
      </c>
      <c r="K14" s="709"/>
      <c r="L14" s="709"/>
      <c r="M14" s="710"/>
      <c r="N14" s="102"/>
      <c r="O14" s="59"/>
    </row>
    <row r="15" spans="1:15" ht="23.45" customHeight="1">
      <c r="A15" s="85"/>
      <c r="B15" s="33"/>
      <c r="C15" s="33"/>
      <c r="D15" s="33"/>
      <c r="E15" s="89" t="s">
        <v>114</v>
      </c>
      <c r="F15" s="97"/>
      <c r="G15" s="98"/>
      <c r="H15" s="91"/>
      <c r="I15" s="107" t="s">
        <v>36</v>
      </c>
      <c r="J15" s="108" t="s">
        <v>36</v>
      </c>
      <c r="K15" s="711"/>
      <c r="L15" s="711"/>
      <c r="M15" s="712"/>
      <c r="N15" s="102"/>
      <c r="O15" s="59"/>
    </row>
    <row r="16" spans="1:15" ht="22.5" customHeight="1" thickBot="1">
      <c r="A16" s="99"/>
      <c r="B16" s="100"/>
      <c r="C16" s="100"/>
      <c r="D16" s="100"/>
      <c r="E16" s="100"/>
      <c r="F16" s="100"/>
      <c r="G16" s="100"/>
      <c r="H16" s="100"/>
      <c r="I16" s="100"/>
      <c r="J16" s="100"/>
      <c r="K16" s="100"/>
      <c r="L16" s="100"/>
      <c r="M16" s="100"/>
      <c r="N16" s="109"/>
      <c r="O16" s="59"/>
    </row>
    <row r="17" spans="1:16" ht="8.25" customHeight="1">
      <c r="A17" s="59"/>
      <c r="B17" s="59"/>
      <c r="C17" s="59"/>
      <c r="D17" s="59"/>
      <c r="E17" s="59"/>
      <c r="F17" s="59"/>
      <c r="G17" s="59"/>
      <c r="H17" s="59"/>
      <c r="I17" s="59"/>
      <c r="J17" s="59"/>
      <c r="K17" s="59"/>
      <c r="L17" s="59"/>
      <c r="M17" s="59"/>
      <c r="N17" s="59"/>
      <c r="O17" s="59"/>
      <c r="P17" s="23"/>
    </row>
    <row r="18" spans="1:16" ht="14.25" customHeight="1" thickBot="1">
      <c r="A18" s="23"/>
      <c r="B18" s="23"/>
      <c r="C18" s="23"/>
      <c r="D18" s="23"/>
      <c r="E18" s="23"/>
      <c r="F18" s="23"/>
      <c r="G18" s="23"/>
      <c r="H18" s="23"/>
      <c r="I18" s="23"/>
      <c r="J18" s="23"/>
      <c r="K18" s="23"/>
      <c r="L18" s="23"/>
      <c r="M18" s="23"/>
      <c r="N18" s="23"/>
      <c r="O18" s="23"/>
      <c r="P18" s="23"/>
    </row>
  </sheetData>
  <mergeCells count="15">
    <mergeCell ref="K13:M13"/>
    <mergeCell ref="K14:M14"/>
    <mergeCell ref="K15:M15"/>
    <mergeCell ref="E8:E9"/>
    <mergeCell ref="G8:G9"/>
    <mergeCell ref="H8:H9"/>
    <mergeCell ref="I8:I9"/>
    <mergeCell ref="J8:J9"/>
    <mergeCell ref="M8:M9"/>
    <mergeCell ref="K8:L9"/>
    <mergeCell ref="E5:M5"/>
    <mergeCell ref="E7:M7"/>
    <mergeCell ref="K10:L10"/>
    <mergeCell ref="K11:L11"/>
    <mergeCell ref="E12:M12"/>
  </mergeCells>
  <printOptions horizontalCentered="1" verticalCentered="1"/>
  <pageMargins left="0.196527777777778" right="0.196527777777778" top="0.196527777777778" bottom="0.196527777777778" header="0.511805555555556" footer="0.511805555555556"/>
  <pageSetup errors="blank" orientation="landscape" paperSize="9" scale="94"/>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R54"/>
  <sheetViews>
    <sheetView showGridLines="0" workbookViewId="0" topLeftCell="A4">
      <selection pane="topLeft" activeCell="H22" sqref="H22"/>
    </sheetView>
  </sheetViews>
  <sheetFormatPr defaultColWidth="9" defaultRowHeight="14.25" customHeight="1"/>
  <cols>
    <col min="1" max="1" width="1.25" customWidth="1"/>
    <col min="2" max="2" width="0.875" customWidth="1"/>
    <col min="3" max="3" width="1.125" customWidth="1"/>
    <col min="4" max="4" width="1.5" customWidth="1"/>
    <col min="5" max="7" width="11.625" customWidth="1"/>
    <col min="8" max="8" width="14.5" customWidth="1"/>
    <col min="9" max="11" width="15.625" customWidth="1"/>
    <col min="12" max="12" width="5.375" customWidth="1"/>
    <col min="13" max="13" width="14.125" hidden="1" customWidth="1"/>
    <col min="14" max="14" width="16.75" hidden="1" customWidth="1"/>
    <col min="15" max="15" width="16.625" hidden="1" customWidth="1"/>
    <col min="16" max="16" width="20.5" hidden="1" customWidth="1"/>
    <col min="17" max="17" width="12.375" hidden="1" customWidth="1"/>
    <col min="18" max="18" width="3.375" customWidth="1"/>
  </cols>
  <sheetData>
    <row r="1" spans="1:18" ht="6" customHeight="1">
      <c r="A1" s="375"/>
      <c r="B1" s="260"/>
      <c r="C1" s="260"/>
      <c r="D1" s="260"/>
      <c r="E1" s="260"/>
      <c r="F1" s="260"/>
      <c r="G1" s="260"/>
      <c r="H1" s="260"/>
      <c r="I1" s="260"/>
      <c r="J1" s="260"/>
      <c r="K1" s="260"/>
      <c r="L1" s="261"/>
      <c r="R1" s="23"/>
    </row>
    <row r="2" spans="1:18" ht="5.25" customHeight="1">
      <c r="A2" s="376"/>
      <c r="B2" s="262"/>
      <c r="C2" s="262"/>
      <c r="D2" s="262"/>
      <c r="E2" s="262"/>
      <c r="F2" s="262"/>
      <c r="G2" s="262"/>
      <c r="H2" s="262"/>
      <c r="I2" s="262"/>
      <c r="J2" s="262"/>
      <c r="K2" s="262"/>
      <c r="L2" s="263"/>
      <c r="R2" s="23"/>
    </row>
    <row r="3" spans="1:18" ht="6.75" customHeight="1">
      <c r="A3" s="376"/>
      <c r="B3" s="262"/>
      <c r="C3" s="232"/>
      <c r="D3" s="232"/>
      <c r="E3" s="232"/>
      <c r="F3" s="232"/>
      <c r="G3" s="232"/>
      <c r="H3" s="232"/>
      <c r="I3" s="232"/>
      <c r="J3" s="232"/>
      <c r="K3" s="232"/>
      <c r="L3" s="240"/>
      <c r="M3" s="232"/>
      <c r="N3" s="232"/>
      <c r="O3" s="232"/>
      <c r="P3" s="232"/>
      <c r="Q3" s="232"/>
      <c r="R3" s="171"/>
    </row>
    <row r="4" spans="1:18" ht="12.75" customHeight="1">
      <c r="A4" s="376"/>
      <c r="B4" s="262"/>
      <c r="C4" s="232"/>
      <c r="D4" s="232"/>
      <c r="E4" s="232"/>
      <c r="F4" s="232"/>
      <c r="G4" s="232"/>
      <c r="H4" s="232"/>
      <c r="I4" s="232"/>
      <c r="J4" s="232"/>
      <c r="K4" s="232"/>
      <c r="L4" s="240"/>
      <c r="M4" s="232"/>
      <c r="N4" s="232"/>
      <c r="O4" s="232"/>
      <c r="P4" s="232"/>
      <c r="Q4" s="232"/>
      <c r="R4" s="171"/>
    </row>
    <row r="5" spans="1:18" ht="19.5" customHeight="1">
      <c r="A5" s="376"/>
      <c r="B5" s="262"/>
      <c r="C5" s="232"/>
      <c r="D5" s="232"/>
      <c r="E5" s="572" t="s">
        <v>153</v>
      </c>
      <c r="F5" s="573"/>
      <c r="G5" s="573"/>
      <c r="H5" s="573"/>
      <c r="I5" s="573"/>
      <c r="J5" s="573"/>
      <c r="K5" s="573"/>
      <c r="L5" s="424"/>
      <c r="M5" s="413"/>
      <c r="N5" s="413"/>
      <c r="O5" s="413"/>
      <c r="P5" s="413"/>
      <c r="Q5" s="413"/>
      <c r="R5" s="452"/>
    </row>
    <row r="6" spans="1:18" ht="13.5">
      <c r="A6" s="376"/>
      <c r="B6" s="262"/>
      <c r="C6" s="232"/>
      <c r="D6" s="232"/>
      <c r="E6" s="574" t="s">
        <v>154</v>
      </c>
      <c r="F6" s="575"/>
      <c r="G6" s="575"/>
      <c r="H6" s="575"/>
      <c r="I6" s="575"/>
      <c r="J6" s="575"/>
      <c r="K6" s="575"/>
      <c r="L6" s="425"/>
      <c r="M6" s="421"/>
      <c r="N6" s="421"/>
      <c r="O6" s="421"/>
      <c r="P6" s="421"/>
      <c r="Q6" s="421"/>
      <c r="R6" s="453"/>
    </row>
    <row r="7" spans="1:18" ht="13.5" customHeight="1">
      <c r="A7" s="376"/>
      <c r="B7" s="262"/>
      <c r="C7" s="232"/>
      <c r="D7" s="232"/>
      <c r="E7" s="422"/>
      <c r="F7" s="422"/>
      <c r="G7" s="422"/>
      <c r="H7" s="422"/>
      <c r="I7" s="422"/>
      <c r="J7" s="576"/>
      <c r="K7" s="577"/>
      <c r="L7" s="426"/>
      <c r="M7" s="188"/>
      <c r="N7" s="188"/>
      <c r="O7" s="188"/>
      <c r="P7" s="188"/>
      <c r="Q7" s="188"/>
      <c r="R7" s="204"/>
    </row>
    <row r="8" spans="1:18" ht="15.95" customHeight="1">
      <c r="A8" s="376"/>
      <c r="B8" s="262"/>
      <c r="C8" s="232"/>
      <c r="D8" s="232"/>
      <c r="E8" s="578" t="s">
        <v>155</v>
      </c>
      <c r="F8" s="579"/>
      <c r="G8" s="579"/>
      <c r="H8" s="579"/>
      <c r="I8" s="579"/>
      <c r="J8" s="579"/>
      <c r="K8" s="579"/>
      <c r="L8" s="427"/>
      <c r="M8" s="420"/>
      <c r="N8" s="420"/>
      <c r="O8" s="420"/>
      <c r="P8" s="188"/>
      <c r="Q8" s="188"/>
      <c r="R8" s="204"/>
    </row>
    <row r="9" spans="1:18" ht="15.95" customHeight="1">
      <c r="A9" s="376"/>
      <c r="B9" s="262"/>
      <c r="C9" s="232"/>
      <c r="D9" s="232"/>
      <c r="E9" s="542" t="s">
        <v>15</v>
      </c>
      <c r="F9" s="580"/>
      <c r="G9" s="580"/>
      <c r="H9" s="235" t="s">
        <v>16</v>
      </c>
      <c r="I9" s="235" t="s">
        <v>156</v>
      </c>
      <c r="J9" s="235" t="s">
        <v>157</v>
      </c>
      <c r="K9" s="235" t="s">
        <v>158</v>
      </c>
      <c r="L9" s="428"/>
      <c r="M9" s="420"/>
      <c r="N9" s="420"/>
      <c r="O9" s="420"/>
      <c r="P9" s="188"/>
      <c r="Q9" s="188"/>
      <c r="R9" s="204"/>
    </row>
    <row r="10" spans="1:18" ht="15.95" customHeight="1">
      <c r="A10" s="376"/>
      <c r="B10" s="262"/>
      <c r="C10" s="232"/>
      <c r="D10" s="232"/>
      <c r="E10" s="581" t="s">
        <v>159</v>
      </c>
      <c r="F10" s="582"/>
      <c r="G10" s="582"/>
      <c r="H10" s="235" t="s">
        <v>160</v>
      </c>
      <c r="I10" s="429" t="s">
        <v>42</v>
      </c>
      <c r="J10" s="213">
        <v>475101.03</v>
      </c>
      <c r="K10" s="213">
        <v>28694.8</v>
      </c>
      <c r="L10" s="430"/>
      <c r="M10" s="431"/>
      <c r="N10" s="408"/>
      <c r="O10" s="408"/>
      <c r="P10" s="188"/>
      <c r="Q10" s="188"/>
      <c r="R10" s="204"/>
    </row>
    <row r="11" spans="1:18" ht="15.95" customHeight="1">
      <c r="A11" s="376"/>
      <c r="B11" s="262"/>
      <c r="C11" s="232"/>
      <c r="D11" s="232"/>
      <c r="E11" s="581" t="s">
        <v>161</v>
      </c>
      <c r="F11" s="582"/>
      <c r="G11" s="582"/>
      <c r="H11" s="235">
        <v>2</v>
      </c>
      <c r="I11" s="429" t="s">
        <v>42</v>
      </c>
      <c r="J11" s="213">
        <v>475101.03</v>
      </c>
      <c r="K11" s="213">
        <v>28694.8</v>
      </c>
      <c r="L11" s="430"/>
      <c r="M11" s="431"/>
      <c r="N11" s="408"/>
      <c r="O11" s="408"/>
      <c r="P11" s="188"/>
      <c r="Q11" s="188"/>
      <c r="R11" s="204"/>
    </row>
    <row r="12" spans="1:18" ht="15.95" customHeight="1">
      <c r="A12" s="376"/>
      <c r="B12" s="262"/>
      <c r="C12" s="232"/>
      <c r="D12" s="232"/>
      <c r="E12" s="581" t="s">
        <v>162</v>
      </c>
      <c r="F12" s="582"/>
      <c r="G12" s="582"/>
      <c r="H12" s="235">
        <v>3</v>
      </c>
      <c r="I12" s="429" t="s">
        <v>265</v>
      </c>
      <c r="J12" s="213">
        <v>0</v>
      </c>
      <c r="K12" s="213">
        <v>0</v>
      </c>
      <c r="L12" s="430"/>
      <c r="M12" s="431"/>
      <c r="N12" s="408"/>
      <c r="O12" s="408"/>
      <c r="P12" s="188"/>
      <c r="Q12" s="188"/>
      <c r="R12" s="204"/>
    </row>
    <row r="13" spans="1:18" ht="15.95" customHeight="1">
      <c r="A13" s="376"/>
      <c r="B13" s="262"/>
      <c r="C13" s="232"/>
      <c r="D13" s="232"/>
      <c r="E13" s="581" t="s">
        <v>163</v>
      </c>
      <c r="F13" s="582"/>
      <c r="G13" s="582"/>
      <c r="H13" s="235" t="s">
        <v>164</v>
      </c>
      <c r="I13" s="429" t="s">
        <v>265</v>
      </c>
      <c r="J13" s="213">
        <v>0</v>
      </c>
      <c r="K13" s="213">
        <v>0</v>
      </c>
      <c r="L13" s="430"/>
      <c r="M13" s="431"/>
      <c r="N13" s="408"/>
      <c r="O13" s="408"/>
      <c r="P13" s="188"/>
      <c r="Q13" s="188"/>
      <c r="R13" s="204"/>
    </row>
    <row r="14" spans="1:18" ht="15.95" customHeight="1">
      <c r="A14" s="376"/>
      <c r="B14" s="262"/>
      <c r="C14" s="232"/>
      <c r="D14" s="232"/>
      <c r="E14" s="581" t="s">
        <v>165</v>
      </c>
      <c r="F14" s="582"/>
      <c r="G14" s="582"/>
      <c r="H14" s="235">
        <v>5</v>
      </c>
      <c r="I14" s="432" t="s">
        <v>265</v>
      </c>
      <c r="J14" s="207">
        <v>0</v>
      </c>
      <c r="K14" s="207">
        <v>0</v>
      </c>
      <c r="L14" s="430"/>
      <c r="M14" s="431"/>
      <c r="N14" s="408"/>
      <c r="O14" s="408"/>
      <c r="P14" s="188"/>
      <c r="Q14" s="188"/>
      <c r="R14" s="204"/>
    </row>
    <row r="15" spans="1:18" ht="15.95" customHeight="1">
      <c r="A15" s="376"/>
      <c r="B15" s="262"/>
      <c r="C15" s="232"/>
      <c r="D15" s="232"/>
      <c r="E15" s="581" t="s">
        <v>166</v>
      </c>
      <c r="F15" s="582"/>
      <c r="G15" s="582"/>
      <c r="H15" s="235">
        <v>6</v>
      </c>
      <c r="I15" s="432" t="s">
        <v>265</v>
      </c>
      <c r="J15" s="207">
        <v>0</v>
      </c>
      <c r="K15" s="207">
        <v>0</v>
      </c>
      <c r="L15" s="430"/>
      <c r="M15" s="431"/>
      <c r="N15" s="408"/>
      <c r="O15" s="408"/>
      <c r="P15" s="188"/>
      <c r="Q15" s="188"/>
      <c r="R15" s="204"/>
    </row>
    <row r="16" spans="1:18" ht="15.95" customHeight="1">
      <c r="A16" s="376"/>
      <c r="B16" s="262"/>
      <c r="C16" s="232"/>
      <c r="D16" s="232"/>
      <c r="E16" s="581" t="s">
        <v>167</v>
      </c>
      <c r="F16" s="582"/>
      <c r="G16" s="582"/>
      <c r="H16" s="235">
        <v>7</v>
      </c>
      <c r="I16" s="432" t="s">
        <v>265</v>
      </c>
      <c r="J16" s="433" t="s">
        <v>36</v>
      </c>
      <c r="K16" s="207">
        <v>0</v>
      </c>
      <c r="L16" s="430"/>
      <c r="M16" s="431"/>
      <c r="N16" s="408"/>
      <c r="O16" s="408"/>
      <c r="P16" s="188"/>
      <c r="Q16" s="188"/>
      <c r="R16" s="204"/>
    </row>
    <row r="17" spans="1:18" ht="15.95" customHeight="1">
      <c r="A17" s="376"/>
      <c r="B17" s="262"/>
      <c r="C17" s="232"/>
      <c r="D17" s="232"/>
      <c r="E17" s="581" t="s">
        <v>168</v>
      </c>
      <c r="F17" s="582"/>
      <c r="G17" s="582"/>
      <c r="H17" s="235" t="s">
        <v>169</v>
      </c>
      <c r="I17" s="432" t="s">
        <v>36</v>
      </c>
      <c r="J17" s="250" t="s">
        <v>36</v>
      </c>
      <c r="K17" s="207">
        <v>0</v>
      </c>
      <c r="L17" s="430"/>
      <c r="M17" s="431"/>
      <c r="N17" s="408"/>
      <c r="O17" s="408"/>
      <c r="P17" s="188"/>
      <c r="Q17" s="188"/>
      <c r="R17" s="204"/>
    </row>
    <row r="18" spans="1:18" ht="15.95" customHeight="1">
      <c r="A18" s="376"/>
      <c r="B18" s="262"/>
      <c r="C18" s="232"/>
      <c r="D18" s="232"/>
      <c r="E18" s="581" t="s">
        <v>170</v>
      </c>
      <c r="F18" s="582"/>
      <c r="G18" s="582"/>
      <c r="H18" s="235" t="s">
        <v>171</v>
      </c>
      <c r="I18" s="432" t="s">
        <v>265</v>
      </c>
      <c r="J18" s="207">
        <v>0</v>
      </c>
      <c r="K18" s="207">
        <v>0</v>
      </c>
      <c r="L18" s="430"/>
      <c r="M18" s="431"/>
      <c r="N18" s="408"/>
      <c r="O18" s="408"/>
      <c r="P18" s="188"/>
      <c r="Q18" s="188"/>
      <c r="R18" s="204"/>
    </row>
    <row r="19" spans="1:18" ht="15.95" customHeight="1">
      <c r="A19" s="376"/>
      <c r="B19" s="262"/>
      <c r="C19" s="232"/>
      <c r="D19" s="232"/>
      <c r="E19" s="581" t="s">
        <v>172</v>
      </c>
      <c r="F19" s="583"/>
      <c r="G19" s="583"/>
      <c r="H19" s="235">
        <v>9</v>
      </c>
      <c r="I19" s="434" t="s">
        <v>265</v>
      </c>
      <c r="J19" s="435">
        <v>0</v>
      </c>
      <c r="K19" s="435">
        <v>0</v>
      </c>
      <c r="L19" s="430"/>
      <c r="M19" s="431"/>
      <c r="N19" s="408"/>
      <c r="O19" s="408"/>
      <c r="P19" s="188"/>
      <c r="Q19" s="188"/>
      <c r="R19" s="204"/>
    </row>
    <row r="20" spans="1:18" ht="15.95" customHeight="1">
      <c r="A20" s="376"/>
      <c r="B20" s="262"/>
      <c r="C20" s="232"/>
      <c r="D20" s="232"/>
      <c r="E20" s="581" t="s">
        <v>173</v>
      </c>
      <c r="F20" s="584"/>
      <c r="G20" s="584"/>
      <c r="H20" s="235">
        <v>10</v>
      </c>
      <c r="I20" s="436" t="s">
        <v>265</v>
      </c>
      <c r="J20" s="437">
        <v>0</v>
      </c>
      <c r="K20" s="437">
        <v>0</v>
      </c>
      <c r="L20" s="430"/>
      <c r="M20" s="431"/>
      <c r="N20" s="408"/>
      <c r="O20" s="408"/>
      <c r="P20" s="188"/>
      <c r="Q20" s="188"/>
      <c r="R20" s="204"/>
    </row>
    <row r="21" spans="1:18" ht="15.95" customHeight="1">
      <c r="A21" s="376"/>
      <c r="B21" s="262"/>
      <c r="C21" s="232"/>
      <c r="D21" s="232"/>
      <c r="E21" s="581" t="s">
        <v>174</v>
      </c>
      <c r="F21" s="582"/>
      <c r="G21" s="582"/>
      <c r="H21" s="235">
        <v>11</v>
      </c>
      <c r="I21" s="438" t="s">
        <v>36</v>
      </c>
      <c r="J21" s="439" t="s">
        <v>36</v>
      </c>
      <c r="K21" s="207">
        <v>0</v>
      </c>
      <c r="L21" s="430"/>
      <c r="M21" s="431"/>
      <c r="N21" s="408"/>
      <c r="O21" s="408"/>
      <c r="P21" s="188"/>
      <c r="Q21" s="188"/>
      <c r="R21" s="204"/>
    </row>
    <row r="22" spans="1:18" ht="15.95" customHeight="1">
      <c r="A22" s="376"/>
      <c r="B22" s="262"/>
      <c r="C22" s="232"/>
      <c r="D22" s="232"/>
      <c r="E22" s="581" t="s">
        <v>175</v>
      </c>
      <c r="F22" s="582"/>
      <c r="G22" s="582"/>
      <c r="H22" s="235" t="s">
        <v>176</v>
      </c>
      <c r="I22" s="429" t="s">
        <v>42</v>
      </c>
      <c r="J22" s="213">
        <v>475101.03</v>
      </c>
      <c r="K22" s="213">
        <v>28694.8</v>
      </c>
      <c r="L22" s="430"/>
      <c r="M22" s="431"/>
      <c r="N22" s="408"/>
      <c r="O22" s="408"/>
      <c r="P22" s="188"/>
      <c r="Q22" s="188"/>
      <c r="R22" s="204"/>
    </row>
    <row r="23" spans="1:18" ht="15.95" customHeight="1">
      <c r="A23" s="376"/>
      <c r="B23" s="262"/>
      <c r="C23" s="232"/>
      <c r="D23" s="232"/>
      <c r="E23" s="578" t="s">
        <v>177</v>
      </c>
      <c r="F23" s="579"/>
      <c r="G23" s="579"/>
      <c r="H23" s="579"/>
      <c r="I23" s="579"/>
      <c r="J23" s="579"/>
      <c r="K23" s="579"/>
      <c r="L23" s="430"/>
      <c r="M23" s="420"/>
      <c r="N23" s="440"/>
      <c r="O23" s="420"/>
      <c r="P23" s="188"/>
      <c r="Q23" s="188"/>
      <c r="R23" s="204"/>
    </row>
    <row r="24" spans="1:18" ht="15.95" customHeight="1">
      <c r="A24" s="376"/>
      <c r="B24" s="262"/>
      <c r="C24" s="232"/>
      <c r="D24" s="232"/>
      <c r="E24" s="542" t="s">
        <v>15</v>
      </c>
      <c r="F24" s="580"/>
      <c r="G24" s="580"/>
      <c r="H24" s="235" t="s">
        <v>16</v>
      </c>
      <c r="I24" s="542" t="s">
        <v>158</v>
      </c>
      <c r="J24" s="580"/>
      <c r="K24" s="580"/>
      <c r="L24" s="430"/>
      <c r="M24" s="420"/>
      <c r="N24" s="420"/>
      <c r="O24" s="420"/>
      <c r="P24" s="188"/>
      <c r="Q24" s="188"/>
      <c r="R24" s="204"/>
    </row>
    <row r="25" spans="1:18" ht="15.95" customHeight="1">
      <c r="A25" s="376"/>
      <c r="B25" s="262"/>
      <c r="C25" s="232"/>
      <c r="D25" s="232"/>
      <c r="E25" s="581" t="s">
        <v>178</v>
      </c>
      <c r="F25" s="582"/>
      <c r="G25" s="582"/>
      <c r="H25" s="235" t="s">
        <v>179</v>
      </c>
      <c r="I25" s="441"/>
      <c r="J25" s="442">
        <v>0</v>
      </c>
      <c r="K25" s="443"/>
      <c r="L25" s="430"/>
      <c r="M25" s="420"/>
      <c r="N25" s="420"/>
      <c r="O25" s="420"/>
      <c r="P25" s="188"/>
      <c r="Q25" s="188"/>
      <c r="R25" s="204"/>
    </row>
    <row r="26" spans="1:18" ht="15.95" customHeight="1">
      <c r="A26" s="376"/>
      <c r="B26" s="262"/>
      <c r="C26" s="232"/>
      <c r="D26" s="232"/>
      <c r="E26" s="581" t="s">
        <v>180</v>
      </c>
      <c r="F26" s="582"/>
      <c r="G26" s="582"/>
      <c r="H26" s="235" t="s">
        <v>51</v>
      </c>
      <c r="I26" s="444"/>
      <c r="J26" s="445">
        <v>0</v>
      </c>
      <c r="K26" s="446"/>
      <c r="L26" s="430"/>
      <c r="M26" s="420"/>
      <c r="N26" s="420"/>
      <c r="O26" s="420"/>
      <c r="P26" s="188"/>
      <c r="Q26" s="188"/>
      <c r="R26" s="204"/>
    </row>
    <row r="27" spans="1:18" ht="15.95" customHeight="1">
      <c r="A27" s="376"/>
      <c r="B27" s="262"/>
      <c r="C27" s="232"/>
      <c r="D27" s="232"/>
      <c r="E27" s="581" t="s">
        <v>181</v>
      </c>
      <c r="F27" s="582"/>
      <c r="G27" s="582"/>
      <c r="H27" s="235" t="s">
        <v>53</v>
      </c>
      <c r="I27" s="444"/>
      <c r="J27" s="445">
        <v>0</v>
      </c>
      <c r="K27" s="446"/>
      <c r="L27" s="430"/>
      <c r="M27" s="420"/>
      <c r="N27" s="420"/>
      <c r="O27" s="420"/>
      <c r="P27" s="188"/>
      <c r="Q27" s="188"/>
      <c r="R27" s="204"/>
    </row>
    <row r="28" spans="1:18" ht="15.95" customHeight="1">
      <c r="A28" s="376"/>
      <c r="B28" s="262"/>
      <c r="C28" s="232"/>
      <c r="D28" s="232"/>
      <c r="E28" s="581" t="s">
        <v>182</v>
      </c>
      <c r="F28" s="582"/>
      <c r="G28" s="582"/>
      <c r="H28" s="235" t="s">
        <v>55</v>
      </c>
      <c r="I28" s="444"/>
      <c r="J28" s="445">
        <v>0</v>
      </c>
      <c r="K28" s="446"/>
      <c r="L28" s="430"/>
      <c r="M28" s="420"/>
      <c r="N28" s="420"/>
      <c r="O28" s="420"/>
      <c r="P28" s="188"/>
      <c r="Q28" s="188"/>
      <c r="R28" s="204"/>
    </row>
    <row r="29" spans="1:18" ht="15.95" customHeight="1">
      <c r="A29" s="376"/>
      <c r="B29" s="262"/>
      <c r="C29" s="232"/>
      <c r="D29" s="232"/>
      <c r="E29" s="581" t="s">
        <v>183</v>
      </c>
      <c r="F29" s="582"/>
      <c r="G29" s="582"/>
      <c r="H29" s="235" t="s">
        <v>184</v>
      </c>
      <c r="I29" s="444"/>
      <c r="J29" s="445">
        <v>0</v>
      </c>
      <c r="K29" s="446"/>
      <c r="L29" s="430"/>
      <c r="M29" s="420"/>
      <c r="N29" s="420"/>
      <c r="O29" s="420"/>
      <c r="P29" s="188"/>
      <c r="Q29" s="188"/>
      <c r="R29" s="204"/>
    </row>
    <row r="30" spans="1:18" ht="15.95" customHeight="1">
      <c r="A30" s="376"/>
      <c r="B30" s="262"/>
      <c r="C30" s="232"/>
      <c r="D30" s="232"/>
      <c r="E30" s="581" t="s">
        <v>185</v>
      </c>
      <c r="F30" s="582"/>
      <c r="G30" s="582"/>
      <c r="H30" s="235" t="s">
        <v>186</v>
      </c>
      <c r="I30" s="444"/>
      <c r="J30" s="445">
        <v>0</v>
      </c>
      <c r="K30" s="446"/>
      <c r="L30" s="430"/>
      <c r="M30" s="420"/>
      <c r="N30" s="420"/>
      <c r="O30" s="420"/>
      <c r="P30" s="188"/>
      <c r="Q30" s="188"/>
      <c r="R30" s="204"/>
    </row>
    <row r="31" spans="1:18" ht="15.95" customHeight="1">
      <c r="A31" s="376"/>
      <c r="B31" s="262"/>
      <c r="C31" s="232"/>
      <c r="D31" s="232"/>
      <c r="E31" s="581" t="s">
        <v>187</v>
      </c>
      <c r="F31" s="582"/>
      <c r="G31" s="582"/>
      <c r="H31" s="235" t="s">
        <v>188</v>
      </c>
      <c r="I31" s="444"/>
      <c r="J31" s="445">
        <v>0</v>
      </c>
      <c r="K31" s="446"/>
      <c r="L31" s="430"/>
      <c r="M31" s="420"/>
      <c r="N31" s="420"/>
      <c r="O31" s="420"/>
      <c r="P31" s="188"/>
      <c r="Q31" s="188"/>
      <c r="R31" s="204"/>
    </row>
    <row r="32" spans="1:18" ht="15.95" customHeight="1">
      <c r="A32" s="376"/>
      <c r="B32" s="262"/>
      <c r="C32" s="232"/>
      <c r="D32" s="232"/>
      <c r="E32" s="581" t="s">
        <v>189</v>
      </c>
      <c r="F32" s="582"/>
      <c r="G32" s="582"/>
      <c r="H32" s="235" t="s">
        <v>190</v>
      </c>
      <c r="I32" s="444"/>
      <c r="J32" s="445">
        <v>0</v>
      </c>
      <c r="K32" s="446"/>
      <c r="L32" s="430"/>
      <c r="M32" s="420"/>
      <c r="N32" s="447"/>
      <c r="O32" s="420"/>
      <c r="P32" s="188"/>
      <c r="Q32" s="188"/>
      <c r="R32" s="204"/>
    </row>
    <row r="33" spans="1:18" ht="15.95" customHeight="1">
      <c r="A33" s="376"/>
      <c r="B33" s="262"/>
      <c r="C33" s="232"/>
      <c r="D33" s="232"/>
      <c r="E33" s="581" t="s">
        <v>191</v>
      </c>
      <c r="F33" s="582"/>
      <c r="G33" s="582"/>
      <c r="H33" s="235" t="s">
        <v>65</v>
      </c>
      <c r="I33" s="441"/>
      <c r="J33" s="442">
        <v>0</v>
      </c>
      <c r="K33" s="443"/>
      <c r="L33" s="430"/>
      <c r="M33" s="420"/>
      <c r="N33" s="420"/>
      <c r="O33" s="420"/>
      <c r="P33" s="188"/>
      <c r="Q33" s="188"/>
      <c r="R33" s="204"/>
    </row>
    <row r="34" spans="1:18" ht="15.95" customHeight="1">
      <c r="A34" s="376"/>
      <c r="B34" s="262"/>
      <c r="C34" s="232"/>
      <c r="D34" s="232"/>
      <c r="E34" s="581" t="s">
        <v>192</v>
      </c>
      <c r="F34" s="582"/>
      <c r="G34" s="582"/>
      <c r="H34" s="235" t="s">
        <v>67</v>
      </c>
      <c r="I34" s="441"/>
      <c r="J34" s="442">
        <v>0</v>
      </c>
      <c r="K34" s="443"/>
      <c r="L34" s="430"/>
      <c r="M34" s="420"/>
      <c r="N34" s="420"/>
      <c r="O34" s="420"/>
      <c r="P34" s="448"/>
      <c r="Q34" s="188"/>
      <c r="R34" s="204"/>
    </row>
    <row r="35" spans="1:18" ht="15.95" customHeight="1">
      <c r="A35" s="376"/>
      <c r="B35" s="262"/>
      <c r="C35" s="232"/>
      <c r="D35" s="232"/>
      <c r="E35" s="581" t="s">
        <v>193</v>
      </c>
      <c r="F35" s="582"/>
      <c r="G35" s="582"/>
      <c r="H35" s="235" t="s">
        <v>69</v>
      </c>
      <c r="I35" s="444"/>
      <c r="J35" s="445">
        <v>0</v>
      </c>
      <c r="K35" s="446"/>
      <c r="L35" s="430"/>
      <c r="M35" s="420"/>
      <c r="N35" s="420"/>
      <c r="O35" s="420"/>
      <c r="P35" s="188"/>
      <c r="Q35" s="188"/>
      <c r="R35" s="204"/>
    </row>
    <row r="36" spans="1:18" ht="15.95" customHeight="1">
      <c r="A36" s="376"/>
      <c r="B36" s="262"/>
      <c r="C36" s="232"/>
      <c r="D36" s="232"/>
      <c r="E36" s="578" t="s">
        <v>194</v>
      </c>
      <c r="F36" s="579"/>
      <c r="G36" s="579"/>
      <c r="H36" s="579"/>
      <c r="I36" s="579"/>
      <c r="J36" s="579"/>
      <c r="K36" s="579"/>
      <c r="L36" s="430"/>
      <c r="M36" s="420"/>
      <c r="N36" s="420"/>
      <c r="O36" s="420"/>
      <c r="P36" s="188"/>
      <c r="Q36" s="188"/>
      <c r="R36" s="204"/>
    </row>
    <row r="37" spans="1:18" ht="15.95" customHeight="1">
      <c r="A37" s="376"/>
      <c r="B37" s="262"/>
      <c r="C37" s="232"/>
      <c r="D37" s="232"/>
      <c r="E37" s="542" t="s">
        <v>15</v>
      </c>
      <c r="F37" s="580"/>
      <c r="G37" s="580"/>
      <c r="H37" s="235" t="s">
        <v>16</v>
      </c>
      <c r="I37" s="235" t="s">
        <v>156</v>
      </c>
      <c r="J37" s="235" t="s">
        <v>157</v>
      </c>
      <c r="K37" s="235" t="s">
        <v>158</v>
      </c>
      <c r="L37" s="430"/>
      <c r="M37" s="420"/>
      <c r="N37" s="420"/>
      <c r="O37" s="420"/>
      <c r="P37" s="188"/>
      <c r="Q37" s="188"/>
      <c r="R37" s="204"/>
    </row>
    <row r="38" spans="1:18" ht="15.95" customHeight="1">
      <c r="A38" s="376"/>
      <c r="B38" s="262"/>
      <c r="C38" s="232"/>
      <c r="D38" s="232"/>
      <c r="E38" s="581" t="s">
        <v>159</v>
      </c>
      <c r="F38" s="582"/>
      <c r="G38" s="582"/>
      <c r="H38" s="235" t="s">
        <v>195</v>
      </c>
      <c r="I38" s="449" t="s">
        <v>36</v>
      </c>
      <c r="J38" s="449" t="s">
        <v>36</v>
      </c>
      <c r="K38" s="449" t="s">
        <v>36</v>
      </c>
      <c r="L38" s="430"/>
      <c r="M38" s="420"/>
      <c r="N38" s="420"/>
      <c r="O38" s="420"/>
      <c r="P38" s="188"/>
      <c r="Q38" s="188"/>
      <c r="R38" s="204"/>
    </row>
    <row r="39" spans="1:18" ht="15.95" customHeight="1">
      <c r="A39" s="376"/>
      <c r="B39" s="262"/>
      <c r="C39" s="232"/>
      <c r="D39" s="232"/>
      <c r="E39" s="581" t="s">
        <v>196</v>
      </c>
      <c r="F39" s="584"/>
      <c r="G39" s="584"/>
      <c r="H39" s="235" t="s">
        <v>74</v>
      </c>
      <c r="I39" s="434" t="s">
        <v>265</v>
      </c>
      <c r="J39" s="207">
        <v>0</v>
      </c>
      <c r="K39" s="207">
        <v>0</v>
      </c>
      <c r="L39" s="430"/>
      <c r="M39" s="420"/>
      <c r="N39" s="420"/>
      <c r="O39" s="420"/>
      <c r="P39" s="188"/>
      <c r="Q39" s="188"/>
      <c r="R39" s="204"/>
    </row>
    <row r="40" spans="1:18" ht="15.95" customHeight="1">
      <c r="A40" s="376"/>
      <c r="B40" s="262"/>
      <c r="C40" s="232"/>
      <c r="D40" s="232"/>
      <c r="E40" s="581" t="s">
        <v>197</v>
      </c>
      <c r="F40" s="584"/>
      <c r="G40" s="584"/>
      <c r="H40" s="235" t="s">
        <v>76</v>
      </c>
      <c r="I40" s="432" t="s">
        <v>265</v>
      </c>
      <c r="J40" s="207">
        <v>0</v>
      </c>
      <c r="K40" s="207">
        <v>0</v>
      </c>
      <c r="L40" s="430"/>
      <c r="M40" s="420"/>
      <c r="N40" s="420"/>
      <c r="O40" s="420"/>
      <c r="P40" s="188"/>
      <c r="Q40" s="188"/>
      <c r="R40" s="204"/>
    </row>
    <row r="41" spans="1:18" ht="15.95" customHeight="1">
      <c r="A41" s="376"/>
      <c r="B41" s="262"/>
      <c r="C41" s="232"/>
      <c r="D41" s="232"/>
      <c r="E41" s="581" t="s">
        <v>198</v>
      </c>
      <c r="F41" s="584"/>
      <c r="G41" s="584"/>
      <c r="H41" s="235" t="s">
        <v>199</v>
      </c>
      <c r="I41" s="432" t="s">
        <v>265</v>
      </c>
      <c r="J41" s="207">
        <v>0</v>
      </c>
      <c r="K41" s="207">
        <v>0</v>
      </c>
      <c r="L41" s="430"/>
      <c r="M41" s="420"/>
      <c r="N41" s="420"/>
      <c r="O41" s="420"/>
      <c r="P41" s="188"/>
      <c r="Q41" s="188"/>
      <c r="R41" s="204"/>
    </row>
    <row r="42" spans="1:18" ht="15.95" customHeight="1">
      <c r="A42" s="376"/>
      <c r="B42" s="262"/>
      <c r="C42" s="232"/>
      <c r="D42" s="232"/>
      <c r="E42" s="581" t="s">
        <v>200</v>
      </c>
      <c r="F42" s="584"/>
      <c r="G42" s="584"/>
      <c r="H42" s="235" t="s">
        <v>80</v>
      </c>
      <c r="I42" s="434" t="s">
        <v>265</v>
      </c>
      <c r="J42" s="435">
        <v>0</v>
      </c>
      <c r="K42" s="435">
        <v>0</v>
      </c>
      <c r="L42" s="430"/>
      <c r="M42" s="420"/>
      <c r="N42" s="420"/>
      <c r="O42" s="420"/>
      <c r="P42" s="188"/>
      <c r="Q42" s="188"/>
      <c r="R42" s="204"/>
    </row>
    <row r="43" spans="1:18" ht="15.95" customHeight="1">
      <c r="A43" s="376"/>
      <c r="B43" s="262"/>
      <c r="C43" s="232"/>
      <c r="D43" s="232"/>
      <c r="E43" s="585" t="s">
        <v>163</v>
      </c>
      <c r="F43" s="582"/>
      <c r="G43" s="582"/>
      <c r="H43" s="235" t="s">
        <v>201</v>
      </c>
      <c r="I43" s="429" t="s">
        <v>264</v>
      </c>
      <c r="J43" s="213">
        <v>0</v>
      </c>
      <c r="K43" s="213">
        <v>0</v>
      </c>
      <c r="L43" s="430"/>
      <c r="M43" s="420"/>
      <c r="N43" s="420"/>
      <c r="O43" s="420"/>
      <c r="P43" s="188"/>
      <c r="Q43" s="188"/>
      <c r="R43" s="204"/>
    </row>
    <row r="44" spans="1:18" ht="15.95" customHeight="1">
      <c r="A44" s="376"/>
      <c r="B44" s="262"/>
      <c r="C44" s="232"/>
      <c r="D44" s="232"/>
      <c r="E44" s="581" t="s">
        <v>165</v>
      </c>
      <c r="F44" s="582"/>
      <c r="G44" s="582"/>
      <c r="H44" s="235" t="s">
        <v>84</v>
      </c>
      <c r="I44" s="432" t="s">
        <v>265</v>
      </c>
      <c r="J44" s="207">
        <v>0</v>
      </c>
      <c r="K44" s="207">
        <v>0</v>
      </c>
      <c r="L44" s="430"/>
      <c r="M44" s="420"/>
      <c r="N44" s="420"/>
      <c r="O44" s="420"/>
      <c r="P44" s="188"/>
      <c r="Q44" s="188"/>
      <c r="R44" s="204"/>
    </row>
    <row r="45" spans="1:18" ht="15.95" customHeight="1">
      <c r="A45" s="376"/>
      <c r="B45" s="262"/>
      <c r="C45" s="232"/>
      <c r="D45" s="232"/>
      <c r="E45" s="581" t="s">
        <v>166</v>
      </c>
      <c r="F45" s="582"/>
      <c r="G45" s="582"/>
      <c r="H45" s="235" t="s">
        <v>86</v>
      </c>
      <c r="I45" s="432" t="s">
        <v>265</v>
      </c>
      <c r="J45" s="207">
        <v>0</v>
      </c>
      <c r="K45" s="207">
        <v>0</v>
      </c>
      <c r="L45" s="430"/>
      <c r="M45" s="420"/>
      <c r="N45" s="420"/>
      <c r="O45" s="420"/>
      <c r="P45" s="188"/>
      <c r="Q45" s="188"/>
      <c r="R45" s="204"/>
    </row>
    <row r="46" spans="1:18" ht="15.95" customHeight="1">
      <c r="A46" s="376"/>
      <c r="B46" s="262"/>
      <c r="C46" s="232"/>
      <c r="D46" s="232"/>
      <c r="E46" s="581" t="s">
        <v>167</v>
      </c>
      <c r="F46" s="582"/>
      <c r="G46" s="582"/>
      <c r="H46" s="235" t="s">
        <v>202</v>
      </c>
      <c r="I46" s="432" t="s">
        <v>265</v>
      </c>
      <c r="J46" s="250" t="s">
        <v>36</v>
      </c>
      <c r="K46" s="207">
        <v>0</v>
      </c>
      <c r="L46" s="430"/>
      <c r="M46" s="420"/>
      <c r="N46" s="420"/>
      <c r="O46" s="420"/>
      <c r="P46" s="188"/>
      <c r="Q46" s="188"/>
      <c r="R46" s="204"/>
    </row>
    <row r="47" spans="1:18" ht="15.95" customHeight="1">
      <c r="A47" s="376"/>
      <c r="B47" s="262"/>
      <c r="C47" s="232"/>
      <c r="D47" s="232"/>
      <c r="E47" s="581" t="s">
        <v>170</v>
      </c>
      <c r="F47" s="582"/>
      <c r="G47" s="582"/>
      <c r="H47" s="235" t="s">
        <v>203</v>
      </c>
      <c r="I47" s="432" t="s">
        <v>265</v>
      </c>
      <c r="J47" s="207">
        <v>0</v>
      </c>
      <c r="K47" s="207">
        <v>0</v>
      </c>
      <c r="L47" s="430"/>
      <c r="M47" s="420"/>
      <c r="N47" s="420"/>
      <c r="O47" s="420"/>
      <c r="P47" s="188"/>
      <c r="Q47" s="188"/>
      <c r="R47" s="204"/>
    </row>
    <row r="48" spans="1:18" ht="15.95" customHeight="1">
      <c r="A48" s="376"/>
      <c r="B48" s="262"/>
      <c r="C48" s="232"/>
      <c r="D48" s="232"/>
      <c r="E48" s="542"/>
      <c r="F48" s="586"/>
      <c r="G48" s="586"/>
      <c r="H48" s="235" t="s">
        <v>204</v>
      </c>
      <c r="I48" s="450" t="s">
        <v>36</v>
      </c>
      <c r="J48" s="258" t="s">
        <v>36</v>
      </c>
      <c r="K48" s="258" t="s">
        <v>36</v>
      </c>
      <c r="L48" s="430"/>
      <c r="M48" s="420"/>
      <c r="N48" s="420"/>
      <c r="O48" s="420"/>
      <c r="P48" s="188"/>
      <c r="Q48" s="188"/>
      <c r="R48" s="204"/>
    </row>
    <row r="49" spans="1:18" ht="15.95" customHeight="1">
      <c r="A49" s="376"/>
      <c r="B49" s="262"/>
      <c r="C49" s="232"/>
      <c r="D49" s="232"/>
      <c r="E49" s="578" t="s">
        <v>205</v>
      </c>
      <c r="F49" s="579"/>
      <c r="G49" s="579"/>
      <c r="H49" s="579"/>
      <c r="I49" s="579"/>
      <c r="J49" s="579"/>
      <c r="K49" s="579"/>
      <c r="L49" s="430"/>
      <c r="M49" s="420"/>
      <c r="N49" s="420"/>
      <c r="O49" s="420"/>
      <c r="P49" s="188"/>
      <c r="Q49" s="188"/>
      <c r="R49" s="204"/>
    </row>
    <row r="50" spans="1:18" ht="15.95" customHeight="1">
      <c r="A50" s="376"/>
      <c r="B50" s="262"/>
      <c r="C50" s="232"/>
      <c r="D50" s="232"/>
      <c r="E50" s="542" t="s">
        <v>15</v>
      </c>
      <c r="F50" s="580"/>
      <c r="G50" s="580"/>
      <c r="H50" s="235" t="s">
        <v>16</v>
      </c>
      <c r="I50" s="235" t="s">
        <v>156</v>
      </c>
      <c r="J50" s="235" t="s">
        <v>157</v>
      </c>
      <c r="K50" s="235" t="s">
        <v>158</v>
      </c>
      <c r="L50" s="430"/>
      <c r="M50" s="420"/>
      <c r="N50" s="420"/>
      <c r="O50" s="420"/>
      <c r="P50" s="188"/>
      <c r="Q50" s="188"/>
      <c r="R50" s="204"/>
    </row>
    <row r="51" spans="1:18" ht="15.95" customHeight="1">
      <c r="A51" s="376"/>
      <c r="B51" s="262"/>
      <c r="C51" s="232"/>
      <c r="D51" s="232"/>
      <c r="E51" s="581" t="s">
        <v>206</v>
      </c>
      <c r="F51" s="582"/>
      <c r="G51" s="582"/>
      <c r="H51" s="235" t="s">
        <v>95</v>
      </c>
      <c r="I51" s="432" t="s">
        <v>42</v>
      </c>
      <c r="J51" s="207">
        <v>475101.03</v>
      </c>
      <c r="K51" s="207">
        <v>28694.8</v>
      </c>
      <c r="L51" s="430"/>
      <c r="M51" s="431" t="s">
        <v>207</v>
      </c>
      <c r="N51" s="420"/>
      <c r="O51" s="420"/>
      <c r="P51" s="188"/>
      <c r="Q51" s="188"/>
      <c r="R51" s="204"/>
    </row>
    <row r="52" spans="1:18" ht="15.95" customHeight="1">
      <c r="A52" s="376"/>
      <c r="B52" s="262"/>
      <c r="C52" s="232"/>
      <c r="D52" s="232"/>
      <c r="E52" s="542" t="s">
        <v>208</v>
      </c>
      <c r="F52" s="580"/>
      <c r="G52" s="580"/>
      <c r="H52" s="235">
        <v>36</v>
      </c>
      <c r="I52" s="170" t="s">
        <v>36</v>
      </c>
      <c r="J52" s="197" t="s">
        <v>36</v>
      </c>
      <c r="K52" s="451" t="s">
        <v>264</v>
      </c>
      <c r="L52" s="430"/>
      <c r="M52" s="420"/>
      <c r="N52" s="420"/>
      <c r="O52" s="420"/>
      <c r="P52" s="188"/>
      <c r="Q52" s="188"/>
      <c r="R52" s="204"/>
    </row>
    <row r="53" spans="1:18" ht="22.5" customHeight="1" thickBot="1">
      <c r="A53" s="411"/>
      <c r="B53" s="276"/>
      <c r="C53" s="423"/>
      <c r="D53" s="423"/>
      <c r="E53" s="191"/>
      <c r="F53" s="191"/>
      <c r="G53" s="191"/>
      <c r="H53" s="191"/>
      <c r="I53" s="191"/>
      <c r="J53" s="191"/>
      <c r="K53" s="191"/>
      <c r="L53" s="194"/>
      <c r="M53" s="188"/>
      <c r="N53" s="188"/>
      <c r="O53" s="188"/>
      <c r="P53" s="188"/>
      <c r="Q53" s="188"/>
      <c r="R53" s="204"/>
    </row>
    <row r="54" spans="1:18" ht="11.25" customHeight="1" thickBot="1">
      <c r="A54" s="23"/>
      <c r="B54" s="23"/>
      <c r="C54" s="171"/>
      <c r="D54" s="171"/>
      <c r="E54" s="204"/>
      <c r="F54" s="204"/>
      <c r="G54" s="204"/>
      <c r="H54" s="204"/>
      <c r="I54" s="204"/>
      <c r="J54" s="204"/>
      <c r="K54" s="204"/>
      <c r="L54" s="204"/>
      <c r="M54" s="188"/>
      <c r="N54" s="188"/>
      <c r="O54" s="188"/>
      <c r="P54" s="188"/>
      <c r="Q54" s="188"/>
      <c r="R54" s="204"/>
    </row>
  </sheetData>
  <mergeCells count="49">
    <mergeCell ref="E50:G50"/>
    <mergeCell ref="E51:G51"/>
    <mergeCell ref="E52:G52"/>
    <mergeCell ref="E45:G45"/>
    <mergeCell ref="E46:G46"/>
    <mergeCell ref="E47:G47"/>
    <mergeCell ref="E48:G48"/>
    <mergeCell ref="E49:K49"/>
    <mergeCell ref="E40:G40"/>
    <mergeCell ref="E41:G41"/>
    <mergeCell ref="E42:G42"/>
    <mergeCell ref="E43:G43"/>
    <mergeCell ref="E44:G44"/>
    <mergeCell ref="E35:G35"/>
    <mergeCell ref="E36:K36"/>
    <mergeCell ref="E37:G37"/>
    <mergeCell ref="E38:G38"/>
    <mergeCell ref="E39:G39"/>
    <mergeCell ref="E30:G30"/>
    <mergeCell ref="E31:G31"/>
    <mergeCell ref="E32:G32"/>
    <mergeCell ref="E33:G33"/>
    <mergeCell ref="E34:G34"/>
    <mergeCell ref="E25:G25"/>
    <mergeCell ref="E26:G26"/>
    <mergeCell ref="E27:G27"/>
    <mergeCell ref="E28:G28"/>
    <mergeCell ref="E29:G29"/>
    <mergeCell ref="E20:G20"/>
    <mergeCell ref="E21:G21"/>
    <mergeCell ref="E22:G22"/>
    <mergeCell ref="E23:K23"/>
    <mergeCell ref="E24:G24"/>
    <mergeCell ref="I24:K24"/>
    <mergeCell ref="E15:G15"/>
    <mergeCell ref="E16:G16"/>
    <mergeCell ref="E17:G17"/>
    <mergeCell ref="E18:G18"/>
    <mergeCell ref="E19:G19"/>
    <mergeCell ref="E10:G10"/>
    <mergeCell ref="E11:G11"/>
    <mergeCell ref="E12:G12"/>
    <mergeCell ref="E13:G13"/>
    <mergeCell ref="E14:G14"/>
    <mergeCell ref="E5:K5"/>
    <mergeCell ref="E6:K6"/>
    <mergeCell ref="J7:K7"/>
    <mergeCell ref="E8:K8"/>
    <mergeCell ref="E9:G9"/>
  </mergeCells>
  <printOptions horizontalCentered="1" verticalCentered="1"/>
  <pageMargins left="0.196527777777778" right="0.196527777777778" top="0.196527777777778" bottom="0.196527777777778" header="0.511805555555556" footer="0.511805555555556"/>
  <pageSetup errors="blank" orientation="portrait" paperSize="9" scale="96"/>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24"/>
  <sheetViews>
    <sheetView showGridLines="0" workbookViewId="0" topLeftCell="A2">
      <selection pane="topLeft" activeCell="A2" sqref="A2:N2"/>
    </sheetView>
  </sheetViews>
  <sheetFormatPr defaultColWidth="9" defaultRowHeight="14.25" customHeight="1"/>
  <cols>
    <col min="1" max="1" width="0.625" customWidth="1"/>
    <col min="2" max="2" width="1" customWidth="1"/>
    <col min="3" max="3" width="1.125" customWidth="1"/>
    <col min="4" max="4" width="1.625" customWidth="1"/>
    <col min="5" max="5" width="16.125" customWidth="1"/>
    <col min="6" max="6" width="14.625" customWidth="1"/>
    <col min="7" max="7" width="17.375" customWidth="1"/>
    <col min="8" max="8" width="16.375" customWidth="1"/>
    <col min="9" max="9" width="18.5" customWidth="1"/>
    <col min="10" max="10" width="17" customWidth="1"/>
    <col min="11" max="11" width="21" customWidth="1"/>
    <col min="12" max="12" width="15.125" customWidth="1"/>
    <col min="13" max="13" width="13.5" customWidth="1"/>
    <col min="14" max="14" width="3.75" customWidth="1"/>
    <col min="15" max="15" width="2.75" customWidth="1"/>
  </cols>
  <sheetData>
    <row r="1" spans="1:15" ht="18" customHeight="1" hidden="1">
      <c r="A1" s="1"/>
      <c r="B1" s="2"/>
      <c r="C1" s="2"/>
      <c r="D1" s="2"/>
      <c r="E1" s="2"/>
      <c r="F1" s="2"/>
      <c r="G1" s="62">
        <f>G21</f>
        <v>0</v>
      </c>
      <c r="H1" s="2"/>
      <c r="I1" s="2"/>
      <c r="J1" s="2"/>
      <c r="K1" s="2"/>
      <c r="L1" s="2"/>
      <c r="M1" s="2"/>
      <c r="N1" s="30"/>
      <c r="O1" s="23"/>
    </row>
    <row r="2" spans="1:15" ht="8.25" customHeight="1" thickBot="1">
      <c r="A2" s="63"/>
      <c r="B2" s="63"/>
      <c r="C2" s="63"/>
      <c r="D2" s="63"/>
      <c r="E2" s="63"/>
      <c r="F2" s="63"/>
      <c r="G2" s="63"/>
      <c r="H2" s="63"/>
      <c r="I2" s="63"/>
      <c r="J2" s="63"/>
      <c r="K2" s="63"/>
      <c r="L2" s="63"/>
      <c r="M2" s="63"/>
      <c r="N2" s="63"/>
      <c r="O2" s="23"/>
    </row>
    <row r="3" spans="1:15" ht="5.25" customHeight="1">
      <c r="A3" s="5"/>
      <c r="B3" s="6"/>
      <c r="C3" s="6"/>
      <c r="D3" s="6"/>
      <c r="E3" s="6"/>
      <c r="F3" s="6"/>
      <c r="G3" s="6"/>
      <c r="H3" s="6"/>
      <c r="I3" s="6"/>
      <c r="J3" s="6"/>
      <c r="K3" s="6"/>
      <c r="L3" s="6"/>
      <c r="M3" s="6"/>
      <c r="N3" s="32"/>
      <c r="O3" s="59"/>
    </row>
    <row r="4" spans="1:15" ht="6.75" customHeight="1">
      <c r="A4" s="5"/>
      <c r="B4" s="6"/>
      <c r="C4" s="6"/>
      <c r="D4" s="6"/>
      <c r="E4" s="6"/>
      <c r="F4" s="6"/>
      <c r="G4" s="6"/>
      <c r="H4" s="6"/>
      <c r="I4" s="6"/>
      <c r="J4" s="6"/>
      <c r="K4" s="6"/>
      <c r="L4" s="6"/>
      <c r="M4" s="6"/>
      <c r="N4" s="32"/>
      <c r="O4" s="59"/>
    </row>
    <row r="5" spans="1:15" ht="30.75" customHeight="1">
      <c r="A5" s="5"/>
      <c r="B5" s="6"/>
      <c r="C5" s="6"/>
      <c r="D5" s="6"/>
      <c r="E5" s="713" t="s">
        <v>534</v>
      </c>
      <c r="F5" s="713"/>
      <c r="G5" s="713"/>
      <c r="H5" s="713"/>
      <c r="I5" s="713"/>
      <c r="J5" s="713"/>
      <c r="K5" s="713"/>
      <c r="L5" s="713"/>
      <c r="M5" s="713"/>
      <c r="N5" s="32"/>
      <c r="O5" s="59"/>
    </row>
    <row r="6" spans="1:15" ht="15" customHeight="1">
      <c r="A6" s="5"/>
      <c r="B6" s="6"/>
      <c r="C6" s="6"/>
      <c r="D6" s="6"/>
      <c r="E6" s="64"/>
      <c r="F6" s="65"/>
      <c r="G6" s="65"/>
      <c r="H6" s="65"/>
      <c r="I6" s="64"/>
      <c r="J6" s="77"/>
      <c r="K6" s="77"/>
      <c r="L6" s="77"/>
      <c r="M6" s="77"/>
      <c r="N6" s="32"/>
      <c r="O6" s="59"/>
    </row>
    <row r="7" spans="1:15" ht="18.75" customHeight="1">
      <c r="A7" s="5"/>
      <c r="B7" s="6"/>
      <c r="C7" s="6"/>
      <c r="D7" s="6"/>
      <c r="E7" s="714" t="s">
        <v>471</v>
      </c>
      <c r="F7" s="714"/>
      <c r="G7" s="714"/>
      <c r="H7" s="714"/>
      <c r="I7" s="714"/>
      <c r="J7" s="714"/>
      <c r="K7" s="714"/>
      <c r="L7" s="714"/>
      <c r="M7" s="714"/>
      <c r="N7" s="32"/>
      <c r="O7" s="59"/>
    </row>
    <row r="8" spans="1:15" ht="15" customHeight="1">
      <c r="A8" s="5"/>
      <c r="B8" s="6"/>
      <c r="C8" s="6"/>
      <c r="D8" s="6"/>
      <c r="E8" s="564" t="s">
        <v>535</v>
      </c>
      <c r="F8" s="66" t="s">
        <v>117</v>
      </c>
      <c r="G8" s="66" t="s">
        <v>536</v>
      </c>
      <c r="H8" s="67" t="s">
        <v>537</v>
      </c>
      <c r="I8" s="66" t="s">
        <v>474</v>
      </c>
      <c r="J8" s="67" t="s">
        <v>538</v>
      </c>
      <c r="K8" s="67" t="s">
        <v>539</v>
      </c>
      <c r="L8" s="67" t="s">
        <v>540</v>
      </c>
      <c r="M8" s="67" t="s">
        <v>541</v>
      </c>
      <c r="N8" s="32"/>
      <c r="O8" s="59"/>
    </row>
    <row r="9" spans="1:15" ht="15" customHeight="1">
      <c r="A9" s="5"/>
      <c r="B9" s="6"/>
      <c r="C9" s="6"/>
      <c r="D9" s="6"/>
      <c r="E9" s="564"/>
      <c r="F9" s="66">
        <v>1</v>
      </c>
      <c r="G9" s="66">
        <v>2</v>
      </c>
      <c r="H9" s="66">
        <v>3</v>
      </c>
      <c r="I9" s="66" t="s">
        <v>515</v>
      </c>
      <c r="J9" s="66">
        <v>5</v>
      </c>
      <c r="K9" s="66">
        <v>6</v>
      </c>
      <c r="L9" s="66" t="s">
        <v>516</v>
      </c>
      <c r="M9" s="66">
        <v>8</v>
      </c>
      <c r="N9" s="32"/>
      <c r="O9" s="59"/>
    </row>
    <row r="10" spans="1:15" ht="15" customHeight="1">
      <c r="A10" s="5"/>
      <c r="B10" s="6"/>
      <c r="C10" s="6"/>
      <c r="D10" s="6"/>
      <c r="E10" s="9" t="s">
        <v>542</v>
      </c>
      <c r="F10" s="68" t="s">
        <v>581</v>
      </c>
      <c r="G10" s="19" t="s">
        <v>581</v>
      </c>
      <c r="H10" s="69" t="s">
        <v>581</v>
      </c>
      <c r="I10" s="68" t="s">
        <v>581</v>
      </c>
      <c r="J10" s="68" t="s">
        <v>581</v>
      </c>
      <c r="K10" s="69" t="s">
        <v>581</v>
      </c>
      <c r="L10" s="68" t="s">
        <v>581</v>
      </c>
      <c r="M10" s="73" t="s">
        <v>581</v>
      </c>
      <c r="N10" s="32"/>
      <c r="O10" s="59"/>
    </row>
    <row r="11" spans="1:15" ht="15" customHeight="1">
      <c r="A11" s="5"/>
      <c r="B11" s="6"/>
      <c r="C11" s="6"/>
      <c r="D11" s="6"/>
      <c r="E11" s="9" t="s">
        <v>543</v>
      </c>
      <c r="F11" s="19" t="s">
        <v>581</v>
      </c>
      <c r="G11" s="70" t="s">
        <v>36</v>
      </c>
      <c r="H11" s="70" t="s">
        <v>36</v>
      </c>
      <c r="I11" s="70" t="s">
        <v>36</v>
      </c>
      <c r="J11" s="19" t="s">
        <v>581</v>
      </c>
      <c r="K11" s="69" t="s">
        <v>581</v>
      </c>
      <c r="L11" s="68" t="s">
        <v>581</v>
      </c>
      <c r="M11" s="73" t="s">
        <v>581</v>
      </c>
      <c r="N11" s="32"/>
      <c r="O11" s="59"/>
    </row>
    <row r="12" spans="1:15" ht="15" customHeight="1">
      <c r="A12" s="5"/>
      <c r="B12" s="6"/>
      <c r="C12" s="6"/>
      <c r="D12" s="6"/>
      <c r="E12" s="9" t="s">
        <v>544</v>
      </c>
      <c r="F12" s="19" t="s">
        <v>581</v>
      </c>
      <c r="G12" s="70" t="s">
        <v>36</v>
      </c>
      <c r="H12" s="70" t="s">
        <v>36</v>
      </c>
      <c r="I12" s="70" t="s">
        <v>36</v>
      </c>
      <c r="J12" s="19" t="s">
        <v>581</v>
      </c>
      <c r="K12" s="69" t="s">
        <v>581</v>
      </c>
      <c r="L12" s="68" t="s">
        <v>581</v>
      </c>
      <c r="M12" s="73" t="s">
        <v>581</v>
      </c>
      <c r="N12" s="32"/>
      <c r="O12" s="59"/>
    </row>
    <row r="13" spans="1:15" ht="15" customHeight="1">
      <c r="A13" s="5"/>
      <c r="B13" s="6"/>
      <c r="C13" s="6"/>
      <c r="D13" s="6"/>
      <c r="E13" s="9" t="s">
        <v>545</v>
      </c>
      <c r="F13" s="19" t="s">
        <v>581</v>
      </c>
      <c r="G13" s="70" t="s">
        <v>36</v>
      </c>
      <c r="H13" s="70" t="s">
        <v>36</v>
      </c>
      <c r="I13" s="70" t="s">
        <v>36</v>
      </c>
      <c r="J13" s="19" t="s">
        <v>581</v>
      </c>
      <c r="K13" s="69" t="s">
        <v>581</v>
      </c>
      <c r="L13" s="68" t="s">
        <v>581</v>
      </c>
      <c r="M13" s="73" t="s">
        <v>581</v>
      </c>
      <c r="N13" s="32"/>
      <c r="O13" s="59"/>
    </row>
    <row r="14" spans="1:15" ht="15" customHeight="1">
      <c r="A14" s="5"/>
      <c r="B14" s="6"/>
      <c r="C14" s="6"/>
      <c r="D14" s="6"/>
      <c r="E14" s="9" t="s">
        <v>546</v>
      </c>
      <c r="F14" s="68" t="s">
        <v>581</v>
      </c>
      <c r="G14" s="70" t="s">
        <v>36</v>
      </c>
      <c r="H14" s="70" t="s">
        <v>36</v>
      </c>
      <c r="I14" s="70" t="s">
        <v>36</v>
      </c>
      <c r="J14" s="70" t="s">
        <v>36</v>
      </c>
      <c r="K14" s="70" t="s">
        <v>36</v>
      </c>
      <c r="L14" s="70" t="s">
        <v>36</v>
      </c>
      <c r="M14" s="73" t="s">
        <v>581</v>
      </c>
      <c r="N14" s="32"/>
      <c r="O14" s="59"/>
    </row>
    <row r="15" spans="1:15" ht="15" customHeight="1">
      <c r="A15" s="5"/>
      <c r="B15" s="6"/>
      <c r="C15" s="6"/>
      <c r="D15" s="6"/>
      <c r="E15" s="9" t="s">
        <v>547</v>
      </c>
      <c r="F15" s="19" t="s">
        <v>581</v>
      </c>
      <c r="G15" s="70" t="s">
        <v>36</v>
      </c>
      <c r="H15" s="70" t="s">
        <v>36</v>
      </c>
      <c r="I15" s="70" t="s">
        <v>36</v>
      </c>
      <c r="J15" s="70" t="s">
        <v>36</v>
      </c>
      <c r="K15" s="70" t="s">
        <v>36</v>
      </c>
      <c r="L15" s="70" t="s">
        <v>36</v>
      </c>
      <c r="M15" s="73" t="s">
        <v>581</v>
      </c>
      <c r="N15" s="32"/>
      <c r="O15" s="59"/>
    </row>
    <row r="16" spans="1:15" ht="15" customHeight="1">
      <c r="A16" s="5"/>
      <c r="B16" s="6"/>
      <c r="C16" s="6"/>
      <c r="D16" s="6"/>
      <c r="E16" s="9" t="s">
        <v>545</v>
      </c>
      <c r="F16" s="19" t="s">
        <v>581</v>
      </c>
      <c r="G16" s="70" t="s">
        <v>36</v>
      </c>
      <c r="H16" s="70" t="s">
        <v>36</v>
      </c>
      <c r="I16" s="70" t="s">
        <v>36</v>
      </c>
      <c r="J16" s="70" t="s">
        <v>36</v>
      </c>
      <c r="K16" s="70" t="s">
        <v>36</v>
      </c>
      <c r="L16" s="70" t="s">
        <v>36</v>
      </c>
      <c r="M16" s="73" t="s">
        <v>581</v>
      </c>
      <c r="N16" s="32"/>
      <c r="O16" s="59"/>
    </row>
    <row r="17" spans="1:15" ht="15" customHeight="1">
      <c r="A17" s="5"/>
      <c r="B17" s="6"/>
      <c r="C17" s="6"/>
      <c r="D17" s="6"/>
      <c r="E17" s="66" t="s">
        <v>548</v>
      </c>
      <c r="F17" s="68" t="s">
        <v>581</v>
      </c>
      <c r="G17" s="68" t="s">
        <v>581</v>
      </c>
      <c r="H17" s="70" t="s">
        <v>36</v>
      </c>
      <c r="I17" s="70" t="s">
        <v>581</v>
      </c>
      <c r="J17" s="68" t="s">
        <v>581</v>
      </c>
      <c r="K17" s="70" t="s">
        <v>36</v>
      </c>
      <c r="L17" s="68" t="s">
        <v>581</v>
      </c>
      <c r="M17" s="78" t="s">
        <v>581</v>
      </c>
      <c r="N17" s="32"/>
      <c r="O17" s="59"/>
    </row>
    <row r="18" spans="1:15" ht="18.75" customHeight="1">
      <c r="A18" s="5"/>
      <c r="B18" s="6"/>
      <c r="C18" s="6"/>
      <c r="D18" s="6"/>
      <c r="E18" s="714" t="s">
        <v>483</v>
      </c>
      <c r="F18" s="714"/>
      <c r="G18" s="714"/>
      <c r="H18" s="714"/>
      <c r="I18" s="714"/>
      <c r="J18" s="714"/>
      <c r="K18" s="714"/>
      <c r="L18" s="714"/>
      <c r="M18" s="714"/>
      <c r="N18" s="32"/>
      <c r="O18" s="59"/>
    </row>
    <row r="19" spans="1:15" ht="15" customHeight="1">
      <c r="A19" s="5"/>
      <c r="B19" s="6"/>
      <c r="C19" s="6"/>
      <c r="D19" s="6"/>
      <c r="E19" s="66" t="s">
        <v>232</v>
      </c>
      <c r="F19" s="66" t="s">
        <v>527</v>
      </c>
      <c r="G19" s="71" t="s">
        <v>157</v>
      </c>
      <c r="H19" s="72"/>
      <c r="I19" s="71" t="s">
        <v>46</v>
      </c>
      <c r="J19" s="79"/>
      <c r="K19" s="66" t="s">
        <v>549</v>
      </c>
      <c r="L19" s="66" t="s">
        <v>485</v>
      </c>
      <c r="M19" s="66" t="s">
        <v>392</v>
      </c>
      <c r="N19" s="32"/>
      <c r="O19" s="59"/>
    </row>
    <row r="20" spans="1:15" ht="15.75" customHeight="1">
      <c r="A20" s="5"/>
      <c r="B20" s="6"/>
      <c r="C20" s="6"/>
      <c r="D20" s="6"/>
      <c r="E20" s="18" t="s">
        <v>36</v>
      </c>
      <c r="F20" s="73" t="s">
        <v>581</v>
      </c>
      <c r="G20" s="74" t="s">
        <v>581</v>
      </c>
      <c r="H20" s="75"/>
      <c r="I20" s="74" t="s">
        <v>581</v>
      </c>
      <c r="J20" s="75"/>
      <c r="K20" s="19" t="s">
        <v>581</v>
      </c>
      <c r="L20" s="80" t="s">
        <v>581</v>
      </c>
      <c r="M20" s="73" t="s">
        <v>581</v>
      </c>
      <c r="N20" s="32"/>
      <c r="O20" s="59"/>
    </row>
    <row r="21" spans="1:15" ht="15" customHeight="1">
      <c r="A21" s="5"/>
      <c r="B21" s="6"/>
      <c r="C21" s="6"/>
      <c r="D21" s="6"/>
      <c r="E21" s="66" t="s">
        <v>114</v>
      </c>
      <c r="F21" s="66" t="s">
        <v>36</v>
      </c>
      <c r="G21" s="74"/>
      <c r="H21" s="76"/>
      <c r="I21" s="74"/>
      <c r="J21" s="76"/>
      <c r="K21" s="19"/>
      <c r="L21" s="66" t="s">
        <v>36</v>
      </c>
      <c r="M21" s="66" t="s">
        <v>36</v>
      </c>
      <c r="N21" s="32"/>
      <c r="O21" s="59"/>
    </row>
    <row r="22" spans="1:15" ht="22.5" customHeight="1" thickBot="1">
      <c r="A22" s="21"/>
      <c r="B22" s="22"/>
      <c r="C22" s="22"/>
      <c r="D22" s="22"/>
      <c r="E22" s="22"/>
      <c r="F22" s="22"/>
      <c r="G22" s="22"/>
      <c r="H22" s="22"/>
      <c r="I22" s="22"/>
      <c r="J22" s="22"/>
      <c r="K22" s="22"/>
      <c r="L22" s="22"/>
      <c r="M22" s="22"/>
      <c r="N22" s="58"/>
      <c r="O22" s="59"/>
    </row>
    <row r="23" spans="1:15" ht="4.5" customHeight="1">
      <c r="A23" s="59"/>
      <c r="B23" s="59"/>
      <c r="C23" s="59"/>
      <c r="D23" s="59"/>
      <c r="E23" s="59"/>
      <c r="F23" s="59"/>
      <c r="G23" s="59"/>
      <c r="H23" s="59"/>
      <c r="I23" s="59"/>
      <c r="J23" s="59"/>
      <c r="K23" s="59"/>
      <c r="L23" s="59"/>
      <c r="M23" s="59"/>
      <c r="N23" s="59"/>
      <c r="O23" s="59"/>
    </row>
    <row r="24" spans="1:15" ht="14.25" customHeight="1" thickBot="1">
      <c r="A24" s="23"/>
      <c r="B24" s="23"/>
      <c r="C24" s="23"/>
      <c r="D24" s="23"/>
      <c r="E24" s="23"/>
      <c r="F24" s="23"/>
      <c r="G24" s="23"/>
      <c r="H24" s="23"/>
      <c r="I24" s="23"/>
      <c r="J24" s="23"/>
      <c r="K24" s="23"/>
      <c r="L24" s="23"/>
      <c r="M24" s="23"/>
      <c r="N24" s="23"/>
      <c r="O24" s="23"/>
    </row>
  </sheetData>
  <mergeCells count="4">
    <mergeCell ref="E5:M5"/>
    <mergeCell ref="E7:M7"/>
    <mergeCell ref="E18:M18"/>
    <mergeCell ref="E8:E9"/>
  </mergeCells>
  <printOptions horizontalCentered="1" verticalCentered="1"/>
  <pageMargins left="0.196527777777778" right="0.196527777777778" top="0.196527777777778" bottom="0.196527777777778" header="0.511805555555556" footer="0.511805555555556"/>
  <pageSetup errors="blank" orientation="landscape" paperSize="9" scale="93"/>
  <headerFooter alignWithMargins="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E20"/>
  <sheetViews>
    <sheetView showGridLines="0" workbookViewId="0" topLeftCell="K1">
      <selection pane="topLeft" activeCell="E17" sqref="E17:R17"/>
    </sheetView>
  </sheetViews>
  <sheetFormatPr defaultColWidth="9" defaultRowHeight="14.25" customHeight="1"/>
  <cols>
    <col min="1" max="1" width="3.625" customWidth="1"/>
    <col min="2" max="2" width="1.125" hidden="1" customWidth="1"/>
    <col min="3" max="3" width="1" hidden="1" customWidth="1"/>
    <col min="4" max="4" width="1.25" hidden="1" customWidth="1"/>
    <col min="5" max="5" width="22.5" customWidth="1"/>
    <col min="6" max="6" width="31.75" customWidth="1"/>
    <col min="7" max="7" width="30.25" customWidth="1"/>
    <col min="8" max="11" width="20.625" customWidth="1"/>
    <col min="12" max="12" width="38.875" customWidth="1"/>
    <col min="13" max="18" width="20.625" customWidth="1"/>
    <col min="19" max="19" width="3.625" customWidth="1"/>
    <col min="20" max="23" width="9" hidden="1" customWidth="1"/>
    <col min="24" max="24" width="9.125" hidden="1" customWidth="1"/>
    <col min="25" max="25" width="13.625" hidden="1" customWidth="1"/>
    <col min="26" max="26" width="12.25" hidden="1" customWidth="1"/>
    <col min="27" max="27" width="11.75" hidden="1" customWidth="1"/>
    <col min="28" max="28" width="10" customWidth="1"/>
    <col min="29" max="29" width="3.75" customWidth="1"/>
    <col min="30" max="30" width="1.875" customWidth="1"/>
  </cols>
  <sheetData>
    <row r="1" spans="1:30" ht="6.75" customHeight="1">
      <c r="A1" s="1"/>
      <c r="B1" s="2"/>
      <c r="C1" s="2"/>
      <c r="D1" s="2"/>
      <c r="E1" s="2"/>
      <c r="F1" s="2"/>
      <c r="G1" s="2"/>
      <c r="H1" s="2"/>
      <c r="I1" s="2"/>
      <c r="J1" s="2"/>
      <c r="K1" s="2"/>
      <c r="L1" s="2"/>
      <c r="M1" s="2"/>
      <c r="N1" s="2"/>
      <c r="O1" s="2"/>
      <c r="P1" s="2"/>
      <c r="Q1" s="2"/>
      <c r="R1" s="2"/>
      <c r="S1" s="30"/>
      <c r="AC1" s="23"/>
      <c r="AD1" s="23"/>
    </row>
    <row r="2" spans="1:30" ht="5.25" customHeight="1">
      <c r="A2" s="3"/>
      <c r="B2" s="4"/>
      <c r="C2" s="4"/>
      <c r="D2" s="4"/>
      <c r="E2" s="4"/>
      <c r="F2" s="4"/>
      <c r="G2" s="4"/>
      <c r="H2" s="4"/>
      <c r="I2" s="4"/>
      <c r="J2" s="4"/>
      <c r="K2" s="4"/>
      <c r="L2" s="4"/>
      <c r="M2" s="4"/>
      <c r="N2" s="4"/>
      <c r="O2" s="4"/>
      <c r="P2" s="4"/>
      <c r="Q2" s="4"/>
      <c r="R2" s="4"/>
      <c r="S2" s="31"/>
      <c r="AC2" s="23"/>
      <c r="AD2" s="23"/>
    </row>
    <row r="3" spans="1:30" ht="6.75" customHeight="1">
      <c r="A3" s="5"/>
      <c r="B3" s="6"/>
      <c r="C3" s="6"/>
      <c r="D3" s="6"/>
      <c r="E3" s="6"/>
      <c r="F3" s="6"/>
      <c r="G3" s="6"/>
      <c r="H3" s="6"/>
      <c r="I3" s="6"/>
      <c r="J3" s="6"/>
      <c r="K3" s="6"/>
      <c r="L3" s="6"/>
      <c r="M3" s="6"/>
      <c r="N3" s="6"/>
      <c r="O3" s="6"/>
      <c r="P3" s="6"/>
      <c r="Q3" s="6"/>
      <c r="R3" s="6"/>
      <c r="S3" s="32"/>
      <c r="T3" s="33"/>
      <c r="U3" s="33"/>
      <c r="V3" s="33"/>
      <c r="W3" s="33"/>
      <c r="X3" s="33"/>
      <c r="Y3" s="33"/>
      <c r="Z3" s="33"/>
      <c r="AA3" s="33"/>
      <c r="AB3" s="33"/>
      <c r="AC3" s="59"/>
      <c r="AD3" s="59"/>
    </row>
    <row r="4" spans="1:30" ht="6.75" customHeight="1">
      <c r="A4" s="5"/>
      <c r="B4" s="6"/>
      <c r="C4" s="6"/>
      <c r="D4" s="6"/>
      <c r="E4" s="6"/>
      <c r="F4" s="6"/>
      <c r="G4" s="6"/>
      <c r="H4" s="6"/>
      <c r="I4" s="6"/>
      <c r="J4" s="6"/>
      <c r="K4" s="6"/>
      <c r="L4" s="6"/>
      <c r="M4" s="6"/>
      <c r="N4" s="6"/>
      <c r="O4" s="6"/>
      <c r="P4" s="6"/>
      <c r="Q4" s="6"/>
      <c r="R4" s="6"/>
      <c r="S4" s="32"/>
      <c r="T4" s="33"/>
      <c r="U4" s="33"/>
      <c r="V4" s="33"/>
      <c r="W4" s="33"/>
      <c r="X4" s="33"/>
      <c r="Y4" s="33"/>
      <c r="Z4" s="33"/>
      <c r="AA4" s="33"/>
      <c r="AB4" s="33"/>
      <c r="AC4" s="59"/>
      <c r="AD4" s="59"/>
    </row>
    <row r="5" spans="1:30" ht="30" customHeight="1">
      <c r="A5" s="5"/>
      <c r="B5" s="6"/>
      <c r="C5" s="6"/>
      <c r="D5" s="6"/>
      <c r="E5" s="713" t="s">
        <v>550</v>
      </c>
      <c r="F5" s="713"/>
      <c r="G5" s="715"/>
      <c r="H5" s="715"/>
      <c r="I5" s="715"/>
      <c r="J5" s="715"/>
      <c r="K5" s="715"/>
      <c r="L5" s="715"/>
      <c r="M5" s="715"/>
      <c r="N5" s="715"/>
      <c r="O5" s="715"/>
      <c r="P5" s="715"/>
      <c r="Q5" s="715"/>
      <c r="R5" s="715"/>
      <c r="S5" s="34"/>
      <c r="T5" s="33"/>
      <c r="U5" s="33"/>
      <c r="V5" s="33"/>
      <c r="W5" s="33"/>
      <c r="X5" s="33"/>
      <c r="Y5" s="33"/>
      <c r="Z5" s="33"/>
      <c r="AA5" s="33"/>
      <c r="AB5" s="33"/>
      <c r="AC5" s="59"/>
      <c r="AD5" s="59"/>
    </row>
    <row r="6" spans="1:30" ht="24.95" customHeight="1">
      <c r="A6" s="7"/>
      <c r="B6" s="8"/>
      <c r="C6" s="8"/>
      <c r="D6" s="8"/>
      <c r="E6" s="716" t="s">
        <v>551</v>
      </c>
      <c r="F6" s="716"/>
      <c r="G6" s="10" t="s">
        <v>581</v>
      </c>
      <c r="H6" s="11"/>
      <c r="I6" s="716" t="s">
        <v>552</v>
      </c>
      <c r="J6" s="717"/>
      <c r="K6" s="717"/>
      <c r="L6" s="10" t="s">
        <v>581</v>
      </c>
      <c r="M6" s="11"/>
      <c r="N6" s="716" t="s">
        <v>553</v>
      </c>
      <c r="O6" s="717"/>
      <c r="P6" s="717"/>
      <c r="Q6" s="10" t="s">
        <v>581</v>
      </c>
      <c r="R6" s="11"/>
      <c r="S6" s="35"/>
      <c r="T6" s="36"/>
      <c r="U6" s="36"/>
      <c r="V6" s="36"/>
      <c r="W6" s="36"/>
      <c r="X6" s="36"/>
      <c r="Y6" s="36"/>
      <c r="Z6" s="36"/>
      <c r="AA6" s="36"/>
      <c r="AB6" s="36"/>
      <c r="AC6" s="60"/>
      <c r="AD6" s="60"/>
    </row>
    <row r="7" spans="1:30" ht="24.95" customHeight="1">
      <c r="A7" s="7"/>
      <c r="B7" s="8"/>
      <c r="C7" s="8"/>
      <c r="D7" s="8"/>
      <c r="E7" s="716" t="s">
        <v>554</v>
      </c>
      <c r="F7" s="716"/>
      <c r="G7" s="10" t="s">
        <v>581</v>
      </c>
      <c r="H7" s="11"/>
      <c r="I7" s="716" t="s">
        <v>555</v>
      </c>
      <c r="J7" s="717"/>
      <c r="K7" s="717"/>
      <c r="L7" s="24" t="s">
        <v>581</v>
      </c>
      <c r="M7" s="25"/>
      <c r="N7" s="716" t="s">
        <v>556</v>
      </c>
      <c r="O7" s="717"/>
      <c r="P7" s="717"/>
      <c r="Q7" s="24" t="s">
        <v>581</v>
      </c>
      <c r="R7" s="25"/>
      <c r="S7" s="35"/>
      <c r="T7" s="37"/>
      <c r="U7" s="36"/>
      <c r="V7" s="36"/>
      <c r="W7" s="36"/>
      <c r="X7" s="38"/>
      <c r="Y7" s="38"/>
      <c r="Z7" s="38"/>
      <c r="AA7" s="38"/>
      <c r="AB7" s="38"/>
      <c r="AC7" s="60"/>
      <c r="AD7" s="60"/>
    </row>
    <row r="8" spans="1:30" ht="24.95" customHeight="1">
      <c r="A8" s="7"/>
      <c r="B8" s="8"/>
      <c r="C8" s="8"/>
      <c r="D8" s="8"/>
      <c r="E8" s="716" t="s">
        <v>557</v>
      </c>
      <c r="F8" s="716"/>
      <c r="G8" s="10" t="s">
        <v>581</v>
      </c>
      <c r="H8" s="11"/>
      <c r="I8" s="716" t="s">
        <v>558</v>
      </c>
      <c r="J8" s="717"/>
      <c r="K8" s="717"/>
      <c r="L8" s="26" t="s">
        <v>581</v>
      </c>
      <c r="M8" s="27"/>
      <c r="N8" s="716" t="s">
        <v>559</v>
      </c>
      <c r="O8" s="717"/>
      <c r="P8" s="717"/>
      <c r="Q8" s="26" t="s">
        <v>581</v>
      </c>
      <c r="R8" s="27"/>
      <c r="S8" s="35"/>
      <c r="T8" s="39" t="e">
        <f>附表一!R11+#REF!+附表一!R13-附表一!R16+附表一!R18+附表一!R19+附表一!R21+附表一!R22-附表一!R27+附表一!R29+附表一!R31</f>
        <v>#REF!</v>
      </c>
      <c r="U8" s="40">
        <f>附表一!R16+附表一!R27</f>
        <v>0</v>
      </c>
      <c r="V8" s="40">
        <f>附表一!R12+附表一!R14+附表一!R15-附表一!R17+附表一!R20+附表一!R23+附表一!R24+附表一!R25+附表一!R26-附表一!R28+附表一!R30+附表一!R32</f>
        <v>454776.09</v>
      </c>
      <c r="W8" s="40">
        <f>附表一!R17+附表一!R28</f>
        <v>0</v>
      </c>
      <c r="X8" s="41"/>
      <c r="Y8" s="41"/>
      <c r="Z8" s="43"/>
      <c r="AA8" s="43"/>
      <c r="AB8" s="43"/>
      <c r="AC8" s="60"/>
      <c r="AD8" s="60"/>
    </row>
    <row r="9" spans="1:30" ht="24.95" customHeight="1" hidden="1">
      <c r="A9" s="7"/>
      <c r="B9" s="8"/>
      <c r="C9" s="8"/>
      <c r="D9" s="8"/>
      <c r="E9" s="718" t="s">
        <v>560</v>
      </c>
      <c r="F9" s="718"/>
      <c r="G9" s="719">
        <v>0</v>
      </c>
      <c r="H9" s="720"/>
      <c r="I9" s="716"/>
      <c r="J9" s="717"/>
      <c r="K9" s="717"/>
      <c r="L9" s="721"/>
      <c r="M9" s="717"/>
      <c r="N9" s="716"/>
      <c r="O9" s="717"/>
      <c r="P9" s="717"/>
      <c r="Q9" s="721"/>
      <c r="R9" s="717"/>
      <c r="S9" s="35"/>
      <c r="T9" s="42" t="e">
        <f>IF(AND(主表!H32&gt;0,主表!H34=0),附表一!S11+#REF!+附表一!S13-附表一!S16,IF(AND(主表!H32&lt;=0,主表!H34&gt;0),附表一!S18+附表一!S19+附表一!S21+附表一!S22-附表一!S27,附表一!S11+#REF!+附表一!S13-附表一!S16+附表一!S18+附表一!S19+附表一!S21+附表一!S22-附表一!S27))</f>
        <v>#REF!</v>
      </c>
      <c r="U9" s="40">
        <f>附表一!S16+附表一!S27</f>
        <v>0</v>
      </c>
      <c r="V9" s="40">
        <f>IF(AND(主表!H32&gt;0,主表!H34=0),附表一!S12+附表一!S14+附表一!S15-附表一!S17,IF(AND(主表!H32&lt;=0,主表!H34&gt;0),附表一!S20+附表一!S23+附表一!S24+附表一!S25+附表一!S26-附表一!S28,附表一!S12+附表一!S14+附表一!S15-附表一!S17+附表一!S20+附表一!S23+附表一!S24+附表一!S25+附表一!S26-附表一!S28))</f>
        <v>27286.58</v>
      </c>
      <c r="W9" s="40">
        <f>附表一!S17+附表一!S28</f>
        <v>0</v>
      </c>
      <c r="X9" s="43"/>
      <c r="Y9" s="43"/>
      <c r="Z9" s="43"/>
      <c r="AA9" s="43"/>
      <c r="AB9" s="43"/>
      <c r="AC9" s="60"/>
      <c r="AD9" s="60"/>
    </row>
    <row r="10" spans="1:30" ht="24.95" customHeight="1">
      <c r="A10" s="7"/>
      <c r="B10" s="8"/>
      <c r="C10" s="8"/>
      <c r="D10" s="8"/>
      <c r="E10" s="716" t="s">
        <v>561</v>
      </c>
      <c r="F10" s="716"/>
      <c r="G10" s="12" t="s">
        <v>581</v>
      </c>
      <c r="H10" s="13"/>
      <c r="I10" s="716" t="s">
        <v>562</v>
      </c>
      <c r="J10" s="717"/>
      <c r="K10" s="717"/>
      <c r="L10" s="28" t="s">
        <v>581</v>
      </c>
      <c r="M10" s="29"/>
      <c r="N10" s="716" t="s">
        <v>563</v>
      </c>
      <c r="O10" s="717"/>
      <c r="P10" s="717"/>
      <c r="Q10" s="26" t="s">
        <v>581</v>
      </c>
      <c r="R10" s="27"/>
      <c r="S10" s="35"/>
      <c r="T10" s="40" t="e">
        <f>IF((T9+V9)&lt;&gt;0,T9/(T9+V9),0)</f>
        <v>#REF!</v>
      </c>
      <c r="U10" s="40">
        <f>IF((U9+W9)&lt;&gt;0,U9/(U9+W9),0)</f>
        <v>0</v>
      </c>
      <c r="V10" s="40" t="e">
        <f>1-汇总纳税增值税分配表!T10</f>
        <v>#REF!</v>
      </c>
      <c r="W10" s="40">
        <f>1-汇总纳税增值税分配表!U10</f>
        <v>1</v>
      </c>
      <c r="X10" s="43"/>
      <c r="Y10" s="43"/>
      <c r="Z10" s="43"/>
      <c r="AA10" s="43"/>
      <c r="AB10" s="43"/>
      <c r="AC10" s="60"/>
      <c r="AD10" s="60"/>
    </row>
    <row r="11" spans="1:30" ht="24.95" customHeight="1">
      <c r="A11" s="7"/>
      <c r="B11" s="8"/>
      <c r="C11" s="8"/>
      <c r="D11" s="8"/>
      <c r="E11" s="716" t="s">
        <v>564</v>
      </c>
      <c r="F11" s="716"/>
      <c r="G11" s="12" t="s">
        <v>581</v>
      </c>
      <c r="H11" s="14"/>
      <c r="I11" s="716" t="s">
        <v>565</v>
      </c>
      <c r="J11" s="717"/>
      <c r="K11" s="717"/>
      <c r="L11" s="28" t="s">
        <v>581</v>
      </c>
      <c r="M11" s="29"/>
      <c r="N11" s="716" t="s">
        <v>566</v>
      </c>
      <c r="O11" s="717"/>
      <c r="P11" s="717"/>
      <c r="Q11" s="26" t="s">
        <v>581</v>
      </c>
      <c r="R11" s="27"/>
      <c r="S11" s="35"/>
      <c r="T11" s="40">
        <f>SUM(K17:K17)</f>
        <v>0</v>
      </c>
      <c r="U11" s="40">
        <f>SUM(L17:L17)</f>
        <v>0</v>
      </c>
      <c r="V11" s="40">
        <f>SUM(J17:J17)</f>
        <v>0</v>
      </c>
      <c r="W11" s="44"/>
      <c r="X11" s="43"/>
      <c r="Y11" s="43"/>
      <c r="Z11" s="43"/>
      <c r="AA11" s="43"/>
      <c r="AB11" s="43"/>
      <c r="AC11" s="60"/>
      <c r="AD11" s="60"/>
    </row>
    <row r="12" spans="1:30" ht="24.95" customHeight="1">
      <c r="A12" s="7"/>
      <c r="B12" s="8"/>
      <c r="C12" s="8"/>
      <c r="D12" s="8"/>
      <c r="E12" s="716" t="s">
        <v>567</v>
      </c>
      <c r="F12" s="716"/>
      <c r="G12" s="12" t="s">
        <v>581</v>
      </c>
      <c r="H12" s="13"/>
      <c r="I12" s="716" t="s">
        <v>568</v>
      </c>
      <c r="J12" s="717"/>
      <c r="K12" s="717"/>
      <c r="L12" s="28" t="s">
        <v>581</v>
      </c>
      <c r="M12" s="29"/>
      <c r="N12" s="716" t="s">
        <v>569</v>
      </c>
      <c r="O12" s="717"/>
      <c r="P12" s="717"/>
      <c r="Q12" s="26" t="s">
        <v>581</v>
      </c>
      <c r="R12" s="27"/>
      <c r="S12" s="35"/>
      <c r="T12" s="40">
        <f>SUM(N17:N17)</f>
        <v>0</v>
      </c>
      <c r="U12" s="40">
        <f>SUM(O17:O17)</f>
        <v>0</v>
      </c>
      <c r="V12" s="40">
        <f>SUM(M17:M17)</f>
        <v>0</v>
      </c>
      <c r="W12" s="44"/>
      <c r="X12" s="43"/>
      <c r="Y12" s="43"/>
      <c r="Z12" s="43"/>
      <c r="AA12" s="43"/>
      <c r="AB12" s="43"/>
      <c r="AC12" s="60"/>
      <c r="AD12" s="60"/>
    </row>
    <row r="13" spans="1:30" ht="24.95" customHeight="1">
      <c r="A13" s="7"/>
      <c r="B13" s="8"/>
      <c r="C13" s="8"/>
      <c r="D13" s="8"/>
      <c r="E13" s="716" t="s">
        <v>570</v>
      </c>
      <c r="F13" s="716"/>
      <c r="G13" s="12" t="s">
        <v>581</v>
      </c>
      <c r="H13" s="14"/>
      <c r="I13" s="716" t="s">
        <v>571</v>
      </c>
      <c r="J13" s="717"/>
      <c r="K13" s="717"/>
      <c r="L13" s="28" t="s">
        <v>581</v>
      </c>
      <c r="M13" s="29"/>
      <c r="N13" s="716" t="s">
        <v>572</v>
      </c>
      <c r="O13" s="717"/>
      <c r="P13" s="717"/>
      <c r="Q13" s="26" t="s">
        <v>581</v>
      </c>
      <c r="R13" s="27"/>
      <c r="S13" s="35"/>
      <c r="T13" s="40">
        <f>SUM(Q17:Q17)</f>
        <v>0</v>
      </c>
      <c r="U13" s="40">
        <f>SUM(R17:R17)</f>
        <v>0</v>
      </c>
      <c r="V13" s="40">
        <f>SUM(P17:P17)</f>
        <v>0</v>
      </c>
      <c r="W13" s="44"/>
      <c r="X13" s="43"/>
      <c r="Y13" s="43"/>
      <c r="Z13" s="43"/>
      <c r="AA13" s="43"/>
      <c r="AB13" s="43"/>
      <c r="AC13" s="60"/>
      <c r="AD13" s="60"/>
    </row>
    <row r="14" spans="1:30" ht="24.95" customHeight="1">
      <c r="A14" s="7"/>
      <c r="B14" s="8"/>
      <c r="C14" s="8"/>
      <c r="D14" s="8"/>
      <c r="E14" s="714" t="s">
        <v>573</v>
      </c>
      <c r="F14" s="714"/>
      <c r="G14" s="722"/>
      <c r="H14" s="722"/>
      <c r="I14" s="722"/>
      <c r="J14" s="722"/>
      <c r="K14" s="722"/>
      <c r="L14" s="722"/>
      <c r="M14" s="722"/>
      <c r="N14" s="722"/>
      <c r="O14" s="722"/>
      <c r="P14" s="722"/>
      <c r="Q14" s="722"/>
      <c r="R14" s="722"/>
      <c r="S14" s="45"/>
      <c r="T14" s="46">
        <f>SUM(H17:H17)</f>
        <v>0</v>
      </c>
      <c r="U14" s="47">
        <f>SUM(I17:I17)</f>
        <v>0</v>
      </c>
      <c r="V14" s="39">
        <f>SUM(G17:G17)</f>
        <v>0</v>
      </c>
      <c r="W14" s="44"/>
      <c r="X14" s="43"/>
      <c r="Y14" s="43"/>
      <c r="Z14" s="43"/>
      <c r="AA14" s="43"/>
      <c r="AB14" s="43"/>
      <c r="AC14" s="60"/>
      <c r="AD14" s="60"/>
    </row>
    <row r="15" spans="1:30" ht="24.95" customHeight="1">
      <c r="A15" s="15"/>
      <c r="B15" s="16"/>
      <c r="C15" s="16"/>
      <c r="D15" s="16"/>
      <c r="E15" s="723" t="s">
        <v>7</v>
      </c>
      <c r="F15" s="723" t="s">
        <v>9</v>
      </c>
      <c r="G15" s="723" t="s">
        <v>574</v>
      </c>
      <c r="H15" s="724"/>
      <c r="I15" s="724"/>
      <c r="J15" s="723" t="s">
        <v>575</v>
      </c>
      <c r="K15" s="724"/>
      <c r="L15" s="724"/>
      <c r="M15" s="723" t="s">
        <v>576</v>
      </c>
      <c r="N15" s="724"/>
      <c r="O15" s="724"/>
      <c r="P15" s="723" t="s">
        <v>577</v>
      </c>
      <c r="Q15" s="724"/>
      <c r="R15" s="724"/>
      <c r="S15" s="48"/>
      <c r="T15" s="49">
        <f>SUM(H17:H18)</f>
        <v>0</v>
      </c>
      <c r="U15" s="50"/>
      <c r="V15" s="50"/>
      <c r="W15" s="50"/>
      <c r="X15" s="51"/>
      <c r="Y15" s="51"/>
      <c r="Z15" s="51"/>
      <c r="AA15" s="51"/>
      <c r="AB15" s="51"/>
      <c r="AC15" s="61"/>
      <c r="AD15" s="61"/>
    </row>
    <row r="16" spans="1:30" ht="24.95" customHeight="1">
      <c r="A16" s="15"/>
      <c r="B16" s="16"/>
      <c r="C16" s="16"/>
      <c r="D16" s="16"/>
      <c r="E16" s="723"/>
      <c r="F16" s="723"/>
      <c r="G16" s="17" t="s">
        <v>276</v>
      </c>
      <c r="H16" s="17" t="s">
        <v>578</v>
      </c>
      <c r="I16" s="17" t="s">
        <v>579</v>
      </c>
      <c r="J16" s="17" t="s">
        <v>276</v>
      </c>
      <c r="K16" s="17" t="s">
        <v>578</v>
      </c>
      <c r="L16" s="17" t="s">
        <v>579</v>
      </c>
      <c r="M16" s="17" t="s">
        <v>276</v>
      </c>
      <c r="N16" s="17" t="s">
        <v>578</v>
      </c>
      <c r="O16" s="17" t="s">
        <v>579</v>
      </c>
      <c r="P16" s="17" t="s">
        <v>276</v>
      </c>
      <c r="Q16" s="17" t="s">
        <v>578</v>
      </c>
      <c r="R16" s="17" t="s">
        <v>579</v>
      </c>
      <c r="S16" s="52"/>
      <c r="T16" s="49" t="e">
        <f>汇总纳税增值税分配表!T8</f>
        <v>#REF!</v>
      </c>
      <c r="U16" s="49">
        <f>汇总纳税增值税分配表!U8</f>
        <v>0</v>
      </c>
      <c r="V16" s="49">
        <f>汇总纳税增值税分配表!V8</f>
        <v>454776.09</v>
      </c>
      <c r="W16" s="49">
        <f>汇总纳税增值税分配表!W8</f>
        <v>0</v>
      </c>
      <c r="X16" s="53"/>
      <c r="Y16" s="53"/>
      <c r="Z16" s="53"/>
      <c r="AA16" s="53"/>
      <c r="AB16" s="53"/>
      <c r="AC16" s="61"/>
      <c r="AD16" s="61"/>
    </row>
    <row r="17" spans="1:30" ht="24.95" customHeight="1">
      <c r="A17" s="5"/>
      <c r="B17" s="6"/>
      <c r="C17" s="6"/>
      <c r="D17" s="6"/>
      <c r="E17" s="18" t="s">
        <v>581</v>
      </c>
      <c r="F17" s="18" t="s">
        <v>581</v>
      </c>
      <c r="G17" s="19" t="s">
        <v>581</v>
      </c>
      <c r="H17" s="20" t="s">
        <v>581</v>
      </c>
      <c r="I17" s="19" t="s">
        <v>581</v>
      </c>
      <c r="J17" s="19" t="s">
        <v>581</v>
      </c>
      <c r="K17" s="20" t="s">
        <v>581</v>
      </c>
      <c r="L17" s="19" t="s">
        <v>581</v>
      </c>
      <c r="M17" s="19" t="s">
        <v>581</v>
      </c>
      <c r="N17" s="20" t="s">
        <v>581</v>
      </c>
      <c r="O17" s="19" t="s">
        <v>581</v>
      </c>
      <c r="P17" s="19" t="s">
        <v>581</v>
      </c>
      <c r="Q17" s="20" t="s">
        <v>581</v>
      </c>
      <c r="R17" s="19" t="s">
        <v>581</v>
      </c>
      <c r="S17" s="54"/>
      <c r="T17" s="55"/>
      <c r="U17" s="55"/>
      <c r="V17" s="55"/>
      <c r="W17" s="55"/>
      <c r="X17" s="56"/>
      <c r="Y17" s="56"/>
      <c r="Z17" s="56"/>
      <c r="AA17" s="56"/>
      <c r="AB17" s="56"/>
      <c r="AC17" s="59"/>
      <c r="AD17" s="59"/>
    </row>
    <row r="18" spans="1:30" ht="24.95" customHeight="1">
      <c r="A18" s="5"/>
      <c r="B18" s="6"/>
      <c r="C18" s="6"/>
      <c r="D18" s="6"/>
      <c r="E18" s="725" t="s">
        <v>580</v>
      </c>
      <c r="F18" s="725"/>
      <c r="G18" s="19"/>
      <c r="H18" s="20"/>
      <c r="I18" s="19"/>
      <c r="J18" s="19"/>
      <c r="K18" s="20"/>
      <c r="L18" s="19"/>
      <c r="M18" s="19"/>
      <c r="N18" s="20"/>
      <c r="O18" s="19"/>
      <c r="P18" s="19"/>
      <c r="Q18" s="20"/>
      <c r="R18" s="19"/>
      <c r="S18" s="57"/>
      <c r="T18" s="55"/>
      <c r="U18" s="55"/>
      <c r="V18" s="55"/>
      <c r="W18" s="55"/>
      <c r="X18" s="56"/>
      <c r="Y18" s="56"/>
      <c r="Z18" s="56"/>
      <c r="AA18" s="56"/>
      <c r="AB18" s="56"/>
      <c r="AC18" s="59"/>
      <c r="AD18" s="59"/>
    </row>
    <row r="19" spans="1:30" ht="22.5" customHeight="1" thickBot="1">
      <c r="A19" s="21"/>
      <c r="B19" s="22"/>
      <c r="C19" s="22"/>
      <c r="D19" s="22"/>
      <c r="E19" s="22"/>
      <c r="F19" s="22"/>
      <c r="G19" s="22"/>
      <c r="H19" s="22"/>
      <c r="I19" s="22"/>
      <c r="J19" s="22"/>
      <c r="K19" s="22"/>
      <c r="L19" s="22"/>
      <c r="M19" s="22"/>
      <c r="N19" s="22"/>
      <c r="O19" s="22"/>
      <c r="P19" s="22"/>
      <c r="Q19" s="22"/>
      <c r="R19" s="22"/>
      <c r="S19" s="58"/>
      <c r="T19" s="33"/>
      <c r="U19" s="33"/>
      <c r="V19" s="33"/>
      <c r="W19" s="33"/>
      <c r="X19" s="33"/>
      <c r="Y19" s="33"/>
      <c r="Z19" s="33"/>
      <c r="AA19" s="33"/>
      <c r="AB19" s="33"/>
      <c r="AC19" s="59"/>
      <c r="AD19" s="59"/>
    </row>
    <row r="20" spans="1:31" ht="14.25" customHeight="1" thickBo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sheetData>
  <mergeCells count="33">
    <mergeCell ref="E18:F18"/>
    <mergeCell ref="E15:E16"/>
    <mergeCell ref="F15:F16"/>
    <mergeCell ref="E14:R14"/>
    <mergeCell ref="G15:I15"/>
    <mergeCell ref="J15:L15"/>
    <mergeCell ref="M15:O15"/>
    <mergeCell ref="P15:R15"/>
    <mergeCell ref="E12:F12"/>
    <mergeCell ref="I12:K12"/>
    <mergeCell ref="N12:P12"/>
    <mergeCell ref="E13:F13"/>
    <mergeCell ref="I13:K13"/>
    <mergeCell ref="N13:P13"/>
    <mergeCell ref="E10:F10"/>
    <mergeCell ref="I10:K10"/>
    <mergeCell ref="N10:P10"/>
    <mergeCell ref="E11:F11"/>
    <mergeCell ref="I11:K11"/>
    <mergeCell ref="N11:P11"/>
    <mergeCell ref="E8:F8"/>
    <mergeCell ref="I8:K8"/>
    <mergeCell ref="N8:P8"/>
    <mergeCell ref="E9:F9"/>
    <mergeCell ref="G9:H9"/>
    <mergeCell ref="I9:R9"/>
    <mergeCell ref="E5:R5"/>
    <mergeCell ref="E6:F6"/>
    <mergeCell ref="I6:K6"/>
    <mergeCell ref="N6:P6"/>
    <mergeCell ref="E7:F7"/>
    <mergeCell ref="I7:K7"/>
    <mergeCell ref="N7:P7"/>
  </mergeCells>
  <printOptions horizontalCentered="1" verticalCentered="1"/>
  <pageMargins left="0.196527777777778" right="0.196527777777778" top="0.196527777777778" bottom="0.196527777777778" header="0.511805555555556" footer="0.511805555555556"/>
  <pageSetup errors="blank" orientation="landscape" paperSize="9" scale="4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R21"/>
  <sheetViews>
    <sheetView showGridLines="0" workbookViewId="0" topLeftCell="A7">
      <selection pane="topLeft" activeCell="E12" sqref="E12:F12"/>
    </sheetView>
  </sheetViews>
  <sheetFormatPr defaultColWidth="9" defaultRowHeight="14.25" customHeight="1"/>
  <cols>
    <col min="1" max="1" width="4.625" customWidth="1"/>
    <col min="2" max="3" width="1.25" hidden="1" customWidth="1"/>
    <col min="4" max="4" width="1" hidden="1" customWidth="1"/>
    <col min="5" max="5" width="15.375" customWidth="1"/>
    <col min="6" max="6" width="16.25" customWidth="1"/>
    <col min="7" max="7" width="3.875" customWidth="1"/>
    <col min="8" max="9" width="15.875" customWidth="1"/>
    <col min="10" max="10" width="15.625" customWidth="1"/>
    <col min="11" max="13" width="15.875" customWidth="1"/>
    <col min="14" max="14" width="6.25" hidden="1" customWidth="1"/>
    <col min="15" max="15" width="16.125" hidden="1" customWidth="1"/>
    <col min="16" max="16" width="4.625" customWidth="1"/>
    <col min="17" max="17" width="3.75" customWidth="1"/>
    <col min="18" max="18" width="2.25" customWidth="1"/>
  </cols>
  <sheetData>
    <row r="1" spans="1:18" ht="6.75" customHeight="1">
      <c r="A1" s="375"/>
      <c r="B1" s="260"/>
      <c r="C1" s="260"/>
      <c r="D1" s="260"/>
      <c r="E1" s="260"/>
      <c r="F1" s="260"/>
      <c r="G1" s="260"/>
      <c r="H1" s="260"/>
      <c r="I1" s="260"/>
      <c r="J1" s="260"/>
      <c r="K1" s="260"/>
      <c r="L1" s="260"/>
      <c r="M1" s="260"/>
      <c r="N1" s="260"/>
      <c r="O1" s="260"/>
      <c r="P1" s="261"/>
      <c r="Q1" s="23"/>
      <c r="R1" s="23"/>
    </row>
    <row r="2" spans="1:18" ht="4.5" customHeight="1">
      <c r="A2" s="376"/>
      <c r="B2" s="262"/>
      <c r="C2" s="262"/>
      <c r="D2" s="262"/>
      <c r="E2" s="262"/>
      <c r="F2" s="262"/>
      <c r="G2" s="262"/>
      <c r="H2" s="262"/>
      <c r="I2" s="262"/>
      <c r="J2" s="262"/>
      <c r="K2" s="262"/>
      <c r="L2" s="262"/>
      <c r="M2" s="262"/>
      <c r="N2" s="262"/>
      <c r="O2" s="262"/>
      <c r="P2" s="263"/>
      <c r="Q2" s="23"/>
      <c r="R2" s="23"/>
    </row>
    <row r="3" spans="1:18" ht="6" customHeight="1">
      <c r="A3" s="376"/>
      <c r="B3" s="262"/>
      <c r="C3" s="188"/>
      <c r="D3" s="188"/>
      <c r="E3" s="188"/>
      <c r="F3" s="188"/>
      <c r="G3" s="188"/>
      <c r="H3" s="188"/>
      <c r="I3" s="188"/>
      <c r="J3" s="188"/>
      <c r="K3" s="188"/>
      <c r="L3" s="188"/>
      <c r="M3" s="188"/>
      <c r="N3" s="188"/>
      <c r="O3" s="409"/>
      <c r="P3" s="412"/>
      <c r="Q3" s="204"/>
      <c r="R3" s="204"/>
    </row>
    <row r="4" spans="1:18" ht="14.25" customHeight="1">
      <c r="A4" s="376"/>
      <c r="B4" s="262"/>
      <c r="C4" s="188"/>
      <c r="D4" s="188"/>
      <c r="E4" s="188"/>
      <c r="F4" s="188"/>
      <c r="G4" s="188"/>
      <c r="H4" s="188"/>
      <c r="I4" s="188"/>
      <c r="J4" s="188"/>
      <c r="K4" s="188"/>
      <c r="L4" s="188"/>
      <c r="M4" s="188"/>
      <c r="N4" s="188"/>
      <c r="O4" s="409"/>
      <c r="P4" s="412"/>
      <c r="Q4" s="204"/>
      <c r="R4" s="204"/>
    </row>
    <row r="5" spans="1:18" ht="30.75" customHeight="1">
      <c r="A5" s="376"/>
      <c r="B5" s="262"/>
      <c r="C5" s="188"/>
      <c r="D5" s="188"/>
      <c r="E5" s="587" t="s">
        <v>209</v>
      </c>
      <c r="F5" s="572"/>
      <c r="G5" s="572"/>
      <c r="H5" s="533"/>
      <c r="I5" s="533"/>
      <c r="J5" s="533"/>
      <c r="K5" s="533"/>
      <c r="L5" s="533"/>
      <c r="M5" s="533"/>
      <c r="N5" s="403"/>
      <c r="O5" s="409"/>
      <c r="P5" s="412"/>
      <c r="Q5" s="204"/>
      <c r="R5" s="204"/>
    </row>
    <row r="6" spans="1:18" ht="19.5" customHeight="1">
      <c r="A6" s="376"/>
      <c r="B6" s="262"/>
      <c r="C6" s="188"/>
      <c r="D6" s="188"/>
      <c r="E6" s="404"/>
      <c r="F6" s="405"/>
      <c r="G6" s="405"/>
      <c r="H6" s="406"/>
      <c r="I6" s="573" t="s">
        <v>210</v>
      </c>
      <c r="J6" s="573"/>
      <c r="K6" s="414"/>
      <c r="L6" s="414"/>
      <c r="M6" s="414"/>
      <c r="N6" s="415"/>
      <c r="O6" s="409"/>
      <c r="P6" s="412"/>
      <c r="Q6" s="204"/>
      <c r="R6" s="204"/>
    </row>
    <row r="7" spans="1:18" ht="19.5" customHeight="1">
      <c r="A7" s="376"/>
      <c r="B7" s="262"/>
      <c r="C7" s="188"/>
      <c r="D7" s="188"/>
      <c r="E7" s="405"/>
      <c r="F7" s="405"/>
      <c r="G7" s="405"/>
      <c r="H7" s="322"/>
      <c r="I7" s="405"/>
      <c r="J7" s="405"/>
      <c r="K7" s="414"/>
      <c r="L7" s="414"/>
      <c r="M7" s="414"/>
      <c r="N7" s="415"/>
      <c r="O7" s="409"/>
      <c r="P7" s="412"/>
      <c r="Q7" s="204"/>
      <c r="R7" s="204"/>
    </row>
    <row r="8" spans="1:18" ht="19.5" customHeight="1">
      <c r="A8" s="376"/>
      <c r="B8" s="262"/>
      <c r="C8" s="188"/>
      <c r="D8" s="188"/>
      <c r="E8" s="592" t="s">
        <v>109</v>
      </c>
      <c r="F8" s="592"/>
      <c r="G8" s="592"/>
      <c r="H8" s="592" t="s">
        <v>211</v>
      </c>
      <c r="I8" s="588" t="s">
        <v>212</v>
      </c>
      <c r="J8" s="588"/>
      <c r="K8" s="589"/>
      <c r="L8" s="589"/>
      <c r="M8" s="589"/>
      <c r="N8" s="416"/>
      <c r="O8" s="409"/>
      <c r="P8" s="412"/>
      <c r="Q8" s="204"/>
      <c r="R8" s="204"/>
    </row>
    <row r="9" spans="1:18" ht="19.5" customHeight="1">
      <c r="A9" s="376"/>
      <c r="B9" s="262"/>
      <c r="C9" s="188"/>
      <c r="D9" s="188"/>
      <c r="E9" s="592"/>
      <c r="F9" s="592"/>
      <c r="G9" s="592"/>
      <c r="H9" s="592"/>
      <c r="I9" s="325" t="s">
        <v>213</v>
      </c>
      <c r="J9" s="325" t="s">
        <v>214</v>
      </c>
      <c r="K9" s="325" t="s">
        <v>215</v>
      </c>
      <c r="L9" s="325" t="s">
        <v>216</v>
      </c>
      <c r="M9" s="325" t="s">
        <v>217</v>
      </c>
      <c r="N9" s="417"/>
      <c r="O9" s="409"/>
      <c r="P9" s="412"/>
      <c r="Q9" s="204"/>
      <c r="R9" s="204"/>
    </row>
    <row r="10" spans="1:18" ht="31.5" customHeight="1">
      <c r="A10" s="376"/>
      <c r="B10" s="262"/>
      <c r="C10" s="188"/>
      <c r="D10" s="188"/>
      <c r="E10" s="592"/>
      <c r="F10" s="592"/>
      <c r="G10" s="592"/>
      <c r="H10" s="325" t="s">
        <v>23</v>
      </c>
      <c r="I10" s="325" t="s">
        <v>25</v>
      </c>
      <c r="J10" s="325" t="s">
        <v>27</v>
      </c>
      <c r="K10" s="325" t="s">
        <v>218</v>
      </c>
      <c r="L10" s="325" t="s">
        <v>219</v>
      </c>
      <c r="M10" s="325" t="s">
        <v>220</v>
      </c>
      <c r="N10" s="417"/>
      <c r="O10" s="409"/>
      <c r="P10" s="412"/>
      <c r="Q10" s="204"/>
      <c r="R10" s="204"/>
    </row>
    <row r="11" spans="1:18" ht="19.5" customHeight="1">
      <c r="A11" s="376"/>
      <c r="B11" s="262"/>
      <c r="C11" s="188"/>
      <c r="D11" s="188"/>
      <c r="E11" s="590" t="s">
        <v>221</v>
      </c>
      <c r="F11" s="591"/>
      <c r="G11" s="325">
        <v>1</v>
      </c>
      <c r="H11" s="91">
        <v>0</v>
      </c>
      <c r="I11" s="93">
        <v>0</v>
      </c>
      <c r="J11" s="91">
        <v>0</v>
      </c>
      <c r="K11" s="93">
        <v>0</v>
      </c>
      <c r="L11" s="91">
        <v>0</v>
      </c>
      <c r="M11" s="93">
        <v>0</v>
      </c>
      <c r="N11" s="418"/>
      <c r="O11" s="409"/>
      <c r="P11" s="412"/>
      <c r="Q11" s="204"/>
      <c r="R11" s="204"/>
    </row>
    <row r="12" spans="1:18" ht="19.5" customHeight="1">
      <c r="A12" s="376"/>
      <c r="B12" s="262"/>
      <c r="C12" s="188"/>
      <c r="D12" s="188"/>
      <c r="E12" s="591" t="s">
        <v>222</v>
      </c>
      <c r="F12" s="591"/>
      <c r="G12" s="325">
        <v>2</v>
      </c>
      <c r="H12" s="91">
        <v>0</v>
      </c>
      <c r="I12" s="93">
        <v>0</v>
      </c>
      <c r="J12" s="91">
        <v>0</v>
      </c>
      <c r="K12" s="93">
        <v>0</v>
      </c>
      <c r="L12" s="91">
        <v>0</v>
      </c>
      <c r="M12" s="93">
        <v>0</v>
      </c>
      <c r="N12" s="418"/>
      <c r="O12" s="409"/>
      <c r="P12" s="412"/>
      <c r="Q12" s="204"/>
      <c r="R12" s="204"/>
    </row>
    <row r="13" spans="1:18" ht="19.5" customHeight="1">
      <c r="A13" s="376"/>
      <c r="B13" s="262"/>
      <c r="C13" s="188"/>
      <c r="D13" s="188"/>
      <c r="E13" s="591" t="s">
        <v>223</v>
      </c>
      <c r="F13" s="591"/>
      <c r="G13" s="325">
        <v>3</v>
      </c>
      <c r="H13" s="91">
        <v>482062.67</v>
      </c>
      <c r="I13" s="93">
        <v>0</v>
      </c>
      <c r="J13" s="91">
        <v>0</v>
      </c>
      <c r="K13" s="93">
        <v>0</v>
      </c>
      <c r="L13" s="91">
        <v>0</v>
      </c>
      <c r="M13" s="93">
        <v>0</v>
      </c>
      <c r="N13" s="418"/>
      <c r="O13" s="409"/>
      <c r="P13" s="412"/>
      <c r="Q13" s="204"/>
      <c r="R13" s="204"/>
    </row>
    <row r="14" spans="1:18" ht="19.5" customHeight="1">
      <c r="A14" s="376"/>
      <c r="B14" s="262"/>
      <c r="C14" s="188"/>
      <c r="D14" s="188"/>
      <c r="E14" s="591" t="s">
        <v>224</v>
      </c>
      <c r="F14" s="591"/>
      <c r="G14" s="325">
        <v>4</v>
      </c>
      <c r="H14" s="91">
        <v>0</v>
      </c>
      <c r="I14" s="93">
        <v>0</v>
      </c>
      <c r="J14" s="91">
        <v>0</v>
      </c>
      <c r="K14" s="93">
        <v>0</v>
      </c>
      <c r="L14" s="91">
        <v>0</v>
      </c>
      <c r="M14" s="93">
        <v>0</v>
      </c>
      <c r="N14" s="418"/>
      <c r="O14" s="409"/>
      <c r="P14" s="412"/>
      <c r="Q14" s="204"/>
      <c r="R14" s="204"/>
    </row>
    <row r="15" spans="1:18" ht="19.5" customHeight="1">
      <c r="A15" s="376"/>
      <c r="B15" s="262"/>
      <c r="C15" s="188"/>
      <c r="D15" s="188"/>
      <c r="E15" s="591" t="s">
        <v>225</v>
      </c>
      <c r="F15" s="591"/>
      <c r="G15" s="325">
        <v>5</v>
      </c>
      <c r="H15" s="91">
        <v>0</v>
      </c>
      <c r="I15" s="93">
        <v>0</v>
      </c>
      <c r="J15" s="91">
        <v>0</v>
      </c>
      <c r="K15" s="93">
        <v>0</v>
      </c>
      <c r="L15" s="91">
        <v>0</v>
      </c>
      <c r="M15" s="93">
        <v>0</v>
      </c>
      <c r="N15" s="418"/>
      <c r="O15" s="409"/>
      <c r="P15" s="412"/>
      <c r="Q15" s="204"/>
      <c r="R15" s="204"/>
    </row>
    <row r="16" spans="1:18" ht="19.5" customHeight="1">
      <c r="A16" s="376"/>
      <c r="B16" s="262"/>
      <c r="C16" s="188"/>
      <c r="D16" s="188"/>
      <c r="E16" s="591" t="s">
        <v>226</v>
      </c>
      <c r="F16" s="591"/>
      <c r="G16" s="325">
        <v>6</v>
      </c>
      <c r="H16" s="91">
        <v>0</v>
      </c>
      <c r="I16" s="93">
        <v>0</v>
      </c>
      <c r="J16" s="91">
        <v>0</v>
      </c>
      <c r="K16" s="93">
        <v>0</v>
      </c>
      <c r="L16" s="91">
        <v>0</v>
      </c>
      <c r="M16" s="93">
        <v>0</v>
      </c>
      <c r="N16" s="418"/>
      <c r="O16" s="409"/>
      <c r="P16" s="412"/>
      <c r="Q16" s="204"/>
      <c r="R16" s="204"/>
    </row>
    <row r="17" spans="1:18" ht="19.5" customHeight="1">
      <c r="A17" s="376"/>
      <c r="B17" s="262"/>
      <c r="C17" s="188"/>
      <c r="D17" s="188"/>
      <c r="E17" s="591" t="s">
        <v>227</v>
      </c>
      <c r="F17" s="591"/>
      <c r="G17" s="325">
        <v>7</v>
      </c>
      <c r="H17" s="91">
        <v>0</v>
      </c>
      <c r="I17" s="93">
        <v>0</v>
      </c>
      <c r="J17" s="91">
        <v>0</v>
      </c>
      <c r="K17" s="93">
        <v>0</v>
      </c>
      <c r="L17" s="91">
        <v>0</v>
      </c>
      <c r="M17" s="93">
        <v>0</v>
      </c>
      <c r="N17" s="418"/>
      <c r="O17" s="409"/>
      <c r="P17" s="412"/>
      <c r="Q17" s="204"/>
      <c r="R17" s="204"/>
    </row>
    <row r="18" spans="1:18" ht="19.5" customHeight="1">
      <c r="A18" s="376"/>
      <c r="B18" s="262"/>
      <c r="C18" s="188"/>
      <c r="D18" s="188"/>
      <c r="E18" s="591" t="s">
        <v>228</v>
      </c>
      <c r="F18" s="591"/>
      <c r="G18" s="325">
        <v>8</v>
      </c>
      <c r="H18" s="91">
        <v>0</v>
      </c>
      <c r="I18" s="93">
        <v>0</v>
      </c>
      <c r="J18" s="91">
        <v>0</v>
      </c>
      <c r="K18" s="93">
        <v>0</v>
      </c>
      <c r="L18" s="91">
        <v>0</v>
      </c>
      <c r="M18" s="93">
        <v>0</v>
      </c>
      <c r="N18" s="418"/>
      <c r="O18" s="409"/>
      <c r="P18" s="412"/>
      <c r="Q18" s="204"/>
      <c r="R18" s="204"/>
    </row>
    <row r="19" spans="1:18" ht="48" customHeight="1">
      <c r="A19" s="376"/>
      <c r="B19" s="262"/>
      <c r="C19" s="188"/>
      <c r="D19" s="188"/>
      <c r="E19" s="407"/>
      <c r="F19" s="407"/>
      <c r="G19" s="407"/>
      <c r="H19" s="408"/>
      <c r="I19" s="188"/>
      <c r="J19" s="419"/>
      <c r="K19" s="188"/>
      <c r="L19" s="419"/>
      <c r="M19" s="188"/>
      <c r="N19" s="188"/>
      <c r="O19" s="409"/>
      <c r="P19" s="412"/>
      <c r="Q19" s="204"/>
      <c r="R19" s="204"/>
    </row>
    <row r="20" spans="1:18" ht="7.5" customHeight="1">
      <c r="A20" s="376"/>
      <c r="B20" s="262"/>
      <c r="C20" s="409"/>
      <c r="D20" s="409"/>
      <c r="E20" s="410"/>
      <c r="F20" s="410"/>
      <c r="G20" s="410"/>
      <c r="H20" s="409"/>
      <c r="I20" s="409"/>
      <c r="J20" s="420"/>
      <c r="K20" s="409"/>
      <c r="L20" s="409"/>
      <c r="M20" s="409"/>
      <c r="N20" s="409"/>
      <c r="O20" s="409"/>
      <c r="P20" s="412"/>
      <c r="Q20" s="204"/>
      <c r="R20" s="204"/>
    </row>
    <row r="21" spans="1:18" ht="14.25" customHeight="1" thickBot="1">
      <c r="A21" s="411"/>
      <c r="B21" s="276"/>
      <c r="C21" s="276"/>
      <c r="D21" s="276"/>
      <c r="E21" s="276"/>
      <c r="F21" s="276"/>
      <c r="G21" s="276"/>
      <c r="H21" s="276"/>
      <c r="I21" s="276"/>
      <c r="J21" s="276"/>
      <c r="K21" s="276"/>
      <c r="L21" s="276"/>
      <c r="M21" s="276"/>
      <c r="N21" s="276"/>
      <c r="O21" s="276"/>
      <c r="P21" s="277"/>
      <c r="Q21" s="23"/>
      <c r="R21" s="23"/>
    </row>
  </sheetData>
  <mergeCells count="13">
    <mergeCell ref="E18:F18"/>
    <mergeCell ref="H8:H9"/>
    <mergeCell ref="E8:G10"/>
    <mergeCell ref="E13:F13"/>
    <mergeCell ref="E14:F14"/>
    <mergeCell ref="E15:F15"/>
    <mergeCell ref="E16:F16"/>
    <mergeCell ref="E17:F17"/>
    <mergeCell ref="E5:M5"/>
    <mergeCell ref="I6:J6"/>
    <mergeCell ref="I8:M8"/>
    <mergeCell ref="E11:F11"/>
    <mergeCell ref="E12:F12"/>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23"/>
  <sheetViews>
    <sheetView showGridLines="0" workbookViewId="0" topLeftCell="A10">
      <selection pane="topLeft" activeCell="A16" sqref="A16:XFD16"/>
    </sheetView>
  </sheetViews>
  <sheetFormatPr defaultColWidth="9" defaultRowHeight="14.25" customHeight="1"/>
  <cols>
    <col min="1" max="3" width="1.125" customWidth="1"/>
    <col min="4" max="4" width="1.5" customWidth="1"/>
    <col min="5" max="5" width="5.25" customWidth="1"/>
    <col min="6" max="6" width="38" customWidth="1"/>
    <col min="7" max="7" width="20.5" customWidth="1"/>
    <col min="8" max="8" width="17.875" customWidth="1"/>
    <col min="9" max="9" width="15.875" customWidth="1"/>
    <col min="10" max="10" width="16.5" customWidth="1"/>
    <col min="11" max="11" width="15.875" customWidth="1"/>
    <col min="12" max="12" width="17.25" customWidth="1"/>
    <col min="13" max="13" width="3.25" customWidth="1"/>
    <col min="14" max="14" width="2.5" customWidth="1"/>
  </cols>
  <sheetData>
    <row r="1" spans="1:14" ht="5.25" customHeight="1">
      <c r="A1" s="375"/>
      <c r="B1" s="260"/>
      <c r="C1" s="260"/>
      <c r="D1" s="260"/>
      <c r="E1" s="260"/>
      <c r="F1" s="260"/>
      <c r="G1" s="260"/>
      <c r="H1" s="260"/>
      <c r="I1" s="260"/>
      <c r="J1" s="260"/>
      <c r="K1" s="260"/>
      <c r="L1" s="260"/>
      <c r="M1" s="261"/>
      <c r="N1" s="23"/>
    </row>
    <row r="2" spans="1:14" ht="5.25" customHeight="1">
      <c r="A2" s="376"/>
      <c r="B2" s="262"/>
      <c r="C2" s="262"/>
      <c r="D2" s="262"/>
      <c r="E2" s="262"/>
      <c r="F2" s="262"/>
      <c r="G2" s="262"/>
      <c r="H2" s="262"/>
      <c r="I2" s="262"/>
      <c r="J2" s="262"/>
      <c r="K2" s="262"/>
      <c r="L2" s="262"/>
      <c r="M2" s="263"/>
      <c r="N2" s="23"/>
    </row>
    <row r="3" spans="1:14" ht="5.25" customHeight="1">
      <c r="A3" s="278"/>
      <c r="B3" s="155"/>
      <c r="C3" s="155"/>
      <c r="D3" s="155"/>
      <c r="E3" s="155"/>
      <c r="F3" s="155"/>
      <c r="G3" s="155"/>
      <c r="H3" s="155"/>
      <c r="I3" s="155"/>
      <c r="J3" s="155"/>
      <c r="K3" s="155"/>
      <c r="L3" s="155"/>
      <c r="M3" s="172"/>
      <c r="N3" s="59"/>
    </row>
    <row r="4" spans="1:14" ht="12.75" customHeight="1">
      <c r="A4" s="85"/>
      <c r="B4" s="33"/>
      <c r="C4" s="33"/>
      <c r="D4" s="33"/>
      <c r="E4" s="33"/>
      <c r="F4" s="33"/>
      <c r="G4" s="33"/>
      <c r="H4" s="33"/>
      <c r="I4" s="33"/>
      <c r="J4" s="33"/>
      <c r="K4" s="33"/>
      <c r="L4" s="33"/>
      <c r="M4" s="102"/>
      <c r="N4" s="59"/>
    </row>
    <row r="5" spans="1:14" ht="22.5" customHeight="1">
      <c r="A5" s="85"/>
      <c r="B5" s="33"/>
      <c r="C5" s="33"/>
      <c r="D5" s="33"/>
      <c r="E5" s="587" t="s">
        <v>229</v>
      </c>
      <c r="F5" s="593"/>
      <c r="G5" s="593"/>
      <c r="H5" s="593"/>
      <c r="I5" s="593"/>
      <c r="J5" s="593"/>
      <c r="K5" s="593"/>
      <c r="L5" s="392"/>
      <c r="M5" s="102"/>
      <c r="N5" s="59"/>
    </row>
    <row r="6" spans="1:14" ht="13.5" customHeight="1">
      <c r="A6" s="85"/>
      <c r="B6" s="33"/>
      <c r="C6" s="33"/>
      <c r="D6" s="33"/>
      <c r="E6" s="594" t="s">
        <v>230</v>
      </c>
      <c r="F6" s="595"/>
      <c r="G6" s="595"/>
      <c r="H6" s="595"/>
      <c r="I6" s="595"/>
      <c r="J6" s="595"/>
      <c r="K6" s="595"/>
      <c r="L6" s="320"/>
      <c r="M6" s="102"/>
      <c r="N6" s="59"/>
    </row>
    <row r="7" spans="1:14" ht="13.5" customHeight="1">
      <c r="A7" s="85"/>
      <c r="B7" s="33"/>
      <c r="C7" s="33"/>
      <c r="D7" s="33"/>
      <c r="E7" s="596"/>
      <c r="F7" s="597"/>
      <c r="G7" s="321"/>
      <c r="H7" s="321"/>
      <c r="I7" s="149"/>
      <c r="J7" s="149"/>
      <c r="K7" s="322"/>
      <c r="L7" s="322"/>
      <c r="M7" s="102"/>
      <c r="N7" s="59"/>
    </row>
    <row r="8" spans="1:15" ht="24.95" customHeight="1">
      <c r="A8" s="85"/>
      <c r="B8" s="33"/>
      <c r="C8" s="33"/>
      <c r="D8" s="33"/>
      <c r="E8" s="393" t="s">
        <v>231</v>
      </c>
      <c r="F8" s="394"/>
      <c r="G8" s="394"/>
      <c r="H8" s="394"/>
      <c r="I8" s="394"/>
      <c r="J8" s="394"/>
      <c r="K8" s="394"/>
      <c r="L8" s="401"/>
      <c r="M8" s="102"/>
      <c r="N8" s="59"/>
      <c r="O8" s="59"/>
    </row>
    <row r="9" spans="1:14" ht="18" customHeight="1">
      <c r="A9" s="85"/>
      <c r="B9" s="33"/>
      <c r="C9" s="33"/>
      <c r="D9" s="33"/>
      <c r="E9" s="598" t="s">
        <v>232</v>
      </c>
      <c r="F9" s="588" t="s">
        <v>233</v>
      </c>
      <c r="G9" s="307" t="s">
        <v>213</v>
      </c>
      <c r="H9" s="307" t="s">
        <v>214</v>
      </c>
      <c r="I9" s="307" t="s">
        <v>234</v>
      </c>
      <c r="J9" s="307" t="s">
        <v>235</v>
      </c>
      <c r="K9" s="598" t="s">
        <v>217</v>
      </c>
      <c r="L9" s="598"/>
      <c r="M9" s="102"/>
      <c r="N9" s="59"/>
    </row>
    <row r="10" spans="1:14" ht="18" customHeight="1">
      <c r="A10" s="85"/>
      <c r="B10" s="33"/>
      <c r="C10" s="33"/>
      <c r="D10" s="33"/>
      <c r="E10" s="598"/>
      <c r="F10" s="605"/>
      <c r="G10" s="307" t="s">
        <v>23</v>
      </c>
      <c r="H10" s="307" t="s">
        <v>25</v>
      </c>
      <c r="I10" s="307" t="s">
        <v>236</v>
      </c>
      <c r="J10" s="307" t="s">
        <v>237</v>
      </c>
      <c r="K10" s="598" t="s">
        <v>238</v>
      </c>
      <c r="L10" s="598"/>
      <c r="M10" s="102"/>
      <c r="N10" s="59"/>
    </row>
    <row r="11" spans="1:14" ht="24.75" customHeight="1">
      <c r="A11" s="85"/>
      <c r="B11" s="33"/>
      <c r="C11" s="33"/>
      <c r="D11" s="33"/>
      <c r="E11" s="307" t="s">
        <v>23</v>
      </c>
      <c r="F11" s="395" t="s">
        <v>239</v>
      </c>
      <c r="G11" s="93">
        <v>0</v>
      </c>
      <c r="H11" s="91">
        <v>440</v>
      </c>
      <c r="I11" s="93">
        <v>440</v>
      </c>
      <c r="J11" s="91">
        <v>0</v>
      </c>
      <c r="K11" s="599">
        <v>440</v>
      </c>
      <c r="L11" s="599"/>
      <c r="M11" s="102"/>
      <c r="N11" s="59"/>
    </row>
    <row r="12" spans="1:14" ht="24" customHeight="1">
      <c r="A12" s="85"/>
      <c r="B12" s="33"/>
      <c r="C12" s="33"/>
      <c r="D12" s="33"/>
      <c r="E12" s="307" t="s">
        <v>25</v>
      </c>
      <c r="F12" s="396" t="s">
        <v>240</v>
      </c>
      <c r="G12" s="93">
        <v>0</v>
      </c>
      <c r="H12" s="91">
        <v>0</v>
      </c>
      <c r="I12" s="93">
        <v>0</v>
      </c>
      <c r="J12" s="91">
        <v>0</v>
      </c>
      <c r="K12" s="600">
        <v>0</v>
      </c>
      <c r="L12" s="600"/>
      <c r="M12" s="102"/>
      <c r="N12" s="59"/>
    </row>
    <row r="13" spans="1:14" ht="24.75" customHeight="1">
      <c r="A13" s="85"/>
      <c r="B13" s="33"/>
      <c r="C13" s="33"/>
      <c r="D13" s="33"/>
      <c r="E13" s="307" t="s">
        <v>27</v>
      </c>
      <c r="F13" s="396" t="s">
        <v>241</v>
      </c>
      <c r="G13" s="93">
        <v>0</v>
      </c>
      <c r="H13" s="91">
        <v>0</v>
      </c>
      <c r="I13" s="93">
        <v>0</v>
      </c>
      <c r="J13" s="91">
        <v>0</v>
      </c>
      <c r="K13" s="600">
        <v>0</v>
      </c>
      <c r="L13" s="600"/>
      <c r="M13" s="102"/>
      <c r="N13" s="59"/>
    </row>
    <row r="14" spans="1:14" ht="24.75" customHeight="1">
      <c r="A14" s="85"/>
      <c r="B14" s="33"/>
      <c r="C14" s="33"/>
      <c r="D14" s="33"/>
      <c r="E14" s="307" t="s">
        <v>29</v>
      </c>
      <c r="F14" s="396" t="s">
        <v>242</v>
      </c>
      <c r="G14" s="93">
        <v>0</v>
      </c>
      <c r="H14" s="91">
        <v>0</v>
      </c>
      <c r="I14" s="93">
        <v>0</v>
      </c>
      <c r="J14" s="91">
        <v>0</v>
      </c>
      <c r="K14" s="600">
        <v>0</v>
      </c>
      <c r="L14" s="600"/>
      <c r="M14" s="102"/>
      <c r="N14" s="59"/>
    </row>
    <row r="15" spans="1:14" ht="24.75" customHeight="1">
      <c r="A15" s="85"/>
      <c r="B15" s="33"/>
      <c r="C15" s="33"/>
      <c r="D15" s="33"/>
      <c r="E15" s="307" t="s">
        <v>31</v>
      </c>
      <c r="F15" s="396" t="s">
        <v>243</v>
      </c>
      <c r="G15" s="93">
        <v>0</v>
      </c>
      <c r="H15" s="91">
        <v>0</v>
      </c>
      <c r="I15" s="93">
        <v>0</v>
      </c>
      <c r="J15" s="91">
        <v>0</v>
      </c>
      <c r="K15" s="600">
        <v>0</v>
      </c>
      <c r="L15" s="600"/>
      <c r="M15" s="102"/>
      <c r="N15" s="59"/>
    </row>
    <row r="16" spans="1:14" ht="24.95" customHeight="1">
      <c r="A16" s="85"/>
      <c r="B16" s="33"/>
      <c r="C16" s="33"/>
      <c r="D16" s="33"/>
      <c r="E16" s="601" t="s">
        <v>244</v>
      </c>
      <c r="F16" s="602"/>
      <c r="G16" s="602"/>
      <c r="H16" s="602"/>
      <c r="I16" s="602"/>
      <c r="J16" s="602"/>
      <c r="K16" s="602"/>
      <c r="L16" s="603"/>
      <c r="M16" s="102"/>
      <c r="N16" s="59"/>
    </row>
    <row r="17" spans="1:14" ht="24.75" customHeight="1">
      <c r="A17" s="85"/>
      <c r="B17" s="33"/>
      <c r="C17" s="33"/>
      <c r="D17" s="33"/>
      <c r="E17" s="604" t="s">
        <v>232</v>
      </c>
      <c r="F17" s="606" t="s">
        <v>245</v>
      </c>
      <c r="G17" s="397" t="s">
        <v>213</v>
      </c>
      <c r="H17" s="397" t="s">
        <v>214</v>
      </c>
      <c r="I17" s="397" t="s">
        <v>246</v>
      </c>
      <c r="J17" s="402" t="s">
        <v>247</v>
      </c>
      <c r="K17" s="397" t="s">
        <v>248</v>
      </c>
      <c r="L17" s="397" t="s">
        <v>217</v>
      </c>
      <c r="M17" s="102"/>
      <c r="N17" s="59"/>
    </row>
    <row r="18" spans="1:14" ht="24.75" customHeight="1">
      <c r="A18" s="85"/>
      <c r="B18" s="33"/>
      <c r="C18" s="33"/>
      <c r="D18" s="33"/>
      <c r="E18" s="598"/>
      <c r="F18" s="607"/>
      <c r="G18" s="397" t="s">
        <v>23</v>
      </c>
      <c r="H18" s="397" t="s">
        <v>25</v>
      </c>
      <c r="I18" s="397" t="s">
        <v>27</v>
      </c>
      <c r="J18" s="397" t="s">
        <v>249</v>
      </c>
      <c r="K18" s="397" t="s">
        <v>31</v>
      </c>
      <c r="L18" s="397" t="s">
        <v>220</v>
      </c>
      <c r="M18" s="102"/>
      <c r="N18" s="59"/>
    </row>
    <row r="19" spans="1:14" ht="24.75" customHeight="1">
      <c r="A19" s="85"/>
      <c r="B19" s="33"/>
      <c r="C19" s="33"/>
      <c r="D19" s="33"/>
      <c r="E19" s="397" t="s">
        <v>33</v>
      </c>
      <c r="F19" s="398" t="s">
        <v>250</v>
      </c>
      <c r="G19" s="399">
        <v>0</v>
      </c>
      <c r="H19" s="400">
        <v>0</v>
      </c>
      <c r="I19" s="399">
        <v>0</v>
      </c>
      <c r="J19" s="400">
        <v>0</v>
      </c>
      <c r="K19" s="400">
        <v>0</v>
      </c>
      <c r="L19" s="399">
        <v>0</v>
      </c>
      <c r="M19" s="102"/>
      <c r="N19" s="59"/>
    </row>
    <row r="20" spans="1:14" ht="24.75" customHeight="1">
      <c r="A20" s="85"/>
      <c r="B20" s="33"/>
      <c r="C20" s="33"/>
      <c r="D20" s="33"/>
      <c r="E20" s="397" t="s">
        <v>35</v>
      </c>
      <c r="F20" s="398" t="s">
        <v>251</v>
      </c>
      <c r="G20" s="399">
        <v>0</v>
      </c>
      <c r="H20" s="400">
        <v>0</v>
      </c>
      <c r="I20" s="399">
        <v>0</v>
      </c>
      <c r="J20" s="400">
        <v>0</v>
      </c>
      <c r="K20" s="400">
        <v>0</v>
      </c>
      <c r="L20" s="399">
        <v>0</v>
      </c>
      <c r="M20" s="102"/>
      <c r="N20" s="59"/>
    </row>
    <row r="21" spans="1:14" ht="24.75" customHeight="1">
      <c r="A21" s="85"/>
      <c r="B21" s="33"/>
      <c r="C21" s="33"/>
      <c r="D21" s="33"/>
      <c r="E21" s="397" t="s">
        <v>38</v>
      </c>
      <c r="F21" s="398" t="s">
        <v>114</v>
      </c>
      <c r="G21" s="399">
        <v>0</v>
      </c>
      <c r="H21" s="400">
        <v>0</v>
      </c>
      <c r="I21" s="399">
        <v>0</v>
      </c>
      <c r="J21" s="400">
        <v>0</v>
      </c>
      <c r="K21" s="400">
        <v>0</v>
      </c>
      <c r="L21" s="399">
        <v>0</v>
      </c>
      <c r="M21" s="102"/>
      <c r="N21" s="59"/>
    </row>
    <row r="22" spans="1:14" ht="22.5" customHeight="1" thickBot="1">
      <c r="A22" s="99"/>
      <c r="B22" s="100"/>
      <c r="C22" s="100"/>
      <c r="D22" s="100"/>
      <c r="E22" s="165"/>
      <c r="F22" s="165"/>
      <c r="G22" s="165"/>
      <c r="H22" s="165"/>
      <c r="I22" s="165"/>
      <c r="J22" s="165"/>
      <c r="K22" s="165"/>
      <c r="L22" s="165"/>
      <c r="M22" s="109"/>
      <c r="N22" s="59"/>
    </row>
    <row r="23" spans="1:14" ht="11.25" customHeight="1" thickBot="1">
      <c r="A23" s="59"/>
      <c r="B23" s="59"/>
      <c r="C23" s="59"/>
      <c r="D23" s="59"/>
      <c r="E23" s="166"/>
      <c r="F23" s="166"/>
      <c r="G23" s="166"/>
      <c r="H23" s="166"/>
      <c r="I23" s="166"/>
      <c r="J23" s="166"/>
      <c r="K23" s="166"/>
      <c r="L23" s="166"/>
      <c r="M23" s="59"/>
      <c r="N23" s="59"/>
    </row>
  </sheetData>
  <mergeCells count="15">
    <mergeCell ref="E16:L16"/>
    <mergeCell ref="E9:E10"/>
    <mergeCell ref="E17:E18"/>
    <mergeCell ref="F9:F10"/>
    <mergeCell ref="F17:F18"/>
    <mergeCell ref="K11:L11"/>
    <mergeCell ref="K12:L12"/>
    <mergeCell ref="K13:L13"/>
    <mergeCell ref="K14:L14"/>
    <mergeCell ref="K15:L15"/>
    <mergeCell ref="E5:K5"/>
    <mergeCell ref="E6:K6"/>
    <mergeCell ref="E7:F7"/>
    <mergeCell ref="K9:L9"/>
    <mergeCell ref="K10:L10"/>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20"/>
  <sheetViews>
    <sheetView showGridLines="0" workbookViewId="0" topLeftCell="A4">
      <selection pane="topLeft" activeCell="I15" sqref="I15"/>
    </sheetView>
  </sheetViews>
  <sheetFormatPr defaultColWidth="9" defaultRowHeight="14.25" customHeight="1"/>
  <cols>
    <col min="1" max="1" width="4.625" customWidth="1"/>
    <col min="2" max="2" width="4.625" hidden="1" customWidth="1"/>
    <col min="3" max="3" width="5.875" hidden="1" customWidth="1"/>
    <col min="4" max="4" width="9.875" hidden="1" customWidth="1"/>
    <col min="5" max="5" width="37.375" customWidth="1"/>
    <col min="6" max="6" width="17.875" customWidth="1"/>
    <col min="7" max="7" width="15.75" customWidth="1"/>
    <col min="8" max="8" width="16.375" customWidth="1"/>
    <col min="9" max="9" width="17.375" customWidth="1"/>
    <col min="10" max="11" width="16.375" customWidth="1"/>
    <col min="12" max="12" width="4.625" customWidth="1"/>
    <col min="13" max="13" width="25.625" hidden="1" customWidth="1"/>
    <col min="14" max="14" width="21.625" hidden="1" customWidth="1"/>
    <col min="15" max="15" width="20" hidden="1" customWidth="1"/>
    <col min="16" max="16" width="24.875" hidden="1" customWidth="1"/>
    <col min="17" max="17" width="14.75" hidden="1" customWidth="1"/>
    <col min="18" max="18" width="11.375" hidden="1" customWidth="1"/>
    <col min="19" max="19" width="7" customWidth="1"/>
  </cols>
  <sheetData>
    <row r="1" spans="1:19" ht="6.75" customHeight="1">
      <c r="A1" s="375"/>
      <c r="B1" s="260"/>
      <c r="C1" s="260"/>
      <c r="D1" s="260"/>
      <c r="E1" s="260"/>
      <c r="F1" s="260"/>
      <c r="G1" s="260"/>
      <c r="H1" s="260"/>
      <c r="I1" s="260"/>
      <c r="J1" s="260"/>
      <c r="K1" s="260"/>
      <c r="L1" s="261"/>
      <c r="M1" s="381"/>
      <c r="N1" s="381"/>
      <c r="O1" s="381"/>
      <c r="P1" s="381"/>
      <c r="Q1" s="381"/>
      <c r="R1" s="390"/>
      <c r="S1" s="391"/>
    </row>
    <row r="2" spans="1:19" ht="9.75" customHeight="1">
      <c r="A2" s="376"/>
      <c r="B2" s="262"/>
      <c r="C2" s="262"/>
      <c r="D2" s="262"/>
      <c r="E2" s="262"/>
      <c r="F2" s="262"/>
      <c r="G2" s="262"/>
      <c r="H2" s="262"/>
      <c r="I2" s="262"/>
      <c r="J2" s="262"/>
      <c r="K2" s="262"/>
      <c r="L2" s="263"/>
      <c r="M2" s="110"/>
      <c r="N2" s="110"/>
      <c r="O2" s="110"/>
      <c r="P2" s="110"/>
      <c r="Q2" s="110"/>
      <c r="R2" s="391"/>
      <c r="S2" s="391"/>
    </row>
    <row r="3" spans="1:19" ht="15" customHeight="1">
      <c r="A3" s="85"/>
      <c r="B3" s="33"/>
      <c r="C3" s="33"/>
      <c r="D3" s="377"/>
      <c r="E3" s="33"/>
      <c r="F3" s="33"/>
      <c r="G3" s="33"/>
      <c r="H3" s="33"/>
      <c r="I3" s="33"/>
      <c r="J3" s="33"/>
      <c r="K3" s="33"/>
      <c r="L3" s="102"/>
      <c r="M3" s="33"/>
      <c r="N3" s="33"/>
      <c r="O3" s="33"/>
      <c r="P3" s="33"/>
      <c r="Q3" s="33"/>
      <c r="R3" s="59"/>
      <c r="S3" s="59"/>
    </row>
    <row r="4" spans="1:19" ht="15.75" customHeight="1">
      <c r="A4" s="85"/>
      <c r="B4" s="33"/>
      <c r="C4" s="33"/>
      <c r="D4" s="33"/>
      <c r="E4" s="608" t="s">
        <v>252</v>
      </c>
      <c r="F4" s="608"/>
      <c r="G4" s="33"/>
      <c r="H4" s="33"/>
      <c r="I4" s="33"/>
      <c r="J4" s="33"/>
      <c r="K4" s="33"/>
      <c r="L4" s="102"/>
      <c r="M4" s="33"/>
      <c r="N4" s="33"/>
      <c r="O4" s="33"/>
      <c r="P4" s="33"/>
      <c r="Q4" s="33"/>
      <c r="R4" s="59"/>
      <c r="S4" s="59"/>
    </row>
    <row r="5" spans="1:19" ht="22.5" customHeight="1">
      <c r="A5" s="85"/>
      <c r="B5" s="33"/>
      <c r="C5" s="33"/>
      <c r="D5" s="33"/>
      <c r="E5" s="587" t="s">
        <v>253</v>
      </c>
      <c r="F5" s="587"/>
      <c r="G5" s="587"/>
      <c r="H5" s="587"/>
      <c r="I5" s="587"/>
      <c r="J5" s="587"/>
      <c r="K5" s="587"/>
      <c r="L5" s="382"/>
      <c r="M5" s="383"/>
      <c r="N5" s="383"/>
      <c r="O5" s="383"/>
      <c r="P5" s="383"/>
      <c r="Q5" s="383"/>
      <c r="R5" s="59"/>
      <c r="S5" s="59"/>
    </row>
    <row r="6" spans="1:19" ht="13.5" customHeight="1">
      <c r="A6" s="85"/>
      <c r="B6" s="33"/>
      <c r="C6" s="33"/>
      <c r="D6" s="33"/>
      <c r="E6" s="173"/>
      <c r="F6" s="378"/>
      <c r="G6" s="379"/>
      <c r="H6" s="173"/>
      <c r="I6" s="173"/>
      <c r="J6" s="173"/>
      <c r="K6" s="173"/>
      <c r="L6" s="384"/>
      <c r="M6" s="173"/>
      <c r="N6" s="173"/>
      <c r="O6" s="173"/>
      <c r="P6" s="173"/>
      <c r="Q6" s="173"/>
      <c r="R6" s="59"/>
      <c r="S6" s="59"/>
    </row>
    <row r="7" spans="1:14" ht="28.9" customHeight="1">
      <c r="A7" s="85"/>
      <c r="B7" s="33"/>
      <c r="C7" s="33"/>
      <c r="D7" s="33"/>
      <c r="E7" s="598" t="s">
        <v>254</v>
      </c>
      <c r="F7" s="598"/>
      <c r="G7" s="598"/>
      <c r="H7" s="598"/>
      <c r="I7" s="598"/>
      <c r="J7" s="598"/>
      <c r="K7" s="598"/>
      <c r="L7" s="385"/>
      <c r="M7" s="59"/>
      <c r="N7" s="59"/>
    </row>
    <row r="8" spans="1:14" ht="27" customHeight="1">
      <c r="A8" s="85"/>
      <c r="B8" s="33"/>
      <c r="C8" s="33"/>
      <c r="D8" s="33"/>
      <c r="E8" s="598" t="s">
        <v>255</v>
      </c>
      <c r="F8" s="598" t="s">
        <v>16</v>
      </c>
      <c r="G8" s="307" t="s">
        <v>213</v>
      </c>
      <c r="H8" s="307" t="s">
        <v>214</v>
      </c>
      <c r="I8" s="307" t="s">
        <v>234</v>
      </c>
      <c r="J8" s="307" t="s">
        <v>235</v>
      </c>
      <c r="K8" s="307" t="s">
        <v>217</v>
      </c>
      <c r="L8" s="386"/>
      <c r="M8" s="59"/>
      <c r="N8" s="59"/>
    </row>
    <row r="9" spans="1:14" ht="24" customHeight="1">
      <c r="A9" s="85"/>
      <c r="B9" s="33"/>
      <c r="C9" s="33"/>
      <c r="E9" s="609"/>
      <c r="F9" s="609"/>
      <c r="G9" s="313" t="s">
        <v>23</v>
      </c>
      <c r="H9" s="313" t="s">
        <v>25</v>
      </c>
      <c r="I9" s="307" t="s">
        <v>236</v>
      </c>
      <c r="J9" s="307" t="s">
        <v>237</v>
      </c>
      <c r="K9" s="307" t="s">
        <v>238</v>
      </c>
      <c r="L9" s="386"/>
      <c r="M9" s="59"/>
      <c r="N9" s="59"/>
    </row>
    <row r="10" spans="1:14" ht="27" customHeight="1">
      <c r="A10" s="85"/>
      <c r="B10" s="33"/>
      <c r="C10" s="33"/>
      <c r="D10" s="33"/>
      <c r="E10" s="120" t="s">
        <v>114</v>
      </c>
      <c r="F10" s="323" t="s">
        <v>23</v>
      </c>
      <c r="G10" s="91">
        <v>0</v>
      </c>
      <c r="H10" s="91">
        <v>440</v>
      </c>
      <c r="I10" s="93">
        <v>440</v>
      </c>
      <c r="J10" s="91">
        <v>0</v>
      </c>
      <c r="K10" s="93">
        <v>440</v>
      </c>
      <c r="L10" s="387"/>
      <c r="M10" s="59"/>
      <c r="N10" s="59"/>
    </row>
    <row r="11" spans="1:14" ht="27" customHeight="1">
      <c r="A11" s="85"/>
      <c r="B11" s="33"/>
      <c r="C11" s="33"/>
      <c r="D11" s="33"/>
      <c r="E11" s="120" t="s">
        <v>96</v>
      </c>
      <c r="F11" s="323" t="s">
        <v>25</v>
      </c>
      <c r="G11" s="91">
        <v>0</v>
      </c>
      <c r="H11" s="91">
        <v>440</v>
      </c>
      <c r="I11" s="93">
        <v>440</v>
      </c>
      <c r="J11" s="91">
        <v>0</v>
      </c>
      <c r="K11" s="93">
        <v>440</v>
      </c>
      <c r="L11" s="387"/>
      <c r="M11" s="59"/>
      <c r="N11" s="59"/>
    </row>
    <row r="12" spans="1:14" ht="27" customHeight="1">
      <c r="A12" s="85"/>
      <c r="B12" s="33"/>
      <c r="C12" s="33"/>
      <c r="D12" s="33"/>
      <c r="E12" s="598" t="s">
        <v>256</v>
      </c>
      <c r="F12" s="598"/>
      <c r="G12" s="598"/>
      <c r="H12" s="598"/>
      <c r="I12" s="598"/>
      <c r="J12" s="598"/>
      <c r="K12" s="598"/>
      <c r="L12" s="385"/>
      <c r="M12" s="59"/>
      <c r="N12" s="59"/>
    </row>
    <row r="13" spans="1:14" ht="40.15" customHeight="1">
      <c r="A13" s="85"/>
      <c r="B13" s="33"/>
      <c r="C13" s="33"/>
      <c r="D13" s="33"/>
      <c r="E13" s="598" t="s">
        <v>257</v>
      </c>
      <c r="F13" s="598" t="s">
        <v>16</v>
      </c>
      <c r="G13" s="307" t="s">
        <v>258</v>
      </c>
      <c r="H13" s="308" t="s">
        <v>259</v>
      </c>
      <c r="I13" s="307" t="s">
        <v>260</v>
      </c>
      <c r="J13" s="308" t="s">
        <v>261</v>
      </c>
      <c r="K13" s="307" t="s">
        <v>262</v>
      </c>
      <c r="L13" s="386"/>
      <c r="M13" s="59"/>
      <c r="N13" s="59"/>
    </row>
    <row r="14" spans="1:14" ht="21" customHeight="1">
      <c r="A14" s="85"/>
      <c r="B14" s="33"/>
      <c r="C14" s="33"/>
      <c r="D14" s="33"/>
      <c r="E14" s="609"/>
      <c r="F14" s="609"/>
      <c r="G14" s="307" t="s">
        <v>23</v>
      </c>
      <c r="H14" s="307" t="s">
        <v>25</v>
      </c>
      <c r="I14" s="307" t="s">
        <v>263</v>
      </c>
      <c r="J14" s="307" t="s">
        <v>29</v>
      </c>
      <c r="K14" s="307" t="s">
        <v>31</v>
      </c>
      <c r="L14" s="386"/>
      <c r="M14" s="59"/>
      <c r="N14" s="59"/>
    </row>
    <row r="15" spans="1:14" ht="27" customHeight="1">
      <c r="A15" s="85"/>
      <c r="B15" s="33"/>
      <c r="C15" s="33"/>
      <c r="D15" s="33"/>
      <c r="E15" s="73" t="s">
        <v>114</v>
      </c>
      <c r="F15" s="313" t="s">
        <v>23</v>
      </c>
      <c r="G15" s="91">
        <v>0</v>
      </c>
      <c r="H15" s="91">
        <v>0</v>
      </c>
      <c r="I15" s="91">
        <v>0</v>
      </c>
      <c r="J15" s="91">
        <v>0</v>
      </c>
      <c r="K15" s="91">
        <v>0</v>
      </c>
      <c r="L15" s="388"/>
      <c r="M15" s="59"/>
      <c r="N15" s="59"/>
    </row>
    <row r="16" spans="1:14" ht="27" customHeight="1">
      <c r="A16" s="85"/>
      <c r="B16" s="33"/>
      <c r="C16" s="33"/>
      <c r="D16" s="33"/>
      <c r="E16" s="73" t="s">
        <v>89</v>
      </c>
      <c r="F16" s="313" t="s">
        <v>25</v>
      </c>
      <c r="G16" s="91">
        <v>0</v>
      </c>
      <c r="H16" s="91" t="s">
        <v>581</v>
      </c>
      <c r="I16" s="91" t="s">
        <v>581</v>
      </c>
      <c r="J16" s="91" t="s">
        <v>581</v>
      </c>
      <c r="K16" s="91" t="s">
        <v>581</v>
      </c>
      <c r="L16" s="388"/>
      <c r="M16" s="59"/>
      <c r="N16" s="59"/>
    </row>
    <row r="17" spans="1:14" ht="27" customHeight="1">
      <c r="A17" s="85"/>
      <c r="B17" s="33"/>
      <c r="C17" s="33"/>
      <c r="D17" s="33"/>
      <c r="E17" s="73" t="s">
        <v>144</v>
      </c>
      <c r="F17" s="313" t="s">
        <v>27</v>
      </c>
      <c r="G17" s="91">
        <v>0</v>
      </c>
      <c r="H17" s="91" t="s">
        <v>581</v>
      </c>
      <c r="I17" s="91" t="s">
        <v>581</v>
      </c>
      <c r="J17" s="91" t="s">
        <v>581</v>
      </c>
      <c r="K17" s="91" t="s">
        <v>581</v>
      </c>
      <c r="L17" s="388"/>
      <c r="M17" s="59"/>
      <c r="N17" s="59"/>
    </row>
    <row r="18" spans="1:19" ht="42" customHeight="1" thickBot="1">
      <c r="A18" s="99"/>
      <c r="B18" s="100"/>
      <c r="C18" s="100"/>
      <c r="D18" s="100"/>
      <c r="E18" s="287"/>
      <c r="F18" s="287"/>
      <c r="G18" s="287"/>
      <c r="H18" s="287"/>
      <c r="I18" s="287"/>
      <c r="J18" s="287"/>
      <c r="K18" s="287"/>
      <c r="L18" s="389"/>
      <c r="M18" s="173"/>
      <c r="N18" s="173"/>
      <c r="O18" s="173"/>
      <c r="P18" s="173"/>
      <c r="Q18" s="173"/>
      <c r="R18" s="59"/>
      <c r="S18" s="59"/>
    </row>
    <row r="19" spans="1:19" ht="22.5" customHeight="1">
      <c r="A19" s="59"/>
      <c r="B19" s="59"/>
      <c r="C19" s="59"/>
      <c r="D19" s="59"/>
      <c r="E19" s="380"/>
      <c r="F19" s="380"/>
      <c r="G19" s="380"/>
      <c r="H19" s="380"/>
      <c r="I19" s="380"/>
      <c r="J19" s="380"/>
      <c r="K19" s="380"/>
      <c r="L19" s="380"/>
      <c r="M19" s="380"/>
      <c r="N19" s="380"/>
      <c r="O19" s="380"/>
      <c r="P19" s="380"/>
      <c r="Q19" s="380"/>
      <c r="R19" s="59"/>
      <c r="S19" s="59"/>
    </row>
    <row r="20" spans="1:19" ht="33" customHeight="1" thickBot="1">
      <c r="A20" s="59"/>
      <c r="B20" s="59"/>
      <c r="C20" s="59"/>
      <c r="D20" s="59"/>
      <c r="E20" s="380"/>
      <c r="F20" s="380"/>
      <c r="G20" s="380"/>
      <c r="H20" s="380"/>
      <c r="I20" s="380"/>
      <c r="J20" s="380"/>
      <c r="K20" s="380"/>
      <c r="L20" s="380"/>
      <c r="M20" s="380"/>
      <c r="N20" s="380"/>
      <c r="O20" s="380"/>
      <c r="P20" s="380"/>
      <c r="Q20" s="380"/>
      <c r="R20" s="59"/>
      <c r="S20" s="59"/>
    </row>
  </sheetData>
  <mergeCells count="8">
    <mergeCell ref="E13:E14"/>
    <mergeCell ref="F8:F9"/>
    <mergeCell ref="F13:F14"/>
    <mergeCell ref="E4:F4"/>
    <mergeCell ref="E5:K5"/>
    <mergeCell ref="E7:K7"/>
    <mergeCell ref="E12:K12"/>
    <mergeCell ref="E8:E9"/>
  </mergeCells>
  <printOptions horizontalCentered="1" verticalCentered="1"/>
  <pageMargins left="0.196527777777778" right="0.196527777777778" top="0.196527777777778" bottom="0.196527777777778" header="0.511805555555556" footer="0.511805555555556"/>
  <pageSetup errors="blank" orientation="landscape" paperSize="9"/>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32"/>
  <sheetViews>
    <sheetView workbookViewId="0" topLeftCell="E1">
      <selection pane="topLeft" activeCell="H8" sqref="H8:H9"/>
    </sheetView>
  </sheetViews>
  <sheetFormatPr defaultColWidth="9" defaultRowHeight="13.5"/>
  <cols>
    <col min="1" max="1" width="4.625" customWidth="1"/>
    <col min="2" max="2" width="9" hidden="1" customWidth="1"/>
    <col min="3" max="3" width="29.875" customWidth="1"/>
    <col min="4" max="4" width="14.875" customWidth="1"/>
    <col min="5" max="5" width="21.875" customWidth="1"/>
    <col min="6" max="6" width="22.625" customWidth="1"/>
    <col min="7" max="7" width="24" customWidth="1"/>
    <col min="8" max="8" width="27" customWidth="1"/>
    <col min="9" max="10" width="9" hidden="1" customWidth="1"/>
    <col min="11" max="11" width="4.625" customWidth="1"/>
    <col min="12" max="18" width="9" hidden="1" customWidth="1"/>
  </cols>
  <sheetData>
    <row r="1" spans="1:18" ht="13.5">
      <c r="A1" s="332"/>
      <c r="B1" s="332"/>
      <c r="C1" s="332"/>
      <c r="D1" s="332"/>
      <c r="E1" s="332"/>
      <c r="F1" s="332"/>
      <c r="G1" s="332"/>
      <c r="H1" s="332"/>
      <c r="I1" s="332"/>
      <c r="J1" s="332"/>
      <c r="K1" s="332"/>
      <c r="L1" s="372"/>
      <c r="M1" s="372"/>
      <c r="N1" s="372"/>
      <c r="O1" s="372"/>
      <c r="P1" s="372"/>
      <c r="Q1" s="372"/>
      <c r="R1" s="373"/>
    </row>
    <row r="2" spans="1:18" ht="13.5" thickBot="1">
      <c r="A2" s="371"/>
      <c r="B2" s="371"/>
      <c r="C2" s="371"/>
      <c r="D2" s="371"/>
      <c r="E2" s="371"/>
      <c r="F2" s="371"/>
      <c r="G2" s="371"/>
      <c r="H2" s="371"/>
      <c r="I2" s="371"/>
      <c r="J2" s="371"/>
      <c r="K2" s="371"/>
      <c r="L2" s="332"/>
      <c r="M2" s="332"/>
      <c r="N2" s="332"/>
      <c r="O2" s="332"/>
      <c r="P2" s="332"/>
      <c r="Q2" s="332"/>
      <c r="R2" s="374"/>
    </row>
    <row r="3" spans="1:18" ht="13.5">
      <c r="A3" s="363"/>
      <c r="B3" s="332"/>
      <c r="C3" s="332"/>
      <c r="D3" s="332"/>
      <c r="E3" s="332"/>
      <c r="F3" s="332"/>
      <c r="G3" s="332"/>
      <c r="H3" s="332"/>
      <c r="I3" s="332"/>
      <c r="J3" s="332"/>
      <c r="K3" s="366"/>
      <c r="L3" s="332"/>
      <c r="M3" s="332"/>
      <c r="N3" s="332"/>
      <c r="O3" s="332"/>
      <c r="P3" s="332"/>
      <c r="Q3" s="332"/>
      <c r="R3" s="374"/>
    </row>
    <row r="4" spans="1:18" ht="13.5">
      <c r="A4" s="363"/>
      <c r="B4" s="332"/>
      <c r="C4" s="332"/>
      <c r="D4" s="332"/>
      <c r="E4" s="332"/>
      <c r="F4" s="332"/>
      <c r="G4" s="332"/>
      <c r="H4" s="332"/>
      <c r="I4" s="332"/>
      <c r="J4" s="332"/>
      <c r="K4" s="366"/>
      <c r="L4" s="332"/>
      <c r="M4" s="332"/>
      <c r="N4" s="332"/>
      <c r="O4" s="332"/>
      <c r="P4" s="332"/>
      <c r="Q4" s="332"/>
      <c r="R4" s="374"/>
    </row>
    <row r="5" spans="1:18" ht="20.25">
      <c r="A5" s="610" t="s">
        <v>266</v>
      </c>
      <c r="B5" s="611"/>
      <c r="C5" s="611"/>
      <c r="D5" s="611"/>
      <c r="E5" s="611"/>
      <c r="F5" s="611"/>
      <c r="G5" s="611"/>
      <c r="H5" s="611"/>
      <c r="I5" s="332"/>
      <c r="J5" s="332"/>
      <c r="K5" s="366"/>
      <c r="L5" s="332"/>
      <c r="M5" s="332"/>
      <c r="N5" s="332"/>
      <c r="O5" s="332"/>
      <c r="P5" s="332"/>
      <c r="Q5" s="332"/>
      <c r="R5" s="374"/>
    </row>
    <row r="6" spans="1:18" ht="13.5">
      <c r="A6" s="363"/>
      <c r="B6" s="332"/>
      <c r="C6" s="332"/>
      <c r="D6" s="332"/>
      <c r="E6" s="332"/>
      <c r="F6" s="332"/>
      <c r="G6" s="332"/>
      <c r="H6" s="332"/>
      <c r="I6" s="332"/>
      <c r="J6" s="332"/>
      <c r="K6" s="366"/>
      <c r="L6" s="332"/>
      <c r="M6" s="332"/>
      <c r="N6" s="332"/>
      <c r="O6" s="332"/>
      <c r="P6" s="332"/>
      <c r="Q6" s="332"/>
      <c r="R6" s="374"/>
    </row>
    <row r="7" spans="1:18" ht="25.9" customHeight="1">
      <c r="A7" s="363"/>
      <c r="B7" s="332"/>
      <c r="C7" s="307" t="s">
        <v>232</v>
      </c>
      <c r="D7" s="307" t="s">
        <v>267</v>
      </c>
      <c r="E7" s="307" t="s">
        <v>268</v>
      </c>
      <c r="F7" s="308" t="s">
        <v>269</v>
      </c>
      <c r="G7" s="307" t="s">
        <v>270</v>
      </c>
      <c r="H7" s="308" t="s">
        <v>271</v>
      </c>
      <c r="I7" s="332"/>
      <c r="J7" s="332"/>
      <c r="K7" s="366"/>
      <c r="L7" s="332"/>
      <c r="M7" s="332"/>
      <c r="N7" s="332"/>
      <c r="O7" s="332"/>
      <c r="P7" s="332"/>
      <c r="Q7" s="332"/>
      <c r="R7" s="374"/>
    </row>
    <row r="8" spans="1:18" ht="25.9" customHeight="1">
      <c r="A8" s="363"/>
      <c r="B8" s="332"/>
      <c r="C8" s="307" t="s">
        <v>581</v>
      </c>
      <c r="D8" s="307" t="s">
        <v>581</v>
      </c>
      <c r="E8" s="307" t="s">
        <v>581</v>
      </c>
      <c r="F8" s="307" t="s">
        <v>581</v>
      </c>
      <c r="G8" s="307" t="s">
        <v>581</v>
      </c>
      <c r="H8" s="364" t="s">
        <v>581</v>
      </c>
      <c r="I8" s="332"/>
      <c r="J8" s="332"/>
      <c r="K8" s="366"/>
      <c r="L8" s="332"/>
      <c r="M8" s="332"/>
      <c r="N8" s="332"/>
      <c r="O8" s="332"/>
      <c r="P8" s="332"/>
      <c r="Q8" s="332"/>
      <c r="R8" s="374"/>
    </row>
    <row r="9" spans="1:18" ht="25.9" customHeight="1">
      <c r="A9" s="363"/>
      <c r="B9" s="332"/>
      <c r="C9" s="73" t="s">
        <v>272</v>
      </c>
      <c r="D9" s="313" t="s">
        <v>36</v>
      </c>
      <c r="E9" s="125" t="s">
        <v>36</v>
      </c>
      <c r="F9" s="125" t="s">
        <v>36</v>
      </c>
      <c r="G9" s="125" t="s">
        <v>36</v>
      </c>
      <c r="H9" s="364"/>
      <c r="I9" s="332"/>
      <c r="J9" s="332"/>
      <c r="K9" s="366"/>
      <c r="L9" s="332"/>
      <c r="M9" s="332"/>
      <c r="N9" s="332"/>
      <c r="O9" s="332"/>
      <c r="P9" s="332"/>
      <c r="Q9" s="332"/>
      <c r="R9" s="374"/>
    </row>
    <row r="10" spans="1:18" ht="13.5">
      <c r="A10" s="363"/>
      <c r="B10" s="332"/>
      <c r="C10" s="332"/>
      <c r="D10" s="332"/>
      <c r="E10" s="332"/>
      <c r="F10" s="332"/>
      <c r="G10" s="332"/>
      <c r="H10" s="332"/>
      <c r="I10" s="332"/>
      <c r="J10" s="332"/>
      <c r="K10" s="366"/>
      <c r="L10" s="332"/>
      <c r="M10" s="332"/>
      <c r="N10" s="332"/>
      <c r="O10" s="332"/>
      <c r="P10" s="332"/>
      <c r="Q10" s="332"/>
      <c r="R10" s="374"/>
    </row>
    <row r="11" spans="1:18" ht="13.5">
      <c r="A11" s="363"/>
      <c r="B11" s="332"/>
      <c r="C11" s="332"/>
      <c r="D11" s="332"/>
      <c r="E11" s="332"/>
      <c r="F11" s="332"/>
      <c r="G11" s="332"/>
      <c r="H11" s="332"/>
      <c r="I11" s="332"/>
      <c r="J11" s="332"/>
      <c r="K11" s="366"/>
      <c r="L11" s="332"/>
      <c r="M11" s="332"/>
      <c r="N11" s="332"/>
      <c r="O11" s="332"/>
      <c r="P11" s="332"/>
      <c r="Q11" s="332"/>
      <c r="R11" s="374"/>
    </row>
    <row r="12" spans="1:18" ht="13.5">
      <c r="A12" s="363"/>
      <c r="B12" s="332"/>
      <c r="C12" s="332"/>
      <c r="D12" s="332"/>
      <c r="E12" s="332"/>
      <c r="F12" s="332"/>
      <c r="G12" s="332"/>
      <c r="H12" s="332"/>
      <c r="I12" s="332"/>
      <c r="J12" s="332"/>
      <c r="K12" s="366"/>
      <c r="L12" s="332"/>
      <c r="M12" s="332"/>
      <c r="N12" s="332"/>
      <c r="O12" s="332"/>
      <c r="P12" s="332"/>
      <c r="Q12" s="332"/>
      <c r="R12" s="374"/>
    </row>
    <row r="13" spans="1:18" ht="13.5">
      <c r="A13" s="363"/>
      <c r="B13" s="332"/>
      <c r="C13" s="332"/>
      <c r="D13" s="332"/>
      <c r="E13" s="332"/>
      <c r="F13" s="332"/>
      <c r="G13" s="332"/>
      <c r="H13" s="332"/>
      <c r="I13" s="332"/>
      <c r="J13" s="332"/>
      <c r="K13" s="366"/>
      <c r="L13" s="332"/>
      <c r="M13" s="332"/>
      <c r="N13" s="332"/>
      <c r="O13" s="332"/>
      <c r="P13" s="332"/>
      <c r="Q13" s="332"/>
      <c r="R13" s="374"/>
    </row>
    <row r="14" spans="1:18" ht="13.5">
      <c r="A14" s="363"/>
      <c r="B14" s="332"/>
      <c r="C14" s="332"/>
      <c r="D14" s="332"/>
      <c r="E14" s="332"/>
      <c r="F14" s="332"/>
      <c r="G14" s="332"/>
      <c r="H14" s="332"/>
      <c r="I14" s="332"/>
      <c r="J14" s="332"/>
      <c r="K14" s="366"/>
      <c r="L14" s="332"/>
      <c r="M14" s="332"/>
      <c r="N14" s="332"/>
      <c r="O14" s="332"/>
      <c r="P14" s="332"/>
      <c r="Q14" s="332"/>
      <c r="R14" s="374"/>
    </row>
    <row r="15" spans="1:18" ht="13.5">
      <c r="A15" s="363"/>
      <c r="B15" s="332"/>
      <c r="C15" s="332"/>
      <c r="D15" s="332"/>
      <c r="E15" s="332"/>
      <c r="F15" s="332"/>
      <c r="G15" s="332"/>
      <c r="H15" s="332"/>
      <c r="I15" s="332"/>
      <c r="J15" s="332"/>
      <c r="K15" s="366"/>
      <c r="L15" s="332"/>
      <c r="M15" s="332"/>
      <c r="N15" s="332"/>
      <c r="O15" s="332"/>
      <c r="P15" s="332"/>
      <c r="Q15" s="332"/>
      <c r="R15" s="374"/>
    </row>
    <row r="16" spans="1:18" ht="13.5">
      <c r="A16" s="363"/>
      <c r="B16" s="332"/>
      <c r="C16" s="332"/>
      <c r="D16" s="332"/>
      <c r="E16" s="332"/>
      <c r="F16" s="332"/>
      <c r="G16" s="332"/>
      <c r="H16" s="332"/>
      <c r="I16" s="332"/>
      <c r="J16" s="332"/>
      <c r="K16" s="366"/>
      <c r="L16" s="332"/>
      <c r="M16" s="332"/>
      <c r="N16" s="332"/>
      <c r="O16" s="332"/>
      <c r="P16" s="332"/>
      <c r="Q16" s="332"/>
      <c r="R16" s="374"/>
    </row>
    <row r="17" spans="1:18" ht="13.5">
      <c r="A17" s="363"/>
      <c r="B17" s="332"/>
      <c r="C17" s="332"/>
      <c r="D17" s="332"/>
      <c r="E17" s="332"/>
      <c r="F17" s="332"/>
      <c r="G17" s="332"/>
      <c r="H17" s="332"/>
      <c r="I17" s="332"/>
      <c r="J17" s="332"/>
      <c r="K17" s="366"/>
      <c r="L17" s="332"/>
      <c r="M17" s="332"/>
      <c r="N17" s="332"/>
      <c r="O17" s="332"/>
      <c r="P17" s="332"/>
      <c r="Q17" s="332"/>
      <c r="R17" s="374"/>
    </row>
    <row r="18" spans="1:18" ht="13.5">
      <c r="A18" s="363"/>
      <c r="B18" s="332"/>
      <c r="C18" s="332"/>
      <c r="D18" s="332"/>
      <c r="E18" s="332"/>
      <c r="F18" s="332"/>
      <c r="G18" s="332"/>
      <c r="H18" s="332"/>
      <c r="I18" s="332"/>
      <c r="J18" s="332"/>
      <c r="K18" s="366"/>
      <c r="L18" s="332"/>
      <c r="M18" s="332"/>
      <c r="N18" s="332"/>
      <c r="O18" s="332"/>
      <c r="P18" s="332"/>
      <c r="Q18" s="332"/>
      <c r="R18" s="374"/>
    </row>
    <row r="19" spans="1:18" ht="13.5">
      <c r="A19" s="363"/>
      <c r="B19" s="332"/>
      <c r="C19" s="332"/>
      <c r="D19" s="332"/>
      <c r="E19" s="332"/>
      <c r="F19" s="332"/>
      <c r="G19" s="332"/>
      <c r="H19" s="332"/>
      <c r="I19" s="332"/>
      <c r="J19" s="332"/>
      <c r="K19" s="366"/>
      <c r="L19" s="332"/>
      <c r="M19" s="332"/>
      <c r="N19" s="332"/>
      <c r="O19" s="332"/>
      <c r="P19" s="332"/>
      <c r="Q19" s="332"/>
      <c r="R19" s="374"/>
    </row>
    <row r="20" spans="1:18" ht="13.5">
      <c r="A20" s="363"/>
      <c r="B20" s="332"/>
      <c r="C20" s="332"/>
      <c r="D20" s="332"/>
      <c r="E20" s="332"/>
      <c r="F20" s="332"/>
      <c r="G20" s="332"/>
      <c r="H20" s="332"/>
      <c r="I20" s="332"/>
      <c r="J20" s="332"/>
      <c r="K20" s="366"/>
      <c r="L20" s="332"/>
      <c r="M20" s="332"/>
      <c r="N20" s="332"/>
      <c r="O20" s="332"/>
      <c r="P20" s="332"/>
      <c r="Q20" s="332"/>
      <c r="R20" s="374"/>
    </row>
    <row r="21" spans="1:18" ht="13.5" thickBot="1">
      <c r="A21" s="336"/>
      <c r="B21" s="337"/>
      <c r="C21" s="337"/>
      <c r="D21" s="337"/>
      <c r="E21" s="337"/>
      <c r="F21" s="337"/>
      <c r="G21" s="337"/>
      <c r="H21" s="337"/>
      <c r="I21" s="337"/>
      <c r="J21" s="337"/>
      <c r="K21" s="344"/>
      <c r="L21" s="306"/>
      <c r="M21" s="306"/>
      <c r="N21" s="306"/>
      <c r="O21" s="306"/>
      <c r="P21" s="306"/>
      <c r="Q21" s="306"/>
      <c r="R21" s="369"/>
    </row>
    <row r="22" spans="1:18" ht="13.5">
      <c r="A22" s="306"/>
      <c r="B22" s="306"/>
      <c r="C22" s="306"/>
      <c r="D22" s="306"/>
      <c r="E22" s="306"/>
      <c r="F22" s="306"/>
      <c r="G22" s="306"/>
      <c r="H22" s="306"/>
      <c r="I22" s="306"/>
      <c r="J22" s="306"/>
      <c r="K22" s="306"/>
      <c r="L22" s="306"/>
      <c r="M22" s="306"/>
      <c r="N22" s="306"/>
      <c r="O22" s="306"/>
      <c r="P22" s="306"/>
      <c r="Q22" s="306"/>
      <c r="R22" s="369"/>
    </row>
    <row r="23" spans="1:19" ht="13.5">
      <c r="A23" s="306"/>
      <c r="B23" s="306"/>
      <c r="C23" s="306"/>
      <c r="D23" s="306"/>
      <c r="E23" s="306"/>
      <c r="F23" s="306"/>
      <c r="G23" s="306"/>
      <c r="H23" s="306"/>
      <c r="I23" s="306"/>
      <c r="J23" s="306"/>
      <c r="K23" s="306"/>
      <c r="L23" s="306"/>
      <c r="M23" s="306"/>
      <c r="N23" s="306"/>
      <c r="O23" s="306"/>
      <c r="P23" s="306"/>
      <c r="Q23" s="306"/>
      <c r="R23" s="306"/>
      <c r="S23" s="110"/>
    </row>
    <row r="24" spans="1:19" ht="13.5">
      <c r="A24" s="306"/>
      <c r="B24" s="306"/>
      <c r="C24" s="306"/>
      <c r="D24" s="306"/>
      <c r="E24" s="306"/>
      <c r="F24" s="306"/>
      <c r="G24" s="306"/>
      <c r="H24" s="306"/>
      <c r="I24" s="306"/>
      <c r="J24" s="306"/>
      <c r="K24" s="306"/>
      <c r="L24" s="306"/>
      <c r="M24" s="306"/>
      <c r="N24" s="306"/>
      <c r="O24" s="306"/>
      <c r="P24" s="306"/>
      <c r="Q24" s="306"/>
      <c r="R24" s="306"/>
      <c r="S24" s="110"/>
    </row>
    <row r="25" spans="1:19" ht="13.5">
      <c r="A25" s="306"/>
      <c r="B25" s="306"/>
      <c r="C25" s="306"/>
      <c r="D25" s="306"/>
      <c r="E25" s="306"/>
      <c r="F25" s="306"/>
      <c r="G25" s="306"/>
      <c r="H25" s="306"/>
      <c r="I25" s="306"/>
      <c r="J25" s="306"/>
      <c r="K25" s="306"/>
      <c r="L25" s="306"/>
      <c r="M25" s="306"/>
      <c r="N25" s="306"/>
      <c r="O25" s="306"/>
      <c r="P25" s="306"/>
      <c r="Q25" s="306"/>
      <c r="R25" s="306"/>
      <c r="S25" s="110"/>
    </row>
    <row r="26" spans="1:19" ht="141" customHeight="1">
      <c r="A26" s="306"/>
      <c r="B26" s="306"/>
      <c r="C26" s="306"/>
      <c r="D26" s="306"/>
      <c r="E26" s="306"/>
      <c r="F26" s="306"/>
      <c r="G26" s="306"/>
      <c r="H26" s="306"/>
      <c r="I26" s="306"/>
      <c r="J26" s="306"/>
      <c r="K26" s="306"/>
      <c r="L26" s="306"/>
      <c r="M26" s="306"/>
      <c r="N26" s="306"/>
      <c r="O26" s="306"/>
      <c r="P26" s="306"/>
      <c r="Q26" s="306"/>
      <c r="R26" s="306"/>
      <c r="S26" s="110"/>
    </row>
    <row r="27" spans="1:19" ht="13.5">
      <c r="A27" s="110"/>
      <c r="B27" s="110"/>
      <c r="C27" s="110"/>
      <c r="D27" s="110"/>
      <c r="E27" s="110"/>
      <c r="F27" s="110"/>
      <c r="G27" s="110"/>
      <c r="H27" s="110"/>
      <c r="I27" s="110"/>
      <c r="J27" s="110"/>
      <c r="K27" s="110"/>
      <c r="L27" s="110"/>
      <c r="M27" s="110"/>
      <c r="N27" s="110"/>
      <c r="O27" s="110"/>
      <c r="P27" s="110"/>
      <c r="Q27" s="110"/>
      <c r="R27" s="110"/>
      <c r="S27" s="110"/>
    </row>
    <row r="28" spans="1:19" ht="13.5">
      <c r="A28" s="110"/>
      <c r="B28" s="110"/>
      <c r="C28" s="110"/>
      <c r="D28" s="110"/>
      <c r="E28" s="110"/>
      <c r="F28" s="110"/>
      <c r="G28" s="110"/>
      <c r="H28" s="110"/>
      <c r="I28" s="110"/>
      <c r="J28" s="110"/>
      <c r="K28" s="110"/>
      <c r="L28" s="110"/>
      <c r="M28" s="110"/>
      <c r="N28" s="110"/>
      <c r="O28" s="110"/>
      <c r="P28" s="110"/>
      <c r="Q28" s="110"/>
      <c r="R28" s="110"/>
      <c r="S28" s="110"/>
    </row>
    <row r="29" spans="1:19" ht="13.5">
      <c r="A29" s="110"/>
      <c r="B29" s="110"/>
      <c r="C29" s="110"/>
      <c r="D29" s="110"/>
      <c r="E29" s="110"/>
      <c r="F29" s="110"/>
      <c r="G29" s="110"/>
      <c r="H29" s="110"/>
      <c r="I29" s="110"/>
      <c r="J29" s="110"/>
      <c r="K29" s="110"/>
      <c r="L29" s="110"/>
      <c r="M29" s="110"/>
      <c r="N29" s="110"/>
      <c r="O29" s="110"/>
      <c r="P29" s="110"/>
      <c r="Q29" s="110"/>
      <c r="R29" s="110"/>
      <c r="S29" s="110"/>
    </row>
    <row r="30" spans="1:19" ht="13.5">
      <c r="A30" s="110"/>
      <c r="B30" s="110"/>
      <c r="C30" s="110"/>
      <c r="D30" s="110"/>
      <c r="E30" s="110"/>
      <c r="F30" s="110"/>
      <c r="G30" s="110"/>
      <c r="H30" s="110"/>
      <c r="I30" s="110"/>
      <c r="J30" s="110"/>
      <c r="K30" s="110"/>
      <c r="L30" s="110"/>
      <c r="M30" s="110"/>
      <c r="N30" s="110"/>
      <c r="O30" s="110"/>
      <c r="P30" s="110"/>
      <c r="Q30" s="110"/>
      <c r="R30" s="110"/>
      <c r="S30" s="110"/>
    </row>
    <row r="31" spans="1:19" ht="13.5">
      <c r="A31" s="110"/>
      <c r="B31" s="110"/>
      <c r="C31" s="110"/>
      <c r="D31" s="110"/>
      <c r="E31" s="110"/>
      <c r="F31" s="110"/>
      <c r="G31" s="110"/>
      <c r="H31" s="110"/>
      <c r="I31" s="110"/>
      <c r="J31" s="110"/>
      <c r="K31" s="110"/>
      <c r="L31" s="110"/>
      <c r="M31" s="110"/>
      <c r="N31" s="110"/>
      <c r="O31" s="110"/>
      <c r="P31" s="110"/>
      <c r="Q31" s="110"/>
      <c r="R31" s="110"/>
      <c r="S31" s="110"/>
    </row>
    <row r="32" spans="1:19" ht="13.5" thickBot="1">
      <c r="A32" s="110"/>
      <c r="B32" s="110"/>
      <c r="C32" s="110"/>
      <c r="D32" s="110"/>
      <c r="E32" s="110"/>
      <c r="F32" s="110"/>
      <c r="G32" s="110"/>
      <c r="H32" s="110"/>
      <c r="I32" s="110"/>
      <c r="J32" s="110"/>
      <c r="K32" s="110"/>
      <c r="L32" s="110"/>
      <c r="M32" s="110"/>
      <c r="N32" s="110"/>
      <c r="O32" s="110"/>
      <c r="P32" s="110"/>
      <c r="Q32" s="110"/>
      <c r="R32" s="110"/>
      <c r="S32" s="110"/>
    </row>
  </sheetData>
  <mergeCells count="1">
    <mergeCell ref="A5:H5"/>
  </mergeCells>
  <pageMargins left="0.75" right="0.75" top="1" bottom="1" header="0.511805555555556" footer="0.511805555555556"/>
  <pageSetup orientation="landscape" paperSize="9" scale="8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A41"/>
  <sheetViews>
    <sheetView workbookViewId="0" topLeftCell="A1">
      <selection pane="topLeft" activeCell="A3" sqref="A3:XFD3"/>
    </sheetView>
  </sheetViews>
  <sheetFormatPr defaultColWidth="9" defaultRowHeight="13.5"/>
  <cols>
    <col min="1" max="1" width="4.625" customWidth="1"/>
    <col min="2" max="2" width="9" hidden="1" customWidth="1"/>
    <col min="3" max="3" width="21.375" customWidth="1"/>
    <col min="4" max="4" width="22" customWidth="1"/>
    <col min="5" max="5" width="20.375" customWidth="1"/>
    <col min="6" max="6" width="21.625" customWidth="1"/>
    <col min="7" max="7" width="27.75" customWidth="1"/>
    <col min="8" max="10" width="9" hidden="1" customWidth="1"/>
    <col min="11" max="11" width="4.625" customWidth="1"/>
  </cols>
  <sheetData>
    <row r="1" spans="1:27" ht="1.15" customHeight="1">
      <c r="A1" s="306"/>
      <c r="B1" s="306"/>
      <c r="C1" s="306"/>
      <c r="D1" s="306"/>
      <c r="E1" s="306"/>
      <c r="F1" s="306"/>
      <c r="G1" s="306"/>
      <c r="H1" s="306"/>
      <c r="I1" s="306"/>
      <c r="J1" s="306"/>
      <c r="K1" s="306"/>
      <c r="L1" s="306"/>
      <c r="M1" s="365"/>
      <c r="N1" s="365"/>
      <c r="O1" s="365"/>
      <c r="P1" s="365"/>
      <c r="Q1" s="365"/>
      <c r="R1" s="365"/>
      <c r="S1" s="365"/>
      <c r="T1" s="365"/>
      <c r="U1" s="365"/>
      <c r="V1" s="365"/>
      <c r="W1" s="365"/>
      <c r="X1" s="365"/>
      <c r="Y1" s="365"/>
      <c r="Z1" s="365"/>
      <c r="AA1" s="368"/>
    </row>
    <row r="2" spans="1:27" ht="6" customHeight="1">
      <c r="A2" s="306"/>
      <c r="B2" s="306"/>
      <c r="C2" s="306"/>
      <c r="D2" s="306"/>
      <c r="E2" s="306"/>
      <c r="F2" s="306"/>
      <c r="G2" s="306"/>
      <c r="H2" s="306"/>
      <c r="I2" s="306"/>
      <c r="J2" s="306"/>
      <c r="K2" s="306"/>
      <c r="L2" s="306"/>
      <c r="M2" s="306"/>
      <c r="N2" s="306"/>
      <c r="O2" s="306"/>
      <c r="P2" s="306"/>
      <c r="Q2" s="306"/>
      <c r="R2" s="306"/>
      <c r="S2" s="306"/>
      <c r="T2" s="306"/>
      <c r="U2" s="306"/>
      <c r="V2" s="306"/>
      <c r="W2" s="306"/>
      <c r="X2" s="306"/>
      <c r="Y2" s="306"/>
      <c r="Z2" s="306"/>
      <c r="AA2" s="369"/>
    </row>
    <row r="3" spans="1:27" ht="13.5" thickBot="1">
      <c r="A3" s="337"/>
      <c r="B3" s="337"/>
      <c r="C3" s="337"/>
      <c r="D3" s="337"/>
      <c r="E3" s="337"/>
      <c r="F3" s="337"/>
      <c r="G3" s="337"/>
      <c r="H3" s="337"/>
      <c r="I3" s="337"/>
      <c r="J3" s="337"/>
      <c r="K3" s="337"/>
      <c r="L3" s="306"/>
      <c r="M3" s="306"/>
      <c r="N3" s="306"/>
      <c r="O3" s="306"/>
      <c r="P3" s="306"/>
      <c r="Q3" s="306"/>
      <c r="R3" s="306"/>
      <c r="S3" s="306"/>
      <c r="T3" s="306"/>
      <c r="U3" s="306"/>
      <c r="V3" s="306"/>
      <c r="W3" s="306"/>
      <c r="X3" s="306"/>
      <c r="Y3" s="306"/>
      <c r="Z3" s="306"/>
      <c r="AA3" s="369"/>
    </row>
    <row r="4" spans="1:27" ht="13.5">
      <c r="A4" s="331"/>
      <c r="B4" s="306"/>
      <c r="C4" s="306"/>
      <c r="D4" s="306"/>
      <c r="E4" s="306"/>
      <c r="F4" s="306"/>
      <c r="G4" s="306"/>
      <c r="H4" s="306"/>
      <c r="I4" s="306"/>
      <c r="J4" s="306"/>
      <c r="K4" s="342"/>
      <c r="L4" s="306"/>
      <c r="M4" s="306"/>
      <c r="N4" s="306"/>
      <c r="O4" s="306"/>
      <c r="P4" s="306"/>
      <c r="Q4" s="306"/>
      <c r="R4" s="306"/>
      <c r="S4" s="306"/>
      <c r="T4" s="306"/>
      <c r="U4" s="306"/>
      <c r="V4" s="306"/>
      <c r="W4" s="306"/>
      <c r="X4" s="306"/>
      <c r="Y4" s="306"/>
      <c r="Z4" s="306"/>
      <c r="AA4" s="369"/>
    </row>
    <row r="5" spans="1:27" ht="12" customHeight="1">
      <c r="A5" s="331"/>
      <c r="B5" s="306"/>
      <c r="C5" s="306"/>
      <c r="D5" s="306"/>
      <c r="E5" s="306"/>
      <c r="F5" s="306"/>
      <c r="G5" s="306"/>
      <c r="H5" s="306"/>
      <c r="I5" s="306"/>
      <c r="J5" s="306"/>
      <c r="K5" s="342"/>
      <c r="L5" s="306"/>
      <c r="M5" s="306"/>
      <c r="N5" s="306"/>
      <c r="O5" s="306"/>
      <c r="P5" s="306"/>
      <c r="Q5" s="306"/>
      <c r="R5" s="306"/>
      <c r="S5" s="306"/>
      <c r="T5" s="306"/>
      <c r="U5" s="306"/>
      <c r="V5" s="306"/>
      <c r="W5" s="306"/>
      <c r="X5" s="306"/>
      <c r="Y5" s="306"/>
      <c r="Z5" s="306"/>
      <c r="AA5" s="369"/>
    </row>
    <row r="6" spans="1:27" ht="10.15" customHeight="1">
      <c r="A6" s="331"/>
      <c r="B6" s="306"/>
      <c r="C6" s="306"/>
      <c r="D6" s="306"/>
      <c r="E6" s="306"/>
      <c r="F6" s="306"/>
      <c r="G6" s="306"/>
      <c r="H6" s="306"/>
      <c r="I6" s="306"/>
      <c r="J6" s="306"/>
      <c r="K6" s="342"/>
      <c r="L6" s="306"/>
      <c r="M6" s="306"/>
      <c r="N6" s="306"/>
      <c r="O6" s="306"/>
      <c r="P6" s="306"/>
      <c r="Q6" s="306"/>
      <c r="R6" s="306"/>
      <c r="S6" s="306"/>
      <c r="T6" s="306"/>
      <c r="U6" s="306"/>
      <c r="V6" s="306"/>
      <c r="W6" s="306"/>
      <c r="X6" s="306"/>
      <c r="Y6" s="306"/>
      <c r="Z6" s="306"/>
      <c r="AA6" s="369"/>
    </row>
    <row r="7" spans="1:11" s="304" customFormat="1" ht="21" customHeight="1">
      <c r="A7" s="363"/>
      <c r="C7" s="612" t="s">
        <v>273</v>
      </c>
      <c r="D7" s="611"/>
      <c r="E7" s="611"/>
      <c r="F7" s="611"/>
      <c r="G7" s="611"/>
      <c r="K7" s="366"/>
    </row>
    <row r="8" spans="1:27" ht="13.15" customHeight="1">
      <c r="A8" s="331"/>
      <c r="B8" s="306"/>
      <c r="C8" s="306"/>
      <c r="D8" s="306"/>
      <c r="E8" s="306"/>
      <c r="F8" s="306"/>
      <c r="G8" s="306"/>
      <c r="H8" s="306"/>
      <c r="I8" s="306"/>
      <c r="J8" s="306"/>
      <c r="K8" s="342"/>
      <c r="L8" s="306"/>
      <c r="M8" s="306"/>
      <c r="N8" s="306"/>
      <c r="O8" s="306"/>
      <c r="P8" s="306"/>
      <c r="Q8" s="306"/>
      <c r="R8" s="306"/>
      <c r="S8" s="306"/>
      <c r="T8" s="306"/>
      <c r="U8" s="306"/>
      <c r="V8" s="306"/>
      <c r="W8" s="306"/>
      <c r="X8" s="306"/>
      <c r="Y8" s="306"/>
      <c r="Z8" s="306"/>
      <c r="AA8" s="369"/>
    </row>
    <row r="9" spans="1:27" ht="27" customHeight="1">
      <c r="A9" s="331"/>
      <c r="B9" s="306"/>
      <c r="C9" s="307" t="s">
        <v>232</v>
      </c>
      <c r="D9" s="307" t="s">
        <v>269</v>
      </c>
      <c r="E9" s="307" t="s">
        <v>274</v>
      </c>
      <c r="F9" s="308" t="s">
        <v>275</v>
      </c>
      <c r="G9" s="307" t="s">
        <v>276</v>
      </c>
      <c r="H9" s="306"/>
      <c r="I9" s="306"/>
      <c r="J9" s="306"/>
      <c r="K9" s="342"/>
      <c r="L9" s="306"/>
      <c r="M9" s="306"/>
      <c r="N9" s="306"/>
      <c r="O9" s="306"/>
      <c r="P9" s="306"/>
      <c r="Q9" s="306"/>
      <c r="R9" s="306"/>
      <c r="S9" s="306"/>
      <c r="T9" s="306"/>
      <c r="U9" s="306"/>
      <c r="V9" s="306"/>
      <c r="W9" s="306"/>
      <c r="X9" s="306"/>
      <c r="Y9" s="306"/>
      <c r="Z9" s="306"/>
      <c r="AA9" s="369"/>
    </row>
    <row r="10" spans="1:27" ht="21" customHeight="1">
      <c r="A10" s="331"/>
      <c r="B10" s="306"/>
      <c r="C10" s="307" t="s">
        <v>581</v>
      </c>
      <c r="D10" s="307" t="s">
        <v>581</v>
      </c>
      <c r="E10" s="364" t="s">
        <v>581</v>
      </c>
      <c r="F10" s="364" t="s">
        <v>581</v>
      </c>
      <c r="G10" s="364" t="s">
        <v>581</v>
      </c>
      <c r="H10" s="306"/>
      <c r="I10" s="306"/>
      <c r="J10" s="306"/>
      <c r="K10" s="342"/>
      <c r="L10" s="306"/>
      <c r="M10" s="306"/>
      <c r="N10" s="306"/>
      <c r="O10" s="306"/>
      <c r="P10" s="306"/>
      <c r="Q10" s="306"/>
      <c r="R10" s="306"/>
      <c r="S10" s="306"/>
      <c r="T10" s="306"/>
      <c r="U10" s="306"/>
      <c r="V10" s="306"/>
      <c r="W10" s="306"/>
      <c r="X10" s="306"/>
      <c r="Y10" s="306"/>
      <c r="Z10" s="306"/>
      <c r="AA10" s="369"/>
    </row>
    <row r="11" spans="1:27" ht="22.15" customHeight="1">
      <c r="A11" s="331"/>
      <c r="B11" s="306"/>
      <c r="C11" s="73" t="s">
        <v>272</v>
      </c>
      <c r="D11" s="313" t="s">
        <v>36</v>
      </c>
      <c r="E11" s="364"/>
      <c r="F11" s="364"/>
      <c r="G11" s="364"/>
      <c r="H11" s="306"/>
      <c r="I11" s="306"/>
      <c r="J11" s="306"/>
      <c r="K11" s="342"/>
      <c r="L11" s="306"/>
      <c r="M11" s="306"/>
      <c r="N11" s="306"/>
      <c r="O11" s="306"/>
      <c r="P11" s="306"/>
      <c r="Q11" s="306"/>
      <c r="R11" s="306"/>
      <c r="S11" s="306"/>
      <c r="T11" s="306"/>
      <c r="U11" s="306"/>
      <c r="V11" s="306"/>
      <c r="W11" s="306"/>
      <c r="X11" s="306"/>
      <c r="Y11" s="306"/>
      <c r="Z11" s="306"/>
      <c r="AA11" s="369"/>
    </row>
    <row r="12" spans="1:27" ht="13.5">
      <c r="A12" s="331"/>
      <c r="B12" s="306"/>
      <c r="C12" s="306"/>
      <c r="D12" s="306"/>
      <c r="E12" s="306"/>
      <c r="F12" s="306"/>
      <c r="G12" s="306"/>
      <c r="H12" s="306"/>
      <c r="I12" s="306"/>
      <c r="J12" s="306"/>
      <c r="K12" s="342"/>
      <c r="L12" s="306"/>
      <c r="M12" s="306"/>
      <c r="N12" s="306"/>
      <c r="O12" s="306"/>
      <c r="P12" s="306"/>
      <c r="Q12" s="306"/>
      <c r="R12" s="306"/>
      <c r="S12" s="306"/>
      <c r="T12" s="306"/>
      <c r="U12" s="306"/>
      <c r="V12" s="306"/>
      <c r="W12" s="306"/>
      <c r="X12" s="306"/>
      <c r="Y12" s="306"/>
      <c r="Z12" s="306"/>
      <c r="AA12" s="369"/>
    </row>
    <row r="13" spans="1:27" ht="13.5">
      <c r="A13" s="331"/>
      <c r="B13" s="306"/>
      <c r="C13" s="306"/>
      <c r="D13" s="306"/>
      <c r="E13" s="306"/>
      <c r="F13" s="306"/>
      <c r="G13" s="306"/>
      <c r="H13" s="306"/>
      <c r="I13" s="306"/>
      <c r="J13" s="306"/>
      <c r="K13" s="342"/>
      <c r="L13" s="306"/>
      <c r="M13" s="306"/>
      <c r="N13" s="306"/>
      <c r="O13" s="306"/>
      <c r="P13" s="306"/>
      <c r="Q13" s="306"/>
      <c r="R13" s="306"/>
      <c r="S13" s="306"/>
      <c r="T13" s="306"/>
      <c r="U13" s="306"/>
      <c r="V13" s="306"/>
      <c r="W13" s="306"/>
      <c r="X13" s="306"/>
      <c r="Y13" s="306"/>
      <c r="Z13" s="306"/>
      <c r="AA13" s="369"/>
    </row>
    <row r="14" spans="1:27" ht="13.5">
      <c r="A14" s="331"/>
      <c r="B14" s="306"/>
      <c r="C14" s="306"/>
      <c r="D14" s="306"/>
      <c r="E14" s="306"/>
      <c r="F14" s="306"/>
      <c r="G14" s="306"/>
      <c r="H14" s="306"/>
      <c r="I14" s="306"/>
      <c r="J14" s="306"/>
      <c r="K14" s="342"/>
      <c r="L14" s="306"/>
      <c r="M14" s="306"/>
      <c r="N14" s="306"/>
      <c r="O14" s="306"/>
      <c r="P14" s="306"/>
      <c r="Q14" s="306"/>
      <c r="R14" s="306"/>
      <c r="S14" s="306"/>
      <c r="T14" s="306"/>
      <c r="U14" s="306"/>
      <c r="V14" s="306"/>
      <c r="W14" s="306"/>
      <c r="X14" s="306"/>
      <c r="Y14" s="306"/>
      <c r="Z14" s="306"/>
      <c r="AA14" s="369"/>
    </row>
    <row r="15" spans="1:27" ht="13.5">
      <c r="A15" s="331"/>
      <c r="B15" s="306"/>
      <c r="C15" s="306"/>
      <c r="D15" s="306"/>
      <c r="E15" s="306"/>
      <c r="F15" s="306"/>
      <c r="G15" s="306"/>
      <c r="H15" s="306"/>
      <c r="I15" s="306"/>
      <c r="J15" s="306"/>
      <c r="K15" s="342"/>
      <c r="L15" s="306"/>
      <c r="M15" s="306"/>
      <c r="N15" s="306"/>
      <c r="O15" s="306"/>
      <c r="P15" s="306"/>
      <c r="Q15" s="306"/>
      <c r="R15" s="306"/>
      <c r="S15" s="306"/>
      <c r="T15" s="306"/>
      <c r="U15" s="306"/>
      <c r="V15" s="306"/>
      <c r="W15" s="306"/>
      <c r="X15" s="306"/>
      <c r="Y15" s="306"/>
      <c r="Z15" s="306"/>
      <c r="AA15" s="369"/>
    </row>
    <row r="16" spans="1:27" ht="13.5" thickBot="1">
      <c r="A16" s="336"/>
      <c r="B16" s="337"/>
      <c r="C16" s="337"/>
      <c r="D16" s="337"/>
      <c r="E16" s="337"/>
      <c r="F16" s="337"/>
      <c r="G16" s="337"/>
      <c r="H16" s="337"/>
      <c r="I16" s="337"/>
      <c r="J16" s="337"/>
      <c r="K16" s="344"/>
      <c r="L16" s="306"/>
      <c r="M16" s="306"/>
      <c r="N16" s="306"/>
      <c r="O16" s="306"/>
      <c r="P16" s="306"/>
      <c r="Q16" s="306"/>
      <c r="R16" s="306"/>
      <c r="S16" s="306"/>
      <c r="T16" s="306"/>
      <c r="U16" s="306"/>
      <c r="V16" s="306"/>
      <c r="W16" s="306"/>
      <c r="X16" s="306"/>
      <c r="Y16" s="306"/>
      <c r="Z16" s="306"/>
      <c r="AA16" s="369"/>
    </row>
    <row r="17" spans="1:27" ht="13.5">
      <c r="A17" s="306"/>
      <c r="B17" s="306"/>
      <c r="C17" s="306"/>
      <c r="D17" s="306"/>
      <c r="E17" s="306"/>
      <c r="F17" s="306"/>
      <c r="G17" s="306"/>
      <c r="H17" s="306"/>
      <c r="I17" s="306"/>
      <c r="J17" s="306"/>
      <c r="K17" s="306"/>
      <c r="L17" s="306"/>
      <c r="M17" s="306"/>
      <c r="N17" s="306"/>
      <c r="O17" s="306"/>
      <c r="P17" s="306"/>
      <c r="Q17" s="306"/>
      <c r="R17" s="306"/>
      <c r="S17" s="306"/>
      <c r="T17" s="306"/>
      <c r="U17" s="306"/>
      <c r="V17" s="306"/>
      <c r="W17" s="306"/>
      <c r="X17" s="306"/>
      <c r="Y17" s="306"/>
      <c r="Z17" s="306"/>
      <c r="AA17" s="369"/>
    </row>
    <row r="18" spans="1:27" ht="13.5">
      <c r="A18" s="306"/>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6"/>
      <c r="Z18" s="306"/>
      <c r="AA18" s="369"/>
    </row>
    <row r="19" spans="1:27" ht="13.5">
      <c r="A19" s="306"/>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6"/>
      <c r="Z19" s="306"/>
      <c r="AA19" s="369"/>
    </row>
    <row r="20" spans="1:27" ht="13.5">
      <c r="A20" s="306"/>
      <c r="B20" s="306"/>
      <c r="C20" s="306"/>
      <c r="D20" s="306"/>
      <c r="E20" s="306"/>
      <c r="F20" s="306"/>
      <c r="G20" s="306"/>
      <c r="H20" s="306"/>
      <c r="I20" s="306"/>
      <c r="J20" s="306"/>
      <c r="K20" s="306"/>
      <c r="L20" s="306"/>
      <c r="M20" s="306"/>
      <c r="N20" s="306"/>
      <c r="O20" s="306"/>
      <c r="P20" s="306"/>
      <c r="Q20" s="306"/>
      <c r="R20" s="306"/>
      <c r="S20" s="306"/>
      <c r="T20" s="306"/>
      <c r="U20" s="306"/>
      <c r="V20" s="306"/>
      <c r="W20" s="306"/>
      <c r="X20" s="306"/>
      <c r="Y20" s="306"/>
      <c r="Z20" s="306"/>
      <c r="AA20" s="369"/>
    </row>
    <row r="21" spans="1:27" ht="13.5">
      <c r="A21" s="306"/>
      <c r="B21" s="30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306"/>
      <c r="AA21" s="369"/>
    </row>
    <row r="22" spans="1:27" ht="13.5">
      <c r="A22" s="306"/>
      <c r="B22" s="306"/>
      <c r="C22" s="306"/>
      <c r="D22" s="306"/>
      <c r="E22" s="306"/>
      <c r="F22" s="306"/>
      <c r="G22" s="306"/>
      <c r="H22" s="306"/>
      <c r="I22" s="306"/>
      <c r="J22" s="306"/>
      <c r="K22" s="306"/>
      <c r="L22" s="306"/>
      <c r="M22" s="306"/>
      <c r="N22" s="306"/>
      <c r="O22" s="306"/>
      <c r="P22" s="306"/>
      <c r="Q22" s="306"/>
      <c r="R22" s="306"/>
      <c r="S22" s="306"/>
      <c r="T22" s="306"/>
      <c r="U22" s="306"/>
      <c r="V22" s="306"/>
      <c r="W22" s="306"/>
      <c r="X22" s="306"/>
      <c r="Y22" s="306"/>
      <c r="Z22" s="306"/>
      <c r="AA22" s="369"/>
    </row>
    <row r="23" spans="1:27" ht="13.5">
      <c r="A23" s="306"/>
      <c r="B23" s="306"/>
      <c r="C23" s="306"/>
      <c r="D23" s="306"/>
      <c r="E23" s="306"/>
      <c r="F23" s="306"/>
      <c r="G23" s="306"/>
      <c r="H23" s="306"/>
      <c r="I23" s="306"/>
      <c r="J23" s="306"/>
      <c r="K23" s="306"/>
      <c r="L23" s="306"/>
      <c r="M23" s="306"/>
      <c r="N23" s="306"/>
      <c r="O23" s="306"/>
      <c r="P23" s="306"/>
      <c r="Q23" s="306"/>
      <c r="R23" s="306"/>
      <c r="S23" s="306"/>
      <c r="T23" s="306"/>
      <c r="U23" s="306"/>
      <c r="V23" s="306"/>
      <c r="W23" s="306"/>
      <c r="X23" s="306"/>
      <c r="Y23" s="306"/>
      <c r="Z23" s="306"/>
      <c r="AA23" s="369"/>
    </row>
    <row r="24" spans="1:27" ht="13.5">
      <c r="A24" s="306"/>
      <c r="B24" s="306"/>
      <c r="C24" s="306"/>
      <c r="D24" s="306"/>
      <c r="E24" s="306"/>
      <c r="F24" s="306"/>
      <c r="G24" s="306"/>
      <c r="H24" s="306"/>
      <c r="I24" s="306"/>
      <c r="J24" s="306"/>
      <c r="K24" s="306"/>
      <c r="L24" s="306"/>
      <c r="M24" s="306"/>
      <c r="N24" s="306"/>
      <c r="O24" s="306"/>
      <c r="P24" s="306"/>
      <c r="Q24" s="306"/>
      <c r="R24" s="306"/>
      <c r="S24" s="306"/>
      <c r="T24" s="306"/>
      <c r="U24" s="306"/>
      <c r="V24" s="306"/>
      <c r="W24" s="306"/>
      <c r="X24" s="306"/>
      <c r="Y24" s="306"/>
      <c r="Z24" s="306"/>
      <c r="AA24" s="369"/>
    </row>
    <row r="25" spans="1:27" ht="13.5">
      <c r="A25" s="306"/>
      <c r="B25" s="306"/>
      <c r="C25" s="306"/>
      <c r="D25" s="306"/>
      <c r="E25" s="306"/>
      <c r="F25" s="306"/>
      <c r="G25" s="306"/>
      <c r="H25" s="306"/>
      <c r="I25" s="306"/>
      <c r="J25" s="306"/>
      <c r="K25" s="306"/>
      <c r="L25" s="306"/>
      <c r="M25" s="306"/>
      <c r="N25" s="306"/>
      <c r="O25" s="306"/>
      <c r="P25" s="306"/>
      <c r="Q25" s="306"/>
      <c r="R25" s="306"/>
      <c r="S25" s="306"/>
      <c r="T25" s="306"/>
      <c r="U25" s="306"/>
      <c r="V25" s="306"/>
      <c r="W25" s="306"/>
      <c r="X25" s="306"/>
      <c r="Y25" s="306"/>
      <c r="Z25" s="306"/>
      <c r="AA25" s="369"/>
    </row>
    <row r="26" spans="1:27" ht="13.5">
      <c r="A26" s="306"/>
      <c r="B26" s="306"/>
      <c r="C26" s="306"/>
      <c r="D26" s="306"/>
      <c r="E26" s="306"/>
      <c r="F26" s="306"/>
      <c r="G26" s="306"/>
      <c r="H26" s="306"/>
      <c r="I26" s="306"/>
      <c r="J26" s="306"/>
      <c r="K26" s="306"/>
      <c r="L26" s="306"/>
      <c r="M26" s="306"/>
      <c r="N26" s="306"/>
      <c r="O26" s="306"/>
      <c r="P26" s="306"/>
      <c r="Q26" s="306"/>
      <c r="R26" s="306"/>
      <c r="S26" s="306"/>
      <c r="T26" s="306"/>
      <c r="U26" s="306"/>
      <c r="V26" s="306"/>
      <c r="W26" s="306"/>
      <c r="X26" s="306"/>
      <c r="Y26" s="306"/>
      <c r="Z26" s="306"/>
      <c r="AA26" s="369"/>
    </row>
    <row r="27" spans="1:27" ht="13.5">
      <c r="A27" s="306"/>
      <c r="B27" s="306"/>
      <c r="C27" s="306"/>
      <c r="D27" s="306"/>
      <c r="E27" s="306"/>
      <c r="F27" s="306"/>
      <c r="G27" s="306"/>
      <c r="H27" s="306"/>
      <c r="I27" s="306"/>
      <c r="J27" s="306"/>
      <c r="K27" s="306"/>
      <c r="L27" s="306"/>
      <c r="M27" s="306"/>
      <c r="N27" s="306"/>
      <c r="O27" s="306"/>
      <c r="P27" s="306"/>
      <c r="Q27" s="306"/>
      <c r="R27" s="306"/>
      <c r="S27" s="306"/>
      <c r="T27" s="306"/>
      <c r="U27" s="306"/>
      <c r="V27" s="306"/>
      <c r="W27" s="306"/>
      <c r="X27" s="306"/>
      <c r="Y27" s="306"/>
      <c r="Z27" s="306"/>
      <c r="AA27" s="369"/>
    </row>
    <row r="28" spans="1:27" ht="13.5">
      <c r="A28" s="306"/>
      <c r="B28" s="306"/>
      <c r="C28" s="306"/>
      <c r="D28" s="306"/>
      <c r="E28" s="306"/>
      <c r="F28" s="306"/>
      <c r="G28" s="306"/>
      <c r="H28" s="306"/>
      <c r="I28" s="306"/>
      <c r="J28" s="306"/>
      <c r="K28" s="306"/>
      <c r="L28" s="306"/>
      <c r="M28" s="306"/>
      <c r="N28" s="306"/>
      <c r="O28" s="306"/>
      <c r="P28" s="306"/>
      <c r="Q28" s="306"/>
      <c r="R28" s="306"/>
      <c r="S28" s="306"/>
      <c r="T28" s="306"/>
      <c r="U28" s="306"/>
      <c r="V28" s="306"/>
      <c r="W28" s="306"/>
      <c r="X28" s="306"/>
      <c r="Y28" s="306"/>
      <c r="Z28" s="306"/>
      <c r="AA28" s="369"/>
    </row>
    <row r="29" spans="1:27" ht="13.5">
      <c r="A29" s="306"/>
      <c r="B29" s="306"/>
      <c r="C29" s="306"/>
      <c r="D29" s="306"/>
      <c r="E29" s="306"/>
      <c r="F29" s="306"/>
      <c r="G29" s="306"/>
      <c r="H29" s="306"/>
      <c r="I29" s="306"/>
      <c r="J29" s="306"/>
      <c r="K29" s="306"/>
      <c r="L29" s="306"/>
      <c r="M29" s="306"/>
      <c r="N29" s="306"/>
      <c r="O29" s="306"/>
      <c r="P29" s="306"/>
      <c r="Q29" s="306"/>
      <c r="R29" s="306"/>
      <c r="S29" s="306"/>
      <c r="T29" s="306"/>
      <c r="U29" s="306"/>
      <c r="V29" s="306"/>
      <c r="W29" s="306"/>
      <c r="X29" s="306"/>
      <c r="Y29" s="306"/>
      <c r="Z29" s="306"/>
      <c r="AA29" s="369"/>
    </row>
    <row r="30" spans="1:27" ht="13.5">
      <c r="A30" s="306"/>
      <c r="B30" s="306"/>
      <c r="C30" s="306"/>
      <c r="D30" s="306"/>
      <c r="E30" s="306"/>
      <c r="F30" s="306"/>
      <c r="G30" s="306"/>
      <c r="H30" s="306"/>
      <c r="I30" s="306"/>
      <c r="J30" s="306"/>
      <c r="K30" s="306"/>
      <c r="L30" s="306"/>
      <c r="M30" s="306"/>
      <c r="N30" s="306"/>
      <c r="O30" s="306"/>
      <c r="P30" s="306"/>
      <c r="Q30" s="306"/>
      <c r="R30" s="306"/>
      <c r="S30" s="306"/>
      <c r="T30" s="306"/>
      <c r="U30" s="306"/>
      <c r="V30" s="306"/>
      <c r="W30" s="306"/>
      <c r="X30" s="306"/>
      <c r="Y30" s="306"/>
      <c r="Z30" s="306"/>
      <c r="AA30" s="369"/>
    </row>
    <row r="31" spans="1:27" ht="13.5">
      <c r="A31" s="306"/>
      <c r="B31" s="306"/>
      <c r="C31" s="306"/>
      <c r="D31" s="306"/>
      <c r="E31" s="306"/>
      <c r="F31" s="306"/>
      <c r="G31" s="306"/>
      <c r="H31" s="306"/>
      <c r="I31" s="306"/>
      <c r="J31" s="306"/>
      <c r="K31" s="306"/>
      <c r="L31" s="306"/>
      <c r="M31" s="306"/>
      <c r="N31" s="306"/>
      <c r="O31" s="306"/>
      <c r="P31" s="306"/>
      <c r="Q31" s="306"/>
      <c r="R31" s="306"/>
      <c r="S31" s="306"/>
      <c r="T31" s="306"/>
      <c r="U31" s="306"/>
      <c r="V31" s="306"/>
      <c r="W31" s="306"/>
      <c r="X31" s="306"/>
      <c r="Y31" s="306"/>
      <c r="Z31" s="306"/>
      <c r="AA31" s="369"/>
    </row>
    <row r="32" spans="1:27" ht="13.5">
      <c r="A32" s="306"/>
      <c r="B32" s="306"/>
      <c r="C32" s="306"/>
      <c r="D32" s="306"/>
      <c r="E32" s="306"/>
      <c r="F32" s="306"/>
      <c r="G32" s="306"/>
      <c r="H32" s="306"/>
      <c r="I32" s="306"/>
      <c r="J32" s="306"/>
      <c r="K32" s="306"/>
      <c r="L32" s="306"/>
      <c r="M32" s="306"/>
      <c r="N32" s="306"/>
      <c r="O32" s="306"/>
      <c r="P32" s="306"/>
      <c r="Q32" s="306"/>
      <c r="R32" s="306"/>
      <c r="S32" s="306"/>
      <c r="T32" s="306"/>
      <c r="U32" s="306"/>
      <c r="V32" s="306"/>
      <c r="W32" s="306"/>
      <c r="X32" s="306"/>
      <c r="Y32" s="306"/>
      <c r="Z32" s="306"/>
      <c r="AA32" s="369"/>
    </row>
    <row r="33" spans="1:27" ht="13.5">
      <c r="A33" s="306"/>
      <c r="B33" s="306"/>
      <c r="C33" s="306"/>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69"/>
    </row>
    <row r="34" spans="1:27" ht="13.5">
      <c r="A34" s="306"/>
      <c r="B34" s="306"/>
      <c r="C34" s="306"/>
      <c r="D34" s="306"/>
      <c r="E34" s="306"/>
      <c r="F34" s="306"/>
      <c r="G34" s="306"/>
      <c r="H34" s="306"/>
      <c r="I34" s="306"/>
      <c r="J34" s="306"/>
      <c r="K34" s="306"/>
      <c r="L34" s="306"/>
      <c r="M34" s="306"/>
      <c r="N34" s="306"/>
      <c r="O34" s="306"/>
      <c r="P34" s="306"/>
      <c r="Q34" s="306"/>
      <c r="R34" s="306"/>
      <c r="S34" s="306"/>
      <c r="T34" s="306"/>
      <c r="U34" s="306"/>
      <c r="V34" s="306"/>
      <c r="W34" s="306"/>
      <c r="X34" s="306"/>
      <c r="Y34" s="306"/>
      <c r="Z34" s="306"/>
      <c r="AA34" s="369"/>
    </row>
    <row r="35" spans="1:27" ht="13.5">
      <c r="A35" s="306"/>
      <c r="B35" s="306"/>
      <c r="C35" s="306"/>
      <c r="D35" s="306"/>
      <c r="E35" s="306"/>
      <c r="F35" s="306"/>
      <c r="G35" s="306"/>
      <c r="H35" s="306"/>
      <c r="I35" s="306"/>
      <c r="J35" s="306"/>
      <c r="K35" s="306"/>
      <c r="L35" s="306"/>
      <c r="M35" s="306"/>
      <c r="N35" s="306"/>
      <c r="O35" s="306"/>
      <c r="P35" s="306"/>
      <c r="Q35" s="306"/>
      <c r="R35" s="306"/>
      <c r="S35" s="306"/>
      <c r="T35" s="306"/>
      <c r="U35" s="306"/>
      <c r="V35" s="306"/>
      <c r="W35" s="306"/>
      <c r="X35" s="306"/>
      <c r="Y35" s="306"/>
      <c r="Z35" s="306"/>
      <c r="AA35" s="369"/>
    </row>
    <row r="36" spans="1:27" ht="13.5">
      <c r="A36" s="306"/>
      <c r="B36" s="306"/>
      <c r="C36" s="306"/>
      <c r="D36" s="306"/>
      <c r="E36" s="306"/>
      <c r="F36" s="306"/>
      <c r="G36" s="306"/>
      <c r="H36" s="306"/>
      <c r="I36" s="306"/>
      <c r="J36" s="306"/>
      <c r="K36" s="306"/>
      <c r="L36" s="306"/>
      <c r="M36" s="306"/>
      <c r="N36" s="306"/>
      <c r="O36" s="306"/>
      <c r="P36" s="306"/>
      <c r="Q36" s="306"/>
      <c r="R36" s="306"/>
      <c r="S36" s="306"/>
      <c r="T36" s="306"/>
      <c r="U36" s="306"/>
      <c r="V36" s="306"/>
      <c r="W36" s="306"/>
      <c r="X36" s="306"/>
      <c r="Y36" s="306"/>
      <c r="Z36" s="306"/>
      <c r="AA36" s="369"/>
    </row>
    <row r="37" spans="1:27" ht="13.5">
      <c r="A37" s="306"/>
      <c r="B37" s="306"/>
      <c r="C37" s="306"/>
      <c r="D37" s="306"/>
      <c r="E37" s="306"/>
      <c r="F37" s="306"/>
      <c r="G37" s="306"/>
      <c r="H37" s="306"/>
      <c r="I37" s="306"/>
      <c r="J37" s="306"/>
      <c r="K37" s="306"/>
      <c r="L37" s="306"/>
      <c r="M37" s="306"/>
      <c r="N37" s="306"/>
      <c r="O37" s="306"/>
      <c r="P37" s="306"/>
      <c r="Q37" s="306"/>
      <c r="R37" s="306"/>
      <c r="S37" s="306"/>
      <c r="T37" s="306"/>
      <c r="U37" s="306"/>
      <c r="V37" s="306"/>
      <c r="W37" s="306"/>
      <c r="X37" s="306"/>
      <c r="Y37" s="306"/>
      <c r="Z37" s="306"/>
      <c r="AA37" s="369"/>
    </row>
    <row r="38" spans="1:27" ht="13.5">
      <c r="A38" s="306"/>
      <c r="B38" s="306"/>
      <c r="C38" s="306"/>
      <c r="D38" s="306"/>
      <c r="E38" s="306"/>
      <c r="F38" s="306"/>
      <c r="G38" s="306"/>
      <c r="H38" s="306"/>
      <c r="I38" s="306"/>
      <c r="J38" s="306"/>
      <c r="K38" s="306"/>
      <c r="L38" s="306"/>
      <c r="M38" s="306"/>
      <c r="N38" s="306"/>
      <c r="O38" s="306"/>
      <c r="P38" s="306"/>
      <c r="Q38" s="306"/>
      <c r="R38" s="306"/>
      <c r="S38" s="306"/>
      <c r="T38" s="306"/>
      <c r="U38" s="306"/>
      <c r="V38" s="306"/>
      <c r="W38" s="306"/>
      <c r="X38" s="306"/>
      <c r="Y38" s="306"/>
      <c r="Z38" s="306"/>
      <c r="AA38" s="369"/>
    </row>
    <row r="39" spans="1:27" ht="13.5">
      <c r="A39" s="306"/>
      <c r="B39" s="306"/>
      <c r="C39" s="306"/>
      <c r="D39" s="306"/>
      <c r="E39" s="306"/>
      <c r="F39" s="306"/>
      <c r="G39" s="306"/>
      <c r="H39" s="306"/>
      <c r="I39" s="306"/>
      <c r="J39" s="306"/>
      <c r="K39" s="306"/>
      <c r="L39" s="306"/>
      <c r="M39" s="306"/>
      <c r="N39" s="306"/>
      <c r="O39" s="306"/>
      <c r="P39" s="306"/>
      <c r="Q39" s="306"/>
      <c r="R39" s="306"/>
      <c r="S39" s="306"/>
      <c r="T39" s="306"/>
      <c r="U39" s="306"/>
      <c r="V39" s="306"/>
      <c r="W39" s="306"/>
      <c r="X39" s="306"/>
      <c r="Y39" s="306"/>
      <c r="Z39" s="306"/>
      <c r="AA39" s="369"/>
    </row>
    <row r="40" spans="1:27" ht="13.5">
      <c r="A40" s="306"/>
      <c r="B40" s="306"/>
      <c r="C40" s="306"/>
      <c r="D40" s="306"/>
      <c r="E40" s="306"/>
      <c r="F40" s="306"/>
      <c r="G40" s="306"/>
      <c r="H40" s="306"/>
      <c r="I40" s="306"/>
      <c r="J40" s="306"/>
      <c r="K40" s="306"/>
      <c r="L40" s="306"/>
      <c r="M40" s="306"/>
      <c r="N40" s="306"/>
      <c r="O40" s="306"/>
      <c r="P40" s="306"/>
      <c r="Q40" s="306"/>
      <c r="R40" s="306"/>
      <c r="S40" s="306"/>
      <c r="T40" s="306"/>
      <c r="U40" s="306"/>
      <c r="V40" s="306"/>
      <c r="W40" s="306"/>
      <c r="X40" s="306"/>
      <c r="Y40" s="306"/>
      <c r="Z40" s="306"/>
      <c r="AA40" s="369"/>
    </row>
    <row r="41" spans="1:27" ht="13.5">
      <c r="A41" s="306"/>
      <c r="B41" s="306"/>
      <c r="C41" s="306"/>
      <c r="D41" s="306"/>
      <c r="E41" s="306"/>
      <c r="F41" s="306"/>
      <c r="G41" s="306"/>
      <c r="H41" s="306"/>
      <c r="I41" s="306"/>
      <c r="J41" s="306"/>
      <c r="K41" s="306"/>
      <c r="L41" s="367"/>
      <c r="M41" s="367"/>
      <c r="N41" s="367"/>
      <c r="O41" s="367"/>
      <c r="P41" s="367"/>
      <c r="Q41" s="367"/>
      <c r="R41" s="367"/>
      <c r="S41" s="367"/>
      <c r="T41" s="367"/>
      <c r="U41" s="367"/>
      <c r="V41" s="367"/>
      <c r="W41" s="367"/>
      <c r="X41" s="367"/>
      <c r="Y41" s="367"/>
      <c r="Z41" s="367"/>
      <c r="AA41" s="370"/>
    </row>
  </sheetData>
  <mergeCells count="1">
    <mergeCell ref="C7:G7"/>
  </mergeCells>
  <pageMargins left="0.75" right="0.75" top="1" bottom="1" header="0.511805555555556" footer="0.511805555555556"/>
  <pageSetup orientation="landscape" paperSize="9" scale="4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I44"/>
  <sheetViews>
    <sheetView workbookViewId="0" topLeftCell="A1">
      <selection pane="topLeft" activeCell="I44" sqref="A1:I44"/>
    </sheetView>
  </sheetViews>
  <sheetFormatPr defaultColWidth="9" defaultRowHeight="13.5"/>
  <cols>
    <col min="1" max="1" width="4.625" customWidth="1"/>
    <col min="2" max="2" width="9" hidden="1" customWidth="1"/>
    <col min="3" max="4" width="14.625" customWidth="1"/>
    <col min="5" max="5" width="23.875" customWidth="1"/>
    <col min="6" max="6" width="26.875" customWidth="1"/>
    <col min="7" max="7" width="29.5" customWidth="1"/>
    <col min="8" max="8" width="17.25" customWidth="1"/>
  </cols>
  <sheetData>
    <row r="1" spans="1:9" ht="13.5">
      <c r="A1" s="347"/>
      <c r="B1" s="348"/>
      <c r="C1" s="348"/>
      <c r="D1" s="348"/>
      <c r="E1" s="348"/>
      <c r="F1" s="348"/>
      <c r="G1" s="348"/>
      <c r="H1" s="348"/>
      <c r="I1" s="360"/>
    </row>
    <row r="2" spans="1:9" ht="13.5">
      <c r="A2" s="349"/>
      <c r="B2" s="350"/>
      <c r="C2" s="350"/>
      <c r="D2" s="350"/>
      <c r="E2" s="350"/>
      <c r="F2" s="350"/>
      <c r="G2" s="350"/>
      <c r="H2" s="350"/>
      <c r="I2" s="361"/>
    </row>
    <row r="3" spans="1:9" ht="13.5">
      <c r="A3" s="349"/>
      <c r="B3" s="350"/>
      <c r="C3" s="350"/>
      <c r="D3" s="350"/>
      <c r="E3" s="350"/>
      <c r="F3" s="350"/>
      <c r="G3" s="350"/>
      <c r="H3" s="350"/>
      <c r="I3" s="361"/>
    </row>
    <row r="4" spans="1:9" ht="20.25">
      <c r="A4" s="349"/>
      <c r="B4" s="351"/>
      <c r="C4" s="613" t="s">
        <v>277</v>
      </c>
      <c r="D4" s="613"/>
      <c r="E4" s="613"/>
      <c r="F4" s="613"/>
      <c r="G4" s="613"/>
      <c r="H4" s="613"/>
      <c r="I4" s="361"/>
    </row>
    <row r="5" spans="1:9" ht="13.5">
      <c r="A5" s="349"/>
      <c r="B5" s="350"/>
      <c r="C5" s="350"/>
      <c r="D5" s="350"/>
      <c r="E5" s="350"/>
      <c r="F5" s="350"/>
      <c r="G5" s="350"/>
      <c r="H5" s="350"/>
      <c r="I5" s="361"/>
    </row>
    <row r="6" spans="1:9" ht="28.15" customHeight="1">
      <c r="A6" s="349"/>
      <c r="B6" s="350"/>
      <c r="C6" s="352" t="s">
        <v>278</v>
      </c>
      <c r="D6" s="352" t="s">
        <v>279</v>
      </c>
      <c r="E6" s="353" t="s">
        <v>280</v>
      </c>
      <c r="F6" s="352" t="s">
        <v>269</v>
      </c>
      <c r="G6" s="354" t="s">
        <v>270</v>
      </c>
      <c r="H6" s="354" t="s">
        <v>281</v>
      </c>
      <c r="I6" s="361"/>
    </row>
    <row r="7" spans="1:9" ht="28.9" customHeight="1">
      <c r="A7" s="349"/>
      <c r="B7" s="350"/>
      <c r="C7" s="352" t="s">
        <v>581</v>
      </c>
      <c r="D7" s="352" t="s">
        <v>581</v>
      </c>
      <c r="E7" s="352" t="s">
        <v>581</v>
      </c>
      <c r="F7" s="352" t="s">
        <v>581</v>
      </c>
      <c r="G7" s="352" t="s">
        <v>581</v>
      </c>
      <c r="H7" s="355" t="s">
        <v>581</v>
      </c>
      <c r="I7" s="361"/>
    </row>
    <row r="8" spans="1:9" ht="28.15" customHeight="1">
      <c r="A8" s="349"/>
      <c r="B8" s="350"/>
      <c r="C8" s="352" t="s">
        <v>272</v>
      </c>
      <c r="D8" s="356" t="s">
        <v>36</v>
      </c>
      <c r="E8" s="356" t="s">
        <v>36</v>
      </c>
      <c r="F8" s="356" t="s">
        <v>36</v>
      </c>
      <c r="G8" s="357" t="s">
        <v>36</v>
      </c>
      <c r="H8" s="355"/>
      <c r="I8" s="361"/>
    </row>
    <row r="9" spans="1:9" ht="13.5">
      <c r="A9" s="349"/>
      <c r="B9" s="350"/>
      <c r="C9" s="350"/>
      <c r="D9" s="350"/>
      <c r="E9" s="350"/>
      <c r="F9" s="350"/>
      <c r="G9" s="350"/>
      <c r="H9" s="350"/>
      <c r="I9" s="361"/>
    </row>
    <row r="10" spans="1:9" ht="13.5" hidden="1">
      <c r="A10" s="349"/>
      <c r="B10" s="350"/>
      <c r="C10" s="350"/>
      <c r="D10" s="350"/>
      <c r="E10" s="350"/>
      <c r="F10" s="350"/>
      <c r="G10" s="350"/>
      <c r="H10" s="350"/>
      <c r="I10" s="361"/>
    </row>
    <row r="11" spans="1:9" ht="13.5" hidden="1">
      <c r="A11" s="349"/>
      <c r="B11" s="350"/>
      <c r="C11" s="350"/>
      <c r="D11" s="350"/>
      <c r="E11" s="350"/>
      <c r="F11" s="350"/>
      <c r="G11" s="350"/>
      <c r="H11" s="350"/>
      <c r="I11" s="361"/>
    </row>
    <row r="12" spans="1:9" ht="13.5" hidden="1">
      <c r="A12" s="349"/>
      <c r="B12" s="350"/>
      <c r="C12" s="350"/>
      <c r="D12" s="350"/>
      <c r="E12" s="350"/>
      <c r="F12" s="350"/>
      <c r="G12" s="350"/>
      <c r="H12" s="350"/>
      <c r="I12" s="361"/>
    </row>
    <row r="13" spans="1:9" ht="13.5" hidden="1">
      <c r="A13" s="349"/>
      <c r="B13" s="350"/>
      <c r="C13" s="350"/>
      <c r="D13" s="350"/>
      <c r="E13" s="350"/>
      <c r="F13" s="350"/>
      <c r="G13" s="350"/>
      <c r="H13" s="350"/>
      <c r="I13" s="361"/>
    </row>
    <row r="14" spans="1:9" ht="13.5" hidden="1">
      <c r="A14" s="349"/>
      <c r="B14" s="350"/>
      <c r="C14" s="350"/>
      <c r="D14" s="350"/>
      <c r="E14" s="350"/>
      <c r="F14" s="350"/>
      <c r="G14" s="350"/>
      <c r="H14" s="350"/>
      <c r="I14" s="361"/>
    </row>
    <row r="15" spans="1:9" ht="13.5" hidden="1">
      <c r="A15" s="349"/>
      <c r="B15" s="350"/>
      <c r="C15" s="350"/>
      <c r="D15" s="350"/>
      <c r="E15" s="350"/>
      <c r="F15" s="350"/>
      <c r="G15" s="350"/>
      <c r="H15" s="350"/>
      <c r="I15" s="361"/>
    </row>
    <row r="16" spans="1:9" ht="13.5" hidden="1">
      <c r="A16" s="349"/>
      <c r="B16" s="350"/>
      <c r="C16" s="350"/>
      <c r="D16" s="350"/>
      <c r="E16" s="350"/>
      <c r="F16" s="350"/>
      <c r="G16" s="350"/>
      <c r="H16" s="350"/>
      <c r="I16" s="361"/>
    </row>
    <row r="17" spans="1:9" ht="13.5" hidden="1">
      <c r="A17" s="349"/>
      <c r="B17" s="350"/>
      <c r="C17" s="350"/>
      <c r="D17" s="350"/>
      <c r="E17" s="350"/>
      <c r="F17" s="350"/>
      <c r="G17" s="350"/>
      <c r="H17" s="350"/>
      <c r="I17" s="361"/>
    </row>
    <row r="18" spans="1:9" ht="13.5" hidden="1">
      <c r="A18" s="349"/>
      <c r="B18" s="350"/>
      <c r="C18" s="350"/>
      <c r="D18" s="350"/>
      <c r="E18" s="350"/>
      <c r="F18" s="350"/>
      <c r="G18" s="350"/>
      <c r="H18" s="350"/>
      <c r="I18" s="361"/>
    </row>
    <row r="19" spans="1:9" ht="13.5" hidden="1">
      <c r="A19" s="349"/>
      <c r="B19" s="350"/>
      <c r="C19" s="350"/>
      <c r="D19" s="350"/>
      <c r="E19" s="350"/>
      <c r="F19" s="350"/>
      <c r="G19" s="350"/>
      <c r="H19" s="350"/>
      <c r="I19" s="361"/>
    </row>
    <row r="20" spans="1:9" ht="13.5" hidden="1">
      <c r="A20" s="349"/>
      <c r="B20" s="350"/>
      <c r="C20" s="350"/>
      <c r="D20" s="350"/>
      <c r="E20" s="350"/>
      <c r="F20" s="350"/>
      <c r="G20" s="350"/>
      <c r="H20" s="350"/>
      <c r="I20" s="361"/>
    </row>
    <row r="21" spans="1:9" ht="13.5" hidden="1">
      <c r="A21" s="349"/>
      <c r="B21" s="350"/>
      <c r="C21" s="350"/>
      <c r="D21" s="350"/>
      <c r="E21" s="350"/>
      <c r="F21" s="350"/>
      <c r="G21" s="350"/>
      <c r="H21" s="350"/>
      <c r="I21" s="361"/>
    </row>
    <row r="22" spans="1:9" ht="13.5" hidden="1">
      <c r="A22" s="349"/>
      <c r="B22" s="350"/>
      <c r="C22" s="350"/>
      <c r="D22" s="350"/>
      <c r="E22" s="350"/>
      <c r="F22" s="350"/>
      <c r="G22" s="350"/>
      <c r="H22" s="350"/>
      <c r="I22" s="361"/>
    </row>
    <row r="23" spans="1:9" ht="13.5" hidden="1">
      <c r="A23" s="349"/>
      <c r="B23" s="350"/>
      <c r="C23" s="350"/>
      <c r="D23" s="350"/>
      <c r="E23" s="350"/>
      <c r="F23" s="350"/>
      <c r="G23" s="350"/>
      <c r="H23" s="350"/>
      <c r="I23" s="361"/>
    </row>
    <row r="24" spans="1:9" ht="13.5" hidden="1">
      <c r="A24" s="349"/>
      <c r="B24" s="350"/>
      <c r="C24" s="350"/>
      <c r="D24" s="350"/>
      <c r="E24" s="350"/>
      <c r="F24" s="350"/>
      <c r="G24" s="350"/>
      <c r="H24" s="350"/>
      <c r="I24" s="361"/>
    </row>
    <row r="25" spans="1:9" ht="13.5" hidden="1">
      <c r="A25" s="349"/>
      <c r="B25" s="350"/>
      <c r="C25" s="350"/>
      <c r="D25" s="350"/>
      <c r="E25" s="350"/>
      <c r="F25" s="350"/>
      <c r="G25" s="350"/>
      <c r="H25" s="350"/>
      <c r="I25" s="361"/>
    </row>
    <row r="26" spans="1:9" ht="13.5" hidden="1">
      <c r="A26" s="349"/>
      <c r="B26" s="350"/>
      <c r="C26" s="350"/>
      <c r="D26" s="350"/>
      <c r="E26" s="350"/>
      <c r="F26" s="350"/>
      <c r="G26" s="350"/>
      <c r="H26" s="350"/>
      <c r="I26" s="361"/>
    </row>
    <row r="27" spans="1:9" ht="13.5" hidden="1">
      <c r="A27" s="349"/>
      <c r="B27" s="350"/>
      <c r="C27" s="350"/>
      <c r="D27" s="350"/>
      <c r="E27" s="350"/>
      <c r="F27" s="350"/>
      <c r="G27" s="350"/>
      <c r="H27" s="350"/>
      <c r="I27" s="361"/>
    </row>
    <row r="28" spans="1:9" ht="13.5" hidden="1">
      <c r="A28" s="349"/>
      <c r="B28" s="350"/>
      <c r="C28" s="350"/>
      <c r="D28" s="350"/>
      <c r="E28" s="350"/>
      <c r="F28" s="350"/>
      <c r="G28" s="350"/>
      <c r="H28" s="350"/>
      <c r="I28" s="361"/>
    </row>
    <row r="29" spans="1:9" ht="13.5" hidden="1">
      <c r="A29" s="349"/>
      <c r="B29" s="350"/>
      <c r="C29" s="350"/>
      <c r="D29" s="350"/>
      <c r="E29" s="350"/>
      <c r="F29" s="350"/>
      <c r="G29" s="350"/>
      <c r="H29" s="350"/>
      <c r="I29" s="361"/>
    </row>
    <row r="30" spans="1:9" ht="13.5" hidden="1">
      <c r="A30" s="349"/>
      <c r="B30" s="350"/>
      <c r="C30" s="350"/>
      <c r="D30" s="350"/>
      <c r="E30" s="350"/>
      <c r="F30" s="350"/>
      <c r="G30" s="350"/>
      <c r="H30" s="350"/>
      <c r="I30" s="361"/>
    </row>
    <row r="31" spans="1:9" ht="13.5" hidden="1">
      <c r="A31" s="349"/>
      <c r="B31" s="350"/>
      <c r="C31" s="350"/>
      <c r="D31" s="350"/>
      <c r="E31" s="350"/>
      <c r="F31" s="350"/>
      <c r="G31" s="350"/>
      <c r="H31" s="350"/>
      <c r="I31" s="361"/>
    </row>
    <row r="32" spans="1:9" ht="13.5" hidden="1">
      <c r="A32" s="349"/>
      <c r="B32" s="350"/>
      <c r="C32" s="350"/>
      <c r="D32" s="350"/>
      <c r="E32" s="350"/>
      <c r="F32" s="350"/>
      <c r="G32" s="350"/>
      <c r="H32" s="350"/>
      <c r="I32" s="361"/>
    </row>
    <row r="33" spans="1:9" ht="13.5" hidden="1">
      <c r="A33" s="349"/>
      <c r="B33" s="350"/>
      <c r="C33" s="350"/>
      <c r="D33" s="350"/>
      <c r="E33" s="350"/>
      <c r="F33" s="350"/>
      <c r="G33" s="350"/>
      <c r="H33" s="350"/>
      <c r="I33" s="361"/>
    </row>
    <row r="34" spans="1:9" ht="13.5" hidden="1">
      <c r="A34" s="349"/>
      <c r="B34" s="350"/>
      <c r="C34" s="350"/>
      <c r="D34" s="350"/>
      <c r="E34" s="350"/>
      <c r="F34" s="350"/>
      <c r="G34" s="350"/>
      <c r="H34" s="350"/>
      <c r="I34" s="361"/>
    </row>
    <row r="35" spans="1:9" ht="13.5" hidden="1">
      <c r="A35" s="349"/>
      <c r="B35" s="350"/>
      <c r="C35" s="350"/>
      <c r="D35" s="350"/>
      <c r="E35" s="350"/>
      <c r="F35" s="350"/>
      <c r="G35" s="350"/>
      <c r="H35" s="350"/>
      <c r="I35" s="361"/>
    </row>
    <row r="36" spans="1:9" ht="13.5" hidden="1">
      <c r="A36" s="349"/>
      <c r="B36" s="350"/>
      <c r="C36" s="350"/>
      <c r="D36" s="350"/>
      <c r="E36" s="350"/>
      <c r="F36" s="350"/>
      <c r="G36" s="350"/>
      <c r="H36" s="350"/>
      <c r="I36" s="361"/>
    </row>
    <row r="37" spans="1:9" ht="13.5" hidden="1">
      <c r="A37" s="349"/>
      <c r="B37" s="350"/>
      <c r="C37" s="350"/>
      <c r="D37" s="350"/>
      <c r="E37" s="350"/>
      <c r="F37" s="350"/>
      <c r="G37" s="350"/>
      <c r="H37" s="350"/>
      <c r="I37" s="361"/>
    </row>
    <row r="38" spans="1:9" ht="13.5" hidden="1">
      <c r="A38" s="349"/>
      <c r="B38" s="350"/>
      <c r="C38" s="350"/>
      <c r="D38" s="350"/>
      <c r="E38" s="350"/>
      <c r="F38" s="350"/>
      <c r="G38" s="350"/>
      <c r="H38" s="350"/>
      <c r="I38" s="361"/>
    </row>
    <row r="39" spans="1:9" ht="13.5" hidden="1">
      <c r="A39" s="349"/>
      <c r="B39" s="350"/>
      <c r="C39" s="350"/>
      <c r="D39" s="350"/>
      <c r="E39" s="350"/>
      <c r="F39" s="350"/>
      <c r="G39" s="350"/>
      <c r="H39" s="350"/>
      <c r="I39" s="361"/>
    </row>
    <row r="40" spans="1:9" ht="13.5" hidden="1">
      <c r="A40" s="349"/>
      <c r="B40" s="350"/>
      <c r="C40" s="350"/>
      <c r="D40" s="350"/>
      <c r="E40" s="350"/>
      <c r="F40" s="350"/>
      <c r="G40" s="350"/>
      <c r="H40" s="350"/>
      <c r="I40" s="361"/>
    </row>
    <row r="41" spans="1:9" ht="13.5" hidden="1">
      <c r="A41" s="349"/>
      <c r="B41" s="350"/>
      <c r="C41" s="350"/>
      <c r="D41" s="350"/>
      <c r="E41" s="350"/>
      <c r="F41" s="350"/>
      <c r="G41" s="350"/>
      <c r="H41" s="350"/>
      <c r="I41" s="361"/>
    </row>
    <row r="42" spans="1:9" ht="13.5" hidden="1">
      <c r="A42" s="349"/>
      <c r="B42" s="350"/>
      <c r="C42" s="350"/>
      <c r="D42" s="350"/>
      <c r="E42" s="350"/>
      <c r="F42" s="350"/>
      <c r="G42" s="350"/>
      <c r="H42" s="350"/>
      <c r="I42" s="361"/>
    </row>
    <row r="43" spans="1:9" ht="13.5" hidden="1">
      <c r="A43" s="349"/>
      <c r="B43" s="350"/>
      <c r="C43" s="350"/>
      <c r="D43" s="350"/>
      <c r="E43" s="350"/>
      <c r="F43" s="350"/>
      <c r="G43" s="350"/>
      <c r="H43" s="350"/>
      <c r="I43" s="361"/>
    </row>
    <row r="44" spans="1:9" ht="13.5" thickBot="1">
      <c r="A44" s="358"/>
      <c r="B44" s="359"/>
      <c r="C44" s="359"/>
      <c r="D44" s="359"/>
      <c r="E44" s="359"/>
      <c r="F44" s="359"/>
      <c r="G44" s="359"/>
      <c r="H44" s="359"/>
      <c r="I44" s="362"/>
    </row>
  </sheetData>
  <mergeCells count="1">
    <mergeCell ref="C4:H4"/>
  </mergeCells>
  <pageMargins left="0.75" right="0.75" top="1" bottom="1" header="0.511805555555556" footer="0.511805555555556"/>
  <pageSetup orientation="landscape" paperSize="9" scale="94"/>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Template/>
  <Manager/>
  <Company>CloudTimes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zhangjin</cp:lastModifiedBy>
  <dcterms:created xsi:type="dcterms:W3CDTF">2018-11-21T03:23:00Z</dcterms:created>
  <dcterms:modified xsi:type="dcterms:W3CDTF">2019-08-02T06:53:00Z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