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9" i="1" l="1"/>
  <c r="E12" i="1" l="1"/>
</calcChain>
</file>

<file path=xl/sharedStrings.xml><?xml version="1.0" encoding="utf-8"?>
<sst xmlns="http://schemas.openxmlformats.org/spreadsheetml/2006/main" count="39" uniqueCount="33">
  <si>
    <t>赔付明细</t>
  </si>
  <si>
    <t>序号</t>
  </si>
  <si>
    <t>日期</t>
  </si>
  <si>
    <t>赔付单据编号</t>
  </si>
  <si>
    <t>赔付单据金额</t>
  </si>
  <si>
    <t>备注</t>
  </si>
  <si>
    <t>JT5010394074774</t>
  </si>
  <si>
    <t>JT5010931373612</t>
  </si>
  <si>
    <t>JT5011205004825</t>
  </si>
  <si>
    <t>JT5013891116595</t>
  </si>
  <si>
    <t>合计</t>
  </si>
  <si>
    <r>
      <t>J</t>
    </r>
    <r>
      <rPr>
        <sz val="11"/>
        <color theme="1"/>
        <rFont val="宋体"/>
        <family val="3"/>
        <charset val="134"/>
        <scheme val="minor"/>
      </rPr>
      <t>T501791452391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</si>
  <si>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T5017084473232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</si>
  <si>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T5017950453574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</si>
  <si>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T5018516989842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</si>
  <si>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T5019383759541</t>
    </r>
    <phoneticPr fontId="5" type="noConversion"/>
  </si>
  <si>
    <t>JT5018324817467</t>
  </si>
  <si>
    <r>
      <t>J</t>
    </r>
    <r>
      <rPr>
        <sz val="11"/>
        <color theme="1"/>
        <rFont val="宋体"/>
        <family val="3"/>
        <charset val="134"/>
        <scheme val="minor"/>
      </rPr>
      <t>T5018895622934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</si>
  <si>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T5019565560760</t>
    </r>
    <phoneticPr fontId="5" type="noConversion"/>
  </si>
  <si>
    <r>
      <t>JT501680247487</t>
    </r>
    <r>
      <rPr>
        <sz val="11"/>
        <color theme="1"/>
        <rFont val="宋体"/>
        <family val="3"/>
        <charset val="134"/>
        <scheme val="minor"/>
      </rPr>
      <t>8</t>
    </r>
    <phoneticPr fontId="5" type="noConversion"/>
  </si>
  <si>
    <t>JT5017805354881</t>
    <phoneticPr fontId="5" type="noConversion"/>
  </si>
  <si>
    <t>JT5020581693553</t>
    <phoneticPr fontId="5" type="noConversion"/>
  </si>
  <si>
    <t>JT5020617273979</t>
    <phoneticPr fontId="5" type="noConversion"/>
  </si>
  <si>
    <t>合计</t>
    <phoneticPr fontId="5" type="noConversion"/>
  </si>
  <si>
    <t>JT5020566480042</t>
    <phoneticPr fontId="5" type="noConversion"/>
  </si>
  <si>
    <t>转运中心承担了一半</t>
    <phoneticPr fontId="5" type="noConversion"/>
  </si>
  <si>
    <t>JT5020215295535</t>
    <phoneticPr fontId="5" type="noConversion"/>
  </si>
  <si>
    <t>JT5022656206039</t>
    <phoneticPr fontId="5" type="noConversion"/>
  </si>
  <si>
    <t>JT5021974616600</t>
    <phoneticPr fontId="5" type="noConversion"/>
  </si>
  <si>
    <t>JT5021523306799</t>
    <phoneticPr fontId="5" type="noConversion"/>
  </si>
  <si>
    <t>JT5022618796764</t>
    <phoneticPr fontId="5" type="noConversion"/>
  </si>
  <si>
    <t>JT5022626529128</t>
    <phoneticPr fontId="5" type="noConversion"/>
  </si>
  <si>
    <t>JT5022710392210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</si>
</sst>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6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43" fontId="0" fillId="2" borderId="2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3</xdr:row>
      <xdr:rowOff>9526</xdr:rowOff>
    </xdr:from>
    <xdr:to>
      <xdr:col>5</xdr:col>
      <xdr:colOff>381000</xdr:colOff>
      <xdr:row>3</xdr:row>
      <xdr:rowOff>267569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62575" y="1343026"/>
          <a:ext cx="295275" cy="2580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1</xdr:rowOff>
    </xdr:from>
    <xdr:to>
      <xdr:col>5</xdr:col>
      <xdr:colOff>371475</xdr:colOff>
      <xdr:row>4</xdr:row>
      <xdr:rowOff>331441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76850" y="1724026"/>
          <a:ext cx="371475" cy="3314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343535</xdr:colOff>
      <xdr:row>5</xdr:row>
      <xdr:rowOff>372745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276850" y="2114550"/>
          <a:ext cx="343535" cy="372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</xdr:colOff>
      <xdr:row>6</xdr:row>
      <xdr:rowOff>1</xdr:rowOff>
    </xdr:from>
    <xdr:to>
      <xdr:col>5</xdr:col>
      <xdr:colOff>128338</xdr:colOff>
      <xdr:row>6</xdr:row>
      <xdr:rowOff>304801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276851" y="2505076"/>
          <a:ext cx="128337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1</xdr:rowOff>
    </xdr:from>
    <xdr:to>
      <xdr:col>5</xdr:col>
      <xdr:colOff>112295</xdr:colOff>
      <xdr:row>7</xdr:row>
      <xdr:rowOff>266701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276850" y="2895601"/>
          <a:ext cx="112295" cy="26670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8</xdr:row>
      <xdr:rowOff>0</xdr:rowOff>
    </xdr:from>
    <xdr:to>
      <xdr:col>5</xdr:col>
      <xdr:colOff>132348</xdr:colOff>
      <xdr:row>8</xdr:row>
      <xdr:rowOff>314325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276851" y="3286125"/>
          <a:ext cx="132347" cy="31432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9</xdr:row>
      <xdr:rowOff>0</xdr:rowOff>
    </xdr:from>
    <xdr:to>
      <xdr:col>5</xdr:col>
      <xdr:colOff>224923</xdr:colOff>
      <xdr:row>9</xdr:row>
      <xdr:rowOff>257175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276851" y="3676650"/>
          <a:ext cx="224922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5</xdr:col>
      <xdr:colOff>260923</xdr:colOff>
      <xdr:row>10</xdr:row>
      <xdr:rowOff>285750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276850" y="4067176"/>
          <a:ext cx="260923" cy="285749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</xdr:row>
      <xdr:rowOff>0</xdr:rowOff>
    </xdr:from>
    <xdr:to>
      <xdr:col>10</xdr:col>
      <xdr:colOff>190500</xdr:colOff>
      <xdr:row>2</xdr:row>
      <xdr:rowOff>371229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276851" y="4457700"/>
          <a:ext cx="190499" cy="371229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3</xdr:row>
      <xdr:rowOff>0</xdr:rowOff>
    </xdr:from>
    <xdr:to>
      <xdr:col>10</xdr:col>
      <xdr:colOff>321059</xdr:colOff>
      <xdr:row>3</xdr:row>
      <xdr:rowOff>352425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276851" y="4848225"/>
          <a:ext cx="321058" cy="3524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361950</xdr:colOff>
      <xdr:row>4</xdr:row>
      <xdr:rowOff>378584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276850" y="5238750"/>
          <a:ext cx="361950" cy="378584"/>
        </a:xfrm>
        <a:prstGeom prst="rect">
          <a:avLst/>
        </a:prstGeom>
      </xdr:spPr>
    </xdr:pic>
    <xdr:clientData/>
  </xdr:twoCellAnchor>
  <xdr:twoCellAnchor editAs="oneCell">
    <xdr:from>
      <xdr:col>10</xdr:col>
      <xdr:colOff>2</xdr:colOff>
      <xdr:row>5</xdr:row>
      <xdr:rowOff>2</xdr:rowOff>
    </xdr:from>
    <xdr:to>
      <xdr:col>10</xdr:col>
      <xdr:colOff>200026</xdr:colOff>
      <xdr:row>5</xdr:row>
      <xdr:rowOff>389792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276852" y="5629277"/>
          <a:ext cx="200024" cy="38979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6</xdr:row>
      <xdr:rowOff>1</xdr:rowOff>
    </xdr:from>
    <xdr:to>
      <xdr:col>10</xdr:col>
      <xdr:colOff>152400</xdr:colOff>
      <xdr:row>6</xdr:row>
      <xdr:rowOff>361949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276851" y="6019801"/>
          <a:ext cx="152399" cy="361948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7</xdr:row>
      <xdr:rowOff>0</xdr:rowOff>
    </xdr:from>
    <xdr:to>
      <xdr:col>10</xdr:col>
      <xdr:colOff>249066</xdr:colOff>
      <xdr:row>7</xdr:row>
      <xdr:rowOff>247650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276851" y="6410325"/>
          <a:ext cx="249065" cy="2476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282675</xdr:colOff>
      <xdr:row>8</xdr:row>
      <xdr:rowOff>295275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276850" y="6800850"/>
          <a:ext cx="282675" cy="29527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</xdr:row>
      <xdr:rowOff>0</xdr:rowOff>
    </xdr:from>
    <xdr:to>
      <xdr:col>5</xdr:col>
      <xdr:colOff>294309</xdr:colOff>
      <xdr:row>2</xdr:row>
      <xdr:rowOff>314325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276851" y="942975"/>
          <a:ext cx="294308" cy="3143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1</xdr:rowOff>
    </xdr:from>
    <xdr:to>
      <xdr:col>10</xdr:col>
      <xdr:colOff>403811</xdr:colOff>
      <xdr:row>9</xdr:row>
      <xdr:rowOff>295275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276850" y="7581901"/>
          <a:ext cx="403811" cy="295274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10</xdr:row>
      <xdr:rowOff>0</xdr:rowOff>
    </xdr:from>
    <xdr:to>
      <xdr:col>10</xdr:col>
      <xdr:colOff>209550</xdr:colOff>
      <xdr:row>10</xdr:row>
      <xdr:rowOff>219607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276851" y="7972425"/>
          <a:ext cx="209549" cy="219607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11</xdr:row>
      <xdr:rowOff>11069</xdr:rowOff>
    </xdr:from>
    <xdr:to>
      <xdr:col>10</xdr:col>
      <xdr:colOff>228472</xdr:colOff>
      <xdr:row>11</xdr:row>
      <xdr:rowOff>257174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 flipV="1">
          <a:off x="5286376" y="8374019"/>
          <a:ext cx="218946" cy="24610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123826</xdr:colOff>
      <xdr:row>12</xdr:row>
      <xdr:rowOff>76200</xdr:rowOff>
    </xdr:from>
    <xdr:to>
      <xdr:col>10</xdr:col>
      <xdr:colOff>606836</xdr:colOff>
      <xdr:row>12</xdr:row>
      <xdr:rowOff>352425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400676" y="8829675"/>
          <a:ext cx="483010" cy="276225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171451</xdr:colOff>
      <xdr:row>13</xdr:row>
      <xdr:rowOff>47626</xdr:rowOff>
    </xdr:from>
    <xdr:to>
      <xdr:col>10</xdr:col>
      <xdr:colOff>723358</xdr:colOff>
      <xdr:row>13</xdr:row>
      <xdr:rowOff>371475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448301" y="9191626"/>
          <a:ext cx="551907" cy="323849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14</xdr:row>
      <xdr:rowOff>1</xdr:rowOff>
    </xdr:from>
    <xdr:to>
      <xdr:col>10</xdr:col>
      <xdr:colOff>285750</xdr:colOff>
      <xdr:row>14</xdr:row>
      <xdr:rowOff>319679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276851" y="9534526"/>
          <a:ext cx="285749" cy="319678"/>
        </a:xfrm>
        <a:prstGeom prst="rect">
          <a:avLst/>
        </a:prstGeom>
      </xdr:spPr>
    </xdr:pic>
    <xdr:clientData/>
  </xdr:twoCellAnchor>
  <xdr:twoCellAnchor editAs="oneCell">
    <xdr:from>
      <xdr:col>10</xdr:col>
      <xdr:colOff>2</xdr:colOff>
      <xdr:row>15</xdr:row>
      <xdr:rowOff>1</xdr:rowOff>
    </xdr:from>
    <xdr:to>
      <xdr:col>10</xdr:col>
      <xdr:colOff>402652</xdr:colOff>
      <xdr:row>15</xdr:row>
      <xdr:rowOff>209551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5276852" y="9925051"/>
          <a:ext cx="402650" cy="209550"/>
        </a:xfrm>
        <a:prstGeom prst="rect">
          <a:avLst/>
        </a:prstGeom>
      </xdr:spPr>
    </xdr:pic>
    <xdr:clientData/>
  </xdr:twoCellAnchor>
  <xdr:twoCellAnchor editAs="oneCell">
    <xdr:from>
      <xdr:col>10</xdr:col>
      <xdr:colOff>2</xdr:colOff>
      <xdr:row>16</xdr:row>
      <xdr:rowOff>1</xdr:rowOff>
    </xdr:from>
    <xdr:to>
      <xdr:col>10</xdr:col>
      <xdr:colOff>594860</xdr:colOff>
      <xdr:row>16</xdr:row>
      <xdr:rowOff>333375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276852" y="10315576"/>
          <a:ext cx="594858" cy="333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workbookViewId="0">
      <selection activeCell="G1" sqref="G1:K19"/>
    </sheetView>
  </sheetViews>
  <sheetFormatPr defaultColWidth="9" defaultRowHeight="13.5" x14ac:dyDescent="0.15"/>
  <cols>
    <col min="1" max="1" width="9" style="1"/>
    <col min="2" max="2" width="9" style="2"/>
    <col min="3" max="3" width="15.625" style="3" customWidth="1"/>
    <col min="4" max="4" width="19.625" style="2" customWidth="1"/>
    <col min="5" max="5" width="16" style="4" customWidth="1"/>
    <col min="6" max="6" width="22.875" style="2" customWidth="1"/>
    <col min="7" max="7" width="9" style="1"/>
    <col min="8" max="8" width="18.625" style="1" customWidth="1"/>
    <col min="9" max="9" width="17" style="1" customWidth="1"/>
    <col min="10" max="10" width="13.875" style="1" customWidth="1"/>
    <col min="11" max="11" width="20.5" style="1" customWidth="1"/>
    <col min="12" max="16384" width="9" style="1"/>
  </cols>
  <sheetData>
    <row r="1" spans="2:11" ht="43.5" customHeight="1" x14ac:dyDescent="0.15">
      <c r="B1" s="10" t="s">
        <v>0</v>
      </c>
      <c r="C1" s="10"/>
      <c r="D1" s="10"/>
      <c r="E1" s="10"/>
      <c r="F1" s="10"/>
      <c r="G1" s="10" t="s">
        <v>0</v>
      </c>
      <c r="H1" s="10"/>
      <c r="I1" s="10"/>
      <c r="J1" s="10"/>
      <c r="K1" s="10"/>
    </row>
    <row r="2" spans="2:11" ht="30.75" customHeight="1" x14ac:dyDescent="0.15">
      <c r="B2" s="5" t="s">
        <v>1</v>
      </c>
      <c r="C2" s="6" t="s">
        <v>2</v>
      </c>
      <c r="D2" s="5" t="s">
        <v>3</v>
      </c>
      <c r="E2" s="7" t="s">
        <v>4</v>
      </c>
      <c r="F2" s="5" t="s">
        <v>5</v>
      </c>
      <c r="G2" s="5" t="s">
        <v>1</v>
      </c>
      <c r="H2" s="6" t="s">
        <v>2</v>
      </c>
      <c r="I2" s="5" t="s">
        <v>3</v>
      </c>
      <c r="J2" s="7" t="s">
        <v>4</v>
      </c>
      <c r="K2" s="5" t="s">
        <v>5</v>
      </c>
    </row>
    <row r="3" spans="2:11" ht="30.75" customHeight="1" x14ac:dyDescent="0.15">
      <c r="B3" s="5">
        <v>1</v>
      </c>
      <c r="C3" s="6">
        <v>44145</v>
      </c>
      <c r="D3" s="5" t="s">
        <v>6</v>
      </c>
      <c r="E3" s="7">
        <v>3.75</v>
      </c>
      <c r="F3" s="5"/>
      <c r="G3" s="5">
        <v>1</v>
      </c>
      <c r="H3" s="6">
        <v>44197</v>
      </c>
      <c r="I3" s="5" t="s">
        <v>16</v>
      </c>
      <c r="J3" s="7">
        <v>5.96</v>
      </c>
      <c r="K3" s="5"/>
    </row>
    <row r="4" spans="2:11" ht="30.75" customHeight="1" x14ac:dyDescent="0.15">
      <c r="B4" s="5">
        <v>2</v>
      </c>
      <c r="C4" s="6">
        <v>44148</v>
      </c>
      <c r="D4" s="5" t="s">
        <v>7</v>
      </c>
      <c r="E4" s="7">
        <v>4.74</v>
      </c>
      <c r="F4" s="5"/>
      <c r="G4" s="5">
        <v>2</v>
      </c>
      <c r="H4" s="6">
        <v>44200</v>
      </c>
      <c r="I4" s="8" t="s">
        <v>17</v>
      </c>
      <c r="J4" s="7">
        <v>14.8</v>
      </c>
      <c r="K4" s="5"/>
    </row>
    <row r="5" spans="2:11" ht="30.75" customHeight="1" x14ac:dyDescent="0.15">
      <c r="B5" s="5">
        <v>3</v>
      </c>
      <c r="C5" s="6">
        <v>44150</v>
      </c>
      <c r="D5" s="5" t="s">
        <v>8</v>
      </c>
      <c r="E5" s="7">
        <v>2.98</v>
      </c>
      <c r="F5" s="5"/>
      <c r="G5" s="5">
        <v>3</v>
      </c>
      <c r="H5" s="6">
        <v>44201</v>
      </c>
      <c r="I5" s="8" t="s">
        <v>18</v>
      </c>
      <c r="J5" s="7">
        <v>2.41</v>
      </c>
      <c r="K5" s="5"/>
    </row>
    <row r="6" spans="2:11" ht="30.75" customHeight="1" x14ac:dyDescent="0.15">
      <c r="B6" s="5">
        <v>4</v>
      </c>
      <c r="C6" s="6">
        <v>44170</v>
      </c>
      <c r="D6" s="5" t="s">
        <v>9</v>
      </c>
      <c r="E6" s="7">
        <v>11.2</v>
      </c>
      <c r="F6" s="5"/>
      <c r="G6" s="5">
        <v>4</v>
      </c>
      <c r="H6" s="6">
        <v>44203</v>
      </c>
      <c r="I6" s="8" t="s">
        <v>19</v>
      </c>
      <c r="J6" s="7">
        <v>1.76</v>
      </c>
      <c r="K6" s="5"/>
    </row>
    <row r="7" spans="2:11" ht="30.75" customHeight="1" x14ac:dyDescent="0.15">
      <c r="B7" s="5">
        <v>5</v>
      </c>
      <c r="C7" s="6">
        <v>44185</v>
      </c>
      <c r="D7" s="8" t="s">
        <v>11</v>
      </c>
      <c r="E7" s="7">
        <v>7.71</v>
      </c>
      <c r="F7" s="5"/>
      <c r="G7" s="5">
        <v>5</v>
      </c>
      <c r="H7" s="6">
        <v>44204</v>
      </c>
      <c r="I7" s="8" t="s">
        <v>20</v>
      </c>
      <c r="J7" s="7">
        <v>3.8</v>
      </c>
      <c r="K7" s="5"/>
    </row>
    <row r="8" spans="2:11" ht="30.75" customHeight="1" x14ac:dyDescent="0.15">
      <c r="B8" s="5">
        <v>6</v>
      </c>
      <c r="C8" s="6">
        <v>44189</v>
      </c>
      <c r="D8" s="8" t="s">
        <v>12</v>
      </c>
      <c r="E8" s="7">
        <v>4.78</v>
      </c>
      <c r="F8" s="5"/>
      <c r="G8" s="5">
        <v>6</v>
      </c>
      <c r="H8" s="6">
        <v>44205</v>
      </c>
      <c r="I8" s="8" t="s">
        <v>21</v>
      </c>
      <c r="J8" s="7">
        <v>9.9</v>
      </c>
      <c r="K8" s="5"/>
    </row>
    <row r="9" spans="2:11" ht="30.75" customHeight="1" x14ac:dyDescent="0.15">
      <c r="B9" s="5">
        <v>7</v>
      </c>
      <c r="C9" s="6">
        <v>44190</v>
      </c>
      <c r="D9" s="8" t="s">
        <v>13</v>
      </c>
      <c r="E9" s="7">
        <v>3.42</v>
      </c>
      <c r="F9" s="5"/>
      <c r="G9" s="5">
        <v>7</v>
      </c>
      <c r="H9" s="6">
        <v>44205</v>
      </c>
      <c r="I9" s="8" t="s">
        <v>22</v>
      </c>
      <c r="J9" s="7">
        <v>7.04</v>
      </c>
      <c r="K9" s="5"/>
    </row>
    <row r="10" spans="2:11" ht="30.75" customHeight="1" x14ac:dyDescent="0.15">
      <c r="B10" s="5">
        <v>8</v>
      </c>
      <c r="C10" s="6">
        <v>44191</v>
      </c>
      <c r="D10" s="8" t="s">
        <v>14</v>
      </c>
      <c r="E10" s="7">
        <v>84.15</v>
      </c>
      <c r="F10" s="5"/>
      <c r="G10" s="5">
        <v>8</v>
      </c>
      <c r="H10" s="6">
        <v>44207</v>
      </c>
      <c r="I10" s="8" t="s">
        <v>24</v>
      </c>
      <c r="J10" s="7">
        <v>8.8000000000000007</v>
      </c>
      <c r="K10" s="5"/>
    </row>
    <row r="11" spans="2:11" ht="30.75" customHeight="1" x14ac:dyDescent="0.15">
      <c r="B11" s="5">
        <v>9</v>
      </c>
      <c r="C11" s="6">
        <v>44195</v>
      </c>
      <c r="D11" s="8" t="s">
        <v>15</v>
      </c>
      <c r="E11" s="7">
        <v>21.9</v>
      </c>
      <c r="F11" s="5"/>
      <c r="G11" s="5">
        <v>9</v>
      </c>
      <c r="H11" s="6">
        <v>44215</v>
      </c>
      <c r="I11" s="8" t="s">
        <v>26</v>
      </c>
      <c r="J11" s="7">
        <v>6.97</v>
      </c>
      <c r="K11" s="5" t="s">
        <v>25</v>
      </c>
    </row>
    <row r="12" spans="2:11" ht="30.75" customHeight="1" x14ac:dyDescent="0.15">
      <c r="B12" s="11" t="s">
        <v>23</v>
      </c>
      <c r="C12" s="12"/>
      <c r="D12" s="13"/>
      <c r="E12" s="9">
        <f>SUM(E3:E11)</f>
        <v>144.63000000000002</v>
      </c>
      <c r="F12" s="5"/>
      <c r="G12" s="5">
        <v>10</v>
      </c>
      <c r="H12" s="6">
        <v>44216</v>
      </c>
      <c r="I12" s="8" t="s">
        <v>27</v>
      </c>
      <c r="J12" s="7">
        <v>8.9</v>
      </c>
      <c r="K12" s="5"/>
    </row>
    <row r="13" spans="2:11" ht="30.75" customHeight="1" x14ac:dyDescent="0.15">
      <c r="G13" s="5">
        <v>11</v>
      </c>
      <c r="H13" s="6">
        <v>44220</v>
      </c>
      <c r="I13" s="8" t="s">
        <v>28</v>
      </c>
      <c r="J13" s="7">
        <v>5.8</v>
      </c>
      <c r="K13" s="5"/>
    </row>
    <row r="14" spans="2:11" ht="30.75" customHeight="1" x14ac:dyDescent="0.15">
      <c r="G14" s="5">
        <v>12</v>
      </c>
      <c r="H14" s="6">
        <v>44220</v>
      </c>
      <c r="I14" s="8" t="s">
        <v>29</v>
      </c>
      <c r="J14" s="7">
        <v>3.8</v>
      </c>
      <c r="K14" s="5"/>
    </row>
    <row r="15" spans="2:11" ht="30.75" customHeight="1" x14ac:dyDescent="0.15">
      <c r="G15" s="5">
        <v>13</v>
      </c>
      <c r="H15" s="6">
        <v>44223</v>
      </c>
      <c r="I15" s="8" t="s">
        <v>30</v>
      </c>
      <c r="J15" s="7">
        <v>6.6</v>
      </c>
      <c r="K15" s="5"/>
    </row>
    <row r="16" spans="2:11" ht="30.75" customHeight="1" x14ac:dyDescent="0.15">
      <c r="G16" s="5">
        <v>14</v>
      </c>
      <c r="H16" s="6">
        <v>44223</v>
      </c>
      <c r="I16" s="8" t="s">
        <v>31</v>
      </c>
      <c r="J16" s="7">
        <v>3.87</v>
      </c>
      <c r="K16" s="5"/>
    </row>
    <row r="17" spans="2:11" ht="30.75" customHeight="1" x14ac:dyDescent="0.15">
      <c r="G17" s="5">
        <v>15</v>
      </c>
      <c r="H17" s="6">
        <v>44223</v>
      </c>
      <c r="I17" s="8" t="s">
        <v>32</v>
      </c>
      <c r="J17" s="7">
        <v>5.68</v>
      </c>
      <c r="K17" s="5"/>
    </row>
    <row r="18" spans="2:11" ht="30.75" customHeight="1" x14ac:dyDescent="0.15">
      <c r="G18" s="5"/>
      <c r="H18" s="6"/>
      <c r="I18" s="5"/>
      <c r="J18" s="7"/>
      <c r="K18" s="5"/>
    </row>
    <row r="19" spans="2:11" ht="30.75" customHeight="1" x14ac:dyDescent="0.15">
      <c r="G19" s="11" t="s">
        <v>10</v>
      </c>
      <c r="H19" s="12"/>
      <c r="I19" s="13"/>
      <c r="J19" s="9">
        <f>SUM(J3:J18)</f>
        <v>96.09</v>
      </c>
      <c r="K19" s="5"/>
    </row>
    <row r="20" spans="2:11" ht="30.75" customHeight="1" x14ac:dyDescent="0.15"/>
    <row r="21" spans="2:11" ht="30.75" customHeight="1" x14ac:dyDescent="0.15"/>
    <row r="22" spans="2:11" ht="30.75" customHeight="1" x14ac:dyDescent="0.15"/>
    <row r="23" spans="2:11" ht="30.75" customHeight="1" x14ac:dyDescent="0.15"/>
    <row r="24" spans="2:11" ht="30.75" customHeight="1" x14ac:dyDescent="0.15"/>
    <row r="25" spans="2:11" ht="30.75" customHeight="1" x14ac:dyDescent="0.15"/>
    <row r="26" spans="2:11" ht="30.75" customHeight="1" x14ac:dyDescent="0.15"/>
    <row r="27" spans="2:11" ht="30.75" customHeight="1" x14ac:dyDescent="0.15"/>
    <row r="28" spans="2:11" ht="30.75" customHeight="1" x14ac:dyDescent="0.15">
      <c r="B28" s="1"/>
      <c r="C28" s="1"/>
      <c r="D28" s="1"/>
      <c r="E28" s="1"/>
      <c r="F28" s="1"/>
    </row>
    <row r="29" spans="2:11" ht="30.75" customHeight="1" x14ac:dyDescent="0.15">
      <c r="B29" s="1"/>
      <c r="C29" s="1"/>
      <c r="D29" s="1"/>
      <c r="E29" s="1"/>
      <c r="F29" s="1"/>
    </row>
  </sheetData>
  <mergeCells count="4">
    <mergeCell ref="B1:F1"/>
    <mergeCell ref="G19:I19"/>
    <mergeCell ref="B12:D12"/>
    <mergeCell ref="G1:K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出纳</cp:lastModifiedBy>
  <dcterms:created xsi:type="dcterms:W3CDTF">2006-09-16T00:00:00Z</dcterms:created>
  <dcterms:modified xsi:type="dcterms:W3CDTF">2021-02-01T01:25:43Z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