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60"/>
  </bookViews>
  <sheets>
    <sheet name="Sheet1" sheetId="1" r:id="rId1"/>
    <sheet name="一期发二期三期补贴" sheetId="2" r:id="rId2"/>
    <sheet name="Sheet3" sheetId="3" r:id="rId3"/>
  </sheets>
  <calcPr calcId="144525"/>
  <pivotCaches>
    <pivotCache cacheId="11" r:id="rId4"/>
  </pivotCaches>
</workbook>
</file>

<file path=xl/calcChain.xml><?xml version="1.0" encoding="utf-8"?>
<calcChain xmlns="http://schemas.openxmlformats.org/spreadsheetml/2006/main">
  <c r="F11" i="2" l="1"/>
  <c r="F10" i="2"/>
  <c r="F9" i="2"/>
  <c r="F8" i="2"/>
  <c r="C17" i="1"/>
  <c r="E7" i="1"/>
  <c r="E14" i="1" s="1"/>
  <c r="D7" i="1"/>
  <c r="C7" i="1"/>
  <c r="F7" i="1" s="1"/>
  <c r="B7" i="1"/>
  <c r="F6" i="1"/>
  <c r="F5" i="1"/>
  <c r="F4" i="1"/>
  <c r="F3" i="1"/>
</calcChain>
</file>

<file path=xl/sharedStrings.xml><?xml version="1.0" encoding="utf-8"?>
<sst xmlns="http://schemas.openxmlformats.org/spreadsheetml/2006/main" count="24" uniqueCount="20">
  <si>
    <t>网点名称</t>
  </si>
  <si>
    <t>二级JMS账户系统费用</t>
  </si>
  <si>
    <t>10月份客服补贴</t>
  </si>
  <si>
    <t>一期发二期三期明细</t>
  </si>
  <si>
    <t>10月返面单费余额</t>
  </si>
  <si>
    <t>合计</t>
  </si>
  <si>
    <t>槐林路</t>
  </si>
  <si>
    <t>巢湖集散点</t>
  </si>
  <si>
    <t>汽车城</t>
  </si>
  <si>
    <t>合肥巢湖槐林网点</t>
  </si>
  <si>
    <t>亚父路</t>
  </si>
  <si>
    <t>合肥巢湖汽车城网点</t>
  </si>
  <si>
    <t>肥东</t>
  </si>
  <si>
    <t>合肥巢湖网点</t>
  </si>
  <si>
    <t>合肥巢湖亚父路网点</t>
  </si>
  <si>
    <t>亚夫路10月返面单费已全部开完</t>
  </si>
  <si>
    <t>寄件网点</t>
  </si>
  <si>
    <t>求和项:件数</t>
  </si>
  <si>
    <t>(空白)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</si>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</sst>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/>
    <xf numFmtId="43" fontId="0" fillId="0" borderId="0" xfId="1" applyFont="1" applyFill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&#19996;&#22885;&#20250;&#35745;&#19987;&#19994;/10&#26376;/&#36820;&#38754;&#21333;&#36153;+&#19968;&#21475;&#20215;/&#24034;&#28246;&#26680;&#31639;&#29256;-&#35885;&#32487;&#20255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180.809108796297" createdVersion="5" refreshedVersion="5" minRefreshableVersion="3" recordCount="637">
  <cacheSource type="worksheet">
    <worksheetSource ref="A1:K1048576" sheet="Sheet1" r:id="rId2"/>
  </cacheSource>
  <cacheFields count="11">
    <cacheField name="运单编号" numFmtId="0">
      <sharedItems containsBlank="1" count="637">
        <s v="JT5006876686342"/>
        <s v="JT5006733598824"/>
        <s v="JT5006793148308"/>
        <s v="JT5006771770851"/>
        <s v="JT5006733673358"/>
        <s v="JT5006712082823"/>
        <s v="JT5006754497019"/>
        <s v="JT5006733599247"/>
        <s v="JT5006788989614"/>
        <s v="JT0000612233399"/>
        <s v="JT5006797263736"/>
        <s v="JT5006843081063"/>
        <s v="JT0000617574377"/>
        <s v="JT5006746889930"/>
        <s v="JT5006808410816"/>
        <s v="JT5006754496867"/>
        <s v="JT5006849663430"/>
        <s v="JT5006849437272"/>
        <s v="JT5006808405782"/>
        <s v="JT5006792749082"/>
        <s v="JT5006842759115"/>
        <s v="JT5006840273444"/>
        <s v="JT0000612231391"/>
        <s v="JT5006755585405"/>
        <s v="JT5006771771763"/>
        <s v="JT5006797128775"/>
        <s v="JT0000616607982"/>
        <s v="JT5006756372443"/>
        <s v="JT5006776011551"/>
        <s v="JT5006753870055"/>
        <s v="JT5006788986239"/>
        <s v="JT5006773480853"/>
        <s v="JT5006852221069"/>
        <s v="JT5006873539615"/>
        <s v="JT5006792874663"/>
        <s v="JT5006733670791"/>
        <s v="JT5006840561424"/>
        <s v="JT5006808410623"/>
        <s v="JT5007223205186"/>
        <s v="JT5006753121572"/>
        <s v="JT5006771767143"/>
        <s v="JT0000618317153"/>
        <s v="JT5006785879633"/>
        <s v="JT5006756375817"/>
        <s v="JT5006787036227"/>
        <s v="JT5006712370676"/>
        <s v="JT5006754493824"/>
        <s v="JT5006963663671"/>
        <s v="JT5006712056447"/>
        <s v="JT5007295864146"/>
        <s v="JT5007333509608"/>
        <s v="JT5007305531694"/>
        <s v="JT0000629656449"/>
        <s v="JT5007223205404"/>
        <s v="JT0000626917441"/>
        <s v="JT5007333473240"/>
        <s v="JT5007231671754"/>
        <s v="JT5007285044796"/>
        <s v="JT5007333505286"/>
        <s v="JT5007346169755"/>
        <s v="JT5007231659158"/>
        <s v="JT5007344307286"/>
        <s v="JT5007125913183"/>
        <s v="JT0000627456157"/>
        <s v="JT5007294002138"/>
        <s v="JT5007352429758"/>
        <s v="JT5007368597206"/>
        <s v="JT5007114805292"/>
        <s v="JT5007243304534"/>
        <s v="JT5007297389525"/>
        <s v="JT0000621397440"/>
        <s v="JT5007351278923"/>
        <s v="JT5007333507931"/>
        <s v="JT5007052081073"/>
        <s v="JT5007358316422"/>
        <s v="JT5007372447345"/>
        <s v="JT5007333510934"/>
        <s v="JT5007120293319"/>
        <s v="JT5007356325898"/>
        <s v="JT5007343911543"/>
        <s v="JT5007343908277"/>
        <s v="JT5007231659114"/>
        <s v="JT0000623301719"/>
        <s v="JT0000624559453"/>
        <s v="JT5007333481419"/>
        <s v="JT5007257895870"/>
        <s v="JT5007356326335"/>
        <s v="JT5007052081595"/>
        <s v="JT5007273437438"/>
        <s v="JT0000624469688"/>
        <s v="JT5007090859371"/>
        <s v="JT0000630268669"/>
        <s v="JT0000630489468"/>
        <s v="JT5007165177389"/>
        <s v="JT0000633862020"/>
        <s v="JT5007741314964"/>
        <s v="JT0000635565225"/>
        <s v="JT5007138328146"/>
        <s v="JT5007838362987"/>
        <s v="JT5007837809218"/>
        <s v="JT5007138328135"/>
        <s v="JT5007741319425"/>
        <s v="JT5007165046460"/>
        <s v="JT0000629361909"/>
        <s v="JT5007165175587"/>
        <s v="JT0000635330035"/>
        <s v="JT5007741317656"/>
        <s v="JT5007201393573"/>
        <s v="JT5007741248340"/>
        <s v="JT5007773452049"/>
        <s v="JT5007767424808"/>
        <s v="JT5007767439363"/>
        <s v="JT5007826211223"/>
        <s v="JT0000625721601"/>
        <s v="JT5007113628650"/>
        <s v="JT0000631718847"/>
        <s v="JT5007164898338"/>
        <s v="JT5007197579202"/>
        <s v="JT5007828022506"/>
        <s v="JT5007764129817"/>
        <s v="JT0000626833737"/>
        <s v="JT0000630311037"/>
        <s v="JT0000630343222"/>
        <s v="JT0000634805676"/>
        <s v="JT5007741310280"/>
        <s v="JT5007741315003"/>
        <s v="JT5007970557825"/>
        <s v="JT5007928720052"/>
        <s v="JT0000638600039"/>
        <s v="JT5007863730709"/>
        <s v="JT0000634214502"/>
        <s v="JT5007877985776"/>
        <s v="JT5007804361609"/>
        <s v="JT5007837643503"/>
        <s v="JT0000641603419"/>
        <s v="JT5007985328160"/>
        <s v="JT5007877991529"/>
        <s v="JT5007873667396"/>
        <s v="JT0000644200327"/>
        <s v="JT5007878940429"/>
        <s v="JT5007837644868"/>
        <s v="JT0000645789821"/>
        <s v="JT5007885860550"/>
        <s v="JT5008034378497"/>
        <s v="JT5007985380397"/>
        <s v="JT0000640894232"/>
        <s v="JT0000645608870"/>
        <s v="JT0000644361748"/>
        <s v="JT0000638087114"/>
        <s v="JT0000640754362"/>
        <s v="JT0000633809183"/>
        <s v="JT5007927215069"/>
        <s v="JT0000631745309"/>
        <s v="JT0000645116817"/>
        <s v="JT0000644936144"/>
        <s v="JT5007905698960"/>
        <s v="JT5007877992248"/>
        <s v="JT5007911334389"/>
        <s v="JT5007969515570"/>
        <s v="JT0000640097765"/>
        <s v="JT5007919779499"/>
        <s v="JT0000639735908"/>
        <s v="JT5007837632506"/>
        <s v="JT0000627480156"/>
        <s v="JT0000644868285"/>
        <s v="JT5007963186984"/>
        <s v="JT5007985363547"/>
        <s v="JT0000651128972"/>
        <s v="JT5007970334331"/>
        <s v="JT0000662862075"/>
        <s v="JT0000662782751"/>
        <s v="JT0000652479545"/>
        <s v="JT5007406393872"/>
        <s v="JT5007483982132"/>
        <s v="JT0000661586232"/>
        <s v="JT0000652091311"/>
        <s v="JT5008037442123"/>
        <s v="JT0000652192108"/>
        <s v="JT5007461081571"/>
        <s v="JT0000651188778"/>
        <s v="JT5008037445848"/>
        <s v="JT5008045663709"/>
        <s v="JT5007528108694"/>
        <s v="JT0000649950897"/>
        <s v="JT5007528108865"/>
        <s v="JT0000661347745"/>
        <s v="JT5008045373961"/>
        <s v="JT5007979398741"/>
        <s v="JT0000654153047"/>
        <s v="JT5007395473231"/>
        <s v="JT5008037448825"/>
        <s v="JT5007406382444"/>
        <s v="JT5007406382079"/>
        <s v="JT5008037449420"/>
        <s v="JT0000657698363"/>
        <s v="JT5007406380982"/>
        <s v="JT5008037433940"/>
        <s v="JT5007456725348"/>
        <s v="JT5007424530371"/>
        <s v="JT5007406406959"/>
        <s v="JT5007406406471"/>
        <s v="JT0000650289004"/>
        <s v="JT0000652406079"/>
        <s v="JT0000657465509"/>
        <s v="JT0000662909782"/>
        <s v="JT0000655896891"/>
        <s v="JT5007433629483"/>
        <s v="JT0000647460104"/>
        <s v="JT0000654158314"/>
        <s v="JT0000651800154"/>
        <s v="JT5008027969078"/>
        <s v="JT5008037448450"/>
        <s v="JT0000667404976"/>
        <s v="JT0000665721417"/>
        <s v="JT5007585488559"/>
        <s v="JT5008619573848"/>
        <s v="JT0000672676646"/>
        <s v="JT0000657533018"/>
        <s v="JT5008582055249"/>
        <s v="JT5007658084009"/>
        <s v="JT0000664513149"/>
        <s v="JT5007595869397"/>
        <s v="JT5008586060555"/>
        <s v="JT5008558153906"/>
        <s v="JT0000666836084"/>
        <s v="JT5008594215022"/>
        <s v="JT5007595870418"/>
        <s v="JT5007689886989"/>
        <s v="JT5008569933957"/>
        <s v="JT5008585955660"/>
        <s v="JT5007595902294"/>
        <s v="JT5008585954101"/>
        <s v="JT5008586060646"/>
        <s v="JT5007665637833"/>
        <s v="JT0000667191948"/>
        <s v="JT0000667908438"/>
        <s v="JT5007595861520"/>
        <s v="JT0000672817897"/>
        <s v="JT5007553331757"/>
        <s v="JT0000666048753"/>
        <s v="JT0000670348455"/>
        <s v="JT0000672440857"/>
        <s v="JT5008586061387"/>
        <s v="JT5007650137955"/>
        <s v="JT5008559009949"/>
        <s v="JT5008572285855"/>
        <s v="JT5007650163706"/>
        <s v="JT5007648357103"/>
        <s v="JT0000663786874"/>
        <s v="JT5007702040903"/>
        <s v="JT5007595869977"/>
        <s v="JT5007595905077"/>
        <s v="JT5007689894114"/>
        <s v="JT5007622793416"/>
        <s v="JT5007702040594"/>
        <s v="JT5008586059774"/>
        <s v="JT5007600659023"/>
        <s v="JT0000667891730"/>
        <s v="JT0000668673499"/>
        <s v="JT0000672638856"/>
        <s v="JT5007702048441"/>
        <s v="JT5008433564150"/>
        <s v="JT5008682146412"/>
        <s v="JT0000681762748"/>
        <s v="JT0000682730736"/>
        <s v="JT5008702663787"/>
        <s v="JT0000677194145"/>
        <s v="JT5008544562122"/>
        <s v="JT0000682359105"/>
        <s v="JT0000682642669"/>
        <s v="JT0000672006389"/>
        <s v="JT5008391459069"/>
        <s v="JT5008447451149"/>
        <s v="JT5008447446162"/>
        <s v="JT5008679381135"/>
        <s v="JT0000677779414"/>
        <s v="JT5008447452926"/>
        <s v="JT5008302160680"/>
        <s v="JT5008716750207"/>
        <s v="JT5008544564924"/>
        <s v="JT0000680756204"/>
        <s v="JT5008530745817"/>
        <s v="JT0000671719974"/>
        <s v="JT0000678966481"/>
        <s v="JT5008400080296"/>
        <s v="JT5008496955163"/>
        <s v="JT5008496954579"/>
        <s v="JT5008496954615"/>
        <s v="JT5008530736634"/>
        <s v="JT0000678112216"/>
        <s v="JT0000676949636"/>
        <s v="JT5008391458124"/>
        <s v="JT0000677114981"/>
        <s v="JT0000675286918"/>
        <s v="JT0000683071636"/>
        <s v="JT5008510152609"/>
        <s v="JT0000676358828"/>
        <s v="JT0000682334742"/>
        <s v="JT0000676319573"/>
        <s v="JT0000666380879"/>
        <s v="JT0000676921782"/>
        <s v="JT5008510044049"/>
        <s v="JT5008716750694"/>
        <s v="JT0000675828070"/>
        <s v="JT5008223796753"/>
        <s v="JT5008510154194"/>
        <s v="JT5008552026830"/>
        <s v="JT5008447447336"/>
        <s v="JT0000686667300"/>
        <s v="JT5008295529460"/>
        <s v="JT0000671204228"/>
        <s v="JT0000687936177"/>
        <s v="JT5008346478519"/>
        <s v="JT5008208384452"/>
        <s v="JT5008189370334"/>
        <s v="JT0000698075193"/>
        <s v="JT5008251740290"/>
        <s v="JT5008335655154"/>
        <s v="JT5008365323644"/>
        <s v="JT0000692677789"/>
        <s v="JT5008113348166"/>
        <s v="JT5008113346955"/>
        <s v="JT5008060323788"/>
        <s v="JT5008215854010"/>
        <s v="JT0000685729425"/>
        <s v="JT0000686656750"/>
        <s v="JT0000672887500"/>
        <s v="JT5008058562099"/>
        <s v="JT5008215835208"/>
        <s v="JT5009075940237"/>
        <s v="JT5009075940395"/>
        <s v="JT5008295520429"/>
        <s v="JT5008251644072"/>
        <s v="JT5008335655858"/>
        <s v="JT5008220727946"/>
        <s v="JT5008251718872"/>
        <s v="JT5008251757671"/>
        <s v="JT0000688113693"/>
        <s v="JT5008113346557"/>
        <s v="JT0000697028378"/>
        <s v="JT5008215847515"/>
        <s v="JT5008215691213"/>
        <s v="JT5008215840672"/>
        <s v="JT0000683054769"/>
        <s v="JT0000683431288"/>
        <s v="JT5008210617474"/>
        <s v="JT5008105315033"/>
        <s v="JT0000692804749"/>
        <s v="JT0000697145611"/>
        <s v="JT0000687191782"/>
        <s v="JT0000691089095"/>
        <s v="JT0000696236652"/>
        <s v="JT0000687547121"/>
        <s v="JT0000673961669"/>
        <s v="JT5008215839506"/>
        <s v="JT0000686902589"/>
        <s v="JT5008251645439"/>
        <s v="JT5008315127187"/>
        <s v="JT5008315136871"/>
        <s v="JT5008215851657"/>
        <s v="JT5008215850961"/>
        <s v="JT5008215843013"/>
        <s v="JT5008295525695"/>
        <s v="JT5008335657672"/>
        <s v="JT5008058519498"/>
        <s v="JT0000692568355"/>
        <s v="JT0000691819562"/>
        <s v="JT0000697762160"/>
        <s v="JT0000696467980"/>
        <s v="JT0000685581337"/>
        <s v="JT5008103200585"/>
        <s v="JT0000691891174"/>
        <s v="JT0000694581082"/>
        <s v="JT5008215838070"/>
        <s v="JT5009138502577"/>
        <s v="JT0000708263015"/>
        <s v="JT5009331871862"/>
        <s v="JT0000712638985"/>
        <s v="JT5008171337616"/>
        <s v="JT0000700644052"/>
        <s v="JT0000701903484"/>
        <s v="JT5009211425901"/>
        <s v="JT0000705261862"/>
        <s v="JT5009308700985"/>
        <s v="JT0000714249023"/>
        <s v="JT5008175357998"/>
        <s v="JT0000699680348"/>
        <s v="JT0000708228244"/>
        <s v="JT5009061712452"/>
        <s v="JT5009175059719"/>
        <s v="JT0000705129088"/>
        <s v="JT5009260809514"/>
        <s v="JT5009260804804"/>
        <s v="JT5009282825956"/>
        <s v="JT5009175055444"/>
        <s v="JT0000700218815"/>
        <s v="JT0000707196472"/>
        <s v="JT5009368976867"/>
        <s v="JT5009331871931"/>
        <s v="JT5009184951064"/>
        <s v="JT0000708866016"/>
        <s v="JT5009368955742"/>
        <s v="JT5009282799338"/>
        <s v="JT5009122265582"/>
        <s v="JT5009142059699"/>
        <s v="JT5009265788092"/>
        <s v="JT5009260822204"/>
        <s v="JT5009260817512"/>
        <s v="JT5009260817705"/>
        <s v="JT0000716099786"/>
        <s v="JT0000702133002"/>
        <s v="JT0000706280404"/>
        <s v="JT0000697032203"/>
        <s v="JT0000700141349"/>
        <s v="JT5009351541759"/>
        <s v="JT0000706332823"/>
        <s v="JT0000711404561"/>
        <s v="JT0000714718637"/>
        <s v="JT5009142180905"/>
        <s v="JT5009141973178"/>
        <s v="JT0000709806837"/>
        <s v="JT0000704689551"/>
        <s v="JT5009282827656"/>
        <s v="JT0000702218837"/>
        <s v="JT0000710097250"/>
        <s v="JT5009182631860"/>
        <s v="JT5009182699017"/>
        <s v="JT5009106036638"/>
        <s v="JT5008175355754"/>
        <s v="JT5009115356312"/>
        <s v="JT0000700121175"/>
        <s v="JT5009142061199"/>
        <s v="JT0000708355488"/>
        <s v="JT5008553173487"/>
        <s v="JT0000712437400"/>
        <s v="JT5009127109627"/>
        <s v="JT0000692469016"/>
        <s v="JT5009141972846"/>
        <s v="JT5009350833009"/>
        <s v="JT0000718929985"/>
        <s v="JT0000720984308"/>
        <s v="JT0000725903962"/>
        <s v="JT0000714861099"/>
        <s v="JT5009365422246"/>
        <s v="JT5008797299085"/>
        <s v="JT5008845547110"/>
        <s v="JT5009126692876"/>
        <s v="JT5008797302606"/>
        <s v="JT5008826616085"/>
        <s v="JT5008930893617"/>
        <s v="JT5009350850906"/>
        <s v="JT5009363043229"/>
        <s v="JT5008736835020"/>
        <s v="JT5008887202182"/>
        <s v="JT5009350832131"/>
        <s v="JT5009350850928"/>
        <s v="JT5009363047050"/>
        <s v="JT5008776651015"/>
        <s v="JT5008770895260"/>
        <s v="JT5008748596884"/>
        <s v="JT0000720096323"/>
        <s v="JT5008797308842"/>
        <s v="JT5009375688889"/>
        <s v="JT5009377521528"/>
        <s v="JT5008847722046"/>
        <s v="JT5008791010602"/>
        <s v="JT0000726123501"/>
        <s v="JT0000717214892"/>
        <s v="JT0000724611818"/>
        <s v="JT0000719490636"/>
        <s v="JT0000719959205"/>
        <s v="JT5008855455655"/>
        <s v="JT0000726515732"/>
        <s v="JT5008797310499"/>
        <s v="JT5009375687239"/>
        <s v="JT5008875771931"/>
        <s v="JT5008770051293"/>
        <s v="JT5008737258039"/>
        <s v="JT5009363046977"/>
        <s v="JT5008753277798"/>
        <s v="JT5009377522032"/>
        <s v="JT5008797309323"/>
        <s v="JT5008847721849"/>
        <s v="JT5009375687251"/>
        <s v="JT5008892986404"/>
        <s v="JT0000726370363"/>
        <s v="JT0000720032687"/>
        <s v="JT5008892990591"/>
        <s v="JT5009350845601"/>
        <s v="JT5008801711552"/>
        <s v="JT0000729595629"/>
        <s v="JT5009034378872"/>
        <s v="JT5009034265831"/>
        <s v="JT5009494448065"/>
        <s v="JT0000735767444"/>
        <s v="JT0000737633035"/>
        <s v="JT5009397211446"/>
        <s v="JT5009497452817"/>
        <s v="JT5008952886912"/>
        <s v="JT5009461009673"/>
        <s v="JT5009447572132"/>
        <s v="JT5008980939701"/>
        <s v="JT5008999848200"/>
        <s v="JT5009034197642"/>
        <s v="JT5009034269173"/>
        <s v="JT5009034268727"/>
        <s v="JT0000736599186"/>
        <s v="JT5009527253572"/>
        <s v="JT5009048442793"/>
        <s v="JT5009003266292"/>
        <s v="JT5009491774006"/>
        <s v="JT5009527251076"/>
        <s v="JT0000736854467"/>
        <s v="JT0000734081549"/>
        <s v="JT5009527251327"/>
        <s v="JT0000739853063"/>
        <s v="JT5009447383357"/>
        <s v="JT5009034269322"/>
        <s v="JT5009497462742"/>
        <s v="JT5009396765885"/>
        <s v="JT5009397211888"/>
        <s v="JT0000729641666"/>
        <s v="JT5009034272803"/>
        <s v="JT5009556007016"/>
        <s v="JT5009048426366"/>
        <s v="JT0000728833916"/>
        <s v="JT5009527252773"/>
        <s v="JT5009499265652"/>
        <s v="JT0000734742708"/>
        <s v="JT0000722618127"/>
        <s v="JT0000731385992"/>
        <s v="JT5008988025798"/>
        <s v="JT0000733316366"/>
        <s v="JT5009678746214"/>
        <s v="JT5009616942161"/>
        <s v="JT5009601047317"/>
        <s v="JT5009854585688"/>
        <s v="JT5009414226998"/>
        <s v="JT0000738744862"/>
        <s v="JT0000747212350"/>
        <s v="JT0000748554993"/>
        <s v="JT5009398545447"/>
        <s v="JT5009414208543"/>
        <s v="JT5009680765772"/>
        <s v="JT5009854076427"/>
        <s v="JT5009855733403"/>
        <s v="JT0000739665492"/>
        <s v="JT5009414206821"/>
        <s v="JT5009414207777"/>
        <s v="JT5009711566501"/>
        <s v="JT5009839445485"/>
        <s v="JT5009625760316"/>
        <s v="JT0000755133313"/>
        <s v="JT5009854510072"/>
        <s v="JT5009569405858"/>
        <s v="JT5009629380498"/>
        <s v="JT5009881779055"/>
        <s v="JT5009828471563"/>
        <s v="JT5009414281771"/>
        <s v="JT5009625760178"/>
        <s v="JT5009854134394"/>
        <s v="JT5009399425906"/>
        <s v="JT5009414228256"/>
        <s v="JT0000744909727"/>
        <s v="JT0000746870429"/>
        <s v="JT5009629384241"/>
        <s v="JT5009854136776"/>
        <s v="JT5009854136276"/>
        <s v="JT5009569405109"/>
        <s v="JT5009856174049"/>
        <s v="JT5009855782455"/>
        <s v="JT5009711606590"/>
        <s v="JT5009398545414"/>
        <s v="JT0000747222101"/>
        <s v="JT5009601044432"/>
        <s v="JT5009854138385"/>
        <s v="JT0000741614226"/>
        <s v="JT0000748671086"/>
        <s v="JT0000751117995"/>
        <s v="JT5009778826344"/>
        <s v="JT0000737588275"/>
        <s v="JT0000739102705"/>
        <s v="JT0000746824742"/>
        <s v="JT5009832734247"/>
        <s v="JT0000753983298"/>
        <s v="JT5009778797078"/>
        <s v="JT0000742293824"/>
        <s v="JT5009854135397"/>
        <s v="JT5009856193884"/>
        <s v="JT5010567061513"/>
        <s v="JT5010064287562"/>
        <s v="JT0000758641155"/>
        <s v="JT0000766953534"/>
        <s v="JT5010430244197"/>
        <s v="JT5009740544310"/>
        <s v="JT0000767095057"/>
        <s v="JT5009735374061"/>
        <s v="JT5009737205164"/>
        <s v="JT5010064286525"/>
        <s v="JT0000763626569"/>
        <s v="JT5010412056720"/>
        <s v="JT5010462046812"/>
        <s v="JT0000757115125"/>
        <s v="JT0000766984970"/>
        <s v="JT0000772921133"/>
        <s v="JT5010462070827"/>
        <s v="JT5009793621340"/>
        <s v="JT5009922965048"/>
        <s v="JT0000772986340"/>
        <s v="JT5009922998889"/>
        <s v="JT5010559797310"/>
        <s v="JT5010430247038"/>
        <s v="JT5010462067357"/>
        <s v="JT5010064287813"/>
        <s v="JT0000766999148"/>
        <s v="JT0000771642571"/>
        <s v="JT5010462071466"/>
        <s v="JT5009767414653"/>
        <s v="JT0000755469840"/>
        <s v="JT5009793622092"/>
        <s v="JT5010008900054"/>
        <s v="JT5010462071933"/>
        <s v="JT5010412056424"/>
        <s v="JT5009899751061"/>
        <s v="JT5009778911430"/>
        <s v="JT5010006991655"/>
        <s v="JT5010430245258"/>
        <s v="JT5009993408649"/>
        <s v="JT5009993407395"/>
        <s v="JT5010043977501"/>
        <s v="JT0000763205906"/>
        <s v="JT5010462045648"/>
        <s v="JT5010462046049"/>
        <s v="JT0000769469656"/>
        <s v="JT5010412058124"/>
        <s v="JT5009922978905"/>
        <m/>
      </sharedItems>
    </cacheField>
    <cacheField name="客户名称" numFmtId="0">
      <sharedItems containsBlank="1" count="20">
        <s v="槐林鱼网-桃花岛项目"/>
        <s v="巢湖海洲渔网厂-桃花岛项目"/>
        <s v="巢湖东界渔网厂-桃花岛项目"/>
        <s v="巢湖江上渔家渔网厂-桃花岛项目"/>
        <m/>
        <s v="伟泰渔网店-桃花岛项目"/>
        <s v="升戎食品官方旗舰店-桃花岛项目"/>
        <s v="春夏秋冬户外渔网-桃花岛项目"/>
        <s v="巢湖相信渔具店-桃花岛项目"/>
        <s v="村长渔网-桃花岛项目"/>
        <s v="牧欣家居企业店-桃花岛项目"/>
        <s v="诚信渔网-桃花岛项目"/>
        <s v="巢渔渔网直卖店-桃花岛项目"/>
        <s v="极味家居专营店-桃花岛项目"/>
        <s v="伟诚渔具旗舰店-桃花岛项目"/>
        <s v="麦格恩渔具-桃花岛项目"/>
        <s v="四季渔网厂-桃花岛项目"/>
        <s v="霸都渔网-桃花岛项目"/>
        <s v="贝斯特渔网厂-桃花岛项目"/>
        <s v="飞熊鱼具-桃花岛项目"/>
      </sharedItems>
    </cacheField>
    <cacheField name="寄件时间" numFmtId="0">
      <sharedItems containsBlank="1" count="636">
        <s v="2020-10-02 15:17:55"/>
        <s v="2020-10-01 15:41:45"/>
        <s v="2020-10-01 16:30:15"/>
        <s v="2020-10-01 16:43:15"/>
        <s v="2020-10-01 15:50:24"/>
        <s v="2020-10-01 16:34:42"/>
        <s v="2020-10-01 16:34:24"/>
        <s v="2020-10-01 15:52:14"/>
        <s v="2020-10-01 16:32:51"/>
        <s v="2020-10-02 15:32:53"/>
        <s v="2020-10-02 15:18:02"/>
        <s v="2020-10-02 16:19:37"/>
        <s v="2020-10-02 15:28:28"/>
        <s v="2020-10-01 15:58:53"/>
        <s v="2020-10-02 16:03:15"/>
        <s v="2020-10-01 16:33:34"/>
        <s v="2020-10-02 16:20:19"/>
        <s v="2020-10-02 16:22:54"/>
        <s v="2020-10-02 16:01:28"/>
        <s v="2020-10-01 16:32:10"/>
        <s v="2020-10-02 16:19:49"/>
        <s v="2020-10-02 16:00:25"/>
        <s v="2020-10-01 15:07:35"/>
        <s v="2020-10-01 16:34:30"/>
        <s v="2020-10-01 16:44:48"/>
        <s v="2020-10-02 15:18:37"/>
        <s v="2020-10-02 15:33:58"/>
        <s v="2020-10-01 16:41:56"/>
        <s v="2020-10-02 16:19:31"/>
        <s v="2020-10-01 15:59:21"/>
        <s v="2020-10-01 16:30:42"/>
        <s v="2020-10-01 16:37:47"/>
        <s v="2020-10-02 16:09:03"/>
        <s v="2020-10-02 16:16:07"/>
        <s v="2020-10-01 16:31:22"/>
        <s v="2020-10-01 16:53:18"/>
        <s v="2020-10-02 15:12:32"/>
        <s v="2020-10-02 16:01:17"/>
        <s v="2020-10-03 14:07:32"/>
        <s v="2020-10-01 16:30:49"/>
        <s v="2020-10-01 16:47:19"/>
        <s v="2020-10-02 15:27:29"/>
        <s v="2020-10-01 16:44:55"/>
        <s v="2020-10-01 16:45:02"/>
        <s v="2020-10-01 15:50:25"/>
        <s v="2020-10-01 15:56:37"/>
        <s v="2020-10-01 16:32:57"/>
        <s v="2020-09-29 17:22:55"/>
        <s v="2020-10-01 16:28:57"/>
        <s v="2020-10-03 16:23:53"/>
        <s v="2020-10-04 17:06:22"/>
        <s v="2020-10-04 15:23:37"/>
        <s v="2020-10-05 15:07:22"/>
        <s v="2020-10-03 15:17:15"/>
        <s v="2020-10-04 17:07:35"/>
        <s v="2020-10-04 17:07:02"/>
        <s v="2020-10-03 16:21:21"/>
        <s v="2020-10-03 16:28:11"/>
        <s v="2020-10-04 17:08:02"/>
        <s v="2020-10-04 16:34:27"/>
        <s v="2020-10-04 16:46:14"/>
        <s v="2020-10-04 16:47:56"/>
        <s v="2020-10-05 16:24:20"/>
        <s v="2020-10-05 15:08:48"/>
        <s v="2020-10-03 16:16:57"/>
        <s v="2020-10-04 17:09:49"/>
        <s v="2020-10-04 17:06:35"/>
        <s v="2020-10-05 14:47:10"/>
        <s v="2020-10-03 16:17:37"/>
        <s v="2020-10-03 16:24:35"/>
        <s v="2020-10-04 16:34:01"/>
        <s v="2020-10-04 16:58:56"/>
        <s v="2020-10-04 17:07:04"/>
        <s v="2020-10-05 16:27:26"/>
        <s v="2020-10-04 15:17:28"/>
        <s v="2020-10-04 16:47:38"/>
        <s v="2020-10-04 17:07:18"/>
        <s v="2020-10-05 16:24:12"/>
        <s v="2020-10-04 16:45:36"/>
        <s v="2020-10-04 16:58:18"/>
        <s v="2020-10-04 17:00:15"/>
        <s v="2020-10-03 16:17:30"/>
        <s v="2020-10-04 12:35:44"/>
        <s v="2020-10-04 15:41:29"/>
        <s v="2020-10-04 17:07:48"/>
        <s v="2020-10-03 16:20:28"/>
        <s v="2020-10-05 16:26:05"/>
        <s v="2020-10-03 16:38:03"/>
        <s v="2020-10-04 09:29:28"/>
        <s v="2020-10-05 16:15:56"/>
        <s v="2020-10-05 17:06:24"/>
        <s v="2020-10-05 17:10:00"/>
        <s v="2020-10-06 15:57:42"/>
        <s v="2020-10-06 15:46:10"/>
        <s v="2020-10-06 17:20:34"/>
        <s v="2020-10-06 18:12:24"/>
        <s v="2020-10-06 15:45:19"/>
        <s v="2020-10-07 16:12:29"/>
        <s v="2020-10-07 16:15:26"/>
        <s v="2020-10-06 15:43:54"/>
        <s v="2020-10-06 17:20:47"/>
        <s v="2020-10-06 16:40:39"/>
        <s v="2020-10-05 17:10:32"/>
        <s v="2020-10-06 16:01:22"/>
        <s v="2020-10-06 16:29:28"/>
        <s v="2020-10-06 17:20:29"/>
        <s v="2020-10-06 15:41:41"/>
        <s v="2020-10-06 17:18:30"/>
        <s v="2020-10-07 13:03:23"/>
        <s v="2020-10-07 13:06:17"/>
        <s v="2020-10-07 13:06:30"/>
        <s v="2020-10-07 16:17:25"/>
        <s v="2020-10-05 17:05:50"/>
        <s v="2020-10-05 17:32:40"/>
        <s v="2020-10-06 16:23:29"/>
        <s v="2020-10-06 15:59:22"/>
        <s v="2020-10-06 15:58:28"/>
        <s v="2020-10-07 16:15:12"/>
        <s v="2020-10-07 16:15:50"/>
        <s v="2020-10-05 17:07:10"/>
        <s v="2020-10-05 17:05:10"/>
        <s v="2020-10-05 17:11:51"/>
        <s v="2020-10-06 16:20:37"/>
        <s v="2020-10-06 17:20:30"/>
        <s v="2020-10-06 17:21:41"/>
        <s v="2020-10-09 15:52:02"/>
        <s v="2020-10-09 16:13:03"/>
        <s v="2020-10-07 17:10:43"/>
        <s v="2020-10-08 16:08:15"/>
        <s v="2020-10-07 17:16:38"/>
        <s v="2020-10-08 15:33:43"/>
        <s v="2020-10-08 15:39:53"/>
        <s v="2020-10-07 17:12:42"/>
        <s v="2020-10-08 16:07:49"/>
        <s v="2020-10-09 15:49:33"/>
        <s v="2020-10-08 15:38:21"/>
        <s v="2020-10-08 16:06:43"/>
        <s v="2020-10-08 14:56:37"/>
        <s v="2020-10-08 17:14:25"/>
        <s v="2020-10-07 17:11:24"/>
        <s v="2020-10-08 16:06:11"/>
        <s v="2020-10-08 17:14:05"/>
        <s v="2020-10-09 15:49:50"/>
        <s v="2020-10-09 15:50:14"/>
        <s v="2020-10-07 17:12:03"/>
        <s v="2020-10-08 16:47:25"/>
        <s v="2020-10-08 16:51:13"/>
        <s v="2020-10-07 15:18:33"/>
        <s v="2020-10-07 17:14:17"/>
        <s v="2020-10-07 17:17:26"/>
        <s v="2020-10-08 13:57:59"/>
        <s v="2020-10-08 14:59:03"/>
        <s v="2020-10-08 16:02:25"/>
        <s v="2020-10-08 16:04:15"/>
        <s v="2020-10-08 16:07:33"/>
        <s v="2020-10-08 14:13:23"/>
        <s v="2020-10-08 16:09:55"/>
        <s v="2020-10-09 16:16:05"/>
        <s v="2020-10-07 15:12:25"/>
        <s v="2020-10-08 16:03:45"/>
        <s v="2020-10-08 16:05:11"/>
        <s v="2020-10-07 17:08:35"/>
        <s v="2020-10-08 16:06:45"/>
        <s v="2020-10-08 16:49:15"/>
        <s v="2020-10-09 16:36:26"/>
        <s v="2020-10-09 15:50:00"/>
        <s v="2020-10-09 16:04:40"/>
        <s v="2020-10-09 15:48:08"/>
        <s v="2020-10-11 16:44:44"/>
        <s v="2020-10-11 16:48:14"/>
        <s v="2020-10-10 15:06:40"/>
        <s v="2020-10-10 17:05:12"/>
        <s v="2020-10-11 14:39:01"/>
        <s v="2020-10-11 16:34:11"/>
        <s v="2020-10-09 16:29:20"/>
        <s v="2020-10-09 16:57:24"/>
        <s v="2020-10-10 15:11:28"/>
        <s v="2020-10-10 15:54:18"/>
        <s v="2020-10-11 16:47:11"/>
        <s v="2020-10-09 16:54:58"/>
        <s v="2020-10-09 17:18:09"/>
        <s v="2020-10-11 16:38:25"/>
        <s v="2020-10-09 16:31:54"/>
        <s v="2020-10-11 16:38:49"/>
        <s v="2020-10-11 16:32:42"/>
        <s v="2020-10-09 17:16:19"/>
        <s v="2020-10-09 17:17:44"/>
        <s v="2020-10-10 16:36:52"/>
        <s v="2020-10-10 17:06:59"/>
        <s v="2020-10-09 16:58:28"/>
        <s v="2020-10-10 17:05:54"/>
        <s v="2020-10-10 17:06:47"/>
        <s v="2020-10-09 16:56:05"/>
        <s v="2020-10-10 16:37:31"/>
        <s v="2020-10-10 17:05:17"/>
        <s v="2020-10-09 16:56:04"/>
        <s v="2020-10-10 15:54:12"/>
        <s v="2020-10-10 17:07:28"/>
        <s v="2020-10-10 17:06:01"/>
        <s v="2020-10-10 17:05:55"/>
        <s v="2020-10-09 16:33:31"/>
        <s v="2020-10-10 15:10:17"/>
        <s v="2020-10-10 16:38:16"/>
        <s v="2020-10-11 16:37:27"/>
        <s v="2020-10-11 16:38:32"/>
        <s v="2020-10-10 16:04:18"/>
        <s v="2020-10-09 16:31:13"/>
        <s v="2020-10-10 15:12:33"/>
        <s v="2020-10-10 09:42:50"/>
        <s v="2020-10-10 15:56:47"/>
        <s v="2020-10-09 16:54:32"/>
        <s v="2020-10-12 16:25:01"/>
        <s v="2020-10-12 16:25:31"/>
        <s v="2020-10-12 15:24:49"/>
        <s v="2020-10-13 15:50:48"/>
        <s v="2020-10-13 16:29:28"/>
        <s v="2020-10-13 16:30:12"/>
        <s v="2020-10-13 16:26:27"/>
        <s v="2020-10-12 16:19:27"/>
        <s v="2020-10-12 16:24:26"/>
        <s v="2020-10-12 16:51:35"/>
        <s v="2020-10-13 16:21:37"/>
        <s v="2020-10-13 17:01:35"/>
        <s v="2020-10-12 16:28:28"/>
        <s v="2020-10-13 16:06:26"/>
        <s v="2020-10-12 16:56:10"/>
        <s v="2020-10-13 15:44:26"/>
        <s v="2020-10-13 16:08:31"/>
        <s v="2020-10-13 16:22:08"/>
        <s v="2020-10-12 16:51:40"/>
        <s v="2020-10-13 16:23:11"/>
        <s v="2020-10-13 16:24:34"/>
        <s v="2020-10-12 12:54:04"/>
        <s v="2020-10-12 16:23:52"/>
        <s v="2020-10-12 16:29:17"/>
        <s v="2020-10-12 16:56:00"/>
        <s v="2020-10-13 16:24:25"/>
        <s v="2020-10-12 16:18:32"/>
        <s v="2020-10-12 16:28:51"/>
        <s v="2020-10-13 16:27:01"/>
        <s v="2020-10-13 16:27:45"/>
        <s v="2020-10-13 16:22:13"/>
        <s v="2020-10-12 16:18:38"/>
        <s v="2020-10-13 15:52:59"/>
        <s v="2020-10-13 16:04:56"/>
        <s v="2020-10-12 16:16:48"/>
        <s v="2020-10-12 15:45:31"/>
        <s v="2020-10-12 16:22:02"/>
        <s v="2020-10-12 16:52:07"/>
        <s v="2020-10-12 16:54:46"/>
        <s v="2020-10-12 16:55:40"/>
        <s v="2020-10-13 15:51:43"/>
        <s v="2020-10-12 16:14:59"/>
        <s v="2020-10-12 16:51:06"/>
        <s v="2020-10-13 16:24:15"/>
        <s v="2020-10-12 16:24:03"/>
        <s v="2020-10-12 16:26:38"/>
        <s v="2020-10-13 10:04:40"/>
        <s v="2020-10-13 16:25:13"/>
        <s v="2020-10-12 16:57:30"/>
        <s v="2020-10-14 16:13:26"/>
        <s v="2020-10-14 17:06:08"/>
        <s v="2020-10-15 16:30:41"/>
        <s v="2020-10-15 16:32:01"/>
        <s v="2020-10-14 16:14:02"/>
        <s v="2020-10-14 16:30:00"/>
        <s v="2020-10-15 16:17:22"/>
        <s v="2020-10-15 15:47:31"/>
        <s v="2020-10-15 16:31:19"/>
        <s v="2020-10-14 17:07:57"/>
        <s v="2020-10-15 16:09:02"/>
        <s v="2020-10-14 17:04:26"/>
        <s v="2020-10-14 17:04:55"/>
        <s v="2020-10-14 15:58:32"/>
        <s v="2020-10-14 17:12:19"/>
        <s v="2020-10-14 17:03:00"/>
        <s v="2020-10-16 15:46:03"/>
        <s v="2020-10-14 16:05:41"/>
        <s v="2020-10-15 16:27:39"/>
        <s v="2020-10-15 16:29:13"/>
        <s v="2020-10-15 17:16:23"/>
        <s v="2020-10-14 16:59:52"/>
        <s v="2020-10-14 17:11:35"/>
        <s v="2020-10-15 16:31:07"/>
        <s v="2020-10-16 15:47:07"/>
        <s v="2020-10-16 15:46:42"/>
        <s v="2020-10-16 15:46:01"/>
        <s v="2020-10-15 17:13:21"/>
        <s v="2020-10-14 17:01:53"/>
        <s v="2020-10-14 17:09:25"/>
        <s v="2020-10-15 16:06:05"/>
        <s v="2020-10-14 16:54:23"/>
        <s v="2020-10-14 16:56:32"/>
        <s v="2020-10-15 16:28:30"/>
        <s v="2020-10-16 15:33:03"/>
        <s v="2020-10-14 17:00:54"/>
        <s v="2020-10-15 15:08:12"/>
        <s v="2020-10-14 14:31:34"/>
        <s v="2020-10-14 16:55:13"/>
        <s v="2020-10-15 15:48:25"/>
        <s v="2020-10-16 15:33:56"/>
        <s v="2020-10-14 15:50:20"/>
        <s v="2020-10-15 16:27:43"/>
        <s v="2020-10-16 15:33:39"/>
        <s v="2020-10-16 15:34:35"/>
        <s v="2020-10-15 16:28:28"/>
        <s v="2020-10-14 17:03:13"/>
        <s v="2020-10-16 16:48:35"/>
        <s v="2020-10-16 17:08:02"/>
        <s v="2020-10-17 17:07:07"/>
        <s v="2020-10-16 16:51:53"/>
        <s v="2020-10-17 16:18:19"/>
        <s v="2020-10-18 16:05:06"/>
        <s v="2020-10-18 16:04:47"/>
        <s v="2020-10-18 16:34:36"/>
        <s v="2020-10-16 17:09:04"/>
        <s v="2020-10-17 16:20:44"/>
        <s v="2020-10-17 16:25:40"/>
        <s v="2020-10-17 16:31:40"/>
        <s v="2020-10-17 17:13:12"/>
        <s v="2020-10-17 17:10:39"/>
        <s v="2020-10-18 16:07:55"/>
        <s v="2020-10-18 16:42:34"/>
        <s v="2020-10-16 10:08:55"/>
        <s v="2020-10-16 14:57:18"/>
        <s v="2020-10-16 14:22:17"/>
        <s v="2020-10-18 16:16:07"/>
        <s v="2020-10-18 16:42:32"/>
        <s v="2020-10-19 15:29:48"/>
        <s v="2020-10-19 15:32:53"/>
        <s v="2020-10-16 17:05:38"/>
        <s v="2020-10-16 17:06:54"/>
        <s v="2020-10-17 16:22:48"/>
        <s v="2020-10-18 16:44:49"/>
        <s v="2020-10-16 17:08:07"/>
        <s v="2020-10-16 17:10:03"/>
        <s v="2020-10-17 16:33:38"/>
        <s v="2020-10-17 17:11:04"/>
        <s v="2020-10-18 16:35:15"/>
        <s v="2020-10-18 16:44:27"/>
        <s v="2020-10-18 16:45:36"/>
        <s v="2020-10-18 16:46:31"/>
        <s v="2020-10-16 16:49:26"/>
        <s v="2020-10-16 16:56:33"/>
        <s v="2020-10-18 16:35:02"/>
        <s v="2020-10-17 16:24:46"/>
        <s v="2020-10-17 16:40:31"/>
        <s v="2020-10-18 16:36:34"/>
        <s v="2020-10-17 16:33:05"/>
        <s v="2020-10-17 16:40:52"/>
        <s v="2020-10-18 16:36:14"/>
        <s v="2020-10-16 16:54:42"/>
        <s v="2020-10-16 17:03:13"/>
        <s v="2020-10-18 16:43:04"/>
        <s v="2020-10-16 16:52:30"/>
        <s v="2020-10-16 17:11:05"/>
        <s v="2020-10-17 17:11:30"/>
        <s v="2020-10-17 17:12:59"/>
        <s v="2020-10-18 16:43:00"/>
        <s v="2020-10-18 16:43:19"/>
        <s v="2020-10-18 16:42:40"/>
        <s v="2020-10-16 17:08:01"/>
        <s v="2020-10-17 16:18:12"/>
        <s v="2020-10-18 16:15:41"/>
        <s v="2020-10-17 16:41:01"/>
        <s v="2020-10-17 16:41:09"/>
        <s v="2020-10-18 16:35:03"/>
        <s v="2020-10-18 16:36:24"/>
        <s v="2020-10-16 17:01:15"/>
        <s v="2020-10-17 16:17:35"/>
        <s v="2020-10-17 16:37:58"/>
        <s v="2020-10-18 16:34:27"/>
        <s v="2020-10-18 16:42:39"/>
        <s v="2020-10-19 16:16:11"/>
        <s v="2020-10-20 17:01:06"/>
        <s v="2020-10-21 16:10:19"/>
        <s v="2020-10-21 11:55:28"/>
        <s v="2020-10-19 15:41:41"/>
        <s v="2020-10-19 16:32:38"/>
        <s v="2020-10-19 16:32:24"/>
        <s v="2020-10-20 16:23:02"/>
        <s v="2020-10-20 18:12:44"/>
        <s v="2020-10-21 16:13:23"/>
        <s v="2020-10-21 17:02:18"/>
        <s v="2020-10-19 16:12:24"/>
        <s v="2020-10-20 14:53:48"/>
        <s v="2020-10-20 14:55:02"/>
        <s v="2020-10-19 15:42:16"/>
        <s v="2020-10-20 16:06:15"/>
        <s v="2020-10-20 15:16:42"/>
        <s v="2020-10-20 17:20:48"/>
        <s v="2020-10-20 17:25:06"/>
        <s v="2020-10-21 15:26:24"/>
        <s v="2020-10-20 16:03:31"/>
        <s v="2020-10-19 16:31:27"/>
        <s v="2020-10-20 15:17:25"/>
        <s v="2020-10-21 15:17:17"/>
        <s v="2020-10-21 16:14:40"/>
        <s v="2020-10-20 16:21:20"/>
        <s v="2020-10-20 15:17:59"/>
        <s v="2020-10-21 15:22:01"/>
        <s v="2020-10-21 16:16:53"/>
        <s v="2020-10-19 16:13:44"/>
        <s v="2020-10-19 17:34:55"/>
        <s v="2020-10-20 16:22:43"/>
        <s v="2020-10-20 17:24:32"/>
        <s v="2020-10-20 17:25:34"/>
        <s v="2020-10-20 17:25:30"/>
        <s v="2020-10-21 17:02:46"/>
        <s v="2020-10-19 15:02:29"/>
        <s v="2020-10-20 11:33:07"/>
        <s v="2020-10-19 14:52:09"/>
        <s v="2020-10-19 16:32:09"/>
        <s v="2020-10-21 16:11:59"/>
        <s v="2020-10-21 17:00:43"/>
        <s v="2020-10-21 17:01:10"/>
        <s v="2020-10-21 17:01:35"/>
        <s v="2020-10-19 17:31:51"/>
        <s v="2020-10-19 17:31:53"/>
        <s v="2020-10-20 16:58:37"/>
        <s v="2020-10-20 17:06:08"/>
        <s v="2020-10-21 16:12:47"/>
        <s v="2020-10-19 16:34:35"/>
        <s v="2020-10-20 17:05:25"/>
        <s v="2020-10-20 16:22:58"/>
        <s v="2020-10-20 17:26:07"/>
        <s v="2020-10-19 16:12:39"/>
        <s v="2020-10-19 16:13:36"/>
        <s v="2020-10-19 19:06:24"/>
        <s v="2020-10-19 16:32:49"/>
        <s v="2020-10-19 17:31:55"/>
        <s v="2020-10-20 17:00:22"/>
        <s v="2020-10-21 10:07:56"/>
        <s v="2020-10-21 10:55:45"/>
        <s v="2020-10-19 17:33:50"/>
        <s v="2020-10-19 16:32:59"/>
        <s v="2020-10-19 17:31:09"/>
        <s v="2020-10-21 17:22:12"/>
        <s v="2020-10-22 16:52:10"/>
        <s v="2020-10-22 16:53:05"/>
        <s v="2020-10-23 16:54:24"/>
        <s v="2020-10-23 17:15:13"/>
        <s v="2020-10-21 17:20:45"/>
        <s v="2020-10-22 17:25:00"/>
        <s v="2020-10-23 16:07:36"/>
        <s v="2020-10-19 16:06:35"/>
        <s v="2020-10-22 17:24:42"/>
        <s v="2020-10-22 17:25:11"/>
        <s v="2020-10-23 17:19:11"/>
        <s v="2020-10-21 17:22:15"/>
        <s v="2020-10-21 17:24:13"/>
        <s v="2020-10-22 14:39:34"/>
        <s v="2020-10-23 17:18:12"/>
        <s v="2020-10-21 17:20:31"/>
        <s v="2020-10-21 17:23:54"/>
        <s v="2020-10-21 17:24:14"/>
        <s v="2020-10-22 14:43:45"/>
        <s v="2020-10-22 16:20:10"/>
        <s v="2020-10-22 16:20:31"/>
        <s v="2020-10-22 16:55:09"/>
        <s v="2020-10-22 17:22:53"/>
        <s v="2020-10-22 17:23:45"/>
        <s v="2020-10-23 16:07:22"/>
        <s v="2020-10-23 16:15:30"/>
        <s v="2020-10-22 15:59:50"/>
        <s v="2020-10-23 16:53:07"/>
        <s v="2020-10-22 16:54:23"/>
        <s v="2020-10-23 16:54:35"/>
        <s v="2020-10-22 15:20:43"/>
        <s v="2020-10-22 16:54:37"/>
        <s v="2020-10-23 16:18:45"/>
        <s v="2020-10-23 16:53:42"/>
        <s v="2020-10-22 17:24:07"/>
        <s v="2020-10-22 17:27:29"/>
        <s v="2020-10-23 16:09:24"/>
        <s v="2020-10-22 14:40:15"/>
        <s v="2020-10-22 15:06:38"/>
        <s v="2020-10-21 17:23:15"/>
        <s v="2020-10-22 16:03:21"/>
        <s v="2020-10-22 16:19:38"/>
        <s v="2020-10-22 17:23:03"/>
        <s v="2020-10-23 16:14:44"/>
        <s v="2020-10-22 17:26:36"/>
        <s v="2020-10-23 16:17:13"/>
        <s v="2020-10-23 16:53:18"/>
        <s v="2020-10-22 16:53:24"/>
        <s v="2020-10-23 16:15:49"/>
        <s v="2020-10-21 17:21:24"/>
        <s v="2020-10-22 16:22:59"/>
        <s v="2020-10-24 17:12:53"/>
        <s v="2020-10-24 17:07:29"/>
        <s v="2020-10-24 17:13:04"/>
        <s v="2020-10-25 16:19:53"/>
        <s v="2020-10-25 16:40:04"/>
        <s v="2020-10-26 13:42:13"/>
        <s v="2020-10-26 15:55:12"/>
        <s v="2020-10-25 17:02:58"/>
        <s v="2020-10-24 16:32:01"/>
        <s v="2020-10-26 15:57:22"/>
        <s v="2020-10-26 16:03:28"/>
        <s v="2020-10-24 16:28:13"/>
        <s v="2020-10-24 16:28:28"/>
        <s v="2020-10-24 17:07:25"/>
        <s v="2020-10-24 17:13:31"/>
        <s v="2020-10-24 17:10:17"/>
        <s v="2020-10-25 14:13:19"/>
        <s v="2020-10-25 16:27:02"/>
        <s v="2020-10-25 17:08:18"/>
        <s v="2020-10-24 16:26:07"/>
        <s v="2020-10-25 16:24:11"/>
        <s v="2020-10-25 16:25:31"/>
        <s v="2020-10-25 16:42:39"/>
        <s v="2020-10-25 16:47:31"/>
        <s v="2020-10-25 16:25:33"/>
        <s v="2020-10-26 13:43:11"/>
        <s v="2020-10-26 16:07:29"/>
        <s v="2020-10-24 17:12:22"/>
        <s v="2020-10-25 17:02:12"/>
        <s v="2020-10-26 15:50:56"/>
        <s v="2020-10-26 15:55:45"/>
        <s v="2020-10-24 17:13:07"/>
        <s v="2020-10-24 17:09:59"/>
        <s v="2020-10-25 15:25:20"/>
        <s v="2020-10-25 17:09:52"/>
        <s v="2020-10-24 17:12:17"/>
        <s v="2020-10-25 16:25:54"/>
        <s v="2020-10-25 16:29:28"/>
        <s v="2020-10-25 16:42:20"/>
        <s v="2020-10-24 08:24:43"/>
        <s v="2020-10-24 17:12:32"/>
        <s v="2020-10-24 17:13:35"/>
        <s v="2020-10-26 17:00:57"/>
        <s v="2020-10-27 15:23:55"/>
        <s v="2020-10-27 15:33:44"/>
        <s v="2020-10-27 17:19:57"/>
        <s v="2020-10-28 16:59:04"/>
        <s v="2020-10-26 17:53:54"/>
        <s v="2020-10-27 16:42:00"/>
        <s v="2020-10-27 17:41:03"/>
        <s v="2020-10-28 16:59:00"/>
        <s v="2020-10-26 17:57:58"/>
        <s v="2020-10-26 17:51:28"/>
        <s v="2020-10-27 15:34:31"/>
        <s v="2020-10-28 17:01:29"/>
        <s v="2020-10-28 17:03:52"/>
        <s v="2020-10-26 17:00:27"/>
        <s v="2020-10-26 17:51:49"/>
        <s v="2020-10-26 17:51:04"/>
        <s v="2020-10-26 17:53:52"/>
        <s v="2020-10-28 15:49:01"/>
        <s v="2020-10-28 15:54:30"/>
        <s v="2020-10-28 16:57:29"/>
        <s v="2020-10-28 16:59:02"/>
        <s v="2020-10-28 17:09:24"/>
        <s v="2020-10-27 17:18:50"/>
        <s v="2020-10-28 15:58:05"/>
        <s v="2020-10-28 16:06:04"/>
        <s v="2020-10-26 17:49:24"/>
        <s v="2020-10-27 16:21:44"/>
        <s v="2020-10-28 17:04:34"/>
        <s v="2020-10-26 16:12:19"/>
        <s v="2020-10-26 17:52:39"/>
        <s v="2020-10-27 16:44:46"/>
        <s v="2020-10-27 16:46:51"/>
        <s v="2020-10-27 17:19:31"/>
        <s v="2020-10-28 17:03:31"/>
        <s v="2020-10-28 17:00:55"/>
        <s v="2020-10-28 17:07:40"/>
        <s v="2020-10-28 17:00:15"/>
        <s v="2020-10-28 17:02:20"/>
        <s v="2020-10-26 17:49:14"/>
        <s v="2020-10-26 17:56:47"/>
        <s v="2020-10-27 16:47:16"/>
        <s v="2020-10-27 17:21:34"/>
        <s v="2020-10-28 17:00:23"/>
        <s v="2020-10-26 17:00:37"/>
        <s v="2020-10-27 16:44:06"/>
        <s v="2020-10-28 10:23:32"/>
        <s v="2020-10-29 14:03:58"/>
        <s v="2020-10-26 09:00:23"/>
        <s v="2020-10-27 16:45:59"/>
        <s v="2020-10-27 16:44:33"/>
        <s v="2020-10-28 16:16:47"/>
        <s v="2020-10-28 16:59:54"/>
        <s v="2020-10-29 14:10:04"/>
        <s v="2020-10-26 17:01:17"/>
        <s v="2020-10-28 17:02:57"/>
        <s v="2020-10-28 17:01:56"/>
        <s v="2020-10-31 17:28:12"/>
        <s v="2020-10-30 16:03:25"/>
        <s v="2020-10-30 17:07:43"/>
        <s v="2020-10-30 17:09:44"/>
        <s v="2020-10-31 16:37:24"/>
        <s v="2020-10-29 14:12:44"/>
        <s v="2020-10-30 17:10:17"/>
        <s v="2020-10-29 16:22:31"/>
        <s v="2020-10-29 16:26:08"/>
        <s v="2020-10-29 16:24:32"/>
        <s v="2020-10-31 16:42:30"/>
        <s v="2020-10-31 17:18:04"/>
        <s v="2020-10-31 17:23:16"/>
        <s v="2020-10-29 13:31:20"/>
        <s v="2020-10-30 17:05:09"/>
        <s v="2020-10-31 16:43:43"/>
        <s v="2020-10-31 17:19:53"/>
        <s v="2020-10-29 17:30:22"/>
        <s v="2020-10-30 17:19:40"/>
        <s v="2020-10-31 16:44:26"/>
        <s v="2020-10-30 17:15:35"/>
        <s v="2020-10-31 16:33:15"/>
        <s v="2020-10-31 16:39:13"/>
        <s v="2020-10-31 17:21:16"/>
        <s v="2020-10-29 16:26:04"/>
        <s v="2020-10-31 16:40:41"/>
        <s v="2020-10-31 16:41:04"/>
        <s v="2020-10-31 17:24:40"/>
        <s v="2020-10-29 16:28:53"/>
        <s v="2020-10-29 10:03:36"/>
        <s v="2020-10-29 17:30:56"/>
        <s v="2020-10-30 16:02:08"/>
        <s v="2020-10-31 17:22:09"/>
        <s v="2020-10-31 17:22:58"/>
        <s v="2020-10-31 17:28:27"/>
        <s v="2020-10-29 14:11:57"/>
        <s v="2020-10-30 16:16:10"/>
        <s v="2020-10-31 16:32:57"/>
        <s v="2020-10-30 17:16:47"/>
        <s v="2020-10-30 17:17:09"/>
        <s v="2020-10-29 16:26:35"/>
        <s v="2020-10-30 17:06:12"/>
        <s v="2020-10-31 17:21:09"/>
        <s v="2020-10-31 17:23:01"/>
        <s v="2020-10-31 16:43:11"/>
        <s v="2020-10-31 17:23:22"/>
        <s v="2020-10-30 17:18:43"/>
        <m/>
      </sharedItems>
    </cacheField>
    <cacheField name="寄件财务中心" numFmtId="0">
      <sharedItems containsBlank="1" count="2">
        <s v="安徽代理区"/>
        <m/>
      </sharedItems>
    </cacheField>
    <cacheField name="寄件省份" numFmtId="0">
      <sharedItems containsBlank="1" count="3">
        <s v="安徽省"/>
        <s v="浙江省"/>
        <m/>
      </sharedItems>
    </cacheField>
    <cacheField name="寄件城市" numFmtId="0">
      <sharedItems containsBlank="1" count="3">
        <s v="合肥市"/>
        <s v="台州市"/>
        <m/>
      </sharedItems>
    </cacheField>
    <cacheField name="寄件网点" numFmtId="0">
      <sharedItems containsBlank="1" count="4">
        <s v="合肥巢湖槐林网点"/>
        <s v="合肥巢湖汽车城网点"/>
        <s v="合肥巢湖亚父路网点"/>
        <m/>
      </sharedItems>
    </cacheField>
    <cacheField name="件数" numFmtId="0">
      <sharedItems containsString="0" containsBlank="1" containsNumber="1" containsInteger="1" minValue="0" maxValue="1" count="2">
        <n v="1"/>
        <m/>
      </sharedItems>
    </cacheField>
    <cacheField name="内部计费重量" numFmtId="0">
      <sharedItems containsString="0" containsBlank="1" containsNumber="1" minValue="0" maxValue="23.38" count="269">
        <n v="0.94"/>
        <n v="1.35"/>
        <n v="4.7"/>
        <n v="3.94"/>
        <n v="0.26"/>
        <n v="9.36"/>
        <n v="10.11"/>
        <n v="3.77"/>
        <n v="3.83"/>
        <n v="5.23"/>
        <n v="0.42"/>
        <n v="4.49"/>
        <n v="5.43"/>
        <n v="4.45"/>
        <n v="4.3"/>
        <n v="4.32"/>
        <n v="9.77"/>
        <n v="4.72"/>
        <n v="1.24"/>
        <n v="4.1100000000000003"/>
        <n v="4.6900000000000004"/>
        <n v="3.16"/>
        <n v="7.76"/>
        <n v="0.36"/>
        <n v="15.6"/>
        <n v="6.21"/>
        <n v="5.35"/>
        <n v="4.24"/>
        <n v="6.86"/>
        <n v="5.76"/>
        <n v="8.5299999999999994"/>
        <n v="5.82"/>
        <n v="0.92"/>
        <n v="4.5"/>
        <n v="7.02"/>
        <n v="4.71"/>
        <n v="1.22"/>
        <n v="7.75"/>
        <n v="6.12"/>
        <n v="3.98"/>
        <n v="5.27"/>
        <n v="4.6100000000000003"/>
        <n v="3.99"/>
        <n v="6.79"/>
        <n v="10.49"/>
        <n v="7.9"/>
        <n v="6.91"/>
        <n v="6.67"/>
        <n v="1.0900000000000001"/>
        <n v="0.24"/>
        <n v="3.95"/>
        <n v="0.32"/>
        <n v="23.38"/>
        <n v="1.1000000000000001"/>
        <n v="4.8600000000000003"/>
        <n v="1.76"/>
        <n v="3.82"/>
        <n v="1.39"/>
        <n v="10.85"/>
        <n v="6.05"/>
        <n v="4.95"/>
        <n v="3.7"/>
        <n v="4.76"/>
        <n v="0.3"/>
        <n v="4.8"/>
        <n v="4"/>
        <n v="7.46"/>
        <n v="3.68"/>
        <n v="4.67"/>
        <n v="3.54"/>
        <n v="3.86"/>
        <n v="2.12"/>
        <n v="4.33"/>
        <n v="4.68"/>
        <n v="7.99"/>
        <n v="4.04"/>
        <n v="10.19"/>
        <n v="4.7300000000000004"/>
        <n v="0.18"/>
        <n v="4.8499999999999996"/>
        <n v="5.88"/>
        <n v="9"/>
        <n v="18.260000000000002"/>
        <n v="3.38"/>
        <n v="0.56000000000000005"/>
        <n v="4.34"/>
        <n v="6.17"/>
        <n v="8"/>
        <n v="3.22"/>
        <n v="4.37"/>
        <n v="4.2"/>
        <n v="0.06"/>
        <n v="2.5099999999999998"/>
        <n v="0.7"/>
        <n v="3.55"/>
        <n v="5.0199999999999996"/>
        <n v="7"/>
        <n v="4.38"/>
        <n v="0.28000000000000003"/>
        <n v="0.12"/>
        <n v="3.4"/>
        <n v="0.25"/>
        <n v="1.4"/>
        <n v="3.17"/>
        <n v="3.08"/>
        <n v="4.3899999999999997"/>
        <n v="1.9"/>
        <n v="7.86"/>
        <n v="5.0599999999999996"/>
        <n v="3.36"/>
        <n v="3.11"/>
        <n v="23.06"/>
        <n v="0.77"/>
        <n v="2.48"/>
        <n v="0.51"/>
        <n v="5.2"/>
        <n v="3.47"/>
        <n v="3.21"/>
        <n v="3.96"/>
        <n v="4.62"/>
        <n v="3.29"/>
        <n v="6.65"/>
        <n v="3.32"/>
        <n v="7.5"/>
        <n v="5"/>
        <n v="4.21"/>
        <n v="0.35"/>
        <n v="10"/>
        <n v="7.22"/>
        <n v="4.2300000000000004"/>
        <n v="0.49"/>
        <n v="0.09"/>
        <n v="2.1"/>
        <n v="4.16"/>
        <n v="4.22"/>
        <n v="6.95"/>
        <n v="11.04"/>
        <n v="3.61"/>
        <n v="3.24"/>
        <n v="3.73"/>
        <n v="0.11"/>
        <n v="9.17"/>
        <n v="1.1100000000000001"/>
        <n v="0.15"/>
        <n v="3.25"/>
        <n v="4.17"/>
        <n v="3.12"/>
        <n v="4.78"/>
        <n v="1.08"/>
        <n v="10.28"/>
        <n v="3.18"/>
        <n v="1.57"/>
        <n v="0.88"/>
        <n v="7.61"/>
        <n v="0.72"/>
        <n v="0.46"/>
        <n v="0.91"/>
        <n v="4.18"/>
        <n v="3.02"/>
        <n v="0.52"/>
        <n v="0.57999999999999996"/>
        <n v="2.72"/>
        <n v="17.149999999999999"/>
        <n v="1.02"/>
        <n v="4.8899999999999997"/>
        <n v="7.35"/>
        <n v="3.44"/>
        <n v="3.8"/>
        <n v="4.12"/>
        <n v="8.25"/>
        <n v="7.8"/>
        <n v="8.35"/>
        <n v="4.25"/>
        <m/>
        <n v="7.15"/>
        <n v="8.19"/>
        <n v="0.53"/>
        <n v="5.99"/>
        <n v="4.1900000000000004"/>
        <n v="3.26"/>
        <n v="1.37"/>
        <n v="4.92"/>
        <n v="3.97"/>
        <n v="2.11"/>
        <n v="0.41"/>
        <n v="2.74"/>
        <n v="0.28999999999999998"/>
        <n v="0.22"/>
        <n v="3.15"/>
        <n v="7.05"/>
        <n v="8.1999999999999993"/>
        <n v="4.59"/>
        <n v="4.09"/>
        <n v="3.53"/>
        <n v="8.5"/>
        <n v="6.68"/>
        <n v="5.44"/>
        <n v="4.79"/>
        <n v="4.0199999999999996"/>
        <n v="3.59"/>
        <n v="5.6"/>
        <n v="4.58"/>
        <n v="6"/>
        <n v="0.4"/>
        <n v="8.0500000000000007"/>
        <n v="6.1"/>
        <n v="8.4600000000000009"/>
        <n v="3.52"/>
        <n v="3.2"/>
        <n v="3.14"/>
        <n v="7.4"/>
        <n v="3.65"/>
        <n v="9.0500000000000007"/>
        <n v="4.66"/>
        <n v="0.97"/>
        <n v="5.65"/>
        <n v="1.2"/>
        <n v="3.48"/>
        <n v="1.23"/>
        <n v="4.1500000000000004"/>
        <n v="1.1200000000000001"/>
        <n v="9.7200000000000006"/>
        <n v="4.1399999999999997"/>
        <n v="1"/>
        <n v="1.27"/>
        <n v="14.43"/>
        <n v="9.16"/>
        <n v="9.5299999999999994"/>
        <n v="5.83"/>
        <n v="3.88"/>
        <n v="6.09"/>
        <n v="0.76"/>
        <n v="4.55"/>
        <n v="3.1"/>
        <n v="8.1300000000000008"/>
        <n v="5.14"/>
        <n v="2.0699999999999998"/>
        <n v="0.48"/>
        <n v="10.55"/>
        <n v="4.46"/>
        <n v="0.19"/>
        <n v="2.15"/>
        <n v="14.32"/>
        <n v="0.84"/>
        <n v="4.08"/>
        <n v="5.5"/>
        <n v="11.07"/>
        <n v="3.75"/>
        <n v="8.27"/>
        <n v="0.23"/>
        <n v="2.16"/>
        <n v="4.05"/>
        <n v="3.3"/>
        <n v="5.63"/>
        <n v="3.85"/>
        <n v="0.2"/>
        <n v="12.15"/>
        <n v="4.01"/>
        <n v="10.15"/>
        <n v="4.83"/>
        <n v="7.42"/>
        <n v="7.34"/>
        <n v="4.3499999999999996"/>
        <n v="3.42"/>
        <n v="13.2"/>
        <n v="9.81"/>
        <n v="3.93"/>
        <n v="0.43"/>
        <n v="8.4499999999999993"/>
      </sharedItems>
    </cacheField>
    <cacheField name="收件省份" numFmtId="0">
      <sharedItems containsBlank="1" count="23">
        <s v="甘肃省"/>
        <s v="云南省"/>
        <s v="四川省"/>
        <s v="河北省"/>
        <s v="江西省"/>
        <s v="黑龙江省"/>
        <s v="贵州省"/>
        <s v="内蒙古自治区"/>
        <s v="青海省"/>
        <s v="河南省"/>
        <s v="湖北省"/>
        <s v="辽宁省"/>
        <s v="北京"/>
        <s v="湖南省"/>
        <s v="宁夏回族自治区"/>
        <s v="海南省"/>
        <s v="吉林省"/>
        <s v="陕西省"/>
        <s v="山西省"/>
        <s v="新疆维吾尔自治区"/>
        <s v="重庆"/>
        <s v="天津"/>
        <m/>
      </sharedItems>
    </cacheField>
    <cacheField name="收件城市" numFmtId="0">
      <sharedItems containsBlank="1" count="170">
        <s v="陇南市"/>
        <s v="白银市"/>
        <s v="昆明市"/>
        <s v="绵阳市"/>
        <s v="定西市"/>
        <s v="保定市"/>
        <s v="九江市"/>
        <s v="双鸭山市"/>
        <s v="毕节市"/>
        <s v="沧州市"/>
        <s v="乌兰察布市"/>
        <s v="内江市"/>
        <s v="秦皇岛市"/>
        <s v="景德镇市"/>
        <s v="西宁市"/>
        <s v="黔东南苗族侗族自治州"/>
        <s v="昭通市"/>
        <s v="铜仁市"/>
        <s v="庆阳市"/>
        <s v="酒泉市"/>
        <s v="南阳市"/>
        <s v="宜昌市"/>
        <s v="兴安盟"/>
        <s v="武汉市"/>
        <s v="盘锦市"/>
        <s v="北京市"/>
        <s v="保山市"/>
        <s v="永州市"/>
        <s v="衡阳市"/>
        <s v="平顶山市"/>
        <s v="兰州市"/>
        <s v="大兴安岭地区"/>
        <s v="临夏回族自治州"/>
        <s v="眉山市"/>
        <s v="大理白族自治州"/>
        <s v="巴中市"/>
        <s v="唐山市"/>
        <s v="石嘴山市"/>
        <s v="丽江市"/>
        <s v="石家庄市"/>
        <s v="吉安市"/>
        <s v="长沙市"/>
        <s v="银川市"/>
        <s v="六盘水市"/>
        <s v="巴彦淖尔市"/>
        <s v="乌海市"/>
        <s v="黄石市"/>
        <s v="黄冈市"/>
        <s v="郑州市"/>
        <s v="白沙黎族自治县"/>
        <s v="佳木斯市"/>
        <s v="泸州市"/>
        <s v="许昌市"/>
        <s v="海南藏族自治州"/>
        <s v="白城市"/>
        <s v="中卫市"/>
        <s v="荆门市"/>
        <s v="文山壮族苗族自治州"/>
        <s v="吉林市"/>
        <s v="西安市"/>
        <s v="商丘市"/>
        <s v="抚州市"/>
        <s v="通辽市"/>
        <s v="寤跺畨甯�"/>
        <s v="张掖市"/>
        <s v="黔南布依族苗族自治州"/>
        <s v="宜宾市"/>
        <s v="恩施土家族苗族自治州"/>
        <s v="吕梁市"/>
        <s v="朝阳市"/>
        <s v="伊犁哈萨克自治州"/>
        <s v="漯河市"/>
        <s v="天水市"/>
        <s v="洛阳市"/>
        <s v="成都市"/>
        <s v="廊坊市"/>
        <s v="赤峰市"/>
        <s v="曲靖市"/>
        <s v="大连市"/>
        <s v="湘西土家族苗族自治州"/>
        <s v="甘南藏族自治州"/>
        <s v="阿拉尔市"/>
        <s v="新乡市"/>
        <s v="常德市"/>
        <s v="遵义市"/>
        <s v="呼伦贝尔市"/>
        <s v="呼和浩特市"/>
        <s v="太原市"/>
        <s v="重庆市"/>
        <s v="德阳市"/>
        <s v="上饶市"/>
        <s v="赣州市"/>
        <s v="咸宁市"/>
        <s v="临汾市"/>
        <s v="阿拉尔"/>
        <s v="广安市"/>
        <s v="南昌市"/>
        <s v="运城市"/>
        <s v="通化市"/>
        <s v="哈尔滨市"/>
        <s v="十堰市"/>
        <s v="达州市"/>
        <s v="伊春市"/>
        <s v="襄阳市"/>
        <s v="宜春市"/>
        <s v="海西蒙古族藏族自治州"/>
        <s v="鄂尔多斯市"/>
        <s v="临高县"/>
        <s v="驻马店市"/>
        <s v="天津市"/>
        <s v="红河哈尼族彝族自治州"/>
        <s v="武威市"/>
        <s v="郴州市"/>
        <s v="吴忠市"/>
        <s v="包头市"/>
        <s v="荆州市"/>
        <s v="海东市"/>
        <s v="孝感市"/>
        <s v="朔州市"/>
        <s v="大同市"/>
        <s v="邢台市"/>
        <s v="固原市"/>
        <s v="晋城市"/>
        <s v="安阳市"/>
        <s v="信阳市"/>
        <s v="贵阳市"/>
        <s v="黔西南布依族苗族自治州"/>
        <s v="乐山市"/>
        <s v="张家口市"/>
        <s v="延安市"/>
        <s v="齐齐哈尔市"/>
        <s v="长春市"/>
        <s v="巴音郭楞蒙古自治州"/>
        <s v="哈密市"/>
        <s v="商洛市"/>
        <s v="攀枝花市"/>
        <s v="岳阳市"/>
        <s v="乌鲁木齐市"/>
        <s v="濮阳市"/>
        <s v="晋中市"/>
        <s v="汉中市"/>
        <s v="平凉市"/>
        <s v="安康市"/>
        <s v="四平市"/>
        <s v="咸阳市"/>
        <s v="周口市"/>
        <s v="鹰潭市"/>
        <s v="潜江市"/>
        <s v="和田地区"/>
        <s v="三门峡市"/>
        <s v="忻州市"/>
        <s v="沈阳市"/>
        <s v="白山市"/>
        <s v="随州市"/>
        <s v="延边朝鲜族自治州"/>
        <s v="楚雄彝族自治州"/>
        <s v="自贡市"/>
        <s v="萍乡市"/>
        <s v="张家界市"/>
        <s v="普洱市"/>
        <s v="锡林郭勒盟"/>
        <s v="益阳市"/>
        <s v="天门市"/>
        <s v="南充市"/>
        <s v="榆林市"/>
        <s v="海口市"/>
        <s v="遂宁市"/>
        <s v="资阳市"/>
        <s v="湘潭市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7">
  <r>
    <x v="0"/>
    <x v="0"/>
    <x v="0"/>
    <x v="0"/>
    <x v="0"/>
    <x v="0"/>
    <x v="0"/>
    <x v="0"/>
    <x v="0"/>
    <x v="0"/>
    <x v="0"/>
  </r>
  <r>
    <x v="1"/>
    <x v="0"/>
    <x v="1"/>
    <x v="0"/>
    <x v="0"/>
    <x v="0"/>
    <x v="0"/>
    <x v="0"/>
    <x v="1"/>
    <x v="0"/>
    <x v="1"/>
  </r>
  <r>
    <x v="2"/>
    <x v="1"/>
    <x v="2"/>
    <x v="0"/>
    <x v="0"/>
    <x v="0"/>
    <x v="0"/>
    <x v="0"/>
    <x v="2"/>
    <x v="1"/>
    <x v="2"/>
  </r>
  <r>
    <x v="3"/>
    <x v="2"/>
    <x v="3"/>
    <x v="0"/>
    <x v="0"/>
    <x v="0"/>
    <x v="0"/>
    <x v="0"/>
    <x v="3"/>
    <x v="2"/>
    <x v="3"/>
  </r>
  <r>
    <x v="4"/>
    <x v="0"/>
    <x v="4"/>
    <x v="0"/>
    <x v="0"/>
    <x v="0"/>
    <x v="0"/>
    <x v="0"/>
    <x v="4"/>
    <x v="0"/>
    <x v="4"/>
  </r>
  <r>
    <x v="5"/>
    <x v="3"/>
    <x v="5"/>
    <x v="0"/>
    <x v="0"/>
    <x v="0"/>
    <x v="0"/>
    <x v="0"/>
    <x v="5"/>
    <x v="3"/>
    <x v="5"/>
  </r>
  <r>
    <x v="6"/>
    <x v="1"/>
    <x v="6"/>
    <x v="0"/>
    <x v="0"/>
    <x v="0"/>
    <x v="0"/>
    <x v="0"/>
    <x v="6"/>
    <x v="4"/>
    <x v="6"/>
  </r>
  <r>
    <x v="7"/>
    <x v="0"/>
    <x v="7"/>
    <x v="0"/>
    <x v="0"/>
    <x v="0"/>
    <x v="0"/>
    <x v="0"/>
    <x v="7"/>
    <x v="5"/>
    <x v="7"/>
  </r>
  <r>
    <x v="8"/>
    <x v="1"/>
    <x v="8"/>
    <x v="0"/>
    <x v="0"/>
    <x v="0"/>
    <x v="0"/>
    <x v="0"/>
    <x v="8"/>
    <x v="6"/>
    <x v="8"/>
  </r>
  <r>
    <x v="9"/>
    <x v="4"/>
    <x v="9"/>
    <x v="0"/>
    <x v="0"/>
    <x v="0"/>
    <x v="1"/>
    <x v="0"/>
    <x v="9"/>
    <x v="3"/>
    <x v="9"/>
  </r>
  <r>
    <x v="10"/>
    <x v="0"/>
    <x v="10"/>
    <x v="0"/>
    <x v="0"/>
    <x v="0"/>
    <x v="0"/>
    <x v="0"/>
    <x v="10"/>
    <x v="7"/>
    <x v="10"/>
  </r>
  <r>
    <x v="11"/>
    <x v="2"/>
    <x v="11"/>
    <x v="0"/>
    <x v="0"/>
    <x v="0"/>
    <x v="0"/>
    <x v="0"/>
    <x v="11"/>
    <x v="2"/>
    <x v="11"/>
  </r>
  <r>
    <x v="12"/>
    <x v="4"/>
    <x v="12"/>
    <x v="0"/>
    <x v="0"/>
    <x v="0"/>
    <x v="1"/>
    <x v="0"/>
    <x v="12"/>
    <x v="3"/>
    <x v="12"/>
  </r>
  <r>
    <x v="13"/>
    <x v="5"/>
    <x v="13"/>
    <x v="0"/>
    <x v="0"/>
    <x v="0"/>
    <x v="0"/>
    <x v="0"/>
    <x v="13"/>
    <x v="4"/>
    <x v="13"/>
  </r>
  <r>
    <x v="14"/>
    <x v="6"/>
    <x v="14"/>
    <x v="0"/>
    <x v="0"/>
    <x v="0"/>
    <x v="2"/>
    <x v="0"/>
    <x v="14"/>
    <x v="8"/>
    <x v="14"/>
  </r>
  <r>
    <x v="15"/>
    <x v="1"/>
    <x v="15"/>
    <x v="0"/>
    <x v="0"/>
    <x v="0"/>
    <x v="0"/>
    <x v="0"/>
    <x v="15"/>
    <x v="6"/>
    <x v="15"/>
  </r>
  <r>
    <x v="16"/>
    <x v="1"/>
    <x v="16"/>
    <x v="0"/>
    <x v="0"/>
    <x v="0"/>
    <x v="0"/>
    <x v="0"/>
    <x v="16"/>
    <x v="1"/>
    <x v="16"/>
  </r>
  <r>
    <x v="17"/>
    <x v="1"/>
    <x v="17"/>
    <x v="0"/>
    <x v="0"/>
    <x v="0"/>
    <x v="0"/>
    <x v="0"/>
    <x v="17"/>
    <x v="6"/>
    <x v="17"/>
  </r>
  <r>
    <x v="18"/>
    <x v="6"/>
    <x v="18"/>
    <x v="0"/>
    <x v="0"/>
    <x v="0"/>
    <x v="2"/>
    <x v="0"/>
    <x v="18"/>
    <x v="0"/>
    <x v="18"/>
  </r>
  <r>
    <x v="19"/>
    <x v="3"/>
    <x v="19"/>
    <x v="0"/>
    <x v="0"/>
    <x v="0"/>
    <x v="0"/>
    <x v="0"/>
    <x v="19"/>
    <x v="0"/>
    <x v="19"/>
  </r>
  <r>
    <x v="20"/>
    <x v="1"/>
    <x v="20"/>
    <x v="0"/>
    <x v="0"/>
    <x v="0"/>
    <x v="0"/>
    <x v="0"/>
    <x v="20"/>
    <x v="2"/>
    <x v="3"/>
  </r>
  <r>
    <x v="21"/>
    <x v="6"/>
    <x v="21"/>
    <x v="0"/>
    <x v="0"/>
    <x v="0"/>
    <x v="2"/>
    <x v="0"/>
    <x v="21"/>
    <x v="9"/>
    <x v="20"/>
  </r>
  <r>
    <x v="22"/>
    <x v="4"/>
    <x v="22"/>
    <x v="0"/>
    <x v="0"/>
    <x v="0"/>
    <x v="0"/>
    <x v="0"/>
    <x v="22"/>
    <x v="10"/>
    <x v="21"/>
  </r>
  <r>
    <x v="23"/>
    <x v="3"/>
    <x v="23"/>
    <x v="0"/>
    <x v="0"/>
    <x v="0"/>
    <x v="0"/>
    <x v="0"/>
    <x v="23"/>
    <x v="7"/>
    <x v="22"/>
  </r>
  <r>
    <x v="24"/>
    <x v="2"/>
    <x v="24"/>
    <x v="0"/>
    <x v="0"/>
    <x v="0"/>
    <x v="0"/>
    <x v="0"/>
    <x v="24"/>
    <x v="10"/>
    <x v="23"/>
  </r>
  <r>
    <x v="25"/>
    <x v="0"/>
    <x v="25"/>
    <x v="0"/>
    <x v="0"/>
    <x v="0"/>
    <x v="0"/>
    <x v="0"/>
    <x v="25"/>
    <x v="11"/>
    <x v="24"/>
  </r>
  <r>
    <x v="26"/>
    <x v="4"/>
    <x v="26"/>
    <x v="0"/>
    <x v="0"/>
    <x v="0"/>
    <x v="1"/>
    <x v="0"/>
    <x v="26"/>
    <x v="12"/>
    <x v="25"/>
  </r>
  <r>
    <x v="27"/>
    <x v="2"/>
    <x v="27"/>
    <x v="0"/>
    <x v="0"/>
    <x v="0"/>
    <x v="0"/>
    <x v="0"/>
    <x v="27"/>
    <x v="1"/>
    <x v="26"/>
  </r>
  <r>
    <x v="28"/>
    <x v="2"/>
    <x v="28"/>
    <x v="0"/>
    <x v="0"/>
    <x v="0"/>
    <x v="0"/>
    <x v="0"/>
    <x v="28"/>
    <x v="10"/>
    <x v="23"/>
  </r>
  <r>
    <x v="29"/>
    <x v="7"/>
    <x v="29"/>
    <x v="0"/>
    <x v="0"/>
    <x v="0"/>
    <x v="0"/>
    <x v="0"/>
    <x v="29"/>
    <x v="13"/>
    <x v="27"/>
  </r>
  <r>
    <x v="30"/>
    <x v="1"/>
    <x v="30"/>
    <x v="0"/>
    <x v="0"/>
    <x v="0"/>
    <x v="0"/>
    <x v="0"/>
    <x v="30"/>
    <x v="13"/>
    <x v="28"/>
  </r>
  <r>
    <x v="31"/>
    <x v="8"/>
    <x v="31"/>
    <x v="0"/>
    <x v="0"/>
    <x v="0"/>
    <x v="0"/>
    <x v="0"/>
    <x v="31"/>
    <x v="4"/>
    <x v="6"/>
  </r>
  <r>
    <x v="32"/>
    <x v="8"/>
    <x v="32"/>
    <x v="0"/>
    <x v="0"/>
    <x v="0"/>
    <x v="0"/>
    <x v="0"/>
    <x v="32"/>
    <x v="0"/>
    <x v="18"/>
  </r>
  <r>
    <x v="33"/>
    <x v="0"/>
    <x v="33"/>
    <x v="0"/>
    <x v="0"/>
    <x v="0"/>
    <x v="0"/>
    <x v="0"/>
    <x v="33"/>
    <x v="9"/>
    <x v="29"/>
  </r>
  <r>
    <x v="34"/>
    <x v="3"/>
    <x v="34"/>
    <x v="0"/>
    <x v="0"/>
    <x v="0"/>
    <x v="0"/>
    <x v="0"/>
    <x v="34"/>
    <x v="13"/>
    <x v="28"/>
  </r>
  <r>
    <x v="35"/>
    <x v="0"/>
    <x v="35"/>
    <x v="0"/>
    <x v="0"/>
    <x v="0"/>
    <x v="0"/>
    <x v="0"/>
    <x v="18"/>
    <x v="0"/>
    <x v="30"/>
  </r>
  <r>
    <x v="36"/>
    <x v="0"/>
    <x v="36"/>
    <x v="0"/>
    <x v="0"/>
    <x v="0"/>
    <x v="0"/>
    <x v="0"/>
    <x v="35"/>
    <x v="5"/>
    <x v="31"/>
  </r>
  <r>
    <x v="37"/>
    <x v="6"/>
    <x v="37"/>
    <x v="0"/>
    <x v="0"/>
    <x v="0"/>
    <x v="2"/>
    <x v="0"/>
    <x v="36"/>
    <x v="0"/>
    <x v="32"/>
  </r>
  <r>
    <x v="38"/>
    <x v="0"/>
    <x v="38"/>
    <x v="0"/>
    <x v="0"/>
    <x v="0"/>
    <x v="0"/>
    <x v="0"/>
    <x v="37"/>
    <x v="10"/>
    <x v="23"/>
  </r>
  <r>
    <x v="39"/>
    <x v="1"/>
    <x v="39"/>
    <x v="0"/>
    <x v="0"/>
    <x v="0"/>
    <x v="0"/>
    <x v="0"/>
    <x v="38"/>
    <x v="2"/>
    <x v="33"/>
  </r>
  <r>
    <x v="40"/>
    <x v="2"/>
    <x v="40"/>
    <x v="0"/>
    <x v="0"/>
    <x v="0"/>
    <x v="0"/>
    <x v="0"/>
    <x v="39"/>
    <x v="1"/>
    <x v="34"/>
  </r>
  <r>
    <x v="41"/>
    <x v="4"/>
    <x v="41"/>
    <x v="0"/>
    <x v="0"/>
    <x v="0"/>
    <x v="1"/>
    <x v="0"/>
    <x v="40"/>
    <x v="3"/>
    <x v="12"/>
  </r>
  <r>
    <x v="42"/>
    <x v="2"/>
    <x v="42"/>
    <x v="0"/>
    <x v="0"/>
    <x v="0"/>
    <x v="0"/>
    <x v="0"/>
    <x v="41"/>
    <x v="4"/>
    <x v="6"/>
  </r>
  <r>
    <x v="43"/>
    <x v="2"/>
    <x v="43"/>
    <x v="0"/>
    <x v="0"/>
    <x v="0"/>
    <x v="0"/>
    <x v="0"/>
    <x v="42"/>
    <x v="2"/>
    <x v="35"/>
  </r>
  <r>
    <x v="44"/>
    <x v="0"/>
    <x v="44"/>
    <x v="0"/>
    <x v="0"/>
    <x v="0"/>
    <x v="0"/>
    <x v="0"/>
    <x v="43"/>
    <x v="3"/>
    <x v="36"/>
  </r>
  <r>
    <x v="45"/>
    <x v="9"/>
    <x v="45"/>
    <x v="0"/>
    <x v="0"/>
    <x v="0"/>
    <x v="0"/>
    <x v="0"/>
    <x v="44"/>
    <x v="14"/>
    <x v="37"/>
  </r>
  <r>
    <x v="46"/>
    <x v="1"/>
    <x v="46"/>
    <x v="0"/>
    <x v="0"/>
    <x v="0"/>
    <x v="0"/>
    <x v="0"/>
    <x v="45"/>
    <x v="1"/>
    <x v="38"/>
  </r>
  <r>
    <x v="47"/>
    <x v="3"/>
    <x v="47"/>
    <x v="0"/>
    <x v="0"/>
    <x v="0"/>
    <x v="0"/>
    <x v="0"/>
    <x v="43"/>
    <x v="3"/>
    <x v="39"/>
  </r>
  <r>
    <x v="48"/>
    <x v="3"/>
    <x v="48"/>
    <x v="0"/>
    <x v="0"/>
    <x v="0"/>
    <x v="0"/>
    <x v="0"/>
    <x v="46"/>
    <x v="4"/>
    <x v="40"/>
  </r>
  <r>
    <x v="49"/>
    <x v="1"/>
    <x v="49"/>
    <x v="0"/>
    <x v="0"/>
    <x v="0"/>
    <x v="0"/>
    <x v="0"/>
    <x v="47"/>
    <x v="13"/>
    <x v="41"/>
  </r>
  <r>
    <x v="50"/>
    <x v="6"/>
    <x v="50"/>
    <x v="0"/>
    <x v="0"/>
    <x v="0"/>
    <x v="2"/>
    <x v="0"/>
    <x v="48"/>
    <x v="0"/>
    <x v="19"/>
  </r>
  <r>
    <x v="51"/>
    <x v="0"/>
    <x v="51"/>
    <x v="0"/>
    <x v="0"/>
    <x v="0"/>
    <x v="0"/>
    <x v="0"/>
    <x v="49"/>
    <x v="0"/>
    <x v="18"/>
  </r>
  <r>
    <x v="52"/>
    <x v="4"/>
    <x v="52"/>
    <x v="0"/>
    <x v="0"/>
    <x v="0"/>
    <x v="1"/>
    <x v="0"/>
    <x v="50"/>
    <x v="12"/>
    <x v="25"/>
  </r>
  <r>
    <x v="53"/>
    <x v="0"/>
    <x v="53"/>
    <x v="0"/>
    <x v="0"/>
    <x v="0"/>
    <x v="0"/>
    <x v="0"/>
    <x v="51"/>
    <x v="14"/>
    <x v="42"/>
  </r>
  <r>
    <x v="54"/>
    <x v="4"/>
    <x v="54"/>
    <x v="0"/>
    <x v="0"/>
    <x v="0"/>
    <x v="2"/>
    <x v="0"/>
    <x v="52"/>
    <x v="6"/>
    <x v="43"/>
  </r>
  <r>
    <x v="55"/>
    <x v="6"/>
    <x v="55"/>
    <x v="0"/>
    <x v="0"/>
    <x v="0"/>
    <x v="2"/>
    <x v="0"/>
    <x v="53"/>
    <x v="7"/>
    <x v="44"/>
  </r>
  <r>
    <x v="56"/>
    <x v="2"/>
    <x v="56"/>
    <x v="0"/>
    <x v="0"/>
    <x v="0"/>
    <x v="0"/>
    <x v="0"/>
    <x v="54"/>
    <x v="10"/>
    <x v="23"/>
  </r>
  <r>
    <x v="57"/>
    <x v="10"/>
    <x v="57"/>
    <x v="0"/>
    <x v="1"/>
    <x v="1"/>
    <x v="0"/>
    <x v="0"/>
    <x v="55"/>
    <x v="7"/>
    <x v="45"/>
  </r>
  <r>
    <x v="58"/>
    <x v="6"/>
    <x v="58"/>
    <x v="0"/>
    <x v="0"/>
    <x v="0"/>
    <x v="2"/>
    <x v="0"/>
    <x v="53"/>
    <x v="14"/>
    <x v="42"/>
  </r>
  <r>
    <x v="59"/>
    <x v="8"/>
    <x v="59"/>
    <x v="0"/>
    <x v="0"/>
    <x v="0"/>
    <x v="0"/>
    <x v="0"/>
    <x v="56"/>
    <x v="10"/>
    <x v="46"/>
  </r>
  <r>
    <x v="60"/>
    <x v="2"/>
    <x v="60"/>
    <x v="0"/>
    <x v="0"/>
    <x v="0"/>
    <x v="0"/>
    <x v="0"/>
    <x v="57"/>
    <x v="0"/>
    <x v="30"/>
  </r>
  <r>
    <x v="61"/>
    <x v="2"/>
    <x v="61"/>
    <x v="0"/>
    <x v="0"/>
    <x v="0"/>
    <x v="0"/>
    <x v="0"/>
    <x v="58"/>
    <x v="10"/>
    <x v="46"/>
  </r>
  <r>
    <x v="62"/>
    <x v="1"/>
    <x v="62"/>
    <x v="0"/>
    <x v="0"/>
    <x v="0"/>
    <x v="0"/>
    <x v="0"/>
    <x v="59"/>
    <x v="10"/>
    <x v="47"/>
  </r>
  <r>
    <x v="63"/>
    <x v="4"/>
    <x v="63"/>
    <x v="0"/>
    <x v="0"/>
    <x v="0"/>
    <x v="1"/>
    <x v="0"/>
    <x v="13"/>
    <x v="9"/>
    <x v="48"/>
  </r>
  <r>
    <x v="64"/>
    <x v="2"/>
    <x v="64"/>
    <x v="0"/>
    <x v="0"/>
    <x v="0"/>
    <x v="0"/>
    <x v="0"/>
    <x v="60"/>
    <x v="10"/>
    <x v="23"/>
  </r>
  <r>
    <x v="65"/>
    <x v="11"/>
    <x v="65"/>
    <x v="0"/>
    <x v="0"/>
    <x v="0"/>
    <x v="0"/>
    <x v="0"/>
    <x v="61"/>
    <x v="15"/>
    <x v="49"/>
  </r>
  <r>
    <x v="66"/>
    <x v="6"/>
    <x v="66"/>
    <x v="0"/>
    <x v="0"/>
    <x v="0"/>
    <x v="2"/>
    <x v="0"/>
    <x v="62"/>
    <x v="5"/>
    <x v="50"/>
  </r>
  <r>
    <x v="67"/>
    <x v="0"/>
    <x v="67"/>
    <x v="0"/>
    <x v="0"/>
    <x v="0"/>
    <x v="0"/>
    <x v="0"/>
    <x v="63"/>
    <x v="0"/>
    <x v="30"/>
  </r>
  <r>
    <x v="68"/>
    <x v="0"/>
    <x v="68"/>
    <x v="0"/>
    <x v="0"/>
    <x v="0"/>
    <x v="0"/>
    <x v="0"/>
    <x v="64"/>
    <x v="2"/>
    <x v="51"/>
  </r>
  <r>
    <x v="69"/>
    <x v="11"/>
    <x v="69"/>
    <x v="0"/>
    <x v="0"/>
    <x v="0"/>
    <x v="0"/>
    <x v="0"/>
    <x v="65"/>
    <x v="9"/>
    <x v="52"/>
  </r>
  <r>
    <x v="70"/>
    <x v="4"/>
    <x v="70"/>
    <x v="0"/>
    <x v="0"/>
    <x v="0"/>
    <x v="0"/>
    <x v="0"/>
    <x v="66"/>
    <x v="12"/>
    <x v="25"/>
  </r>
  <r>
    <x v="71"/>
    <x v="12"/>
    <x v="71"/>
    <x v="0"/>
    <x v="0"/>
    <x v="0"/>
    <x v="0"/>
    <x v="0"/>
    <x v="67"/>
    <x v="2"/>
    <x v="51"/>
  </r>
  <r>
    <x v="72"/>
    <x v="6"/>
    <x v="72"/>
    <x v="0"/>
    <x v="0"/>
    <x v="0"/>
    <x v="2"/>
    <x v="0"/>
    <x v="48"/>
    <x v="8"/>
    <x v="53"/>
  </r>
  <r>
    <x v="73"/>
    <x v="2"/>
    <x v="73"/>
    <x v="0"/>
    <x v="0"/>
    <x v="0"/>
    <x v="0"/>
    <x v="0"/>
    <x v="68"/>
    <x v="0"/>
    <x v="4"/>
  </r>
  <r>
    <x v="74"/>
    <x v="0"/>
    <x v="74"/>
    <x v="0"/>
    <x v="0"/>
    <x v="0"/>
    <x v="0"/>
    <x v="0"/>
    <x v="69"/>
    <x v="4"/>
    <x v="40"/>
  </r>
  <r>
    <x v="75"/>
    <x v="2"/>
    <x v="75"/>
    <x v="0"/>
    <x v="0"/>
    <x v="0"/>
    <x v="0"/>
    <x v="0"/>
    <x v="70"/>
    <x v="16"/>
    <x v="54"/>
  </r>
  <r>
    <x v="76"/>
    <x v="6"/>
    <x v="76"/>
    <x v="0"/>
    <x v="0"/>
    <x v="0"/>
    <x v="2"/>
    <x v="0"/>
    <x v="71"/>
    <x v="14"/>
    <x v="55"/>
  </r>
  <r>
    <x v="77"/>
    <x v="1"/>
    <x v="77"/>
    <x v="0"/>
    <x v="0"/>
    <x v="0"/>
    <x v="0"/>
    <x v="0"/>
    <x v="43"/>
    <x v="2"/>
    <x v="3"/>
  </r>
  <r>
    <x v="78"/>
    <x v="2"/>
    <x v="78"/>
    <x v="0"/>
    <x v="0"/>
    <x v="0"/>
    <x v="0"/>
    <x v="0"/>
    <x v="72"/>
    <x v="10"/>
    <x v="56"/>
  </r>
  <r>
    <x v="79"/>
    <x v="1"/>
    <x v="79"/>
    <x v="0"/>
    <x v="0"/>
    <x v="0"/>
    <x v="0"/>
    <x v="0"/>
    <x v="64"/>
    <x v="10"/>
    <x v="47"/>
  </r>
  <r>
    <x v="80"/>
    <x v="1"/>
    <x v="80"/>
    <x v="0"/>
    <x v="0"/>
    <x v="0"/>
    <x v="0"/>
    <x v="0"/>
    <x v="73"/>
    <x v="13"/>
    <x v="41"/>
  </r>
  <r>
    <x v="81"/>
    <x v="2"/>
    <x v="81"/>
    <x v="0"/>
    <x v="0"/>
    <x v="0"/>
    <x v="0"/>
    <x v="0"/>
    <x v="72"/>
    <x v="1"/>
    <x v="57"/>
  </r>
  <r>
    <x v="82"/>
    <x v="4"/>
    <x v="82"/>
    <x v="0"/>
    <x v="0"/>
    <x v="0"/>
    <x v="1"/>
    <x v="0"/>
    <x v="74"/>
    <x v="16"/>
    <x v="58"/>
  </r>
  <r>
    <x v="83"/>
    <x v="4"/>
    <x v="83"/>
    <x v="0"/>
    <x v="0"/>
    <x v="0"/>
    <x v="1"/>
    <x v="0"/>
    <x v="2"/>
    <x v="17"/>
    <x v="59"/>
  </r>
  <r>
    <x v="84"/>
    <x v="6"/>
    <x v="84"/>
    <x v="0"/>
    <x v="0"/>
    <x v="0"/>
    <x v="2"/>
    <x v="0"/>
    <x v="53"/>
    <x v="7"/>
    <x v="10"/>
  </r>
  <r>
    <x v="85"/>
    <x v="0"/>
    <x v="85"/>
    <x v="0"/>
    <x v="0"/>
    <x v="0"/>
    <x v="0"/>
    <x v="0"/>
    <x v="75"/>
    <x v="9"/>
    <x v="60"/>
  </r>
  <r>
    <x v="86"/>
    <x v="2"/>
    <x v="60"/>
    <x v="0"/>
    <x v="0"/>
    <x v="0"/>
    <x v="0"/>
    <x v="0"/>
    <x v="76"/>
    <x v="2"/>
    <x v="51"/>
  </r>
  <r>
    <x v="87"/>
    <x v="2"/>
    <x v="86"/>
    <x v="0"/>
    <x v="0"/>
    <x v="0"/>
    <x v="0"/>
    <x v="0"/>
    <x v="77"/>
    <x v="4"/>
    <x v="61"/>
  </r>
  <r>
    <x v="88"/>
    <x v="13"/>
    <x v="87"/>
    <x v="0"/>
    <x v="0"/>
    <x v="0"/>
    <x v="2"/>
    <x v="0"/>
    <x v="78"/>
    <x v="7"/>
    <x v="62"/>
  </r>
  <r>
    <x v="89"/>
    <x v="4"/>
    <x v="88"/>
    <x v="0"/>
    <x v="0"/>
    <x v="0"/>
    <x v="1"/>
    <x v="0"/>
    <x v="79"/>
    <x v="12"/>
    <x v="25"/>
  </r>
  <r>
    <x v="90"/>
    <x v="8"/>
    <x v="89"/>
    <x v="0"/>
    <x v="0"/>
    <x v="0"/>
    <x v="0"/>
    <x v="0"/>
    <x v="80"/>
    <x v="4"/>
    <x v="6"/>
  </r>
  <r>
    <x v="91"/>
    <x v="4"/>
    <x v="90"/>
    <x v="0"/>
    <x v="0"/>
    <x v="0"/>
    <x v="2"/>
    <x v="0"/>
    <x v="81"/>
    <x v="3"/>
    <x v="36"/>
  </r>
  <r>
    <x v="92"/>
    <x v="4"/>
    <x v="91"/>
    <x v="0"/>
    <x v="0"/>
    <x v="0"/>
    <x v="2"/>
    <x v="0"/>
    <x v="81"/>
    <x v="17"/>
    <x v="63"/>
  </r>
  <r>
    <x v="93"/>
    <x v="0"/>
    <x v="92"/>
    <x v="0"/>
    <x v="0"/>
    <x v="0"/>
    <x v="0"/>
    <x v="0"/>
    <x v="51"/>
    <x v="14"/>
    <x v="55"/>
  </r>
  <r>
    <x v="94"/>
    <x v="4"/>
    <x v="93"/>
    <x v="0"/>
    <x v="0"/>
    <x v="0"/>
    <x v="2"/>
    <x v="0"/>
    <x v="82"/>
    <x v="4"/>
    <x v="40"/>
  </r>
  <r>
    <x v="95"/>
    <x v="6"/>
    <x v="94"/>
    <x v="0"/>
    <x v="0"/>
    <x v="0"/>
    <x v="2"/>
    <x v="0"/>
    <x v="53"/>
    <x v="0"/>
    <x v="64"/>
  </r>
  <r>
    <x v="96"/>
    <x v="4"/>
    <x v="95"/>
    <x v="0"/>
    <x v="0"/>
    <x v="0"/>
    <x v="2"/>
    <x v="0"/>
    <x v="25"/>
    <x v="12"/>
    <x v="25"/>
  </r>
  <r>
    <x v="97"/>
    <x v="11"/>
    <x v="96"/>
    <x v="0"/>
    <x v="0"/>
    <x v="0"/>
    <x v="0"/>
    <x v="0"/>
    <x v="83"/>
    <x v="4"/>
    <x v="40"/>
  </r>
  <r>
    <x v="98"/>
    <x v="14"/>
    <x v="97"/>
    <x v="0"/>
    <x v="0"/>
    <x v="0"/>
    <x v="0"/>
    <x v="0"/>
    <x v="84"/>
    <x v="0"/>
    <x v="30"/>
  </r>
  <r>
    <x v="99"/>
    <x v="11"/>
    <x v="98"/>
    <x v="0"/>
    <x v="0"/>
    <x v="0"/>
    <x v="0"/>
    <x v="0"/>
    <x v="53"/>
    <x v="0"/>
    <x v="30"/>
  </r>
  <r>
    <x v="100"/>
    <x v="11"/>
    <x v="99"/>
    <x v="0"/>
    <x v="0"/>
    <x v="0"/>
    <x v="0"/>
    <x v="0"/>
    <x v="70"/>
    <x v="6"/>
    <x v="65"/>
  </r>
  <r>
    <x v="101"/>
    <x v="6"/>
    <x v="100"/>
    <x v="0"/>
    <x v="0"/>
    <x v="0"/>
    <x v="2"/>
    <x v="0"/>
    <x v="85"/>
    <x v="2"/>
    <x v="66"/>
  </r>
  <r>
    <x v="102"/>
    <x v="2"/>
    <x v="101"/>
    <x v="0"/>
    <x v="0"/>
    <x v="0"/>
    <x v="0"/>
    <x v="0"/>
    <x v="11"/>
    <x v="4"/>
    <x v="6"/>
  </r>
  <r>
    <x v="103"/>
    <x v="4"/>
    <x v="102"/>
    <x v="0"/>
    <x v="0"/>
    <x v="0"/>
    <x v="2"/>
    <x v="0"/>
    <x v="81"/>
    <x v="3"/>
    <x v="39"/>
  </r>
  <r>
    <x v="104"/>
    <x v="0"/>
    <x v="103"/>
    <x v="0"/>
    <x v="0"/>
    <x v="0"/>
    <x v="0"/>
    <x v="0"/>
    <x v="86"/>
    <x v="10"/>
    <x v="67"/>
  </r>
  <r>
    <x v="105"/>
    <x v="4"/>
    <x v="104"/>
    <x v="0"/>
    <x v="0"/>
    <x v="0"/>
    <x v="2"/>
    <x v="0"/>
    <x v="87"/>
    <x v="0"/>
    <x v="4"/>
  </r>
  <r>
    <x v="106"/>
    <x v="6"/>
    <x v="105"/>
    <x v="0"/>
    <x v="0"/>
    <x v="0"/>
    <x v="2"/>
    <x v="0"/>
    <x v="88"/>
    <x v="18"/>
    <x v="68"/>
  </r>
  <r>
    <x v="107"/>
    <x v="1"/>
    <x v="106"/>
    <x v="0"/>
    <x v="0"/>
    <x v="0"/>
    <x v="0"/>
    <x v="0"/>
    <x v="89"/>
    <x v="10"/>
    <x v="67"/>
  </r>
  <r>
    <x v="108"/>
    <x v="6"/>
    <x v="107"/>
    <x v="0"/>
    <x v="0"/>
    <x v="0"/>
    <x v="2"/>
    <x v="0"/>
    <x v="90"/>
    <x v="11"/>
    <x v="69"/>
  </r>
  <r>
    <x v="109"/>
    <x v="0"/>
    <x v="108"/>
    <x v="0"/>
    <x v="0"/>
    <x v="0"/>
    <x v="0"/>
    <x v="0"/>
    <x v="4"/>
    <x v="0"/>
    <x v="30"/>
  </r>
  <r>
    <x v="110"/>
    <x v="0"/>
    <x v="109"/>
    <x v="0"/>
    <x v="0"/>
    <x v="0"/>
    <x v="0"/>
    <x v="0"/>
    <x v="91"/>
    <x v="0"/>
    <x v="18"/>
  </r>
  <r>
    <x v="111"/>
    <x v="0"/>
    <x v="110"/>
    <x v="0"/>
    <x v="0"/>
    <x v="0"/>
    <x v="0"/>
    <x v="0"/>
    <x v="91"/>
    <x v="0"/>
    <x v="18"/>
  </r>
  <r>
    <x v="112"/>
    <x v="15"/>
    <x v="111"/>
    <x v="0"/>
    <x v="0"/>
    <x v="0"/>
    <x v="0"/>
    <x v="0"/>
    <x v="92"/>
    <x v="19"/>
    <x v="70"/>
  </r>
  <r>
    <x v="113"/>
    <x v="4"/>
    <x v="112"/>
    <x v="0"/>
    <x v="0"/>
    <x v="0"/>
    <x v="2"/>
    <x v="0"/>
    <x v="81"/>
    <x v="9"/>
    <x v="71"/>
  </r>
  <r>
    <x v="114"/>
    <x v="6"/>
    <x v="113"/>
    <x v="0"/>
    <x v="0"/>
    <x v="0"/>
    <x v="2"/>
    <x v="0"/>
    <x v="71"/>
    <x v="0"/>
    <x v="72"/>
  </r>
  <r>
    <x v="115"/>
    <x v="4"/>
    <x v="114"/>
    <x v="0"/>
    <x v="0"/>
    <x v="0"/>
    <x v="2"/>
    <x v="0"/>
    <x v="87"/>
    <x v="2"/>
    <x v="3"/>
  </r>
  <r>
    <x v="116"/>
    <x v="0"/>
    <x v="115"/>
    <x v="0"/>
    <x v="0"/>
    <x v="0"/>
    <x v="0"/>
    <x v="0"/>
    <x v="93"/>
    <x v="0"/>
    <x v="4"/>
  </r>
  <r>
    <x v="117"/>
    <x v="0"/>
    <x v="116"/>
    <x v="0"/>
    <x v="0"/>
    <x v="0"/>
    <x v="0"/>
    <x v="0"/>
    <x v="94"/>
    <x v="1"/>
    <x v="2"/>
  </r>
  <r>
    <x v="118"/>
    <x v="2"/>
    <x v="117"/>
    <x v="0"/>
    <x v="0"/>
    <x v="0"/>
    <x v="0"/>
    <x v="0"/>
    <x v="95"/>
    <x v="2"/>
    <x v="51"/>
  </r>
  <r>
    <x v="119"/>
    <x v="2"/>
    <x v="118"/>
    <x v="0"/>
    <x v="0"/>
    <x v="0"/>
    <x v="0"/>
    <x v="0"/>
    <x v="87"/>
    <x v="9"/>
    <x v="73"/>
  </r>
  <r>
    <x v="120"/>
    <x v="4"/>
    <x v="119"/>
    <x v="0"/>
    <x v="0"/>
    <x v="0"/>
    <x v="2"/>
    <x v="0"/>
    <x v="81"/>
    <x v="3"/>
    <x v="36"/>
  </r>
  <r>
    <x v="121"/>
    <x v="4"/>
    <x v="120"/>
    <x v="0"/>
    <x v="0"/>
    <x v="0"/>
    <x v="2"/>
    <x v="0"/>
    <x v="81"/>
    <x v="2"/>
    <x v="3"/>
  </r>
  <r>
    <x v="122"/>
    <x v="4"/>
    <x v="121"/>
    <x v="0"/>
    <x v="0"/>
    <x v="0"/>
    <x v="2"/>
    <x v="0"/>
    <x v="87"/>
    <x v="2"/>
    <x v="74"/>
  </r>
  <r>
    <x v="123"/>
    <x v="4"/>
    <x v="122"/>
    <x v="0"/>
    <x v="0"/>
    <x v="0"/>
    <x v="2"/>
    <x v="0"/>
    <x v="96"/>
    <x v="3"/>
    <x v="75"/>
  </r>
  <r>
    <x v="124"/>
    <x v="6"/>
    <x v="123"/>
    <x v="0"/>
    <x v="0"/>
    <x v="0"/>
    <x v="2"/>
    <x v="0"/>
    <x v="97"/>
    <x v="1"/>
    <x v="16"/>
  </r>
  <r>
    <x v="125"/>
    <x v="6"/>
    <x v="124"/>
    <x v="0"/>
    <x v="0"/>
    <x v="0"/>
    <x v="2"/>
    <x v="0"/>
    <x v="53"/>
    <x v="14"/>
    <x v="42"/>
  </r>
  <r>
    <x v="126"/>
    <x v="8"/>
    <x v="125"/>
    <x v="0"/>
    <x v="0"/>
    <x v="0"/>
    <x v="0"/>
    <x v="0"/>
    <x v="98"/>
    <x v="7"/>
    <x v="76"/>
  </r>
  <r>
    <x v="127"/>
    <x v="0"/>
    <x v="126"/>
    <x v="0"/>
    <x v="0"/>
    <x v="0"/>
    <x v="0"/>
    <x v="0"/>
    <x v="99"/>
    <x v="0"/>
    <x v="1"/>
  </r>
  <r>
    <x v="128"/>
    <x v="4"/>
    <x v="127"/>
    <x v="0"/>
    <x v="0"/>
    <x v="0"/>
    <x v="2"/>
    <x v="0"/>
    <x v="87"/>
    <x v="1"/>
    <x v="77"/>
  </r>
  <r>
    <x v="129"/>
    <x v="11"/>
    <x v="128"/>
    <x v="0"/>
    <x v="0"/>
    <x v="0"/>
    <x v="0"/>
    <x v="0"/>
    <x v="100"/>
    <x v="11"/>
    <x v="78"/>
  </r>
  <r>
    <x v="130"/>
    <x v="4"/>
    <x v="129"/>
    <x v="0"/>
    <x v="0"/>
    <x v="0"/>
    <x v="2"/>
    <x v="0"/>
    <x v="96"/>
    <x v="13"/>
    <x v="79"/>
  </r>
  <r>
    <x v="131"/>
    <x v="0"/>
    <x v="130"/>
    <x v="0"/>
    <x v="0"/>
    <x v="0"/>
    <x v="0"/>
    <x v="0"/>
    <x v="101"/>
    <x v="0"/>
    <x v="80"/>
  </r>
  <r>
    <x v="132"/>
    <x v="9"/>
    <x v="131"/>
    <x v="0"/>
    <x v="0"/>
    <x v="0"/>
    <x v="0"/>
    <x v="0"/>
    <x v="102"/>
    <x v="19"/>
    <x v="81"/>
  </r>
  <r>
    <x v="133"/>
    <x v="6"/>
    <x v="132"/>
    <x v="0"/>
    <x v="0"/>
    <x v="0"/>
    <x v="2"/>
    <x v="0"/>
    <x v="103"/>
    <x v="9"/>
    <x v="82"/>
  </r>
  <r>
    <x v="134"/>
    <x v="4"/>
    <x v="133"/>
    <x v="0"/>
    <x v="0"/>
    <x v="0"/>
    <x v="2"/>
    <x v="0"/>
    <x v="87"/>
    <x v="13"/>
    <x v="83"/>
  </r>
  <r>
    <x v="135"/>
    <x v="0"/>
    <x v="134"/>
    <x v="0"/>
    <x v="0"/>
    <x v="0"/>
    <x v="0"/>
    <x v="0"/>
    <x v="104"/>
    <x v="6"/>
    <x v="84"/>
  </r>
  <r>
    <x v="136"/>
    <x v="0"/>
    <x v="135"/>
    <x v="0"/>
    <x v="0"/>
    <x v="0"/>
    <x v="0"/>
    <x v="0"/>
    <x v="49"/>
    <x v="0"/>
    <x v="72"/>
  </r>
  <r>
    <x v="137"/>
    <x v="2"/>
    <x v="136"/>
    <x v="0"/>
    <x v="0"/>
    <x v="0"/>
    <x v="0"/>
    <x v="0"/>
    <x v="105"/>
    <x v="3"/>
    <x v="75"/>
  </r>
  <r>
    <x v="138"/>
    <x v="4"/>
    <x v="137"/>
    <x v="0"/>
    <x v="0"/>
    <x v="0"/>
    <x v="1"/>
    <x v="0"/>
    <x v="11"/>
    <x v="17"/>
    <x v="59"/>
  </r>
  <r>
    <x v="139"/>
    <x v="6"/>
    <x v="138"/>
    <x v="0"/>
    <x v="0"/>
    <x v="0"/>
    <x v="2"/>
    <x v="0"/>
    <x v="106"/>
    <x v="7"/>
    <x v="85"/>
  </r>
  <r>
    <x v="140"/>
    <x v="6"/>
    <x v="139"/>
    <x v="0"/>
    <x v="0"/>
    <x v="0"/>
    <x v="2"/>
    <x v="0"/>
    <x v="106"/>
    <x v="7"/>
    <x v="86"/>
  </r>
  <r>
    <x v="141"/>
    <x v="4"/>
    <x v="140"/>
    <x v="0"/>
    <x v="0"/>
    <x v="0"/>
    <x v="2"/>
    <x v="0"/>
    <x v="107"/>
    <x v="4"/>
    <x v="13"/>
  </r>
  <r>
    <x v="142"/>
    <x v="6"/>
    <x v="141"/>
    <x v="0"/>
    <x v="0"/>
    <x v="0"/>
    <x v="2"/>
    <x v="0"/>
    <x v="90"/>
    <x v="18"/>
    <x v="87"/>
  </r>
  <r>
    <x v="143"/>
    <x v="15"/>
    <x v="142"/>
    <x v="0"/>
    <x v="0"/>
    <x v="0"/>
    <x v="0"/>
    <x v="0"/>
    <x v="108"/>
    <x v="3"/>
    <x v="75"/>
  </r>
  <r>
    <x v="144"/>
    <x v="11"/>
    <x v="143"/>
    <x v="0"/>
    <x v="0"/>
    <x v="0"/>
    <x v="0"/>
    <x v="0"/>
    <x v="109"/>
    <x v="20"/>
    <x v="88"/>
  </r>
  <r>
    <x v="145"/>
    <x v="4"/>
    <x v="144"/>
    <x v="0"/>
    <x v="0"/>
    <x v="0"/>
    <x v="2"/>
    <x v="0"/>
    <x v="87"/>
    <x v="2"/>
    <x v="89"/>
  </r>
  <r>
    <x v="146"/>
    <x v="4"/>
    <x v="145"/>
    <x v="0"/>
    <x v="0"/>
    <x v="0"/>
    <x v="2"/>
    <x v="0"/>
    <x v="87"/>
    <x v="4"/>
    <x v="90"/>
  </r>
  <r>
    <x v="147"/>
    <x v="4"/>
    <x v="146"/>
    <x v="0"/>
    <x v="0"/>
    <x v="0"/>
    <x v="2"/>
    <x v="0"/>
    <x v="95"/>
    <x v="10"/>
    <x v="47"/>
  </r>
  <r>
    <x v="148"/>
    <x v="4"/>
    <x v="147"/>
    <x v="0"/>
    <x v="0"/>
    <x v="0"/>
    <x v="1"/>
    <x v="0"/>
    <x v="110"/>
    <x v="11"/>
    <x v="78"/>
  </r>
  <r>
    <x v="149"/>
    <x v="4"/>
    <x v="148"/>
    <x v="0"/>
    <x v="0"/>
    <x v="0"/>
    <x v="2"/>
    <x v="0"/>
    <x v="111"/>
    <x v="4"/>
    <x v="91"/>
  </r>
  <r>
    <x v="150"/>
    <x v="4"/>
    <x v="149"/>
    <x v="0"/>
    <x v="0"/>
    <x v="0"/>
    <x v="2"/>
    <x v="0"/>
    <x v="87"/>
    <x v="10"/>
    <x v="92"/>
  </r>
  <r>
    <x v="151"/>
    <x v="8"/>
    <x v="150"/>
    <x v="0"/>
    <x v="0"/>
    <x v="0"/>
    <x v="0"/>
    <x v="0"/>
    <x v="112"/>
    <x v="14"/>
    <x v="55"/>
  </r>
  <r>
    <x v="152"/>
    <x v="4"/>
    <x v="151"/>
    <x v="0"/>
    <x v="0"/>
    <x v="0"/>
    <x v="1"/>
    <x v="0"/>
    <x v="113"/>
    <x v="7"/>
    <x v="86"/>
  </r>
  <r>
    <x v="153"/>
    <x v="4"/>
    <x v="152"/>
    <x v="0"/>
    <x v="0"/>
    <x v="0"/>
    <x v="2"/>
    <x v="0"/>
    <x v="87"/>
    <x v="18"/>
    <x v="93"/>
  </r>
  <r>
    <x v="154"/>
    <x v="4"/>
    <x v="153"/>
    <x v="0"/>
    <x v="0"/>
    <x v="0"/>
    <x v="2"/>
    <x v="0"/>
    <x v="87"/>
    <x v="4"/>
    <x v="61"/>
  </r>
  <r>
    <x v="155"/>
    <x v="2"/>
    <x v="154"/>
    <x v="0"/>
    <x v="0"/>
    <x v="0"/>
    <x v="0"/>
    <x v="0"/>
    <x v="51"/>
    <x v="7"/>
    <x v="76"/>
  </r>
  <r>
    <x v="156"/>
    <x v="0"/>
    <x v="155"/>
    <x v="0"/>
    <x v="0"/>
    <x v="0"/>
    <x v="0"/>
    <x v="0"/>
    <x v="114"/>
    <x v="19"/>
    <x v="94"/>
  </r>
  <r>
    <x v="157"/>
    <x v="8"/>
    <x v="156"/>
    <x v="0"/>
    <x v="0"/>
    <x v="0"/>
    <x v="0"/>
    <x v="0"/>
    <x v="115"/>
    <x v="3"/>
    <x v="9"/>
  </r>
  <r>
    <x v="158"/>
    <x v="8"/>
    <x v="157"/>
    <x v="0"/>
    <x v="0"/>
    <x v="0"/>
    <x v="0"/>
    <x v="0"/>
    <x v="116"/>
    <x v="16"/>
    <x v="54"/>
  </r>
  <r>
    <x v="159"/>
    <x v="4"/>
    <x v="158"/>
    <x v="0"/>
    <x v="0"/>
    <x v="0"/>
    <x v="1"/>
    <x v="0"/>
    <x v="117"/>
    <x v="17"/>
    <x v="59"/>
  </r>
  <r>
    <x v="160"/>
    <x v="1"/>
    <x v="159"/>
    <x v="0"/>
    <x v="0"/>
    <x v="0"/>
    <x v="0"/>
    <x v="0"/>
    <x v="118"/>
    <x v="2"/>
    <x v="95"/>
  </r>
  <r>
    <x v="161"/>
    <x v="4"/>
    <x v="160"/>
    <x v="0"/>
    <x v="0"/>
    <x v="0"/>
    <x v="2"/>
    <x v="0"/>
    <x v="87"/>
    <x v="4"/>
    <x v="96"/>
  </r>
  <r>
    <x v="162"/>
    <x v="6"/>
    <x v="161"/>
    <x v="0"/>
    <x v="0"/>
    <x v="0"/>
    <x v="2"/>
    <x v="0"/>
    <x v="106"/>
    <x v="7"/>
    <x v="86"/>
  </r>
  <r>
    <x v="163"/>
    <x v="4"/>
    <x v="162"/>
    <x v="0"/>
    <x v="0"/>
    <x v="0"/>
    <x v="2"/>
    <x v="0"/>
    <x v="87"/>
    <x v="18"/>
    <x v="97"/>
  </r>
  <r>
    <x v="164"/>
    <x v="4"/>
    <x v="163"/>
    <x v="0"/>
    <x v="0"/>
    <x v="0"/>
    <x v="2"/>
    <x v="0"/>
    <x v="87"/>
    <x v="2"/>
    <x v="74"/>
  </r>
  <r>
    <x v="165"/>
    <x v="2"/>
    <x v="164"/>
    <x v="0"/>
    <x v="0"/>
    <x v="0"/>
    <x v="0"/>
    <x v="0"/>
    <x v="119"/>
    <x v="16"/>
    <x v="98"/>
  </r>
  <r>
    <x v="166"/>
    <x v="11"/>
    <x v="165"/>
    <x v="0"/>
    <x v="0"/>
    <x v="0"/>
    <x v="0"/>
    <x v="0"/>
    <x v="120"/>
    <x v="5"/>
    <x v="99"/>
  </r>
  <r>
    <x v="167"/>
    <x v="4"/>
    <x v="166"/>
    <x v="0"/>
    <x v="0"/>
    <x v="0"/>
    <x v="0"/>
    <x v="0"/>
    <x v="121"/>
    <x v="1"/>
    <x v="57"/>
  </r>
  <r>
    <x v="168"/>
    <x v="8"/>
    <x v="167"/>
    <x v="0"/>
    <x v="0"/>
    <x v="0"/>
    <x v="0"/>
    <x v="0"/>
    <x v="122"/>
    <x v="10"/>
    <x v="67"/>
  </r>
  <r>
    <x v="169"/>
    <x v="4"/>
    <x v="168"/>
    <x v="0"/>
    <x v="0"/>
    <x v="0"/>
    <x v="2"/>
    <x v="0"/>
    <x v="123"/>
    <x v="10"/>
    <x v="100"/>
  </r>
  <r>
    <x v="170"/>
    <x v="4"/>
    <x v="169"/>
    <x v="0"/>
    <x v="0"/>
    <x v="0"/>
    <x v="2"/>
    <x v="0"/>
    <x v="124"/>
    <x v="9"/>
    <x v="73"/>
  </r>
  <r>
    <x v="171"/>
    <x v="4"/>
    <x v="170"/>
    <x v="0"/>
    <x v="0"/>
    <x v="0"/>
    <x v="1"/>
    <x v="0"/>
    <x v="102"/>
    <x v="14"/>
    <x v="42"/>
  </r>
  <r>
    <x v="172"/>
    <x v="6"/>
    <x v="171"/>
    <x v="0"/>
    <x v="0"/>
    <x v="0"/>
    <x v="2"/>
    <x v="0"/>
    <x v="125"/>
    <x v="2"/>
    <x v="101"/>
  </r>
  <r>
    <x v="173"/>
    <x v="0"/>
    <x v="172"/>
    <x v="0"/>
    <x v="0"/>
    <x v="0"/>
    <x v="0"/>
    <x v="0"/>
    <x v="126"/>
    <x v="0"/>
    <x v="19"/>
  </r>
  <r>
    <x v="174"/>
    <x v="4"/>
    <x v="173"/>
    <x v="0"/>
    <x v="0"/>
    <x v="0"/>
    <x v="2"/>
    <x v="0"/>
    <x v="96"/>
    <x v="0"/>
    <x v="18"/>
  </r>
  <r>
    <x v="175"/>
    <x v="4"/>
    <x v="174"/>
    <x v="0"/>
    <x v="0"/>
    <x v="0"/>
    <x v="2"/>
    <x v="0"/>
    <x v="87"/>
    <x v="5"/>
    <x v="99"/>
  </r>
  <r>
    <x v="176"/>
    <x v="6"/>
    <x v="175"/>
    <x v="0"/>
    <x v="0"/>
    <x v="0"/>
    <x v="2"/>
    <x v="0"/>
    <x v="106"/>
    <x v="14"/>
    <x v="37"/>
  </r>
  <r>
    <x v="177"/>
    <x v="4"/>
    <x v="176"/>
    <x v="0"/>
    <x v="0"/>
    <x v="0"/>
    <x v="0"/>
    <x v="0"/>
    <x v="127"/>
    <x v="5"/>
    <x v="102"/>
  </r>
  <r>
    <x v="178"/>
    <x v="16"/>
    <x v="177"/>
    <x v="0"/>
    <x v="0"/>
    <x v="0"/>
    <x v="0"/>
    <x v="0"/>
    <x v="128"/>
    <x v="4"/>
    <x v="91"/>
  </r>
  <r>
    <x v="179"/>
    <x v="4"/>
    <x v="178"/>
    <x v="0"/>
    <x v="0"/>
    <x v="0"/>
    <x v="2"/>
    <x v="0"/>
    <x v="96"/>
    <x v="10"/>
    <x v="103"/>
  </r>
  <r>
    <x v="180"/>
    <x v="6"/>
    <x v="179"/>
    <x v="0"/>
    <x v="0"/>
    <x v="0"/>
    <x v="2"/>
    <x v="0"/>
    <x v="90"/>
    <x v="15"/>
    <x v="49"/>
  </r>
  <r>
    <x v="181"/>
    <x v="13"/>
    <x v="180"/>
    <x v="0"/>
    <x v="0"/>
    <x v="0"/>
    <x v="2"/>
    <x v="0"/>
    <x v="49"/>
    <x v="0"/>
    <x v="72"/>
  </r>
  <r>
    <x v="182"/>
    <x v="2"/>
    <x v="181"/>
    <x v="0"/>
    <x v="0"/>
    <x v="0"/>
    <x v="0"/>
    <x v="0"/>
    <x v="100"/>
    <x v="16"/>
    <x v="54"/>
  </r>
  <r>
    <x v="183"/>
    <x v="4"/>
    <x v="182"/>
    <x v="0"/>
    <x v="0"/>
    <x v="0"/>
    <x v="2"/>
    <x v="0"/>
    <x v="87"/>
    <x v="4"/>
    <x v="104"/>
  </r>
  <r>
    <x v="184"/>
    <x v="2"/>
    <x v="183"/>
    <x v="0"/>
    <x v="0"/>
    <x v="0"/>
    <x v="0"/>
    <x v="0"/>
    <x v="129"/>
    <x v="13"/>
    <x v="83"/>
  </r>
  <r>
    <x v="185"/>
    <x v="4"/>
    <x v="184"/>
    <x v="0"/>
    <x v="0"/>
    <x v="0"/>
    <x v="2"/>
    <x v="0"/>
    <x v="87"/>
    <x v="4"/>
    <x v="90"/>
  </r>
  <r>
    <x v="186"/>
    <x v="13"/>
    <x v="185"/>
    <x v="0"/>
    <x v="0"/>
    <x v="0"/>
    <x v="2"/>
    <x v="0"/>
    <x v="49"/>
    <x v="8"/>
    <x v="105"/>
  </r>
  <r>
    <x v="187"/>
    <x v="13"/>
    <x v="186"/>
    <x v="0"/>
    <x v="0"/>
    <x v="0"/>
    <x v="2"/>
    <x v="0"/>
    <x v="130"/>
    <x v="8"/>
    <x v="14"/>
  </r>
  <r>
    <x v="188"/>
    <x v="4"/>
    <x v="187"/>
    <x v="0"/>
    <x v="0"/>
    <x v="0"/>
    <x v="2"/>
    <x v="0"/>
    <x v="81"/>
    <x v="4"/>
    <x v="40"/>
  </r>
  <r>
    <x v="189"/>
    <x v="6"/>
    <x v="188"/>
    <x v="0"/>
    <x v="0"/>
    <x v="0"/>
    <x v="2"/>
    <x v="0"/>
    <x v="131"/>
    <x v="8"/>
    <x v="14"/>
  </r>
  <r>
    <x v="190"/>
    <x v="6"/>
    <x v="189"/>
    <x v="0"/>
    <x v="0"/>
    <x v="0"/>
    <x v="2"/>
    <x v="0"/>
    <x v="132"/>
    <x v="0"/>
    <x v="64"/>
  </r>
  <r>
    <x v="191"/>
    <x v="6"/>
    <x v="190"/>
    <x v="0"/>
    <x v="0"/>
    <x v="0"/>
    <x v="2"/>
    <x v="0"/>
    <x v="48"/>
    <x v="7"/>
    <x v="22"/>
  </r>
  <r>
    <x v="192"/>
    <x v="6"/>
    <x v="191"/>
    <x v="0"/>
    <x v="0"/>
    <x v="0"/>
    <x v="2"/>
    <x v="0"/>
    <x v="71"/>
    <x v="7"/>
    <x v="86"/>
  </r>
  <r>
    <x v="193"/>
    <x v="6"/>
    <x v="192"/>
    <x v="0"/>
    <x v="0"/>
    <x v="0"/>
    <x v="2"/>
    <x v="0"/>
    <x v="133"/>
    <x v="0"/>
    <x v="80"/>
  </r>
  <r>
    <x v="194"/>
    <x v="4"/>
    <x v="193"/>
    <x v="0"/>
    <x v="0"/>
    <x v="0"/>
    <x v="2"/>
    <x v="0"/>
    <x v="87"/>
    <x v="13"/>
    <x v="79"/>
  </r>
  <r>
    <x v="195"/>
    <x v="6"/>
    <x v="194"/>
    <x v="0"/>
    <x v="0"/>
    <x v="0"/>
    <x v="2"/>
    <x v="0"/>
    <x v="53"/>
    <x v="7"/>
    <x v="106"/>
  </r>
  <r>
    <x v="196"/>
    <x v="6"/>
    <x v="195"/>
    <x v="0"/>
    <x v="0"/>
    <x v="0"/>
    <x v="2"/>
    <x v="0"/>
    <x v="134"/>
    <x v="4"/>
    <x v="91"/>
  </r>
  <r>
    <x v="197"/>
    <x v="11"/>
    <x v="196"/>
    <x v="0"/>
    <x v="0"/>
    <x v="0"/>
    <x v="0"/>
    <x v="0"/>
    <x v="125"/>
    <x v="2"/>
    <x v="11"/>
  </r>
  <r>
    <x v="198"/>
    <x v="6"/>
    <x v="197"/>
    <x v="0"/>
    <x v="0"/>
    <x v="0"/>
    <x v="2"/>
    <x v="0"/>
    <x v="85"/>
    <x v="15"/>
    <x v="107"/>
  </r>
  <r>
    <x v="199"/>
    <x v="6"/>
    <x v="198"/>
    <x v="0"/>
    <x v="0"/>
    <x v="0"/>
    <x v="2"/>
    <x v="0"/>
    <x v="53"/>
    <x v="0"/>
    <x v="0"/>
  </r>
  <r>
    <x v="200"/>
    <x v="6"/>
    <x v="199"/>
    <x v="0"/>
    <x v="0"/>
    <x v="0"/>
    <x v="2"/>
    <x v="0"/>
    <x v="132"/>
    <x v="0"/>
    <x v="64"/>
  </r>
  <r>
    <x v="201"/>
    <x v="4"/>
    <x v="200"/>
    <x v="0"/>
    <x v="0"/>
    <x v="0"/>
    <x v="2"/>
    <x v="0"/>
    <x v="87"/>
    <x v="2"/>
    <x v="51"/>
  </r>
  <r>
    <x v="202"/>
    <x v="4"/>
    <x v="201"/>
    <x v="0"/>
    <x v="0"/>
    <x v="0"/>
    <x v="0"/>
    <x v="0"/>
    <x v="127"/>
    <x v="5"/>
    <x v="102"/>
  </r>
  <r>
    <x v="203"/>
    <x v="4"/>
    <x v="202"/>
    <x v="0"/>
    <x v="0"/>
    <x v="0"/>
    <x v="2"/>
    <x v="0"/>
    <x v="87"/>
    <x v="10"/>
    <x v="23"/>
  </r>
  <r>
    <x v="204"/>
    <x v="4"/>
    <x v="203"/>
    <x v="0"/>
    <x v="0"/>
    <x v="0"/>
    <x v="2"/>
    <x v="0"/>
    <x v="123"/>
    <x v="2"/>
    <x v="101"/>
  </r>
  <r>
    <x v="205"/>
    <x v="4"/>
    <x v="204"/>
    <x v="0"/>
    <x v="0"/>
    <x v="0"/>
    <x v="2"/>
    <x v="0"/>
    <x v="87"/>
    <x v="9"/>
    <x v="108"/>
  </r>
  <r>
    <x v="206"/>
    <x v="0"/>
    <x v="205"/>
    <x v="0"/>
    <x v="0"/>
    <x v="0"/>
    <x v="0"/>
    <x v="0"/>
    <x v="135"/>
    <x v="9"/>
    <x v="108"/>
  </r>
  <r>
    <x v="207"/>
    <x v="4"/>
    <x v="206"/>
    <x v="0"/>
    <x v="0"/>
    <x v="0"/>
    <x v="2"/>
    <x v="0"/>
    <x v="81"/>
    <x v="9"/>
    <x v="82"/>
  </r>
  <r>
    <x v="208"/>
    <x v="4"/>
    <x v="207"/>
    <x v="0"/>
    <x v="0"/>
    <x v="0"/>
    <x v="0"/>
    <x v="0"/>
    <x v="136"/>
    <x v="5"/>
    <x v="102"/>
  </r>
  <r>
    <x v="209"/>
    <x v="4"/>
    <x v="208"/>
    <x v="0"/>
    <x v="0"/>
    <x v="0"/>
    <x v="2"/>
    <x v="0"/>
    <x v="137"/>
    <x v="3"/>
    <x v="5"/>
  </r>
  <r>
    <x v="210"/>
    <x v="2"/>
    <x v="209"/>
    <x v="0"/>
    <x v="0"/>
    <x v="0"/>
    <x v="0"/>
    <x v="0"/>
    <x v="68"/>
    <x v="21"/>
    <x v="109"/>
  </r>
  <r>
    <x v="211"/>
    <x v="6"/>
    <x v="210"/>
    <x v="0"/>
    <x v="0"/>
    <x v="0"/>
    <x v="2"/>
    <x v="0"/>
    <x v="138"/>
    <x v="1"/>
    <x v="110"/>
  </r>
  <r>
    <x v="212"/>
    <x v="4"/>
    <x v="211"/>
    <x v="0"/>
    <x v="0"/>
    <x v="0"/>
    <x v="2"/>
    <x v="0"/>
    <x v="96"/>
    <x v="9"/>
    <x v="20"/>
  </r>
  <r>
    <x v="213"/>
    <x v="4"/>
    <x v="212"/>
    <x v="0"/>
    <x v="0"/>
    <x v="0"/>
    <x v="2"/>
    <x v="0"/>
    <x v="96"/>
    <x v="10"/>
    <x v="47"/>
  </r>
  <r>
    <x v="214"/>
    <x v="0"/>
    <x v="213"/>
    <x v="0"/>
    <x v="0"/>
    <x v="0"/>
    <x v="0"/>
    <x v="0"/>
    <x v="139"/>
    <x v="10"/>
    <x v="23"/>
  </r>
  <r>
    <x v="215"/>
    <x v="0"/>
    <x v="214"/>
    <x v="0"/>
    <x v="0"/>
    <x v="0"/>
    <x v="0"/>
    <x v="0"/>
    <x v="140"/>
    <x v="0"/>
    <x v="111"/>
  </r>
  <r>
    <x v="216"/>
    <x v="4"/>
    <x v="215"/>
    <x v="0"/>
    <x v="0"/>
    <x v="0"/>
    <x v="2"/>
    <x v="0"/>
    <x v="87"/>
    <x v="13"/>
    <x v="112"/>
  </r>
  <r>
    <x v="217"/>
    <x v="4"/>
    <x v="216"/>
    <x v="0"/>
    <x v="0"/>
    <x v="0"/>
    <x v="2"/>
    <x v="0"/>
    <x v="87"/>
    <x v="10"/>
    <x v="23"/>
  </r>
  <r>
    <x v="218"/>
    <x v="6"/>
    <x v="217"/>
    <x v="0"/>
    <x v="0"/>
    <x v="0"/>
    <x v="2"/>
    <x v="0"/>
    <x v="90"/>
    <x v="14"/>
    <x v="113"/>
  </r>
  <r>
    <x v="219"/>
    <x v="2"/>
    <x v="218"/>
    <x v="0"/>
    <x v="0"/>
    <x v="0"/>
    <x v="0"/>
    <x v="0"/>
    <x v="141"/>
    <x v="15"/>
    <x v="49"/>
  </r>
  <r>
    <x v="220"/>
    <x v="4"/>
    <x v="219"/>
    <x v="0"/>
    <x v="0"/>
    <x v="0"/>
    <x v="2"/>
    <x v="0"/>
    <x v="87"/>
    <x v="4"/>
    <x v="91"/>
  </r>
  <r>
    <x v="221"/>
    <x v="6"/>
    <x v="220"/>
    <x v="0"/>
    <x v="0"/>
    <x v="0"/>
    <x v="2"/>
    <x v="0"/>
    <x v="142"/>
    <x v="14"/>
    <x v="42"/>
  </r>
  <r>
    <x v="222"/>
    <x v="6"/>
    <x v="221"/>
    <x v="0"/>
    <x v="0"/>
    <x v="0"/>
    <x v="2"/>
    <x v="0"/>
    <x v="71"/>
    <x v="7"/>
    <x v="114"/>
  </r>
  <r>
    <x v="223"/>
    <x v="13"/>
    <x v="222"/>
    <x v="0"/>
    <x v="0"/>
    <x v="0"/>
    <x v="2"/>
    <x v="0"/>
    <x v="143"/>
    <x v="0"/>
    <x v="30"/>
  </r>
  <r>
    <x v="224"/>
    <x v="4"/>
    <x v="223"/>
    <x v="0"/>
    <x v="0"/>
    <x v="0"/>
    <x v="2"/>
    <x v="0"/>
    <x v="87"/>
    <x v="3"/>
    <x v="75"/>
  </r>
  <r>
    <x v="225"/>
    <x v="2"/>
    <x v="224"/>
    <x v="0"/>
    <x v="0"/>
    <x v="0"/>
    <x v="0"/>
    <x v="0"/>
    <x v="144"/>
    <x v="10"/>
    <x v="115"/>
  </r>
  <r>
    <x v="226"/>
    <x v="6"/>
    <x v="225"/>
    <x v="0"/>
    <x v="0"/>
    <x v="0"/>
    <x v="2"/>
    <x v="0"/>
    <x v="145"/>
    <x v="8"/>
    <x v="116"/>
  </r>
  <r>
    <x v="227"/>
    <x v="0"/>
    <x v="226"/>
    <x v="0"/>
    <x v="0"/>
    <x v="0"/>
    <x v="0"/>
    <x v="0"/>
    <x v="51"/>
    <x v="0"/>
    <x v="30"/>
  </r>
  <r>
    <x v="228"/>
    <x v="2"/>
    <x v="227"/>
    <x v="0"/>
    <x v="0"/>
    <x v="0"/>
    <x v="0"/>
    <x v="0"/>
    <x v="146"/>
    <x v="10"/>
    <x v="117"/>
  </r>
  <r>
    <x v="229"/>
    <x v="6"/>
    <x v="228"/>
    <x v="0"/>
    <x v="0"/>
    <x v="0"/>
    <x v="2"/>
    <x v="0"/>
    <x v="71"/>
    <x v="0"/>
    <x v="30"/>
  </r>
  <r>
    <x v="230"/>
    <x v="6"/>
    <x v="229"/>
    <x v="0"/>
    <x v="0"/>
    <x v="0"/>
    <x v="2"/>
    <x v="0"/>
    <x v="53"/>
    <x v="7"/>
    <x v="106"/>
  </r>
  <r>
    <x v="231"/>
    <x v="6"/>
    <x v="230"/>
    <x v="0"/>
    <x v="0"/>
    <x v="0"/>
    <x v="2"/>
    <x v="0"/>
    <x v="71"/>
    <x v="14"/>
    <x v="37"/>
  </r>
  <r>
    <x v="232"/>
    <x v="6"/>
    <x v="231"/>
    <x v="0"/>
    <x v="0"/>
    <x v="0"/>
    <x v="2"/>
    <x v="0"/>
    <x v="71"/>
    <x v="7"/>
    <x v="86"/>
  </r>
  <r>
    <x v="233"/>
    <x v="0"/>
    <x v="232"/>
    <x v="0"/>
    <x v="0"/>
    <x v="0"/>
    <x v="0"/>
    <x v="0"/>
    <x v="147"/>
    <x v="3"/>
    <x v="39"/>
  </r>
  <r>
    <x v="234"/>
    <x v="4"/>
    <x v="233"/>
    <x v="0"/>
    <x v="0"/>
    <x v="0"/>
    <x v="2"/>
    <x v="0"/>
    <x v="87"/>
    <x v="10"/>
    <x v="100"/>
  </r>
  <r>
    <x v="235"/>
    <x v="4"/>
    <x v="234"/>
    <x v="0"/>
    <x v="0"/>
    <x v="0"/>
    <x v="2"/>
    <x v="0"/>
    <x v="87"/>
    <x v="3"/>
    <x v="75"/>
  </r>
  <r>
    <x v="236"/>
    <x v="6"/>
    <x v="235"/>
    <x v="0"/>
    <x v="0"/>
    <x v="0"/>
    <x v="2"/>
    <x v="0"/>
    <x v="148"/>
    <x v="14"/>
    <x v="113"/>
  </r>
  <r>
    <x v="237"/>
    <x v="4"/>
    <x v="236"/>
    <x v="0"/>
    <x v="0"/>
    <x v="0"/>
    <x v="2"/>
    <x v="0"/>
    <x v="96"/>
    <x v="18"/>
    <x v="118"/>
  </r>
  <r>
    <x v="238"/>
    <x v="3"/>
    <x v="237"/>
    <x v="0"/>
    <x v="0"/>
    <x v="0"/>
    <x v="0"/>
    <x v="0"/>
    <x v="149"/>
    <x v="0"/>
    <x v="4"/>
  </r>
  <r>
    <x v="239"/>
    <x v="4"/>
    <x v="238"/>
    <x v="0"/>
    <x v="0"/>
    <x v="0"/>
    <x v="2"/>
    <x v="0"/>
    <x v="87"/>
    <x v="3"/>
    <x v="75"/>
  </r>
  <r>
    <x v="240"/>
    <x v="4"/>
    <x v="239"/>
    <x v="0"/>
    <x v="0"/>
    <x v="0"/>
    <x v="2"/>
    <x v="0"/>
    <x v="87"/>
    <x v="4"/>
    <x v="96"/>
  </r>
  <r>
    <x v="241"/>
    <x v="4"/>
    <x v="240"/>
    <x v="0"/>
    <x v="0"/>
    <x v="0"/>
    <x v="2"/>
    <x v="0"/>
    <x v="87"/>
    <x v="18"/>
    <x v="119"/>
  </r>
  <r>
    <x v="242"/>
    <x v="6"/>
    <x v="241"/>
    <x v="0"/>
    <x v="0"/>
    <x v="0"/>
    <x v="2"/>
    <x v="0"/>
    <x v="150"/>
    <x v="21"/>
    <x v="109"/>
  </r>
  <r>
    <x v="243"/>
    <x v="11"/>
    <x v="242"/>
    <x v="0"/>
    <x v="0"/>
    <x v="0"/>
    <x v="0"/>
    <x v="0"/>
    <x v="151"/>
    <x v="0"/>
    <x v="0"/>
  </r>
  <r>
    <x v="244"/>
    <x v="0"/>
    <x v="243"/>
    <x v="0"/>
    <x v="0"/>
    <x v="0"/>
    <x v="0"/>
    <x v="0"/>
    <x v="134"/>
    <x v="3"/>
    <x v="120"/>
  </r>
  <r>
    <x v="245"/>
    <x v="12"/>
    <x v="244"/>
    <x v="0"/>
    <x v="0"/>
    <x v="0"/>
    <x v="0"/>
    <x v="0"/>
    <x v="152"/>
    <x v="14"/>
    <x v="121"/>
  </r>
  <r>
    <x v="246"/>
    <x v="11"/>
    <x v="245"/>
    <x v="0"/>
    <x v="0"/>
    <x v="0"/>
    <x v="0"/>
    <x v="0"/>
    <x v="153"/>
    <x v="6"/>
    <x v="15"/>
  </r>
  <r>
    <x v="247"/>
    <x v="13"/>
    <x v="246"/>
    <x v="0"/>
    <x v="0"/>
    <x v="0"/>
    <x v="2"/>
    <x v="0"/>
    <x v="49"/>
    <x v="0"/>
    <x v="4"/>
  </r>
  <r>
    <x v="248"/>
    <x v="4"/>
    <x v="247"/>
    <x v="0"/>
    <x v="0"/>
    <x v="0"/>
    <x v="2"/>
    <x v="0"/>
    <x v="81"/>
    <x v="18"/>
    <x v="122"/>
  </r>
  <r>
    <x v="249"/>
    <x v="6"/>
    <x v="248"/>
    <x v="0"/>
    <x v="0"/>
    <x v="0"/>
    <x v="2"/>
    <x v="0"/>
    <x v="53"/>
    <x v="14"/>
    <x v="113"/>
  </r>
  <r>
    <x v="250"/>
    <x v="6"/>
    <x v="249"/>
    <x v="0"/>
    <x v="0"/>
    <x v="0"/>
    <x v="2"/>
    <x v="0"/>
    <x v="154"/>
    <x v="0"/>
    <x v="1"/>
  </r>
  <r>
    <x v="251"/>
    <x v="6"/>
    <x v="250"/>
    <x v="0"/>
    <x v="0"/>
    <x v="0"/>
    <x v="2"/>
    <x v="0"/>
    <x v="155"/>
    <x v="7"/>
    <x v="44"/>
  </r>
  <r>
    <x v="252"/>
    <x v="0"/>
    <x v="251"/>
    <x v="0"/>
    <x v="0"/>
    <x v="0"/>
    <x v="0"/>
    <x v="0"/>
    <x v="156"/>
    <x v="0"/>
    <x v="64"/>
  </r>
  <r>
    <x v="253"/>
    <x v="2"/>
    <x v="252"/>
    <x v="0"/>
    <x v="0"/>
    <x v="0"/>
    <x v="0"/>
    <x v="0"/>
    <x v="41"/>
    <x v="13"/>
    <x v="41"/>
  </r>
  <r>
    <x v="254"/>
    <x v="6"/>
    <x v="253"/>
    <x v="0"/>
    <x v="0"/>
    <x v="0"/>
    <x v="2"/>
    <x v="0"/>
    <x v="157"/>
    <x v="9"/>
    <x v="123"/>
  </r>
  <r>
    <x v="255"/>
    <x v="6"/>
    <x v="254"/>
    <x v="0"/>
    <x v="0"/>
    <x v="0"/>
    <x v="2"/>
    <x v="0"/>
    <x v="71"/>
    <x v="7"/>
    <x v="86"/>
  </r>
  <r>
    <x v="256"/>
    <x v="0"/>
    <x v="255"/>
    <x v="0"/>
    <x v="0"/>
    <x v="0"/>
    <x v="0"/>
    <x v="0"/>
    <x v="158"/>
    <x v="9"/>
    <x v="52"/>
  </r>
  <r>
    <x v="257"/>
    <x v="4"/>
    <x v="256"/>
    <x v="0"/>
    <x v="0"/>
    <x v="0"/>
    <x v="2"/>
    <x v="0"/>
    <x v="81"/>
    <x v="3"/>
    <x v="75"/>
  </r>
  <r>
    <x v="258"/>
    <x v="4"/>
    <x v="257"/>
    <x v="0"/>
    <x v="0"/>
    <x v="0"/>
    <x v="2"/>
    <x v="0"/>
    <x v="124"/>
    <x v="12"/>
    <x v="25"/>
  </r>
  <r>
    <x v="259"/>
    <x v="4"/>
    <x v="258"/>
    <x v="0"/>
    <x v="0"/>
    <x v="0"/>
    <x v="2"/>
    <x v="0"/>
    <x v="96"/>
    <x v="10"/>
    <x v="103"/>
  </r>
  <r>
    <x v="260"/>
    <x v="6"/>
    <x v="259"/>
    <x v="0"/>
    <x v="0"/>
    <x v="0"/>
    <x v="2"/>
    <x v="0"/>
    <x v="21"/>
    <x v="9"/>
    <x v="73"/>
  </r>
  <r>
    <x v="261"/>
    <x v="12"/>
    <x v="260"/>
    <x v="0"/>
    <x v="0"/>
    <x v="0"/>
    <x v="0"/>
    <x v="0"/>
    <x v="159"/>
    <x v="0"/>
    <x v="30"/>
  </r>
  <r>
    <x v="262"/>
    <x v="13"/>
    <x v="261"/>
    <x v="0"/>
    <x v="0"/>
    <x v="0"/>
    <x v="2"/>
    <x v="0"/>
    <x v="160"/>
    <x v="7"/>
    <x v="76"/>
  </r>
  <r>
    <x v="263"/>
    <x v="4"/>
    <x v="262"/>
    <x v="0"/>
    <x v="0"/>
    <x v="0"/>
    <x v="2"/>
    <x v="0"/>
    <x v="124"/>
    <x v="10"/>
    <x v="46"/>
  </r>
  <r>
    <x v="264"/>
    <x v="4"/>
    <x v="263"/>
    <x v="0"/>
    <x v="0"/>
    <x v="0"/>
    <x v="2"/>
    <x v="0"/>
    <x v="96"/>
    <x v="3"/>
    <x v="39"/>
  </r>
  <r>
    <x v="265"/>
    <x v="2"/>
    <x v="264"/>
    <x v="0"/>
    <x v="0"/>
    <x v="0"/>
    <x v="0"/>
    <x v="0"/>
    <x v="161"/>
    <x v="14"/>
    <x v="37"/>
  </r>
  <r>
    <x v="266"/>
    <x v="4"/>
    <x v="265"/>
    <x v="0"/>
    <x v="0"/>
    <x v="0"/>
    <x v="0"/>
    <x v="0"/>
    <x v="162"/>
    <x v="9"/>
    <x v="124"/>
  </r>
  <r>
    <x v="267"/>
    <x v="0"/>
    <x v="266"/>
    <x v="0"/>
    <x v="0"/>
    <x v="0"/>
    <x v="0"/>
    <x v="0"/>
    <x v="163"/>
    <x v="0"/>
    <x v="1"/>
  </r>
  <r>
    <x v="268"/>
    <x v="4"/>
    <x v="267"/>
    <x v="0"/>
    <x v="0"/>
    <x v="0"/>
    <x v="2"/>
    <x v="0"/>
    <x v="96"/>
    <x v="6"/>
    <x v="125"/>
  </r>
  <r>
    <x v="269"/>
    <x v="4"/>
    <x v="268"/>
    <x v="0"/>
    <x v="0"/>
    <x v="0"/>
    <x v="2"/>
    <x v="0"/>
    <x v="87"/>
    <x v="2"/>
    <x v="33"/>
  </r>
  <r>
    <x v="270"/>
    <x v="4"/>
    <x v="269"/>
    <x v="0"/>
    <x v="0"/>
    <x v="0"/>
    <x v="2"/>
    <x v="0"/>
    <x v="96"/>
    <x v="6"/>
    <x v="126"/>
  </r>
  <r>
    <x v="271"/>
    <x v="2"/>
    <x v="270"/>
    <x v="0"/>
    <x v="0"/>
    <x v="0"/>
    <x v="0"/>
    <x v="0"/>
    <x v="164"/>
    <x v="9"/>
    <x v="48"/>
  </r>
  <r>
    <x v="272"/>
    <x v="6"/>
    <x v="271"/>
    <x v="0"/>
    <x v="0"/>
    <x v="0"/>
    <x v="2"/>
    <x v="0"/>
    <x v="48"/>
    <x v="7"/>
    <x v="86"/>
  </r>
  <r>
    <x v="273"/>
    <x v="6"/>
    <x v="272"/>
    <x v="0"/>
    <x v="0"/>
    <x v="0"/>
    <x v="2"/>
    <x v="0"/>
    <x v="48"/>
    <x v="0"/>
    <x v="30"/>
  </r>
  <r>
    <x v="274"/>
    <x v="8"/>
    <x v="273"/>
    <x v="0"/>
    <x v="0"/>
    <x v="0"/>
    <x v="0"/>
    <x v="0"/>
    <x v="155"/>
    <x v="7"/>
    <x v="44"/>
  </r>
  <r>
    <x v="275"/>
    <x v="4"/>
    <x v="274"/>
    <x v="0"/>
    <x v="0"/>
    <x v="0"/>
    <x v="2"/>
    <x v="0"/>
    <x v="165"/>
    <x v="2"/>
    <x v="127"/>
  </r>
  <r>
    <x v="276"/>
    <x v="6"/>
    <x v="275"/>
    <x v="0"/>
    <x v="0"/>
    <x v="0"/>
    <x v="2"/>
    <x v="0"/>
    <x v="48"/>
    <x v="7"/>
    <x v="114"/>
  </r>
  <r>
    <x v="277"/>
    <x v="2"/>
    <x v="276"/>
    <x v="0"/>
    <x v="0"/>
    <x v="0"/>
    <x v="0"/>
    <x v="0"/>
    <x v="158"/>
    <x v="9"/>
    <x v="123"/>
  </r>
  <r>
    <x v="278"/>
    <x v="0"/>
    <x v="277"/>
    <x v="0"/>
    <x v="0"/>
    <x v="0"/>
    <x v="0"/>
    <x v="0"/>
    <x v="33"/>
    <x v="0"/>
    <x v="18"/>
  </r>
  <r>
    <x v="279"/>
    <x v="0"/>
    <x v="278"/>
    <x v="0"/>
    <x v="0"/>
    <x v="0"/>
    <x v="0"/>
    <x v="0"/>
    <x v="114"/>
    <x v="7"/>
    <x v="85"/>
  </r>
  <r>
    <x v="280"/>
    <x v="4"/>
    <x v="279"/>
    <x v="0"/>
    <x v="0"/>
    <x v="0"/>
    <x v="2"/>
    <x v="0"/>
    <x v="96"/>
    <x v="3"/>
    <x v="128"/>
  </r>
  <r>
    <x v="281"/>
    <x v="6"/>
    <x v="280"/>
    <x v="0"/>
    <x v="0"/>
    <x v="0"/>
    <x v="2"/>
    <x v="0"/>
    <x v="53"/>
    <x v="7"/>
    <x v="106"/>
  </r>
  <r>
    <x v="282"/>
    <x v="4"/>
    <x v="281"/>
    <x v="0"/>
    <x v="0"/>
    <x v="0"/>
    <x v="2"/>
    <x v="0"/>
    <x v="123"/>
    <x v="4"/>
    <x v="61"/>
  </r>
  <r>
    <x v="283"/>
    <x v="4"/>
    <x v="282"/>
    <x v="0"/>
    <x v="0"/>
    <x v="0"/>
    <x v="2"/>
    <x v="0"/>
    <x v="96"/>
    <x v="6"/>
    <x v="65"/>
  </r>
  <r>
    <x v="284"/>
    <x v="0"/>
    <x v="283"/>
    <x v="0"/>
    <x v="0"/>
    <x v="0"/>
    <x v="0"/>
    <x v="0"/>
    <x v="166"/>
    <x v="9"/>
    <x v="29"/>
  </r>
  <r>
    <x v="285"/>
    <x v="2"/>
    <x v="284"/>
    <x v="0"/>
    <x v="0"/>
    <x v="0"/>
    <x v="0"/>
    <x v="0"/>
    <x v="167"/>
    <x v="17"/>
    <x v="129"/>
  </r>
  <r>
    <x v="286"/>
    <x v="2"/>
    <x v="285"/>
    <x v="0"/>
    <x v="0"/>
    <x v="0"/>
    <x v="0"/>
    <x v="0"/>
    <x v="55"/>
    <x v="14"/>
    <x v="113"/>
  </r>
  <r>
    <x v="287"/>
    <x v="2"/>
    <x v="286"/>
    <x v="0"/>
    <x v="0"/>
    <x v="0"/>
    <x v="0"/>
    <x v="0"/>
    <x v="110"/>
    <x v="5"/>
    <x v="130"/>
  </r>
  <r>
    <x v="288"/>
    <x v="6"/>
    <x v="287"/>
    <x v="0"/>
    <x v="0"/>
    <x v="0"/>
    <x v="2"/>
    <x v="0"/>
    <x v="53"/>
    <x v="0"/>
    <x v="64"/>
  </r>
  <r>
    <x v="289"/>
    <x v="4"/>
    <x v="288"/>
    <x v="0"/>
    <x v="0"/>
    <x v="0"/>
    <x v="2"/>
    <x v="0"/>
    <x v="96"/>
    <x v="2"/>
    <x v="51"/>
  </r>
  <r>
    <x v="290"/>
    <x v="4"/>
    <x v="289"/>
    <x v="0"/>
    <x v="0"/>
    <x v="0"/>
    <x v="2"/>
    <x v="0"/>
    <x v="87"/>
    <x v="3"/>
    <x v="5"/>
  </r>
  <r>
    <x v="291"/>
    <x v="2"/>
    <x v="290"/>
    <x v="0"/>
    <x v="0"/>
    <x v="0"/>
    <x v="0"/>
    <x v="0"/>
    <x v="168"/>
    <x v="10"/>
    <x v="117"/>
  </r>
  <r>
    <x v="292"/>
    <x v="4"/>
    <x v="291"/>
    <x v="0"/>
    <x v="0"/>
    <x v="0"/>
    <x v="2"/>
    <x v="0"/>
    <x v="169"/>
    <x v="9"/>
    <x v="48"/>
  </r>
  <r>
    <x v="293"/>
    <x v="4"/>
    <x v="292"/>
    <x v="0"/>
    <x v="0"/>
    <x v="0"/>
    <x v="2"/>
    <x v="0"/>
    <x v="170"/>
    <x v="10"/>
    <x v="103"/>
  </r>
  <r>
    <x v="294"/>
    <x v="4"/>
    <x v="293"/>
    <x v="0"/>
    <x v="0"/>
    <x v="0"/>
    <x v="2"/>
    <x v="0"/>
    <x v="96"/>
    <x v="10"/>
    <x v="92"/>
  </r>
  <r>
    <x v="295"/>
    <x v="0"/>
    <x v="294"/>
    <x v="0"/>
    <x v="0"/>
    <x v="0"/>
    <x v="0"/>
    <x v="0"/>
    <x v="101"/>
    <x v="0"/>
    <x v="30"/>
  </r>
  <r>
    <x v="296"/>
    <x v="4"/>
    <x v="295"/>
    <x v="0"/>
    <x v="0"/>
    <x v="0"/>
    <x v="2"/>
    <x v="0"/>
    <x v="171"/>
    <x v="20"/>
    <x v="88"/>
  </r>
  <r>
    <x v="297"/>
    <x v="4"/>
    <x v="296"/>
    <x v="0"/>
    <x v="0"/>
    <x v="0"/>
    <x v="1"/>
    <x v="0"/>
    <x v="172"/>
    <x v="16"/>
    <x v="131"/>
  </r>
  <r>
    <x v="298"/>
    <x v="4"/>
    <x v="297"/>
    <x v="0"/>
    <x v="0"/>
    <x v="0"/>
    <x v="1"/>
    <x v="0"/>
    <x v="173"/>
    <x v="2"/>
    <x v="74"/>
  </r>
  <r>
    <x v="299"/>
    <x v="4"/>
    <x v="298"/>
    <x v="0"/>
    <x v="0"/>
    <x v="0"/>
    <x v="2"/>
    <x v="0"/>
    <x v="174"/>
    <x v="2"/>
    <x v="3"/>
  </r>
  <r>
    <x v="300"/>
    <x v="4"/>
    <x v="299"/>
    <x v="0"/>
    <x v="0"/>
    <x v="0"/>
    <x v="2"/>
    <x v="0"/>
    <x v="96"/>
    <x v="1"/>
    <x v="16"/>
  </r>
  <r>
    <x v="301"/>
    <x v="0"/>
    <x v="300"/>
    <x v="0"/>
    <x v="0"/>
    <x v="0"/>
    <x v="0"/>
    <x v="0"/>
    <x v="175"/>
    <x v="19"/>
    <x v="132"/>
  </r>
  <r>
    <x v="302"/>
    <x v="0"/>
    <x v="301"/>
    <x v="0"/>
    <x v="0"/>
    <x v="0"/>
    <x v="0"/>
    <x v="0"/>
    <x v="176"/>
    <x v="0"/>
    <x v="18"/>
  </r>
  <r>
    <x v="303"/>
    <x v="4"/>
    <x v="302"/>
    <x v="0"/>
    <x v="0"/>
    <x v="0"/>
    <x v="2"/>
    <x v="0"/>
    <x v="96"/>
    <x v="4"/>
    <x v="96"/>
  </r>
  <r>
    <x v="304"/>
    <x v="0"/>
    <x v="303"/>
    <x v="0"/>
    <x v="0"/>
    <x v="0"/>
    <x v="0"/>
    <x v="0"/>
    <x v="101"/>
    <x v="0"/>
    <x v="0"/>
  </r>
  <r>
    <x v="305"/>
    <x v="0"/>
    <x v="304"/>
    <x v="0"/>
    <x v="0"/>
    <x v="0"/>
    <x v="0"/>
    <x v="0"/>
    <x v="49"/>
    <x v="19"/>
    <x v="133"/>
  </r>
  <r>
    <x v="306"/>
    <x v="8"/>
    <x v="305"/>
    <x v="0"/>
    <x v="0"/>
    <x v="0"/>
    <x v="0"/>
    <x v="0"/>
    <x v="177"/>
    <x v="4"/>
    <x v="6"/>
  </r>
  <r>
    <x v="307"/>
    <x v="6"/>
    <x v="306"/>
    <x v="0"/>
    <x v="0"/>
    <x v="0"/>
    <x v="2"/>
    <x v="0"/>
    <x v="90"/>
    <x v="17"/>
    <x v="59"/>
  </r>
  <r>
    <x v="308"/>
    <x v="4"/>
    <x v="307"/>
    <x v="0"/>
    <x v="0"/>
    <x v="0"/>
    <x v="2"/>
    <x v="0"/>
    <x v="96"/>
    <x v="17"/>
    <x v="134"/>
  </r>
  <r>
    <x v="309"/>
    <x v="6"/>
    <x v="308"/>
    <x v="0"/>
    <x v="0"/>
    <x v="0"/>
    <x v="2"/>
    <x v="0"/>
    <x v="178"/>
    <x v="10"/>
    <x v="56"/>
  </r>
  <r>
    <x v="310"/>
    <x v="4"/>
    <x v="309"/>
    <x v="0"/>
    <x v="0"/>
    <x v="0"/>
    <x v="2"/>
    <x v="0"/>
    <x v="87"/>
    <x v="9"/>
    <x v="108"/>
  </r>
  <r>
    <x v="311"/>
    <x v="4"/>
    <x v="310"/>
    <x v="0"/>
    <x v="0"/>
    <x v="0"/>
    <x v="2"/>
    <x v="0"/>
    <x v="96"/>
    <x v="4"/>
    <x v="96"/>
  </r>
  <r>
    <x v="312"/>
    <x v="2"/>
    <x v="311"/>
    <x v="0"/>
    <x v="0"/>
    <x v="0"/>
    <x v="0"/>
    <x v="0"/>
    <x v="164"/>
    <x v="20"/>
    <x v="88"/>
  </r>
  <r>
    <x v="313"/>
    <x v="2"/>
    <x v="312"/>
    <x v="0"/>
    <x v="0"/>
    <x v="0"/>
    <x v="0"/>
    <x v="0"/>
    <x v="179"/>
    <x v="1"/>
    <x v="57"/>
  </r>
  <r>
    <x v="314"/>
    <x v="0"/>
    <x v="313"/>
    <x v="0"/>
    <x v="0"/>
    <x v="0"/>
    <x v="0"/>
    <x v="0"/>
    <x v="152"/>
    <x v="7"/>
    <x v="114"/>
  </r>
  <r>
    <x v="315"/>
    <x v="4"/>
    <x v="314"/>
    <x v="0"/>
    <x v="0"/>
    <x v="0"/>
    <x v="2"/>
    <x v="0"/>
    <x v="87"/>
    <x v="4"/>
    <x v="13"/>
  </r>
  <r>
    <x v="316"/>
    <x v="6"/>
    <x v="315"/>
    <x v="0"/>
    <x v="0"/>
    <x v="0"/>
    <x v="2"/>
    <x v="0"/>
    <x v="90"/>
    <x v="0"/>
    <x v="18"/>
  </r>
  <r>
    <x v="317"/>
    <x v="2"/>
    <x v="316"/>
    <x v="0"/>
    <x v="0"/>
    <x v="0"/>
    <x v="0"/>
    <x v="0"/>
    <x v="180"/>
    <x v="14"/>
    <x v="113"/>
  </r>
  <r>
    <x v="318"/>
    <x v="0"/>
    <x v="317"/>
    <x v="0"/>
    <x v="0"/>
    <x v="0"/>
    <x v="0"/>
    <x v="0"/>
    <x v="181"/>
    <x v="2"/>
    <x v="135"/>
  </r>
  <r>
    <x v="319"/>
    <x v="4"/>
    <x v="318"/>
    <x v="0"/>
    <x v="0"/>
    <x v="0"/>
    <x v="2"/>
    <x v="0"/>
    <x v="87"/>
    <x v="4"/>
    <x v="104"/>
  </r>
  <r>
    <x v="320"/>
    <x v="6"/>
    <x v="319"/>
    <x v="0"/>
    <x v="0"/>
    <x v="0"/>
    <x v="2"/>
    <x v="0"/>
    <x v="53"/>
    <x v="7"/>
    <x v="85"/>
  </r>
  <r>
    <x v="321"/>
    <x v="6"/>
    <x v="320"/>
    <x v="0"/>
    <x v="0"/>
    <x v="0"/>
    <x v="2"/>
    <x v="0"/>
    <x v="132"/>
    <x v="7"/>
    <x v="86"/>
  </r>
  <r>
    <x v="322"/>
    <x v="2"/>
    <x v="321"/>
    <x v="0"/>
    <x v="0"/>
    <x v="0"/>
    <x v="0"/>
    <x v="0"/>
    <x v="182"/>
    <x v="13"/>
    <x v="136"/>
  </r>
  <r>
    <x v="323"/>
    <x v="6"/>
    <x v="322"/>
    <x v="0"/>
    <x v="0"/>
    <x v="0"/>
    <x v="2"/>
    <x v="0"/>
    <x v="183"/>
    <x v="7"/>
    <x v="76"/>
  </r>
  <r>
    <x v="324"/>
    <x v="4"/>
    <x v="323"/>
    <x v="0"/>
    <x v="0"/>
    <x v="0"/>
    <x v="1"/>
    <x v="0"/>
    <x v="96"/>
    <x v="4"/>
    <x v="96"/>
  </r>
  <r>
    <x v="325"/>
    <x v="4"/>
    <x v="324"/>
    <x v="0"/>
    <x v="0"/>
    <x v="0"/>
    <x v="1"/>
    <x v="0"/>
    <x v="79"/>
    <x v="5"/>
    <x v="99"/>
  </r>
  <r>
    <x v="326"/>
    <x v="4"/>
    <x v="325"/>
    <x v="0"/>
    <x v="0"/>
    <x v="0"/>
    <x v="2"/>
    <x v="0"/>
    <x v="65"/>
    <x v="19"/>
    <x v="137"/>
  </r>
  <r>
    <x v="327"/>
    <x v="0"/>
    <x v="326"/>
    <x v="0"/>
    <x v="0"/>
    <x v="0"/>
    <x v="0"/>
    <x v="0"/>
    <x v="184"/>
    <x v="14"/>
    <x v="42"/>
  </r>
  <r>
    <x v="328"/>
    <x v="6"/>
    <x v="327"/>
    <x v="0"/>
    <x v="0"/>
    <x v="0"/>
    <x v="2"/>
    <x v="0"/>
    <x v="185"/>
    <x v="0"/>
    <x v="18"/>
  </r>
  <r>
    <x v="329"/>
    <x v="0"/>
    <x v="328"/>
    <x v="0"/>
    <x v="0"/>
    <x v="0"/>
    <x v="0"/>
    <x v="0"/>
    <x v="186"/>
    <x v="0"/>
    <x v="32"/>
  </r>
  <r>
    <x v="330"/>
    <x v="0"/>
    <x v="329"/>
    <x v="0"/>
    <x v="0"/>
    <x v="0"/>
    <x v="0"/>
    <x v="0"/>
    <x v="187"/>
    <x v="0"/>
    <x v="30"/>
  </r>
  <r>
    <x v="331"/>
    <x v="6"/>
    <x v="330"/>
    <x v="0"/>
    <x v="0"/>
    <x v="0"/>
    <x v="2"/>
    <x v="0"/>
    <x v="148"/>
    <x v="0"/>
    <x v="4"/>
  </r>
  <r>
    <x v="332"/>
    <x v="6"/>
    <x v="331"/>
    <x v="0"/>
    <x v="0"/>
    <x v="0"/>
    <x v="2"/>
    <x v="0"/>
    <x v="53"/>
    <x v="7"/>
    <x v="86"/>
  </r>
  <r>
    <x v="333"/>
    <x v="2"/>
    <x v="332"/>
    <x v="0"/>
    <x v="0"/>
    <x v="0"/>
    <x v="0"/>
    <x v="0"/>
    <x v="61"/>
    <x v="4"/>
    <x v="6"/>
  </r>
  <r>
    <x v="334"/>
    <x v="6"/>
    <x v="333"/>
    <x v="0"/>
    <x v="0"/>
    <x v="0"/>
    <x v="2"/>
    <x v="0"/>
    <x v="145"/>
    <x v="18"/>
    <x v="87"/>
  </r>
  <r>
    <x v="335"/>
    <x v="6"/>
    <x v="334"/>
    <x v="0"/>
    <x v="0"/>
    <x v="0"/>
    <x v="2"/>
    <x v="0"/>
    <x v="178"/>
    <x v="0"/>
    <x v="18"/>
  </r>
  <r>
    <x v="336"/>
    <x v="6"/>
    <x v="335"/>
    <x v="0"/>
    <x v="0"/>
    <x v="0"/>
    <x v="2"/>
    <x v="0"/>
    <x v="79"/>
    <x v="0"/>
    <x v="18"/>
  </r>
  <r>
    <x v="337"/>
    <x v="4"/>
    <x v="336"/>
    <x v="0"/>
    <x v="0"/>
    <x v="0"/>
    <x v="2"/>
    <x v="0"/>
    <x v="96"/>
    <x v="0"/>
    <x v="18"/>
  </r>
  <r>
    <x v="338"/>
    <x v="6"/>
    <x v="337"/>
    <x v="0"/>
    <x v="0"/>
    <x v="0"/>
    <x v="2"/>
    <x v="0"/>
    <x v="132"/>
    <x v="7"/>
    <x v="86"/>
  </r>
  <r>
    <x v="339"/>
    <x v="4"/>
    <x v="338"/>
    <x v="0"/>
    <x v="0"/>
    <x v="0"/>
    <x v="2"/>
    <x v="0"/>
    <x v="87"/>
    <x v="10"/>
    <x v="92"/>
  </r>
  <r>
    <x v="340"/>
    <x v="6"/>
    <x v="339"/>
    <x v="0"/>
    <x v="0"/>
    <x v="0"/>
    <x v="2"/>
    <x v="0"/>
    <x v="188"/>
    <x v="9"/>
    <x v="48"/>
  </r>
  <r>
    <x v="341"/>
    <x v="6"/>
    <x v="340"/>
    <x v="0"/>
    <x v="0"/>
    <x v="0"/>
    <x v="2"/>
    <x v="0"/>
    <x v="145"/>
    <x v="18"/>
    <x v="87"/>
  </r>
  <r>
    <x v="342"/>
    <x v="6"/>
    <x v="341"/>
    <x v="0"/>
    <x v="0"/>
    <x v="0"/>
    <x v="2"/>
    <x v="0"/>
    <x v="188"/>
    <x v="20"/>
    <x v="88"/>
  </r>
  <r>
    <x v="343"/>
    <x v="4"/>
    <x v="342"/>
    <x v="0"/>
    <x v="0"/>
    <x v="0"/>
    <x v="2"/>
    <x v="0"/>
    <x v="96"/>
    <x v="10"/>
    <x v="92"/>
  </r>
  <r>
    <x v="344"/>
    <x v="4"/>
    <x v="343"/>
    <x v="0"/>
    <x v="0"/>
    <x v="0"/>
    <x v="2"/>
    <x v="0"/>
    <x v="96"/>
    <x v="10"/>
    <x v="67"/>
  </r>
  <r>
    <x v="345"/>
    <x v="13"/>
    <x v="344"/>
    <x v="0"/>
    <x v="0"/>
    <x v="0"/>
    <x v="2"/>
    <x v="0"/>
    <x v="51"/>
    <x v="7"/>
    <x v="86"/>
  </r>
  <r>
    <x v="346"/>
    <x v="0"/>
    <x v="345"/>
    <x v="0"/>
    <x v="0"/>
    <x v="0"/>
    <x v="0"/>
    <x v="0"/>
    <x v="51"/>
    <x v="0"/>
    <x v="64"/>
  </r>
  <r>
    <x v="347"/>
    <x v="4"/>
    <x v="346"/>
    <x v="0"/>
    <x v="0"/>
    <x v="0"/>
    <x v="2"/>
    <x v="0"/>
    <x v="96"/>
    <x v="10"/>
    <x v="117"/>
  </r>
  <r>
    <x v="348"/>
    <x v="4"/>
    <x v="347"/>
    <x v="0"/>
    <x v="0"/>
    <x v="0"/>
    <x v="2"/>
    <x v="0"/>
    <x v="96"/>
    <x v="1"/>
    <x v="77"/>
  </r>
  <r>
    <x v="349"/>
    <x v="4"/>
    <x v="348"/>
    <x v="0"/>
    <x v="0"/>
    <x v="0"/>
    <x v="2"/>
    <x v="0"/>
    <x v="87"/>
    <x v="9"/>
    <x v="138"/>
  </r>
  <r>
    <x v="350"/>
    <x v="4"/>
    <x v="349"/>
    <x v="0"/>
    <x v="0"/>
    <x v="0"/>
    <x v="2"/>
    <x v="0"/>
    <x v="124"/>
    <x v="10"/>
    <x v="46"/>
  </r>
  <r>
    <x v="351"/>
    <x v="4"/>
    <x v="350"/>
    <x v="0"/>
    <x v="0"/>
    <x v="0"/>
    <x v="2"/>
    <x v="0"/>
    <x v="87"/>
    <x v="4"/>
    <x v="90"/>
  </r>
  <r>
    <x v="352"/>
    <x v="4"/>
    <x v="351"/>
    <x v="0"/>
    <x v="0"/>
    <x v="0"/>
    <x v="2"/>
    <x v="0"/>
    <x v="189"/>
    <x v="6"/>
    <x v="84"/>
  </r>
  <r>
    <x v="353"/>
    <x v="4"/>
    <x v="352"/>
    <x v="0"/>
    <x v="0"/>
    <x v="0"/>
    <x v="2"/>
    <x v="0"/>
    <x v="190"/>
    <x v="18"/>
    <x v="122"/>
  </r>
  <r>
    <x v="354"/>
    <x v="6"/>
    <x v="353"/>
    <x v="0"/>
    <x v="0"/>
    <x v="0"/>
    <x v="2"/>
    <x v="0"/>
    <x v="183"/>
    <x v="0"/>
    <x v="0"/>
  </r>
  <r>
    <x v="355"/>
    <x v="4"/>
    <x v="354"/>
    <x v="0"/>
    <x v="0"/>
    <x v="0"/>
    <x v="2"/>
    <x v="0"/>
    <x v="96"/>
    <x v="4"/>
    <x v="96"/>
  </r>
  <r>
    <x v="356"/>
    <x v="6"/>
    <x v="355"/>
    <x v="0"/>
    <x v="0"/>
    <x v="0"/>
    <x v="2"/>
    <x v="0"/>
    <x v="178"/>
    <x v="0"/>
    <x v="72"/>
  </r>
  <r>
    <x v="357"/>
    <x v="6"/>
    <x v="356"/>
    <x v="0"/>
    <x v="0"/>
    <x v="0"/>
    <x v="2"/>
    <x v="0"/>
    <x v="53"/>
    <x v="0"/>
    <x v="19"/>
  </r>
  <r>
    <x v="358"/>
    <x v="6"/>
    <x v="357"/>
    <x v="0"/>
    <x v="0"/>
    <x v="0"/>
    <x v="2"/>
    <x v="0"/>
    <x v="21"/>
    <x v="5"/>
    <x v="99"/>
  </r>
  <r>
    <x v="359"/>
    <x v="6"/>
    <x v="358"/>
    <x v="0"/>
    <x v="0"/>
    <x v="0"/>
    <x v="2"/>
    <x v="0"/>
    <x v="183"/>
    <x v="7"/>
    <x v="86"/>
  </r>
  <r>
    <x v="360"/>
    <x v="6"/>
    <x v="359"/>
    <x v="0"/>
    <x v="0"/>
    <x v="0"/>
    <x v="2"/>
    <x v="0"/>
    <x v="183"/>
    <x v="7"/>
    <x v="114"/>
  </r>
  <r>
    <x v="361"/>
    <x v="6"/>
    <x v="360"/>
    <x v="0"/>
    <x v="0"/>
    <x v="0"/>
    <x v="2"/>
    <x v="0"/>
    <x v="145"/>
    <x v="20"/>
    <x v="88"/>
  </r>
  <r>
    <x v="362"/>
    <x v="6"/>
    <x v="361"/>
    <x v="0"/>
    <x v="0"/>
    <x v="0"/>
    <x v="2"/>
    <x v="0"/>
    <x v="14"/>
    <x v="15"/>
    <x v="49"/>
  </r>
  <r>
    <x v="363"/>
    <x v="2"/>
    <x v="362"/>
    <x v="0"/>
    <x v="0"/>
    <x v="0"/>
    <x v="0"/>
    <x v="0"/>
    <x v="191"/>
    <x v="7"/>
    <x v="86"/>
  </r>
  <r>
    <x v="364"/>
    <x v="0"/>
    <x v="363"/>
    <x v="0"/>
    <x v="0"/>
    <x v="0"/>
    <x v="0"/>
    <x v="0"/>
    <x v="20"/>
    <x v="4"/>
    <x v="40"/>
  </r>
  <r>
    <x v="365"/>
    <x v="4"/>
    <x v="364"/>
    <x v="0"/>
    <x v="0"/>
    <x v="0"/>
    <x v="2"/>
    <x v="0"/>
    <x v="124"/>
    <x v="10"/>
    <x v="46"/>
  </r>
  <r>
    <x v="366"/>
    <x v="4"/>
    <x v="365"/>
    <x v="0"/>
    <x v="0"/>
    <x v="0"/>
    <x v="2"/>
    <x v="0"/>
    <x v="124"/>
    <x v="10"/>
    <x v="46"/>
  </r>
  <r>
    <x v="367"/>
    <x v="4"/>
    <x v="366"/>
    <x v="0"/>
    <x v="0"/>
    <x v="0"/>
    <x v="2"/>
    <x v="0"/>
    <x v="127"/>
    <x v="21"/>
    <x v="109"/>
  </r>
  <r>
    <x v="368"/>
    <x v="4"/>
    <x v="367"/>
    <x v="0"/>
    <x v="0"/>
    <x v="0"/>
    <x v="2"/>
    <x v="0"/>
    <x v="87"/>
    <x v="4"/>
    <x v="90"/>
  </r>
  <r>
    <x v="369"/>
    <x v="4"/>
    <x v="368"/>
    <x v="0"/>
    <x v="0"/>
    <x v="0"/>
    <x v="2"/>
    <x v="0"/>
    <x v="87"/>
    <x v="4"/>
    <x v="61"/>
  </r>
  <r>
    <x v="370"/>
    <x v="12"/>
    <x v="369"/>
    <x v="0"/>
    <x v="0"/>
    <x v="0"/>
    <x v="0"/>
    <x v="0"/>
    <x v="192"/>
    <x v="3"/>
    <x v="9"/>
  </r>
  <r>
    <x v="371"/>
    <x v="4"/>
    <x v="370"/>
    <x v="0"/>
    <x v="0"/>
    <x v="0"/>
    <x v="2"/>
    <x v="0"/>
    <x v="87"/>
    <x v="9"/>
    <x v="124"/>
  </r>
  <r>
    <x v="372"/>
    <x v="4"/>
    <x v="371"/>
    <x v="0"/>
    <x v="0"/>
    <x v="0"/>
    <x v="2"/>
    <x v="0"/>
    <x v="87"/>
    <x v="18"/>
    <x v="119"/>
  </r>
  <r>
    <x v="373"/>
    <x v="6"/>
    <x v="372"/>
    <x v="0"/>
    <x v="0"/>
    <x v="0"/>
    <x v="2"/>
    <x v="0"/>
    <x v="183"/>
    <x v="0"/>
    <x v="30"/>
  </r>
  <r>
    <x v="374"/>
    <x v="2"/>
    <x v="373"/>
    <x v="0"/>
    <x v="0"/>
    <x v="0"/>
    <x v="0"/>
    <x v="0"/>
    <x v="193"/>
    <x v="6"/>
    <x v="8"/>
  </r>
  <r>
    <x v="375"/>
    <x v="4"/>
    <x v="374"/>
    <x v="0"/>
    <x v="0"/>
    <x v="0"/>
    <x v="2"/>
    <x v="0"/>
    <x v="194"/>
    <x v="10"/>
    <x v="47"/>
  </r>
  <r>
    <x v="376"/>
    <x v="2"/>
    <x v="375"/>
    <x v="0"/>
    <x v="0"/>
    <x v="0"/>
    <x v="0"/>
    <x v="0"/>
    <x v="195"/>
    <x v="21"/>
    <x v="109"/>
  </r>
  <r>
    <x v="377"/>
    <x v="4"/>
    <x v="376"/>
    <x v="0"/>
    <x v="0"/>
    <x v="0"/>
    <x v="2"/>
    <x v="0"/>
    <x v="196"/>
    <x v="1"/>
    <x v="16"/>
  </r>
  <r>
    <x v="378"/>
    <x v="0"/>
    <x v="377"/>
    <x v="0"/>
    <x v="0"/>
    <x v="0"/>
    <x v="0"/>
    <x v="0"/>
    <x v="91"/>
    <x v="0"/>
    <x v="72"/>
  </r>
  <r>
    <x v="379"/>
    <x v="4"/>
    <x v="378"/>
    <x v="0"/>
    <x v="0"/>
    <x v="0"/>
    <x v="2"/>
    <x v="0"/>
    <x v="96"/>
    <x v="10"/>
    <x v="23"/>
  </r>
  <r>
    <x v="380"/>
    <x v="4"/>
    <x v="379"/>
    <x v="0"/>
    <x v="0"/>
    <x v="0"/>
    <x v="2"/>
    <x v="0"/>
    <x v="87"/>
    <x v="17"/>
    <x v="134"/>
  </r>
  <r>
    <x v="381"/>
    <x v="2"/>
    <x v="380"/>
    <x v="0"/>
    <x v="0"/>
    <x v="0"/>
    <x v="0"/>
    <x v="0"/>
    <x v="13"/>
    <x v="3"/>
    <x v="120"/>
  </r>
  <r>
    <x v="382"/>
    <x v="4"/>
    <x v="381"/>
    <x v="0"/>
    <x v="0"/>
    <x v="0"/>
    <x v="2"/>
    <x v="0"/>
    <x v="197"/>
    <x v="12"/>
    <x v="25"/>
  </r>
  <r>
    <x v="383"/>
    <x v="2"/>
    <x v="382"/>
    <x v="0"/>
    <x v="0"/>
    <x v="0"/>
    <x v="0"/>
    <x v="0"/>
    <x v="198"/>
    <x v="10"/>
    <x v="115"/>
  </r>
  <r>
    <x v="384"/>
    <x v="4"/>
    <x v="383"/>
    <x v="0"/>
    <x v="0"/>
    <x v="0"/>
    <x v="2"/>
    <x v="0"/>
    <x v="87"/>
    <x v="13"/>
    <x v="28"/>
  </r>
  <r>
    <x v="385"/>
    <x v="2"/>
    <x v="384"/>
    <x v="0"/>
    <x v="0"/>
    <x v="0"/>
    <x v="0"/>
    <x v="0"/>
    <x v="199"/>
    <x v="2"/>
    <x v="66"/>
  </r>
  <r>
    <x v="386"/>
    <x v="4"/>
    <x v="385"/>
    <x v="0"/>
    <x v="0"/>
    <x v="0"/>
    <x v="0"/>
    <x v="0"/>
    <x v="200"/>
    <x v="18"/>
    <x v="139"/>
  </r>
  <r>
    <x v="387"/>
    <x v="4"/>
    <x v="386"/>
    <x v="0"/>
    <x v="0"/>
    <x v="0"/>
    <x v="1"/>
    <x v="0"/>
    <x v="201"/>
    <x v="12"/>
    <x v="25"/>
  </r>
  <r>
    <x v="388"/>
    <x v="0"/>
    <x v="387"/>
    <x v="0"/>
    <x v="0"/>
    <x v="0"/>
    <x v="0"/>
    <x v="0"/>
    <x v="88"/>
    <x v="10"/>
    <x v="115"/>
  </r>
  <r>
    <x v="389"/>
    <x v="0"/>
    <x v="388"/>
    <x v="0"/>
    <x v="0"/>
    <x v="0"/>
    <x v="0"/>
    <x v="0"/>
    <x v="2"/>
    <x v="3"/>
    <x v="39"/>
  </r>
  <r>
    <x v="390"/>
    <x v="4"/>
    <x v="389"/>
    <x v="0"/>
    <x v="0"/>
    <x v="0"/>
    <x v="2"/>
    <x v="0"/>
    <x v="202"/>
    <x v="17"/>
    <x v="140"/>
  </r>
  <r>
    <x v="391"/>
    <x v="6"/>
    <x v="390"/>
    <x v="0"/>
    <x v="0"/>
    <x v="0"/>
    <x v="2"/>
    <x v="0"/>
    <x v="53"/>
    <x v="14"/>
    <x v="55"/>
  </r>
  <r>
    <x v="392"/>
    <x v="6"/>
    <x v="391"/>
    <x v="0"/>
    <x v="0"/>
    <x v="0"/>
    <x v="2"/>
    <x v="0"/>
    <x v="48"/>
    <x v="8"/>
    <x v="105"/>
  </r>
  <r>
    <x v="393"/>
    <x v="0"/>
    <x v="392"/>
    <x v="0"/>
    <x v="0"/>
    <x v="0"/>
    <x v="0"/>
    <x v="0"/>
    <x v="203"/>
    <x v="0"/>
    <x v="141"/>
  </r>
  <r>
    <x v="394"/>
    <x v="0"/>
    <x v="393"/>
    <x v="0"/>
    <x v="0"/>
    <x v="0"/>
    <x v="0"/>
    <x v="0"/>
    <x v="203"/>
    <x v="0"/>
    <x v="32"/>
  </r>
  <r>
    <x v="395"/>
    <x v="4"/>
    <x v="394"/>
    <x v="0"/>
    <x v="0"/>
    <x v="0"/>
    <x v="2"/>
    <x v="0"/>
    <x v="204"/>
    <x v="10"/>
    <x v="100"/>
  </r>
  <r>
    <x v="396"/>
    <x v="4"/>
    <x v="395"/>
    <x v="0"/>
    <x v="0"/>
    <x v="0"/>
    <x v="2"/>
    <x v="0"/>
    <x v="205"/>
    <x v="17"/>
    <x v="142"/>
  </r>
  <r>
    <x v="397"/>
    <x v="0"/>
    <x v="396"/>
    <x v="0"/>
    <x v="0"/>
    <x v="0"/>
    <x v="0"/>
    <x v="0"/>
    <x v="155"/>
    <x v="0"/>
    <x v="19"/>
  </r>
  <r>
    <x v="398"/>
    <x v="2"/>
    <x v="397"/>
    <x v="0"/>
    <x v="0"/>
    <x v="0"/>
    <x v="0"/>
    <x v="0"/>
    <x v="133"/>
    <x v="4"/>
    <x v="6"/>
  </r>
  <r>
    <x v="399"/>
    <x v="0"/>
    <x v="398"/>
    <x v="0"/>
    <x v="0"/>
    <x v="0"/>
    <x v="0"/>
    <x v="0"/>
    <x v="93"/>
    <x v="7"/>
    <x v="86"/>
  </r>
  <r>
    <x v="400"/>
    <x v="4"/>
    <x v="399"/>
    <x v="0"/>
    <x v="0"/>
    <x v="0"/>
    <x v="2"/>
    <x v="0"/>
    <x v="205"/>
    <x v="17"/>
    <x v="142"/>
  </r>
  <r>
    <x v="401"/>
    <x v="0"/>
    <x v="400"/>
    <x v="0"/>
    <x v="0"/>
    <x v="0"/>
    <x v="0"/>
    <x v="0"/>
    <x v="187"/>
    <x v="0"/>
    <x v="141"/>
  </r>
  <r>
    <x v="402"/>
    <x v="2"/>
    <x v="401"/>
    <x v="0"/>
    <x v="0"/>
    <x v="0"/>
    <x v="0"/>
    <x v="0"/>
    <x v="6"/>
    <x v="9"/>
    <x v="124"/>
  </r>
  <r>
    <x v="403"/>
    <x v="2"/>
    <x v="402"/>
    <x v="0"/>
    <x v="0"/>
    <x v="0"/>
    <x v="0"/>
    <x v="0"/>
    <x v="206"/>
    <x v="2"/>
    <x v="3"/>
  </r>
  <r>
    <x v="404"/>
    <x v="6"/>
    <x v="403"/>
    <x v="0"/>
    <x v="0"/>
    <x v="0"/>
    <x v="2"/>
    <x v="0"/>
    <x v="71"/>
    <x v="7"/>
    <x v="86"/>
  </r>
  <r>
    <x v="405"/>
    <x v="2"/>
    <x v="404"/>
    <x v="0"/>
    <x v="0"/>
    <x v="0"/>
    <x v="0"/>
    <x v="0"/>
    <x v="207"/>
    <x v="15"/>
    <x v="49"/>
  </r>
  <r>
    <x v="406"/>
    <x v="6"/>
    <x v="405"/>
    <x v="0"/>
    <x v="0"/>
    <x v="0"/>
    <x v="2"/>
    <x v="0"/>
    <x v="90"/>
    <x v="16"/>
    <x v="143"/>
  </r>
  <r>
    <x v="407"/>
    <x v="6"/>
    <x v="406"/>
    <x v="0"/>
    <x v="0"/>
    <x v="0"/>
    <x v="2"/>
    <x v="0"/>
    <x v="208"/>
    <x v="3"/>
    <x v="36"/>
  </r>
  <r>
    <x v="408"/>
    <x v="6"/>
    <x v="407"/>
    <x v="0"/>
    <x v="0"/>
    <x v="0"/>
    <x v="2"/>
    <x v="0"/>
    <x v="209"/>
    <x v="7"/>
    <x v="10"/>
  </r>
  <r>
    <x v="409"/>
    <x v="4"/>
    <x v="408"/>
    <x v="0"/>
    <x v="0"/>
    <x v="0"/>
    <x v="2"/>
    <x v="0"/>
    <x v="87"/>
    <x v="17"/>
    <x v="144"/>
  </r>
  <r>
    <x v="410"/>
    <x v="4"/>
    <x v="409"/>
    <x v="0"/>
    <x v="0"/>
    <x v="0"/>
    <x v="1"/>
    <x v="0"/>
    <x v="124"/>
    <x v="9"/>
    <x v="145"/>
  </r>
  <r>
    <x v="411"/>
    <x v="4"/>
    <x v="410"/>
    <x v="0"/>
    <x v="0"/>
    <x v="0"/>
    <x v="1"/>
    <x v="0"/>
    <x v="135"/>
    <x v="17"/>
    <x v="59"/>
  </r>
  <r>
    <x v="412"/>
    <x v="4"/>
    <x v="411"/>
    <x v="0"/>
    <x v="0"/>
    <x v="0"/>
    <x v="1"/>
    <x v="0"/>
    <x v="124"/>
    <x v="9"/>
    <x v="48"/>
  </r>
  <r>
    <x v="413"/>
    <x v="4"/>
    <x v="412"/>
    <x v="0"/>
    <x v="0"/>
    <x v="0"/>
    <x v="2"/>
    <x v="0"/>
    <x v="210"/>
    <x v="17"/>
    <x v="134"/>
  </r>
  <r>
    <x v="414"/>
    <x v="2"/>
    <x v="413"/>
    <x v="0"/>
    <x v="0"/>
    <x v="0"/>
    <x v="0"/>
    <x v="0"/>
    <x v="76"/>
    <x v="3"/>
    <x v="9"/>
  </r>
  <r>
    <x v="415"/>
    <x v="4"/>
    <x v="414"/>
    <x v="0"/>
    <x v="0"/>
    <x v="0"/>
    <x v="2"/>
    <x v="0"/>
    <x v="81"/>
    <x v="9"/>
    <x v="20"/>
  </r>
  <r>
    <x v="416"/>
    <x v="4"/>
    <x v="415"/>
    <x v="0"/>
    <x v="0"/>
    <x v="0"/>
    <x v="2"/>
    <x v="0"/>
    <x v="87"/>
    <x v="10"/>
    <x v="47"/>
  </r>
  <r>
    <x v="417"/>
    <x v="4"/>
    <x v="416"/>
    <x v="0"/>
    <x v="0"/>
    <x v="0"/>
    <x v="2"/>
    <x v="0"/>
    <x v="87"/>
    <x v="9"/>
    <x v="124"/>
  </r>
  <r>
    <x v="418"/>
    <x v="6"/>
    <x v="417"/>
    <x v="0"/>
    <x v="0"/>
    <x v="0"/>
    <x v="2"/>
    <x v="0"/>
    <x v="61"/>
    <x v="4"/>
    <x v="146"/>
  </r>
  <r>
    <x v="419"/>
    <x v="6"/>
    <x v="418"/>
    <x v="0"/>
    <x v="0"/>
    <x v="0"/>
    <x v="2"/>
    <x v="0"/>
    <x v="211"/>
    <x v="6"/>
    <x v="84"/>
  </r>
  <r>
    <x v="420"/>
    <x v="4"/>
    <x v="419"/>
    <x v="0"/>
    <x v="0"/>
    <x v="0"/>
    <x v="2"/>
    <x v="0"/>
    <x v="212"/>
    <x v="10"/>
    <x v="147"/>
  </r>
  <r>
    <x v="421"/>
    <x v="4"/>
    <x v="420"/>
    <x v="0"/>
    <x v="0"/>
    <x v="0"/>
    <x v="2"/>
    <x v="0"/>
    <x v="81"/>
    <x v="9"/>
    <x v="124"/>
  </r>
  <r>
    <x v="422"/>
    <x v="0"/>
    <x v="421"/>
    <x v="0"/>
    <x v="0"/>
    <x v="0"/>
    <x v="0"/>
    <x v="0"/>
    <x v="213"/>
    <x v="15"/>
    <x v="49"/>
  </r>
  <r>
    <x v="423"/>
    <x v="4"/>
    <x v="422"/>
    <x v="0"/>
    <x v="0"/>
    <x v="0"/>
    <x v="2"/>
    <x v="0"/>
    <x v="96"/>
    <x v="10"/>
    <x v="23"/>
  </r>
  <r>
    <x v="424"/>
    <x v="4"/>
    <x v="423"/>
    <x v="0"/>
    <x v="0"/>
    <x v="0"/>
    <x v="2"/>
    <x v="0"/>
    <x v="81"/>
    <x v="9"/>
    <x v="124"/>
  </r>
  <r>
    <x v="425"/>
    <x v="2"/>
    <x v="424"/>
    <x v="0"/>
    <x v="0"/>
    <x v="0"/>
    <x v="0"/>
    <x v="0"/>
    <x v="61"/>
    <x v="9"/>
    <x v="20"/>
  </r>
  <r>
    <x v="426"/>
    <x v="13"/>
    <x v="425"/>
    <x v="0"/>
    <x v="0"/>
    <x v="0"/>
    <x v="2"/>
    <x v="0"/>
    <x v="214"/>
    <x v="0"/>
    <x v="19"/>
  </r>
  <r>
    <x v="427"/>
    <x v="2"/>
    <x v="426"/>
    <x v="0"/>
    <x v="0"/>
    <x v="0"/>
    <x v="0"/>
    <x v="0"/>
    <x v="179"/>
    <x v="1"/>
    <x v="26"/>
  </r>
  <r>
    <x v="428"/>
    <x v="2"/>
    <x v="427"/>
    <x v="0"/>
    <x v="0"/>
    <x v="0"/>
    <x v="0"/>
    <x v="0"/>
    <x v="193"/>
    <x v="10"/>
    <x v="23"/>
  </r>
  <r>
    <x v="429"/>
    <x v="16"/>
    <x v="428"/>
    <x v="0"/>
    <x v="0"/>
    <x v="0"/>
    <x v="0"/>
    <x v="0"/>
    <x v="215"/>
    <x v="4"/>
    <x v="40"/>
  </r>
  <r>
    <x v="430"/>
    <x v="4"/>
    <x v="429"/>
    <x v="0"/>
    <x v="0"/>
    <x v="0"/>
    <x v="2"/>
    <x v="0"/>
    <x v="87"/>
    <x v="10"/>
    <x v="92"/>
  </r>
  <r>
    <x v="431"/>
    <x v="6"/>
    <x v="430"/>
    <x v="0"/>
    <x v="0"/>
    <x v="0"/>
    <x v="2"/>
    <x v="0"/>
    <x v="65"/>
    <x v="3"/>
    <x v="9"/>
  </r>
  <r>
    <x v="432"/>
    <x v="4"/>
    <x v="431"/>
    <x v="0"/>
    <x v="0"/>
    <x v="0"/>
    <x v="2"/>
    <x v="0"/>
    <x v="204"/>
    <x v="9"/>
    <x v="108"/>
  </r>
  <r>
    <x v="433"/>
    <x v="17"/>
    <x v="432"/>
    <x v="0"/>
    <x v="0"/>
    <x v="0"/>
    <x v="0"/>
    <x v="0"/>
    <x v="216"/>
    <x v="19"/>
    <x v="148"/>
  </r>
  <r>
    <x v="434"/>
    <x v="4"/>
    <x v="433"/>
    <x v="0"/>
    <x v="0"/>
    <x v="0"/>
    <x v="0"/>
    <x v="0"/>
    <x v="217"/>
    <x v="18"/>
    <x v="122"/>
  </r>
  <r>
    <x v="435"/>
    <x v="6"/>
    <x v="434"/>
    <x v="0"/>
    <x v="0"/>
    <x v="0"/>
    <x v="2"/>
    <x v="0"/>
    <x v="65"/>
    <x v="4"/>
    <x v="61"/>
  </r>
  <r>
    <x v="436"/>
    <x v="4"/>
    <x v="435"/>
    <x v="0"/>
    <x v="0"/>
    <x v="0"/>
    <x v="2"/>
    <x v="0"/>
    <x v="96"/>
    <x v="10"/>
    <x v="21"/>
  </r>
  <r>
    <x v="437"/>
    <x v="6"/>
    <x v="436"/>
    <x v="0"/>
    <x v="0"/>
    <x v="0"/>
    <x v="2"/>
    <x v="0"/>
    <x v="218"/>
    <x v="14"/>
    <x v="42"/>
  </r>
  <r>
    <x v="438"/>
    <x v="6"/>
    <x v="437"/>
    <x v="0"/>
    <x v="0"/>
    <x v="0"/>
    <x v="2"/>
    <x v="0"/>
    <x v="219"/>
    <x v="0"/>
    <x v="4"/>
  </r>
  <r>
    <x v="439"/>
    <x v="4"/>
    <x v="438"/>
    <x v="0"/>
    <x v="0"/>
    <x v="0"/>
    <x v="2"/>
    <x v="0"/>
    <x v="87"/>
    <x v="18"/>
    <x v="139"/>
  </r>
  <r>
    <x v="440"/>
    <x v="4"/>
    <x v="439"/>
    <x v="0"/>
    <x v="0"/>
    <x v="0"/>
    <x v="2"/>
    <x v="0"/>
    <x v="87"/>
    <x v="4"/>
    <x v="96"/>
  </r>
  <r>
    <x v="441"/>
    <x v="4"/>
    <x v="440"/>
    <x v="0"/>
    <x v="0"/>
    <x v="0"/>
    <x v="2"/>
    <x v="0"/>
    <x v="124"/>
    <x v="4"/>
    <x v="96"/>
  </r>
  <r>
    <x v="442"/>
    <x v="4"/>
    <x v="441"/>
    <x v="0"/>
    <x v="0"/>
    <x v="0"/>
    <x v="2"/>
    <x v="0"/>
    <x v="87"/>
    <x v="17"/>
    <x v="129"/>
  </r>
  <r>
    <x v="443"/>
    <x v="6"/>
    <x v="442"/>
    <x v="0"/>
    <x v="0"/>
    <x v="0"/>
    <x v="2"/>
    <x v="0"/>
    <x v="220"/>
    <x v="0"/>
    <x v="72"/>
  </r>
  <r>
    <x v="444"/>
    <x v="6"/>
    <x v="443"/>
    <x v="0"/>
    <x v="0"/>
    <x v="0"/>
    <x v="2"/>
    <x v="0"/>
    <x v="48"/>
    <x v="0"/>
    <x v="30"/>
  </r>
  <r>
    <x v="445"/>
    <x v="2"/>
    <x v="444"/>
    <x v="0"/>
    <x v="0"/>
    <x v="0"/>
    <x v="0"/>
    <x v="0"/>
    <x v="221"/>
    <x v="2"/>
    <x v="51"/>
  </r>
  <r>
    <x v="446"/>
    <x v="0"/>
    <x v="445"/>
    <x v="0"/>
    <x v="0"/>
    <x v="0"/>
    <x v="0"/>
    <x v="0"/>
    <x v="10"/>
    <x v="0"/>
    <x v="30"/>
  </r>
  <r>
    <x v="447"/>
    <x v="6"/>
    <x v="446"/>
    <x v="0"/>
    <x v="0"/>
    <x v="0"/>
    <x v="2"/>
    <x v="0"/>
    <x v="48"/>
    <x v="14"/>
    <x v="42"/>
  </r>
  <r>
    <x v="448"/>
    <x v="13"/>
    <x v="447"/>
    <x v="0"/>
    <x v="0"/>
    <x v="0"/>
    <x v="2"/>
    <x v="0"/>
    <x v="0"/>
    <x v="8"/>
    <x v="14"/>
  </r>
  <r>
    <x v="449"/>
    <x v="6"/>
    <x v="448"/>
    <x v="0"/>
    <x v="0"/>
    <x v="0"/>
    <x v="2"/>
    <x v="0"/>
    <x v="142"/>
    <x v="7"/>
    <x v="106"/>
  </r>
  <r>
    <x v="450"/>
    <x v="6"/>
    <x v="449"/>
    <x v="0"/>
    <x v="0"/>
    <x v="0"/>
    <x v="2"/>
    <x v="0"/>
    <x v="222"/>
    <x v="0"/>
    <x v="72"/>
  </r>
  <r>
    <x v="451"/>
    <x v="6"/>
    <x v="450"/>
    <x v="0"/>
    <x v="0"/>
    <x v="0"/>
    <x v="2"/>
    <x v="0"/>
    <x v="222"/>
    <x v="9"/>
    <x v="149"/>
  </r>
  <r>
    <x v="452"/>
    <x v="0"/>
    <x v="451"/>
    <x v="0"/>
    <x v="0"/>
    <x v="0"/>
    <x v="0"/>
    <x v="0"/>
    <x v="152"/>
    <x v="0"/>
    <x v="19"/>
  </r>
  <r>
    <x v="453"/>
    <x v="6"/>
    <x v="452"/>
    <x v="0"/>
    <x v="0"/>
    <x v="0"/>
    <x v="2"/>
    <x v="0"/>
    <x v="209"/>
    <x v="18"/>
    <x v="150"/>
  </r>
  <r>
    <x v="454"/>
    <x v="6"/>
    <x v="453"/>
    <x v="0"/>
    <x v="0"/>
    <x v="0"/>
    <x v="2"/>
    <x v="0"/>
    <x v="53"/>
    <x v="8"/>
    <x v="116"/>
  </r>
  <r>
    <x v="455"/>
    <x v="6"/>
    <x v="454"/>
    <x v="0"/>
    <x v="0"/>
    <x v="0"/>
    <x v="2"/>
    <x v="0"/>
    <x v="53"/>
    <x v="8"/>
    <x v="116"/>
  </r>
  <r>
    <x v="456"/>
    <x v="6"/>
    <x v="455"/>
    <x v="0"/>
    <x v="0"/>
    <x v="0"/>
    <x v="2"/>
    <x v="0"/>
    <x v="178"/>
    <x v="11"/>
    <x v="151"/>
  </r>
  <r>
    <x v="457"/>
    <x v="0"/>
    <x v="456"/>
    <x v="0"/>
    <x v="0"/>
    <x v="0"/>
    <x v="0"/>
    <x v="0"/>
    <x v="223"/>
    <x v="0"/>
    <x v="1"/>
  </r>
  <r>
    <x v="458"/>
    <x v="2"/>
    <x v="457"/>
    <x v="0"/>
    <x v="0"/>
    <x v="0"/>
    <x v="0"/>
    <x v="0"/>
    <x v="224"/>
    <x v="0"/>
    <x v="1"/>
  </r>
  <r>
    <x v="459"/>
    <x v="2"/>
    <x v="458"/>
    <x v="0"/>
    <x v="0"/>
    <x v="0"/>
    <x v="0"/>
    <x v="0"/>
    <x v="159"/>
    <x v="14"/>
    <x v="121"/>
  </r>
  <r>
    <x v="460"/>
    <x v="4"/>
    <x v="459"/>
    <x v="0"/>
    <x v="0"/>
    <x v="0"/>
    <x v="2"/>
    <x v="0"/>
    <x v="87"/>
    <x v="6"/>
    <x v="8"/>
  </r>
  <r>
    <x v="461"/>
    <x v="6"/>
    <x v="460"/>
    <x v="0"/>
    <x v="0"/>
    <x v="0"/>
    <x v="2"/>
    <x v="0"/>
    <x v="48"/>
    <x v="7"/>
    <x v="85"/>
  </r>
  <r>
    <x v="462"/>
    <x v="13"/>
    <x v="461"/>
    <x v="0"/>
    <x v="0"/>
    <x v="0"/>
    <x v="2"/>
    <x v="0"/>
    <x v="0"/>
    <x v="0"/>
    <x v="30"/>
  </r>
  <r>
    <x v="463"/>
    <x v="2"/>
    <x v="462"/>
    <x v="0"/>
    <x v="0"/>
    <x v="0"/>
    <x v="0"/>
    <x v="0"/>
    <x v="225"/>
    <x v="3"/>
    <x v="12"/>
  </r>
  <r>
    <x v="464"/>
    <x v="0"/>
    <x v="463"/>
    <x v="0"/>
    <x v="0"/>
    <x v="0"/>
    <x v="0"/>
    <x v="0"/>
    <x v="226"/>
    <x v="10"/>
    <x v="23"/>
  </r>
  <r>
    <x v="465"/>
    <x v="9"/>
    <x v="464"/>
    <x v="0"/>
    <x v="0"/>
    <x v="0"/>
    <x v="0"/>
    <x v="0"/>
    <x v="227"/>
    <x v="4"/>
    <x v="96"/>
  </r>
  <r>
    <x v="466"/>
    <x v="4"/>
    <x v="465"/>
    <x v="0"/>
    <x v="0"/>
    <x v="0"/>
    <x v="2"/>
    <x v="0"/>
    <x v="87"/>
    <x v="1"/>
    <x v="77"/>
  </r>
  <r>
    <x v="467"/>
    <x v="4"/>
    <x v="466"/>
    <x v="0"/>
    <x v="0"/>
    <x v="0"/>
    <x v="2"/>
    <x v="0"/>
    <x v="87"/>
    <x v="10"/>
    <x v="56"/>
  </r>
  <r>
    <x v="468"/>
    <x v="4"/>
    <x v="467"/>
    <x v="0"/>
    <x v="0"/>
    <x v="0"/>
    <x v="2"/>
    <x v="0"/>
    <x v="81"/>
    <x v="10"/>
    <x v="92"/>
  </r>
  <r>
    <x v="469"/>
    <x v="4"/>
    <x v="468"/>
    <x v="0"/>
    <x v="0"/>
    <x v="0"/>
    <x v="1"/>
    <x v="0"/>
    <x v="228"/>
    <x v="9"/>
    <x v="82"/>
  </r>
  <r>
    <x v="470"/>
    <x v="4"/>
    <x v="469"/>
    <x v="0"/>
    <x v="0"/>
    <x v="0"/>
    <x v="2"/>
    <x v="0"/>
    <x v="87"/>
    <x v="9"/>
    <x v="82"/>
  </r>
  <r>
    <x v="471"/>
    <x v="0"/>
    <x v="470"/>
    <x v="0"/>
    <x v="0"/>
    <x v="0"/>
    <x v="0"/>
    <x v="0"/>
    <x v="171"/>
    <x v="16"/>
    <x v="152"/>
  </r>
  <r>
    <x v="472"/>
    <x v="4"/>
    <x v="471"/>
    <x v="0"/>
    <x v="0"/>
    <x v="0"/>
    <x v="2"/>
    <x v="0"/>
    <x v="87"/>
    <x v="9"/>
    <x v="73"/>
  </r>
  <r>
    <x v="473"/>
    <x v="6"/>
    <x v="472"/>
    <x v="0"/>
    <x v="0"/>
    <x v="0"/>
    <x v="2"/>
    <x v="0"/>
    <x v="129"/>
    <x v="18"/>
    <x v="87"/>
  </r>
  <r>
    <x v="474"/>
    <x v="13"/>
    <x v="473"/>
    <x v="0"/>
    <x v="0"/>
    <x v="0"/>
    <x v="2"/>
    <x v="0"/>
    <x v="0"/>
    <x v="7"/>
    <x v="86"/>
  </r>
  <r>
    <x v="475"/>
    <x v="2"/>
    <x v="474"/>
    <x v="0"/>
    <x v="0"/>
    <x v="0"/>
    <x v="0"/>
    <x v="0"/>
    <x v="51"/>
    <x v="7"/>
    <x v="85"/>
  </r>
  <r>
    <x v="476"/>
    <x v="0"/>
    <x v="475"/>
    <x v="0"/>
    <x v="0"/>
    <x v="0"/>
    <x v="0"/>
    <x v="0"/>
    <x v="49"/>
    <x v="0"/>
    <x v="4"/>
  </r>
  <r>
    <x v="477"/>
    <x v="0"/>
    <x v="476"/>
    <x v="0"/>
    <x v="0"/>
    <x v="0"/>
    <x v="0"/>
    <x v="0"/>
    <x v="229"/>
    <x v="10"/>
    <x v="23"/>
  </r>
  <r>
    <x v="478"/>
    <x v="6"/>
    <x v="477"/>
    <x v="0"/>
    <x v="0"/>
    <x v="0"/>
    <x v="2"/>
    <x v="0"/>
    <x v="48"/>
    <x v="0"/>
    <x v="32"/>
  </r>
  <r>
    <x v="479"/>
    <x v="8"/>
    <x v="478"/>
    <x v="0"/>
    <x v="0"/>
    <x v="0"/>
    <x v="0"/>
    <x v="0"/>
    <x v="12"/>
    <x v="4"/>
    <x v="6"/>
  </r>
  <r>
    <x v="480"/>
    <x v="2"/>
    <x v="479"/>
    <x v="0"/>
    <x v="0"/>
    <x v="0"/>
    <x v="0"/>
    <x v="0"/>
    <x v="230"/>
    <x v="4"/>
    <x v="6"/>
  </r>
  <r>
    <x v="481"/>
    <x v="6"/>
    <x v="480"/>
    <x v="0"/>
    <x v="0"/>
    <x v="0"/>
    <x v="2"/>
    <x v="0"/>
    <x v="183"/>
    <x v="7"/>
    <x v="76"/>
  </r>
  <r>
    <x v="482"/>
    <x v="0"/>
    <x v="481"/>
    <x v="0"/>
    <x v="0"/>
    <x v="0"/>
    <x v="0"/>
    <x v="0"/>
    <x v="214"/>
    <x v="0"/>
    <x v="72"/>
  </r>
  <r>
    <x v="483"/>
    <x v="13"/>
    <x v="482"/>
    <x v="0"/>
    <x v="0"/>
    <x v="0"/>
    <x v="2"/>
    <x v="0"/>
    <x v="0"/>
    <x v="7"/>
    <x v="86"/>
  </r>
  <r>
    <x v="484"/>
    <x v="18"/>
    <x v="483"/>
    <x v="0"/>
    <x v="0"/>
    <x v="0"/>
    <x v="0"/>
    <x v="0"/>
    <x v="231"/>
    <x v="7"/>
    <x v="22"/>
  </r>
  <r>
    <x v="485"/>
    <x v="4"/>
    <x v="484"/>
    <x v="0"/>
    <x v="0"/>
    <x v="0"/>
    <x v="2"/>
    <x v="0"/>
    <x v="87"/>
    <x v="4"/>
    <x v="90"/>
  </r>
  <r>
    <x v="486"/>
    <x v="4"/>
    <x v="485"/>
    <x v="0"/>
    <x v="0"/>
    <x v="0"/>
    <x v="2"/>
    <x v="0"/>
    <x v="202"/>
    <x v="4"/>
    <x v="96"/>
  </r>
  <r>
    <x v="487"/>
    <x v="18"/>
    <x v="486"/>
    <x v="0"/>
    <x v="0"/>
    <x v="0"/>
    <x v="0"/>
    <x v="0"/>
    <x v="73"/>
    <x v="10"/>
    <x v="21"/>
  </r>
  <r>
    <x v="488"/>
    <x v="6"/>
    <x v="487"/>
    <x v="0"/>
    <x v="0"/>
    <x v="0"/>
    <x v="2"/>
    <x v="0"/>
    <x v="53"/>
    <x v="7"/>
    <x v="114"/>
  </r>
  <r>
    <x v="489"/>
    <x v="2"/>
    <x v="488"/>
    <x v="0"/>
    <x v="0"/>
    <x v="0"/>
    <x v="0"/>
    <x v="0"/>
    <x v="232"/>
    <x v="2"/>
    <x v="101"/>
  </r>
  <r>
    <x v="490"/>
    <x v="4"/>
    <x v="489"/>
    <x v="0"/>
    <x v="0"/>
    <x v="0"/>
    <x v="2"/>
    <x v="0"/>
    <x v="96"/>
    <x v="10"/>
    <x v="153"/>
  </r>
  <r>
    <x v="491"/>
    <x v="6"/>
    <x v="490"/>
    <x v="0"/>
    <x v="0"/>
    <x v="0"/>
    <x v="2"/>
    <x v="0"/>
    <x v="233"/>
    <x v="16"/>
    <x v="154"/>
  </r>
  <r>
    <x v="492"/>
    <x v="6"/>
    <x v="491"/>
    <x v="0"/>
    <x v="0"/>
    <x v="0"/>
    <x v="2"/>
    <x v="0"/>
    <x v="90"/>
    <x v="2"/>
    <x v="66"/>
  </r>
  <r>
    <x v="493"/>
    <x v="9"/>
    <x v="492"/>
    <x v="0"/>
    <x v="0"/>
    <x v="0"/>
    <x v="0"/>
    <x v="0"/>
    <x v="234"/>
    <x v="9"/>
    <x v="108"/>
  </r>
  <r>
    <x v="494"/>
    <x v="4"/>
    <x v="493"/>
    <x v="0"/>
    <x v="0"/>
    <x v="0"/>
    <x v="2"/>
    <x v="0"/>
    <x v="96"/>
    <x v="18"/>
    <x v="118"/>
  </r>
  <r>
    <x v="495"/>
    <x v="4"/>
    <x v="494"/>
    <x v="0"/>
    <x v="0"/>
    <x v="0"/>
    <x v="0"/>
    <x v="0"/>
    <x v="235"/>
    <x v="13"/>
    <x v="41"/>
  </r>
  <r>
    <x v="496"/>
    <x v="12"/>
    <x v="495"/>
    <x v="0"/>
    <x v="0"/>
    <x v="0"/>
    <x v="0"/>
    <x v="0"/>
    <x v="8"/>
    <x v="6"/>
    <x v="84"/>
  </r>
  <r>
    <x v="497"/>
    <x v="6"/>
    <x v="496"/>
    <x v="0"/>
    <x v="0"/>
    <x v="0"/>
    <x v="2"/>
    <x v="0"/>
    <x v="236"/>
    <x v="7"/>
    <x v="86"/>
  </r>
  <r>
    <x v="498"/>
    <x v="2"/>
    <x v="497"/>
    <x v="0"/>
    <x v="0"/>
    <x v="0"/>
    <x v="0"/>
    <x v="0"/>
    <x v="85"/>
    <x v="1"/>
    <x v="155"/>
  </r>
  <r>
    <x v="499"/>
    <x v="2"/>
    <x v="498"/>
    <x v="0"/>
    <x v="0"/>
    <x v="0"/>
    <x v="0"/>
    <x v="0"/>
    <x v="144"/>
    <x v="9"/>
    <x v="71"/>
  </r>
  <r>
    <x v="500"/>
    <x v="18"/>
    <x v="499"/>
    <x v="0"/>
    <x v="0"/>
    <x v="0"/>
    <x v="0"/>
    <x v="0"/>
    <x v="237"/>
    <x v="0"/>
    <x v="30"/>
  </r>
  <r>
    <x v="501"/>
    <x v="2"/>
    <x v="500"/>
    <x v="0"/>
    <x v="0"/>
    <x v="0"/>
    <x v="0"/>
    <x v="0"/>
    <x v="238"/>
    <x v="4"/>
    <x v="90"/>
  </r>
  <r>
    <x v="502"/>
    <x v="2"/>
    <x v="501"/>
    <x v="0"/>
    <x v="0"/>
    <x v="0"/>
    <x v="0"/>
    <x v="0"/>
    <x v="239"/>
    <x v="10"/>
    <x v="92"/>
  </r>
  <r>
    <x v="503"/>
    <x v="6"/>
    <x v="502"/>
    <x v="0"/>
    <x v="0"/>
    <x v="0"/>
    <x v="2"/>
    <x v="0"/>
    <x v="188"/>
    <x v="16"/>
    <x v="154"/>
  </r>
  <r>
    <x v="504"/>
    <x v="6"/>
    <x v="503"/>
    <x v="0"/>
    <x v="0"/>
    <x v="0"/>
    <x v="2"/>
    <x v="0"/>
    <x v="240"/>
    <x v="0"/>
    <x v="0"/>
  </r>
  <r>
    <x v="505"/>
    <x v="6"/>
    <x v="504"/>
    <x v="0"/>
    <x v="0"/>
    <x v="0"/>
    <x v="2"/>
    <x v="0"/>
    <x v="241"/>
    <x v="0"/>
    <x v="64"/>
  </r>
  <r>
    <x v="506"/>
    <x v="4"/>
    <x v="505"/>
    <x v="0"/>
    <x v="0"/>
    <x v="0"/>
    <x v="0"/>
    <x v="0"/>
    <x v="65"/>
    <x v="2"/>
    <x v="74"/>
  </r>
  <r>
    <x v="507"/>
    <x v="2"/>
    <x v="506"/>
    <x v="0"/>
    <x v="0"/>
    <x v="0"/>
    <x v="0"/>
    <x v="0"/>
    <x v="134"/>
    <x v="2"/>
    <x v="156"/>
  </r>
  <r>
    <x v="508"/>
    <x v="13"/>
    <x v="507"/>
    <x v="0"/>
    <x v="0"/>
    <x v="0"/>
    <x v="2"/>
    <x v="0"/>
    <x v="240"/>
    <x v="7"/>
    <x v="86"/>
  </r>
  <r>
    <x v="509"/>
    <x v="2"/>
    <x v="508"/>
    <x v="0"/>
    <x v="0"/>
    <x v="0"/>
    <x v="0"/>
    <x v="0"/>
    <x v="156"/>
    <x v="7"/>
    <x v="76"/>
  </r>
  <r>
    <x v="510"/>
    <x v="2"/>
    <x v="509"/>
    <x v="0"/>
    <x v="0"/>
    <x v="0"/>
    <x v="0"/>
    <x v="0"/>
    <x v="242"/>
    <x v="3"/>
    <x v="9"/>
  </r>
  <r>
    <x v="511"/>
    <x v="2"/>
    <x v="510"/>
    <x v="0"/>
    <x v="0"/>
    <x v="0"/>
    <x v="0"/>
    <x v="0"/>
    <x v="150"/>
    <x v="21"/>
    <x v="109"/>
  </r>
  <r>
    <x v="512"/>
    <x v="4"/>
    <x v="511"/>
    <x v="0"/>
    <x v="0"/>
    <x v="0"/>
    <x v="2"/>
    <x v="0"/>
    <x v="81"/>
    <x v="4"/>
    <x v="157"/>
  </r>
  <r>
    <x v="513"/>
    <x v="4"/>
    <x v="512"/>
    <x v="0"/>
    <x v="0"/>
    <x v="0"/>
    <x v="2"/>
    <x v="0"/>
    <x v="243"/>
    <x v="14"/>
    <x v="42"/>
  </r>
  <r>
    <x v="514"/>
    <x v="2"/>
    <x v="513"/>
    <x v="0"/>
    <x v="0"/>
    <x v="0"/>
    <x v="0"/>
    <x v="0"/>
    <x v="244"/>
    <x v="3"/>
    <x v="75"/>
  </r>
  <r>
    <x v="515"/>
    <x v="4"/>
    <x v="514"/>
    <x v="0"/>
    <x v="0"/>
    <x v="0"/>
    <x v="0"/>
    <x v="0"/>
    <x v="245"/>
    <x v="13"/>
    <x v="41"/>
  </r>
  <r>
    <x v="516"/>
    <x v="18"/>
    <x v="515"/>
    <x v="0"/>
    <x v="0"/>
    <x v="0"/>
    <x v="0"/>
    <x v="0"/>
    <x v="4"/>
    <x v="0"/>
    <x v="64"/>
  </r>
  <r>
    <x v="517"/>
    <x v="6"/>
    <x v="516"/>
    <x v="0"/>
    <x v="0"/>
    <x v="0"/>
    <x v="2"/>
    <x v="0"/>
    <x v="53"/>
    <x v="14"/>
    <x v="113"/>
  </r>
  <r>
    <x v="518"/>
    <x v="6"/>
    <x v="517"/>
    <x v="0"/>
    <x v="0"/>
    <x v="0"/>
    <x v="2"/>
    <x v="0"/>
    <x v="146"/>
    <x v="9"/>
    <x v="138"/>
  </r>
  <r>
    <x v="519"/>
    <x v="19"/>
    <x v="518"/>
    <x v="0"/>
    <x v="0"/>
    <x v="0"/>
    <x v="0"/>
    <x v="0"/>
    <x v="246"/>
    <x v="3"/>
    <x v="75"/>
  </r>
  <r>
    <x v="520"/>
    <x v="12"/>
    <x v="519"/>
    <x v="0"/>
    <x v="0"/>
    <x v="0"/>
    <x v="0"/>
    <x v="0"/>
    <x v="247"/>
    <x v="4"/>
    <x v="13"/>
  </r>
  <r>
    <x v="521"/>
    <x v="4"/>
    <x v="520"/>
    <x v="0"/>
    <x v="0"/>
    <x v="0"/>
    <x v="2"/>
    <x v="0"/>
    <x v="96"/>
    <x v="10"/>
    <x v="153"/>
  </r>
  <r>
    <x v="522"/>
    <x v="6"/>
    <x v="521"/>
    <x v="0"/>
    <x v="0"/>
    <x v="0"/>
    <x v="2"/>
    <x v="0"/>
    <x v="53"/>
    <x v="7"/>
    <x v="86"/>
  </r>
  <r>
    <x v="523"/>
    <x v="18"/>
    <x v="522"/>
    <x v="0"/>
    <x v="0"/>
    <x v="0"/>
    <x v="0"/>
    <x v="0"/>
    <x v="236"/>
    <x v="14"/>
    <x v="42"/>
  </r>
  <r>
    <x v="524"/>
    <x v="13"/>
    <x v="523"/>
    <x v="0"/>
    <x v="0"/>
    <x v="0"/>
    <x v="2"/>
    <x v="0"/>
    <x v="240"/>
    <x v="8"/>
    <x v="14"/>
  </r>
  <r>
    <x v="525"/>
    <x v="4"/>
    <x v="524"/>
    <x v="0"/>
    <x v="0"/>
    <x v="0"/>
    <x v="2"/>
    <x v="0"/>
    <x v="87"/>
    <x v="17"/>
    <x v="134"/>
  </r>
  <r>
    <x v="526"/>
    <x v="2"/>
    <x v="525"/>
    <x v="0"/>
    <x v="0"/>
    <x v="0"/>
    <x v="0"/>
    <x v="0"/>
    <x v="72"/>
    <x v="4"/>
    <x v="104"/>
  </r>
  <r>
    <x v="527"/>
    <x v="2"/>
    <x v="526"/>
    <x v="0"/>
    <x v="0"/>
    <x v="0"/>
    <x v="0"/>
    <x v="0"/>
    <x v="199"/>
    <x v="13"/>
    <x v="158"/>
  </r>
  <r>
    <x v="528"/>
    <x v="4"/>
    <x v="527"/>
    <x v="0"/>
    <x v="0"/>
    <x v="0"/>
    <x v="2"/>
    <x v="0"/>
    <x v="81"/>
    <x v="9"/>
    <x v="82"/>
  </r>
  <r>
    <x v="529"/>
    <x v="4"/>
    <x v="528"/>
    <x v="0"/>
    <x v="0"/>
    <x v="0"/>
    <x v="1"/>
    <x v="0"/>
    <x v="248"/>
    <x v="12"/>
    <x v="25"/>
  </r>
  <r>
    <x v="530"/>
    <x v="4"/>
    <x v="529"/>
    <x v="0"/>
    <x v="0"/>
    <x v="0"/>
    <x v="2"/>
    <x v="0"/>
    <x v="96"/>
    <x v="3"/>
    <x v="75"/>
  </r>
  <r>
    <x v="531"/>
    <x v="13"/>
    <x v="530"/>
    <x v="0"/>
    <x v="0"/>
    <x v="0"/>
    <x v="2"/>
    <x v="0"/>
    <x v="249"/>
    <x v="7"/>
    <x v="76"/>
  </r>
  <r>
    <x v="532"/>
    <x v="4"/>
    <x v="531"/>
    <x v="0"/>
    <x v="0"/>
    <x v="0"/>
    <x v="2"/>
    <x v="0"/>
    <x v="87"/>
    <x v="9"/>
    <x v="73"/>
  </r>
  <r>
    <x v="533"/>
    <x v="0"/>
    <x v="532"/>
    <x v="0"/>
    <x v="0"/>
    <x v="0"/>
    <x v="0"/>
    <x v="0"/>
    <x v="23"/>
    <x v="14"/>
    <x v="37"/>
  </r>
  <r>
    <x v="534"/>
    <x v="18"/>
    <x v="533"/>
    <x v="0"/>
    <x v="0"/>
    <x v="0"/>
    <x v="0"/>
    <x v="0"/>
    <x v="155"/>
    <x v="7"/>
    <x v="22"/>
  </r>
  <r>
    <x v="535"/>
    <x v="6"/>
    <x v="534"/>
    <x v="0"/>
    <x v="0"/>
    <x v="0"/>
    <x v="2"/>
    <x v="0"/>
    <x v="132"/>
    <x v="0"/>
    <x v="30"/>
  </r>
  <r>
    <x v="536"/>
    <x v="6"/>
    <x v="535"/>
    <x v="0"/>
    <x v="0"/>
    <x v="0"/>
    <x v="2"/>
    <x v="0"/>
    <x v="157"/>
    <x v="7"/>
    <x v="76"/>
  </r>
  <r>
    <x v="537"/>
    <x v="6"/>
    <x v="536"/>
    <x v="0"/>
    <x v="0"/>
    <x v="0"/>
    <x v="2"/>
    <x v="0"/>
    <x v="250"/>
    <x v="7"/>
    <x v="76"/>
  </r>
  <r>
    <x v="538"/>
    <x v="4"/>
    <x v="537"/>
    <x v="0"/>
    <x v="0"/>
    <x v="0"/>
    <x v="2"/>
    <x v="0"/>
    <x v="87"/>
    <x v="9"/>
    <x v="48"/>
  </r>
  <r>
    <x v="539"/>
    <x v="4"/>
    <x v="538"/>
    <x v="0"/>
    <x v="0"/>
    <x v="0"/>
    <x v="2"/>
    <x v="0"/>
    <x v="87"/>
    <x v="1"/>
    <x v="77"/>
  </r>
  <r>
    <x v="540"/>
    <x v="4"/>
    <x v="539"/>
    <x v="0"/>
    <x v="0"/>
    <x v="0"/>
    <x v="2"/>
    <x v="0"/>
    <x v="96"/>
    <x v="13"/>
    <x v="28"/>
  </r>
  <r>
    <x v="541"/>
    <x v="13"/>
    <x v="540"/>
    <x v="0"/>
    <x v="0"/>
    <x v="0"/>
    <x v="2"/>
    <x v="0"/>
    <x v="98"/>
    <x v="7"/>
    <x v="86"/>
  </r>
  <r>
    <x v="542"/>
    <x v="6"/>
    <x v="541"/>
    <x v="0"/>
    <x v="0"/>
    <x v="0"/>
    <x v="2"/>
    <x v="0"/>
    <x v="53"/>
    <x v="0"/>
    <x v="18"/>
  </r>
  <r>
    <x v="543"/>
    <x v="18"/>
    <x v="542"/>
    <x v="0"/>
    <x v="0"/>
    <x v="0"/>
    <x v="0"/>
    <x v="0"/>
    <x v="124"/>
    <x v="3"/>
    <x v="9"/>
  </r>
  <r>
    <x v="544"/>
    <x v="6"/>
    <x v="543"/>
    <x v="0"/>
    <x v="0"/>
    <x v="0"/>
    <x v="2"/>
    <x v="0"/>
    <x v="183"/>
    <x v="7"/>
    <x v="62"/>
  </r>
  <r>
    <x v="545"/>
    <x v="6"/>
    <x v="544"/>
    <x v="0"/>
    <x v="0"/>
    <x v="0"/>
    <x v="2"/>
    <x v="0"/>
    <x v="251"/>
    <x v="6"/>
    <x v="43"/>
  </r>
  <r>
    <x v="546"/>
    <x v="4"/>
    <x v="545"/>
    <x v="0"/>
    <x v="0"/>
    <x v="0"/>
    <x v="2"/>
    <x v="0"/>
    <x v="81"/>
    <x v="3"/>
    <x v="36"/>
  </r>
  <r>
    <x v="547"/>
    <x v="6"/>
    <x v="546"/>
    <x v="0"/>
    <x v="0"/>
    <x v="0"/>
    <x v="2"/>
    <x v="0"/>
    <x v="247"/>
    <x v="2"/>
    <x v="35"/>
  </r>
  <r>
    <x v="548"/>
    <x v="6"/>
    <x v="547"/>
    <x v="0"/>
    <x v="0"/>
    <x v="0"/>
    <x v="2"/>
    <x v="0"/>
    <x v="53"/>
    <x v="14"/>
    <x v="55"/>
  </r>
  <r>
    <x v="549"/>
    <x v="6"/>
    <x v="548"/>
    <x v="0"/>
    <x v="0"/>
    <x v="0"/>
    <x v="2"/>
    <x v="0"/>
    <x v="48"/>
    <x v="0"/>
    <x v="18"/>
  </r>
  <r>
    <x v="550"/>
    <x v="12"/>
    <x v="549"/>
    <x v="0"/>
    <x v="0"/>
    <x v="0"/>
    <x v="0"/>
    <x v="0"/>
    <x v="252"/>
    <x v="6"/>
    <x v="17"/>
  </r>
  <r>
    <x v="551"/>
    <x v="2"/>
    <x v="550"/>
    <x v="0"/>
    <x v="0"/>
    <x v="0"/>
    <x v="0"/>
    <x v="0"/>
    <x v="253"/>
    <x v="1"/>
    <x v="159"/>
  </r>
  <r>
    <x v="552"/>
    <x v="4"/>
    <x v="551"/>
    <x v="0"/>
    <x v="0"/>
    <x v="0"/>
    <x v="2"/>
    <x v="0"/>
    <x v="87"/>
    <x v="4"/>
    <x v="91"/>
  </r>
  <r>
    <x v="553"/>
    <x v="6"/>
    <x v="552"/>
    <x v="0"/>
    <x v="0"/>
    <x v="0"/>
    <x v="2"/>
    <x v="0"/>
    <x v="157"/>
    <x v="7"/>
    <x v="76"/>
  </r>
  <r>
    <x v="554"/>
    <x v="13"/>
    <x v="553"/>
    <x v="0"/>
    <x v="0"/>
    <x v="0"/>
    <x v="2"/>
    <x v="0"/>
    <x v="49"/>
    <x v="7"/>
    <x v="114"/>
  </r>
  <r>
    <x v="555"/>
    <x v="6"/>
    <x v="554"/>
    <x v="0"/>
    <x v="0"/>
    <x v="0"/>
    <x v="2"/>
    <x v="0"/>
    <x v="254"/>
    <x v="3"/>
    <x v="128"/>
  </r>
  <r>
    <x v="556"/>
    <x v="18"/>
    <x v="555"/>
    <x v="0"/>
    <x v="0"/>
    <x v="0"/>
    <x v="0"/>
    <x v="0"/>
    <x v="10"/>
    <x v="7"/>
    <x v="160"/>
  </r>
  <r>
    <x v="557"/>
    <x v="18"/>
    <x v="556"/>
    <x v="0"/>
    <x v="0"/>
    <x v="0"/>
    <x v="0"/>
    <x v="0"/>
    <x v="51"/>
    <x v="0"/>
    <x v="72"/>
  </r>
  <r>
    <x v="558"/>
    <x v="6"/>
    <x v="557"/>
    <x v="0"/>
    <x v="0"/>
    <x v="0"/>
    <x v="2"/>
    <x v="0"/>
    <x v="53"/>
    <x v="14"/>
    <x v="121"/>
  </r>
  <r>
    <x v="559"/>
    <x v="2"/>
    <x v="558"/>
    <x v="0"/>
    <x v="0"/>
    <x v="0"/>
    <x v="0"/>
    <x v="0"/>
    <x v="188"/>
    <x v="4"/>
    <x v="90"/>
  </r>
  <r>
    <x v="560"/>
    <x v="6"/>
    <x v="559"/>
    <x v="0"/>
    <x v="0"/>
    <x v="0"/>
    <x v="2"/>
    <x v="0"/>
    <x v="183"/>
    <x v="0"/>
    <x v="30"/>
  </r>
  <r>
    <x v="561"/>
    <x v="18"/>
    <x v="560"/>
    <x v="0"/>
    <x v="0"/>
    <x v="0"/>
    <x v="0"/>
    <x v="0"/>
    <x v="219"/>
    <x v="1"/>
    <x v="57"/>
  </r>
  <r>
    <x v="562"/>
    <x v="6"/>
    <x v="561"/>
    <x v="0"/>
    <x v="0"/>
    <x v="0"/>
    <x v="2"/>
    <x v="0"/>
    <x v="48"/>
    <x v="7"/>
    <x v="114"/>
  </r>
  <r>
    <x v="563"/>
    <x v="4"/>
    <x v="562"/>
    <x v="0"/>
    <x v="0"/>
    <x v="0"/>
    <x v="2"/>
    <x v="0"/>
    <x v="96"/>
    <x v="4"/>
    <x v="61"/>
  </r>
  <r>
    <x v="564"/>
    <x v="4"/>
    <x v="563"/>
    <x v="0"/>
    <x v="0"/>
    <x v="0"/>
    <x v="2"/>
    <x v="0"/>
    <x v="96"/>
    <x v="4"/>
    <x v="91"/>
  </r>
  <r>
    <x v="565"/>
    <x v="6"/>
    <x v="564"/>
    <x v="0"/>
    <x v="0"/>
    <x v="0"/>
    <x v="2"/>
    <x v="0"/>
    <x v="132"/>
    <x v="14"/>
    <x v="42"/>
  </r>
  <r>
    <x v="566"/>
    <x v="6"/>
    <x v="565"/>
    <x v="0"/>
    <x v="0"/>
    <x v="0"/>
    <x v="2"/>
    <x v="0"/>
    <x v="183"/>
    <x v="0"/>
    <x v="18"/>
  </r>
  <r>
    <x v="567"/>
    <x v="6"/>
    <x v="566"/>
    <x v="0"/>
    <x v="0"/>
    <x v="0"/>
    <x v="2"/>
    <x v="0"/>
    <x v="183"/>
    <x v="0"/>
    <x v="32"/>
  </r>
  <r>
    <x v="568"/>
    <x v="13"/>
    <x v="567"/>
    <x v="0"/>
    <x v="0"/>
    <x v="0"/>
    <x v="2"/>
    <x v="0"/>
    <x v="101"/>
    <x v="0"/>
    <x v="72"/>
  </r>
  <r>
    <x v="569"/>
    <x v="6"/>
    <x v="568"/>
    <x v="0"/>
    <x v="0"/>
    <x v="0"/>
    <x v="2"/>
    <x v="0"/>
    <x v="90"/>
    <x v="6"/>
    <x v="43"/>
  </r>
  <r>
    <x v="570"/>
    <x v="6"/>
    <x v="569"/>
    <x v="0"/>
    <x v="0"/>
    <x v="0"/>
    <x v="2"/>
    <x v="0"/>
    <x v="157"/>
    <x v="6"/>
    <x v="43"/>
  </r>
  <r>
    <x v="571"/>
    <x v="6"/>
    <x v="570"/>
    <x v="0"/>
    <x v="0"/>
    <x v="0"/>
    <x v="2"/>
    <x v="0"/>
    <x v="53"/>
    <x v="0"/>
    <x v="30"/>
  </r>
  <r>
    <x v="572"/>
    <x v="13"/>
    <x v="571"/>
    <x v="0"/>
    <x v="0"/>
    <x v="0"/>
    <x v="2"/>
    <x v="0"/>
    <x v="255"/>
    <x v="7"/>
    <x v="85"/>
  </r>
  <r>
    <x v="573"/>
    <x v="4"/>
    <x v="572"/>
    <x v="0"/>
    <x v="0"/>
    <x v="0"/>
    <x v="2"/>
    <x v="0"/>
    <x v="96"/>
    <x v="13"/>
    <x v="79"/>
  </r>
  <r>
    <x v="574"/>
    <x v="6"/>
    <x v="573"/>
    <x v="0"/>
    <x v="0"/>
    <x v="0"/>
    <x v="2"/>
    <x v="0"/>
    <x v="132"/>
    <x v="7"/>
    <x v="76"/>
  </r>
  <r>
    <x v="575"/>
    <x v="6"/>
    <x v="574"/>
    <x v="0"/>
    <x v="0"/>
    <x v="0"/>
    <x v="2"/>
    <x v="0"/>
    <x v="183"/>
    <x v="14"/>
    <x v="113"/>
  </r>
  <r>
    <x v="576"/>
    <x v="4"/>
    <x v="575"/>
    <x v="0"/>
    <x v="0"/>
    <x v="0"/>
    <x v="2"/>
    <x v="0"/>
    <x v="81"/>
    <x v="10"/>
    <x v="56"/>
  </r>
  <r>
    <x v="577"/>
    <x v="4"/>
    <x v="576"/>
    <x v="0"/>
    <x v="0"/>
    <x v="0"/>
    <x v="2"/>
    <x v="0"/>
    <x v="87"/>
    <x v="10"/>
    <x v="117"/>
  </r>
  <r>
    <x v="578"/>
    <x v="4"/>
    <x v="577"/>
    <x v="0"/>
    <x v="0"/>
    <x v="0"/>
    <x v="1"/>
    <x v="0"/>
    <x v="65"/>
    <x v="9"/>
    <x v="60"/>
  </r>
  <r>
    <x v="579"/>
    <x v="18"/>
    <x v="578"/>
    <x v="0"/>
    <x v="0"/>
    <x v="0"/>
    <x v="0"/>
    <x v="0"/>
    <x v="150"/>
    <x v="13"/>
    <x v="161"/>
  </r>
  <r>
    <x v="580"/>
    <x v="4"/>
    <x v="579"/>
    <x v="0"/>
    <x v="0"/>
    <x v="0"/>
    <x v="2"/>
    <x v="0"/>
    <x v="256"/>
    <x v="2"/>
    <x v="127"/>
  </r>
  <r>
    <x v="581"/>
    <x v="4"/>
    <x v="580"/>
    <x v="0"/>
    <x v="0"/>
    <x v="0"/>
    <x v="2"/>
    <x v="0"/>
    <x v="87"/>
    <x v="18"/>
    <x v="118"/>
  </r>
  <r>
    <x v="582"/>
    <x v="4"/>
    <x v="581"/>
    <x v="0"/>
    <x v="0"/>
    <x v="0"/>
    <x v="2"/>
    <x v="0"/>
    <x v="96"/>
    <x v="4"/>
    <x v="61"/>
  </r>
  <r>
    <x v="583"/>
    <x v="18"/>
    <x v="582"/>
    <x v="0"/>
    <x v="0"/>
    <x v="0"/>
    <x v="0"/>
    <x v="0"/>
    <x v="252"/>
    <x v="10"/>
    <x v="162"/>
  </r>
  <r>
    <x v="584"/>
    <x v="4"/>
    <x v="583"/>
    <x v="0"/>
    <x v="0"/>
    <x v="0"/>
    <x v="2"/>
    <x v="0"/>
    <x v="87"/>
    <x v="9"/>
    <x v="124"/>
  </r>
  <r>
    <x v="585"/>
    <x v="18"/>
    <x v="584"/>
    <x v="0"/>
    <x v="0"/>
    <x v="0"/>
    <x v="0"/>
    <x v="0"/>
    <x v="257"/>
    <x v="17"/>
    <x v="144"/>
  </r>
  <r>
    <x v="586"/>
    <x v="4"/>
    <x v="585"/>
    <x v="0"/>
    <x v="0"/>
    <x v="0"/>
    <x v="2"/>
    <x v="0"/>
    <x v="81"/>
    <x v="3"/>
    <x v="120"/>
  </r>
  <r>
    <x v="587"/>
    <x v="6"/>
    <x v="586"/>
    <x v="0"/>
    <x v="0"/>
    <x v="0"/>
    <x v="2"/>
    <x v="0"/>
    <x v="183"/>
    <x v="0"/>
    <x v="30"/>
  </r>
  <r>
    <x v="588"/>
    <x v="6"/>
    <x v="587"/>
    <x v="0"/>
    <x v="0"/>
    <x v="0"/>
    <x v="2"/>
    <x v="0"/>
    <x v="157"/>
    <x v="6"/>
    <x v="43"/>
  </r>
  <r>
    <x v="589"/>
    <x v="13"/>
    <x v="588"/>
    <x v="0"/>
    <x v="0"/>
    <x v="0"/>
    <x v="2"/>
    <x v="0"/>
    <x v="223"/>
    <x v="7"/>
    <x v="76"/>
  </r>
  <r>
    <x v="590"/>
    <x v="2"/>
    <x v="589"/>
    <x v="0"/>
    <x v="0"/>
    <x v="0"/>
    <x v="0"/>
    <x v="0"/>
    <x v="21"/>
    <x v="2"/>
    <x v="163"/>
  </r>
  <r>
    <x v="591"/>
    <x v="4"/>
    <x v="590"/>
    <x v="0"/>
    <x v="0"/>
    <x v="0"/>
    <x v="2"/>
    <x v="0"/>
    <x v="87"/>
    <x v="17"/>
    <x v="164"/>
  </r>
  <r>
    <x v="592"/>
    <x v="4"/>
    <x v="591"/>
    <x v="0"/>
    <x v="0"/>
    <x v="0"/>
    <x v="2"/>
    <x v="0"/>
    <x v="87"/>
    <x v="5"/>
    <x v="99"/>
  </r>
  <r>
    <x v="593"/>
    <x v="2"/>
    <x v="592"/>
    <x v="0"/>
    <x v="0"/>
    <x v="0"/>
    <x v="0"/>
    <x v="0"/>
    <x v="258"/>
    <x v="3"/>
    <x v="9"/>
  </r>
  <r>
    <x v="594"/>
    <x v="18"/>
    <x v="593"/>
    <x v="0"/>
    <x v="0"/>
    <x v="0"/>
    <x v="0"/>
    <x v="0"/>
    <x v="259"/>
    <x v="13"/>
    <x v="161"/>
  </r>
  <r>
    <x v="595"/>
    <x v="4"/>
    <x v="594"/>
    <x v="0"/>
    <x v="0"/>
    <x v="0"/>
    <x v="2"/>
    <x v="0"/>
    <x v="96"/>
    <x v="7"/>
    <x v="76"/>
  </r>
  <r>
    <x v="596"/>
    <x v="2"/>
    <x v="595"/>
    <x v="0"/>
    <x v="0"/>
    <x v="0"/>
    <x v="0"/>
    <x v="0"/>
    <x v="49"/>
    <x v="14"/>
    <x v="42"/>
  </r>
  <r>
    <x v="597"/>
    <x v="9"/>
    <x v="596"/>
    <x v="0"/>
    <x v="0"/>
    <x v="0"/>
    <x v="0"/>
    <x v="0"/>
    <x v="260"/>
    <x v="9"/>
    <x v="108"/>
  </r>
  <r>
    <x v="598"/>
    <x v="2"/>
    <x v="597"/>
    <x v="0"/>
    <x v="0"/>
    <x v="0"/>
    <x v="0"/>
    <x v="0"/>
    <x v="261"/>
    <x v="15"/>
    <x v="165"/>
  </r>
  <r>
    <x v="599"/>
    <x v="4"/>
    <x v="598"/>
    <x v="0"/>
    <x v="0"/>
    <x v="0"/>
    <x v="2"/>
    <x v="0"/>
    <x v="81"/>
    <x v="9"/>
    <x v="124"/>
  </r>
  <r>
    <x v="600"/>
    <x v="6"/>
    <x v="599"/>
    <x v="0"/>
    <x v="0"/>
    <x v="0"/>
    <x v="2"/>
    <x v="0"/>
    <x v="262"/>
    <x v="9"/>
    <x v="124"/>
  </r>
  <r>
    <x v="601"/>
    <x v="6"/>
    <x v="600"/>
    <x v="0"/>
    <x v="0"/>
    <x v="0"/>
    <x v="2"/>
    <x v="0"/>
    <x v="53"/>
    <x v="7"/>
    <x v="45"/>
  </r>
  <r>
    <x v="602"/>
    <x v="4"/>
    <x v="601"/>
    <x v="0"/>
    <x v="0"/>
    <x v="0"/>
    <x v="2"/>
    <x v="0"/>
    <x v="263"/>
    <x v="3"/>
    <x v="120"/>
  </r>
  <r>
    <x v="603"/>
    <x v="4"/>
    <x v="602"/>
    <x v="0"/>
    <x v="0"/>
    <x v="0"/>
    <x v="2"/>
    <x v="0"/>
    <x v="81"/>
    <x v="2"/>
    <x v="74"/>
  </r>
  <r>
    <x v="604"/>
    <x v="4"/>
    <x v="603"/>
    <x v="0"/>
    <x v="0"/>
    <x v="0"/>
    <x v="2"/>
    <x v="0"/>
    <x v="87"/>
    <x v="10"/>
    <x v="47"/>
  </r>
  <r>
    <x v="605"/>
    <x v="6"/>
    <x v="604"/>
    <x v="0"/>
    <x v="0"/>
    <x v="0"/>
    <x v="2"/>
    <x v="0"/>
    <x v="21"/>
    <x v="1"/>
    <x v="110"/>
  </r>
  <r>
    <x v="606"/>
    <x v="13"/>
    <x v="605"/>
    <x v="0"/>
    <x v="0"/>
    <x v="0"/>
    <x v="2"/>
    <x v="0"/>
    <x v="106"/>
    <x v="7"/>
    <x v="62"/>
  </r>
  <r>
    <x v="607"/>
    <x v="6"/>
    <x v="606"/>
    <x v="0"/>
    <x v="0"/>
    <x v="0"/>
    <x v="2"/>
    <x v="0"/>
    <x v="90"/>
    <x v="16"/>
    <x v="143"/>
  </r>
  <r>
    <x v="608"/>
    <x v="4"/>
    <x v="607"/>
    <x v="0"/>
    <x v="0"/>
    <x v="0"/>
    <x v="2"/>
    <x v="0"/>
    <x v="87"/>
    <x v="2"/>
    <x v="74"/>
  </r>
  <r>
    <x v="609"/>
    <x v="6"/>
    <x v="608"/>
    <x v="0"/>
    <x v="0"/>
    <x v="0"/>
    <x v="2"/>
    <x v="0"/>
    <x v="222"/>
    <x v="16"/>
    <x v="143"/>
  </r>
  <r>
    <x v="610"/>
    <x v="15"/>
    <x v="609"/>
    <x v="0"/>
    <x v="0"/>
    <x v="0"/>
    <x v="0"/>
    <x v="0"/>
    <x v="264"/>
    <x v="5"/>
    <x v="130"/>
  </r>
  <r>
    <x v="611"/>
    <x v="2"/>
    <x v="610"/>
    <x v="0"/>
    <x v="0"/>
    <x v="0"/>
    <x v="0"/>
    <x v="0"/>
    <x v="254"/>
    <x v="2"/>
    <x v="166"/>
  </r>
  <r>
    <x v="612"/>
    <x v="6"/>
    <x v="611"/>
    <x v="0"/>
    <x v="0"/>
    <x v="0"/>
    <x v="2"/>
    <x v="0"/>
    <x v="262"/>
    <x v="2"/>
    <x v="166"/>
  </r>
  <r>
    <x v="613"/>
    <x v="2"/>
    <x v="612"/>
    <x v="0"/>
    <x v="0"/>
    <x v="0"/>
    <x v="0"/>
    <x v="0"/>
    <x v="2"/>
    <x v="2"/>
    <x v="167"/>
  </r>
  <r>
    <x v="614"/>
    <x v="4"/>
    <x v="613"/>
    <x v="0"/>
    <x v="0"/>
    <x v="0"/>
    <x v="2"/>
    <x v="0"/>
    <x v="81"/>
    <x v="3"/>
    <x v="75"/>
  </r>
  <r>
    <x v="615"/>
    <x v="4"/>
    <x v="614"/>
    <x v="0"/>
    <x v="0"/>
    <x v="0"/>
    <x v="2"/>
    <x v="0"/>
    <x v="81"/>
    <x v="13"/>
    <x v="112"/>
  </r>
  <r>
    <x v="616"/>
    <x v="6"/>
    <x v="615"/>
    <x v="0"/>
    <x v="0"/>
    <x v="0"/>
    <x v="2"/>
    <x v="0"/>
    <x v="71"/>
    <x v="8"/>
    <x v="14"/>
  </r>
  <r>
    <x v="617"/>
    <x v="12"/>
    <x v="616"/>
    <x v="0"/>
    <x v="0"/>
    <x v="0"/>
    <x v="0"/>
    <x v="0"/>
    <x v="265"/>
    <x v="6"/>
    <x v="43"/>
  </r>
  <r>
    <x v="618"/>
    <x v="4"/>
    <x v="617"/>
    <x v="0"/>
    <x v="0"/>
    <x v="0"/>
    <x v="2"/>
    <x v="0"/>
    <x v="266"/>
    <x v="4"/>
    <x v="61"/>
  </r>
  <r>
    <x v="619"/>
    <x v="13"/>
    <x v="618"/>
    <x v="0"/>
    <x v="0"/>
    <x v="0"/>
    <x v="2"/>
    <x v="0"/>
    <x v="106"/>
    <x v="0"/>
    <x v="0"/>
  </r>
  <r>
    <x v="620"/>
    <x v="2"/>
    <x v="619"/>
    <x v="0"/>
    <x v="0"/>
    <x v="0"/>
    <x v="0"/>
    <x v="0"/>
    <x v="198"/>
    <x v="13"/>
    <x v="168"/>
  </r>
  <r>
    <x v="621"/>
    <x v="6"/>
    <x v="620"/>
    <x v="0"/>
    <x v="0"/>
    <x v="0"/>
    <x v="2"/>
    <x v="0"/>
    <x v="53"/>
    <x v="0"/>
    <x v="18"/>
  </r>
  <r>
    <x v="622"/>
    <x v="6"/>
    <x v="621"/>
    <x v="0"/>
    <x v="0"/>
    <x v="0"/>
    <x v="2"/>
    <x v="0"/>
    <x v="53"/>
    <x v="0"/>
    <x v="30"/>
  </r>
  <r>
    <x v="623"/>
    <x v="13"/>
    <x v="622"/>
    <x v="0"/>
    <x v="0"/>
    <x v="0"/>
    <x v="2"/>
    <x v="0"/>
    <x v="223"/>
    <x v="7"/>
    <x v="114"/>
  </r>
  <r>
    <x v="624"/>
    <x v="18"/>
    <x v="623"/>
    <x v="0"/>
    <x v="0"/>
    <x v="0"/>
    <x v="0"/>
    <x v="0"/>
    <x v="155"/>
    <x v="7"/>
    <x v="160"/>
  </r>
  <r>
    <x v="625"/>
    <x v="18"/>
    <x v="624"/>
    <x v="0"/>
    <x v="0"/>
    <x v="0"/>
    <x v="0"/>
    <x v="0"/>
    <x v="83"/>
    <x v="6"/>
    <x v="15"/>
  </r>
  <r>
    <x v="626"/>
    <x v="2"/>
    <x v="625"/>
    <x v="0"/>
    <x v="0"/>
    <x v="0"/>
    <x v="0"/>
    <x v="0"/>
    <x v="144"/>
    <x v="13"/>
    <x v="168"/>
  </r>
  <r>
    <x v="627"/>
    <x v="6"/>
    <x v="626"/>
    <x v="0"/>
    <x v="0"/>
    <x v="0"/>
    <x v="2"/>
    <x v="0"/>
    <x v="132"/>
    <x v="14"/>
    <x v="42"/>
  </r>
  <r>
    <x v="628"/>
    <x v="6"/>
    <x v="627"/>
    <x v="0"/>
    <x v="0"/>
    <x v="0"/>
    <x v="2"/>
    <x v="0"/>
    <x v="132"/>
    <x v="14"/>
    <x v="42"/>
  </r>
  <r>
    <x v="629"/>
    <x v="2"/>
    <x v="628"/>
    <x v="0"/>
    <x v="0"/>
    <x v="0"/>
    <x v="0"/>
    <x v="0"/>
    <x v="267"/>
    <x v="7"/>
    <x v="85"/>
  </r>
  <r>
    <x v="630"/>
    <x v="4"/>
    <x v="629"/>
    <x v="0"/>
    <x v="0"/>
    <x v="0"/>
    <x v="2"/>
    <x v="0"/>
    <x v="65"/>
    <x v="1"/>
    <x v="77"/>
  </r>
  <r>
    <x v="631"/>
    <x v="6"/>
    <x v="630"/>
    <x v="0"/>
    <x v="0"/>
    <x v="0"/>
    <x v="2"/>
    <x v="0"/>
    <x v="157"/>
    <x v="7"/>
    <x v="106"/>
  </r>
  <r>
    <x v="632"/>
    <x v="6"/>
    <x v="631"/>
    <x v="0"/>
    <x v="0"/>
    <x v="0"/>
    <x v="2"/>
    <x v="0"/>
    <x v="71"/>
    <x v="7"/>
    <x v="22"/>
  </r>
  <r>
    <x v="633"/>
    <x v="4"/>
    <x v="632"/>
    <x v="0"/>
    <x v="0"/>
    <x v="0"/>
    <x v="2"/>
    <x v="0"/>
    <x v="268"/>
    <x v="10"/>
    <x v="103"/>
  </r>
  <r>
    <x v="634"/>
    <x v="6"/>
    <x v="633"/>
    <x v="0"/>
    <x v="0"/>
    <x v="0"/>
    <x v="2"/>
    <x v="0"/>
    <x v="48"/>
    <x v="14"/>
    <x v="42"/>
  </r>
  <r>
    <x v="635"/>
    <x v="6"/>
    <x v="634"/>
    <x v="0"/>
    <x v="0"/>
    <x v="0"/>
    <x v="2"/>
    <x v="0"/>
    <x v="150"/>
    <x v="16"/>
    <x v="143"/>
  </r>
  <r>
    <x v="636"/>
    <x v="4"/>
    <x v="635"/>
    <x v="1"/>
    <x v="2"/>
    <x v="2"/>
    <x v="3"/>
    <x v="1"/>
    <x v="173"/>
    <x v="22"/>
    <x v="16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>
  <location ref="B7:C12" firstHeaderRow="1" firstDataRow="1" firstDataCol="1"/>
  <pivotFields count="11">
    <pivotField compact="0" showAll="0">
      <items count="638">
        <item x="22"/>
        <item x="9"/>
        <item x="26"/>
        <item x="12"/>
        <item x="41"/>
        <item x="70"/>
        <item x="82"/>
        <item x="89"/>
        <item x="83"/>
        <item x="113"/>
        <item x="120"/>
        <item x="54"/>
        <item x="63"/>
        <item x="163"/>
        <item x="103"/>
        <item x="52"/>
        <item x="91"/>
        <item x="121"/>
        <item x="122"/>
        <item x="92"/>
        <item x="115"/>
        <item x="152"/>
        <item x="150"/>
        <item x="94"/>
        <item x="130"/>
        <item x="123"/>
        <item x="105"/>
        <item x="96"/>
        <item x="148"/>
        <item x="128"/>
        <item x="161"/>
        <item x="159"/>
        <item x="149"/>
        <item x="145"/>
        <item x="134"/>
        <item x="138"/>
        <item x="147"/>
        <item x="164"/>
        <item x="154"/>
        <item x="153"/>
        <item x="146"/>
        <item x="141"/>
        <item x="207"/>
        <item x="183"/>
        <item x="201"/>
        <item x="167"/>
        <item x="179"/>
        <item x="209"/>
        <item x="175"/>
        <item x="177"/>
        <item x="202"/>
        <item x="171"/>
        <item x="188"/>
        <item x="208"/>
        <item x="205"/>
        <item x="203"/>
        <item x="217"/>
        <item x="194"/>
        <item x="185"/>
        <item x="174"/>
        <item x="170"/>
        <item x="169"/>
        <item x="204"/>
        <item x="248"/>
        <item x="220"/>
        <item x="213"/>
        <item x="239"/>
        <item x="299"/>
        <item x="224"/>
        <item x="234"/>
        <item x="212"/>
        <item x="257"/>
        <item x="235"/>
        <item x="258"/>
        <item x="240"/>
        <item x="310"/>
        <item x="282"/>
        <item x="270"/>
        <item x="241"/>
        <item x="259"/>
        <item x="216"/>
        <item x="237"/>
        <item x="326"/>
        <item x="353"/>
        <item x="293"/>
        <item x="303"/>
        <item x="298"/>
        <item x="296"/>
        <item x="300"/>
        <item x="290"/>
        <item x="292"/>
        <item x="266"/>
        <item x="275"/>
        <item x="289"/>
        <item x="283"/>
        <item x="280"/>
        <item x="263"/>
        <item x="297"/>
        <item x="268"/>
        <item x="269"/>
        <item x="264"/>
        <item x="343"/>
        <item x="294"/>
        <item x="344"/>
        <item x="369"/>
        <item x="324"/>
        <item x="325"/>
        <item x="308"/>
        <item x="355"/>
        <item x="349"/>
        <item x="352"/>
        <item x="311"/>
        <item x="337"/>
        <item x="350"/>
        <item x="366"/>
        <item x="371"/>
        <item x="436"/>
        <item x="365"/>
        <item x="319"/>
        <item x="347"/>
        <item x="372"/>
        <item x="351"/>
        <item x="368"/>
        <item x="339"/>
        <item x="412"/>
        <item x="348"/>
        <item x="367"/>
        <item x="315"/>
        <item x="386"/>
        <item x="430"/>
        <item x="413"/>
        <item x="395"/>
        <item x="379"/>
        <item x="380"/>
        <item x="410"/>
        <item x="423"/>
        <item x="421"/>
        <item x="390"/>
        <item x="382"/>
        <item x="411"/>
        <item x="415"/>
        <item x="396"/>
        <item x="387"/>
        <item x="375"/>
        <item x="432"/>
        <item x="400"/>
        <item x="420"/>
        <item x="424"/>
        <item x="416"/>
        <item x="434"/>
        <item x="377"/>
        <item x="384"/>
        <item x="417"/>
        <item x="442"/>
        <item x="409"/>
        <item x="467"/>
        <item x="439"/>
        <item x="469"/>
        <item x="470"/>
        <item x="486"/>
        <item x="460"/>
        <item x="440"/>
        <item x="529"/>
        <item x="468"/>
        <item x="441"/>
        <item x="466"/>
        <item x="485"/>
        <item x="472"/>
        <item x="525"/>
        <item x="490"/>
        <item x="521"/>
        <item x="530"/>
        <item x="532"/>
        <item x="513"/>
        <item x="528"/>
        <item x="494"/>
        <item x="506"/>
        <item x="512"/>
        <item x="580"/>
        <item x="495"/>
        <item x="538"/>
        <item x="581"/>
        <item x="546"/>
        <item x="515"/>
        <item x="576"/>
        <item x="586"/>
        <item x="563"/>
        <item x="582"/>
        <item x="564"/>
        <item x="539"/>
        <item x="573"/>
        <item x="540"/>
        <item x="577"/>
        <item x="578"/>
        <item x="584"/>
        <item x="552"/>
        <item x="618"/>
        <item x="602"/>
        <item x="591"/>
        <item x="630"/>
        <item x="599"/>
        <item x="592"/>
        <item x="603"/>
        <item x="614"/>
        <item x="595"/>
        <item x="633"/>
        <item x="615"/>
        <item x="604"/>
        <item x="608"/>
        <item x="48"/>
        <item x="5"/>
        <item x="45"/>
        <item x="1"/>
        <item x="7"/>
        <item x="35"/>
        <item x="4"/>
        <item x="13"/>
        <item x="39"/>
        <item x="29"/>
        <item x="46"/>
        <item x="15"/>
        <item x="6"/>
        <item x="23"/>
        <item x="27"/>
        <item x="43"/>
        <item x="40"/>
        <item x="3"/>
        <item x="24"/>
        <item x="31"/>
        <item x="28"/>
        <item x="42"/>
        <item x="44"/>
        <item x="30"/>
        <item x="8"/>
        <item x="19"/>
        <item x="34"/>
        <item x="2"/>
        <item x="25"/>
        <item x="10"/>
        <item x="18"/>
        <item x="37"/>
        <item x="14"/>
        <item x="21"/>
        <item x="36"/>
        <item x="20"/>
        <item x="11"/>
        <item x="17"/>
        <item x="16"/>
        <item x="32"/>
        <item x="33"/>
        <item x="0"/>
        <item x="47"/>
        <item x="73"/>
        <item x="87"/>
        <item x="90"/>
        <item x="114"/>
        <item x="67"/>
        <item x="77"/>
        <item x="62"/>
        <item x="100"/>
        <item x="97"/>
        <item x="116"/>
        <item x="102"/>
        <item x="104"/>
        <item x="93"/>
        <item x="117"/>
        <item x="107"/>
        <item x="38"/>
        <item x="53"/>
        <item x="81"/>
        <item x="60"/>
        <item x="56"/>
        <item x="68"/>
        <item x="85"/>
        <item x="88"/>
        <item x="57"/>
        <item x="64"/>
        <item x="49"/>
        <item x="69"/>
        <item x="51"/>
        <item x="55"/>
        <item x="84"/>
        <item x="58"/>
        <item x="72"/>
        <item x="50"/>
        <item x="76"/>
        <item x="80"/>
        <item x="79"/>
        <item x="61"/>
        <item x="59"/>
        <item x="71"/>
        <item x="65"/>
        <item x="78"/>
        <item x="86"/>
        <item x="74"/>
        <item x="66"/>
        <item x="75"/>
        <item x="189"/>
        <item x="195"/>
        <item x="192"/>
        <item x="191"/>
        <item x="172"/>
        <item x="200"/>
        <item x="199"/>
        <item x="198"/>
        <item x="206"/>
        <item x="197"/>
        <item x="178"/>
        <item x="173"/>
        <item x="182"/>
        <item x="184"/>
        <item x="238"/>
        <item x="214"/>
        <item x="236"/>
        <item x="221"/>
        <item x="250"/>
        <item x="226"/>
        <item x="230"/>
        <item x="251"/>
        <item x="256"/>
        <item x="253"/>
        <item x="247"/>
        <item x="243"/>
        <item x="246"/>
        <item x="219"/>
        <item x="233"/>
        <item x="227"/>
        <item x="252"/>
        <item x="254"/>
        <item x="249"/>
        <item x="260"/>
        <item x="108"/>
        <item x="124"/>
        <item x="95"/>
        <item x="125"/>
        <item x="106"/>
        <item x="101"/>
        <item x="119"/>
        <item x="110"/>
        <item x="111"/>
        <item x="109"/>
        <item x="132"/>
        <item x="112"/>
        <item x="118"/>
        <item x="162"/>
        <item x="133"/>
        <item x="140"/>
        <item x="99"/>
        <item x="98"/>
        <item x="129"/>
        <item x="137"/>
        <item x="131"/>
        <item x="136"/>
        <item x="156"/>
        <item x="139"/>
        <item x="142"/>
        <item x="155"/>
        <item x="157"/>
        <item x="160"/>
        <item x="151"/>
        <item x="127"/>
        <item x="165"/>
        <item x="158"/>
        <item x="168"/>
        <item x="126"/>
        <item x="187"/>
        <item x="135"/>
        <item x="166"/>
        <item x="144"/>
        <item x="210"/>
        <item x="143"/>
        <item x="196"/>
        <item x="176"/>
        <item x="180"/>
        <item x="211"/>
        <item x="190"/>
        <item x="193"/>
        <item x="186"/>
        <item x="181"/>
        <item x="364"/>
        <item x="327"/>
        <item x="322"/>
        <item x="370"/>
        <item x="346"/>
        <item x="338"/>
        <item x="321"/>
        <item x="320"/>
        <item x="378"/>
        <item x="428"/>
        <item x="385"/>
        <item x="314"/>
        <item x="313"/>
        <item x="345"/>
        <item x="341"/>
        <item x="328"/>
        <item x="373"/>
        <item x="354"/>
        <item x="342"/>
        <item x="361"/>
        <item x="340"/>
        <item x="360"/>
        <item x="359"/>
        <item x="323"/>
        <item x="334"/>
        <item x="304"/>
        <item x="332"/>
        <item x="356"/>
        <item x="335"/>
        <item x="316"/>
        <item x="336"/>
        <item x="331"/>
        <item x="362"/>
        <item x="309"/>
        <item x="277"/>
        <item x="357"/>
        <item x="358"/>
        <item x="317"/>
        <item x="333"/>
        <item x="363"/>
        <item x="312"/>
        <item x="318"/>
        <item x="291"/>
        <item x="271"/>
        <item x="284"/>
        <item x="261"/>
        <item x="273"/>
        <item x="307"/>
        <item x="272"/>
        <item x="276"/>
        <item x="286"/>
        <item x="287"/>
        <item x="285"/>
        <item x="301"/>
        <item x="295"/>
        <item x="305"/>
        <item x="288"/>
        <item x="281"/>
        <item x="267"/>
        <item x="279"/>
        <item x="306"/>
        <item x="433"/>
        <item x="223"/>
        <item x="244"/>
        <item x="228"/>
        <item x="245"/>
        <item x="218"/>
        <item x="231"/>
        <item x="229"/>
        <item x="255"/>
        <item x="222"/>
        <item x="232"/>
        <item x="242"/>
        <item x="225"/>
        <item x="215"/>
        <item x="274"/>
        <item x="262"/>
        <item x="265"/>
        <item x="278"/>
        <item x="302"/>
        <item x="452"/>
        <item x="477"/>
        <item x="459"/>
        <item x="479"/>
        <item x="476"/>
        <item x="458"/>
        <item x="457"/>
        <item x="465"/>
        <item x="444"/>
        <item x="447"/>
        <item x="461"/>
        <item x="481"/>
        <item x="473"/>
        <item x="489"/>
        <item x="448"/>
        <item x="445"/>
        <item x="482"/>
        <item x="464"/>
        <item x="471"/>
        <item x="475"/>
        <item x="453"/>
        <item x="484"/>
        <item x="487"/>
        <item x="449"/>
        <item x="498"/>
        <item x="501"/>
        <item x="531"/>
        <item x="502"/>
        <item x="509"/>
        <item x="503"/>
        <item x="492"/>
        <item x="505"/>
        <item x="504"/>
        <item x="517"/>
        <item x="522"/>
        <item x="491"/>
        <item x="524"/>
        <item x="508"/>
        <item x="388"/>
        <item x="329"/>
        <item x="330"/>
        <item x="427"/>
        <item x="429"/>
        <item x="403"/>
        <item x="446"/>
        <item x="435"/>
        <item x="374"/>
        <item x="437"/>
        <item x="419"/>
        <item x="404"/>
        <item x="431"/>
        <item x="418"/>
        <item x="394"/>
        <item x="389"/>
        <item x="425"/>
        <item x="426"/>
        <item x="399"/>
        <item x="381"/>
        <item x="392"/>
        <item x="391"/>
        <item x="407"/>
        <item x="408"/>
        <item x="406"/>
        <item x="405"/>
        <item x="402"/>
        <item x="393"/>
        <item x="422"/>
        <item x="383"/>
        <item x="376"/>
        <item x="398"/>
        <item x="454"/>
        <item x="438"/>
        <item x="488"/>
        <item x="450"/>
        <item x="455"/>
        <item x="414"/>
        <item x="451"/>
        <item x="478"/>
        <item x="456"/>
        <item x="443"/>
        <item x="401"/>
        <item x="397"/>
        <item x="474"/>
        <item x="483"/>
        <item x="462"/>
        <item x="463"/>
        <item x="480"/>
        <item x="519"/>
        <item x="496"/>
        <item x="520"/>
        <item x="572"/>
        <item x="541"/>
        <item x="561"/>
        <item x="547"/>
        <item x="548"/>
        <item x="542"/>
        <item x="537"/>
        <item x="562"/>
        <item x="558"/>
        <item x="516"/>
        <item x="500"/>
        <item x="499"/>
        <item x="510"/>
        <item x="493"/>
        <item x="497"/>
        <item x="518"/>
        <item x="527"/>
        <item x="511"/>
        <item x="514"/>
        <item x="526"/>
        <item x="507"/>
        <item x="523"/>
        <item x="568"/>
        <item x="554"/>
        <item x="574"/>
        <item x="535"/>
        <item x="534"/>
        <item x="559"/>
        <item x="551"/>
        <item x="555"/>
        <item x="565"/>
        <item x="533"/>
        <item x="543"/>
        <item x="549"/>
        <item x="571"/>
        <item x="596"/>
        <item x="597"/>
        <item x="594"/>
        <item x="617"/>
        <item x="585"/>
        <item x="579"/>
        <item x="624"/>
        <item x="606"/>
        <item x="619"/>
        <item x="557"/>
        <item x="583"/>
        <item x="550"/>
        <item x="544"/>
        <item x="560"/>
        <item x="587"/>
        <item x="567"/>
        <item x="566"/>
        <item x="575"/>
        <item x="553"/>
        <item x="536"/>
        <item x="545"/>
        <item x="570"/>
        <item x="569"/>
        <item x="588"/>
        <item x="556"/>
        <item x="623"/>
        <item x="607"/>
        <item x="635"/>
        <item x="609"/>
        <item x="628"/>
        <item x="627"/>
        <item x="625"/>
        <item x="620"/>
        <item x="629"/>
        <item x="598"/>
        <item x="590"/>
        <item x="613"/>
        <item x="622"/>
        <item x="600"/>
        <item x="634"/>
        <item x="593"/>
        <item x="626"/>
        <item x="611"/>
        <item x="631"/>
        <item x="632"/>
        <item x="601"/>
        <item x="612"/>
        <item x="605"/>
        <item x="616"/>
        <item x="621"/>
        <item x="610"/>
        <item x="589"/>
        <item x="636"/>
        <item t="default"/>
      </items>
    </pivotField>
    <pivotField compact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showAll="0">
      <items count="6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axis="axisRow" compact="0" showAll="0">
      <items count="5">
        <item x="0"/>
        <item x="1"/>
        <item x="2"/>
        <item x="3"/>
        <item t="default"/>
      </items>
    </pivotField>
    <pivotField dataField="1" compact="0" showAll="0">
      <items count="3">
        <item x="0"/>
        <item x="1"/>
        <item t="default"/>
      </items>
    </pivotField>
    <pivotField compact="0" showAll="0">
      <items count="2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t="default"/>
      </items>
    </pivotField>
    <pivotField compact="0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compact="0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件数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abSelected="1" workbookViewId="0">
      <selection activeCell="G18" sqref="G18"/>
    </sheetView>
  </sheetViews>
  <sheetFormatPr defaultColWidth="9" defaultRowHeight="13.5" x14ac:dyDescent="0.15"/>
  <cols>
    <col min="1" max="1" width="11.75" customWidth="1"/>
    <col min="2" max="2" width="16.75" customWidth="1"/>
    <col min="3" max="3" width="15.875" style="4" customWidth="1"/>
    <col min="4" max="4" width="17.625" style="5" customWidth="1"/>
    <col min="5" max="6" width="17.5" style="4" customWidth="1"/>
    <col min="8" max="8" width="19.125" customWidth="1"/>
    <col min="9" max="9" width="9.375"/>
  </cols>
  <sheetData>
    <row r="2" spans="1:9" s="3" customFormat="1" ht="27" customHeight="1" x14ac:dyDescent="0.15">
      <c r="A2" s="6" t="s">
        <v>0</v>
      </c>
      <c r="B2" s="7" t="s">
        <v>1</v>
      </c>
      <c r="C2" s="8" t="s">
        <v>2</v>
      </c>
      <c r="D2" s="9" t="s">
        <v>3</v>
      </c>
      <c r="E2" s="8" t="s">
        <v>4</v>
      </c>
      <c r="F2" s="8" t="s">
        <v>5</v>
      </c>
    </row>
    <row r="3" spans="1:9" s="3" customFormat="1" ht="27" customHeight="1" x14ac:dyDescent="0.15">
      <c r="A3" s="6" t="s">
        <v>6</v>
      </c>
      <c r="B3" s="8">
        <v>23610.28</v>
      </c>
      <c r="C3" s="8">
        <v>2340</v>
      </c>
      <c r="D3" s="9">
        <v>77.099999999999994</v>
      </c>
      <c r="E3" s="8">
        <v>3246.4</v>
      </c>
      <c r="F3" s="8">
        <f>C3+D3+E3+B3</f>
        <v>29273.78</v>
      </c>
      <c r="H3" s="3" t="s">
        <v>7</v>
      </c>
      <c r="I3" s="3">
        <v>246.74</v>
      </c>
    </row>
    <row r="4" spans="1:9" s="3" customFormat="1" ht="27" customHeight="1" x14ac:dyDescent="0.15">
      <c r="A4" s="6" t="s">
        <v>8</v>
      </c>
      <c r="B4" s="8">
        <v>86843.56</v>
      </c>
      <c r="C4" s="8">
        <v>2980</v>
      </c>
      <c r="D4" s="9">
        <v>7.5</v>
      </c>
      <c r="E4" s="8">
        <v>90.7</v>
      </c>
      <c r="F4" s="8">
        <f>C4+D4+E4+B4</f>
        <v>89921.76</v>
      </c>
      <c r="H4" s="3" t="s">
        <v>9</v>
      </c>
    </row>
    <row r="5" spans="1:9" s="3" customFormat="1" ht="27" customHeight="1" x14ac:dyDescent="0.15">
      <c r="A5" s="6" t="s">
        <v>10</v>
      </c>
      <c r="B5" s="8">
        <v>168599.72</v>
      </c>
      <c r="C5" s="8">
        <v>3480</v>
      </c>
      <c r="D5" s="9">
        <v>106.2</v>
      </c>
      <c r="E5" s="8"/>
      <c r="F5" s="8">
        <f>C5+D5+E5+B5</f>
        <v>172185.92</v>
      </c>
      <c r="H5" s="3" t="s">
        <v>11</v>
      </c>
    </row>
    <row r="6" spans="1:9" s="3" customFormat="1" ht="27" hidden="1" customHeight="1" x14ac:dyDescent="0.15">
      <c r="A6" s="6" t="s">
        <v>12</v>
      </c>
      <c r="B6" s="6"/>
      <c r="C6" s="8">
        <v>3000</v>
      </c>
      <c r="D6" s="9"/>
      <c r="E6" s="8"/>
      <c r="F6" s="8">
        <f>C6+D6+E6+B6</f>
        <v>3000</v>
      </c>
      <c r="H6" s="3" t="s">
        <v>13</v>
      </c>
      <c r="I6" s="3">
        <v>3779.2</v>
      </c>
    </row>
    <row r="7" spans="1:9" s="3" customFormat="1" ht="27" customHeight="1" x14ac:dyDescent="0.15">
      <c r="A7" s="6" t="s">
        <v>5</v>
      </c>
      <c r="B7" s="8">
        <f>SUM(B3:B6)</f>
        <v>279053.56</v>
      </c>
      <c r="C7" s="8">
        <f>SUM(C3:C6)</f>
        <v>11800</v>
      </c>
      <c r="D7" s="9">
        <f>SUM(D3:D6)</f>
        <v>190.8</v>
      </c>
      <c r="E7" s="8">
        <f>SUM(E3:E6)</f>
        <v>3337.1</v>
      </c>
      <c r="F7" s="8">
        <f>C7+D7+E7+B7</f>
        <v>294381.46000000002</v>
      </c>
      <c r="H7" s="3" t="s">
        <v>14</v>
      </c>
    </row>
    <row r="8" spans="1:9" x14ac:dyDescent="0.15">
      <c r="D8" s="5">
        <v>292.2</v>
      </c>
    </row>
    <row r="10" spans="1:9" x14ac:dyDescent="0.15">
      <c r="E10" s="4" t="s">
        <v>15</v>
      </c>
    </row>
    <row r="11" spans="1:9" x14ac:dyDescent="0.15">
      <c r="E11" s="4">
        <v>570.6</v>
      </c>
    </row>
    <row r="14" spans="1:9" x14ac:dyDescent="0.15">
      <c r="E14" s="4">
        <f>E11+E7</f>
        <v>3907.7</v>
      </c>
    </row>
    <row r="17" spans="3:3" customFormat="1" x14ac:dyDescent="0.15">
      <c r="C17" s="4">
        <f>C5+D5+2664.6</f>
        <v>6250.7999999999993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2"/>
  <sheetViews>
    <sheetView workbookViewId="0">
      <selection activeCell="F8" sqref="F8:F10"/>
    </sheetView>
  </sheetViews>
  <sheetFormatPr defaultColWidth="9" defaultRowHeight="13.5" x14ac:dyDescent="0.15"/>
  <cols>
    <col min="2" max="2" width="17.25" customWidth="1"/>
    <col min="3" max="3" width="13.25" customWidth="1"/>
    <col min="4" max="4" width="23.125" customWidth="1"/>
    <col min="5" max="8" width="16.375" customWidth="1"/>
  </cols>
  <sheetData>
    <row r="7" spans="2:6" x14ac:dyDescent="0.15">
      <c r="B7" s="1" t="s">
        <v>16</v>
      </c>
      <c r="C7" s="1" t="s">
        <v>17</v>
      </c>
      <c r="D7" s="1"/>
      <c r="E7" s="1"/>
      <c r="F7" s="1"/>
    </row>
    <row r="8" spans="2:6" x14ac:dyDescent="0.15">
      <c r="B8" s="1" t="s">
        <v>9</v>
      </c>
      <c r="C8" s="1">
        <v>257</v>
      </c>
      <c r="D8" s="1">
        <v>0.3</v>
      </c>
      <c r="E8" s="1">
        <v>257</v>
      </c>
      <c r="F8" s="1">
        <f t="shared" ref="F8:F10" si="0">E8*D8</f>
        <v>77.099999999999994</v>
      </c>
    </row>
    <row r="9" spans="2:6" x14ac:dyDescent="0.15">
      <c r="B9" s="1" t="s">
        <v>11</v>
      </c>
      <c r="C9" s="1">
        <v>25</v>
      </c>
      <c r="D9" s="1">
        <v>0.3</v>
      </c>
      <c r="E9" s="1">
        <v>25</v>
      </c>
      <c r="F9" s="1">
        <f t="shared" si="0"/>
        <v>7.5</v>
      </c>
    </row>
    <row r="10" spans="2:6" x14ac:dyDescent="0.15">
      <c r="B10" s="1" t="s">
        <v>14</v>
      </c>
      <c r="C10" s="1">
        <v>354</v>
      </c>
      <c r="D10" s="1">
        <v>0.3</v>
      </c>
      <c r="E10" s="1">
        <v>354</v>
      </c>
      <c r="F10" s="1">
        <f t="shared" si="0"/>
        <v>106.2</v>
      </c>
    </row>
    <row r="11" spans="2:6" x14ac:dyDescent="0.15">
      <c r="B11" s="1" t="s">
        <v>18</v>
      </c>
      <c r="C11" s="1"/>
      <c r="D11" s="1"/>
      <c r="E11" s="1"/>
      <c r="F11" s="2">
        <f>SUM(F8:F10)</f>
        <v>190.8</v>
      </c>
    </row>
    <row r="12" spans="2:6" x14ac:dyDescent="0.15">
      <c r="B12" s="1" t="s">
        <v>19</v>
      </c>
      <c r="C12" s="1">
        <v>636</v>
      </c>
      <c r="D12" s="1"/>
      <c r="E12" s="1"/>
      <c r="F12" s="1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一期发二期三期补贴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出纳</cp:lastModifiedBy>
  <dcterms:created xsi:type="dcterms:W3CDTF">2006-09-16T00:00:00Z</dcterms:created>
  <dcterms:modified xsi:type="dcterms:W3CDTF">2021-02-18T09:35:38Z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