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<sst xmlns="http://schemas.openxmlformats.org/spreadsheetml/2006/main" count="22" uniqueCount="21">
  <si>
    <t>支出明细</t>
  </si>
  <si>
    <t>已支出明细</t>
  </si>
  <si>
    <t>待支出明细</t>
  </si>
  <si>
    <t>加盟商费</t>
  </si>
  <si>
    <t>临时租车费</t>
  </si>
  <si>
    <t>厂房租赁费</t>
  </si>
  <si>
    <t>税盘及技术费</t>
  </si>
  <si>
    <t>转至巢湖极兔JMS账户</t>
  </si>
  <si>
    <t>监控安装费</t>
  </si>
  <si>
    <t>10月司机劳务费</t>
  </si>
  <si>
    <t>国庆员工福利</t>
  </si>
  <si>
    <t>手续费</t>
  </si>
  <si>
    <t>招待费</t>
  </si>
  <si>
    <t>加油费</t>
  </si>
  <si>
    <t>双十一慰问费</t>
  </si>
  <si>
    <t>11月工资</t>
  </si>
  <si>
    <t>11月运输费</t>
  </si>
  <si>
    <t>11月电费</t>
  </si>
  <si>
    <t>固定资产（肥东公司采购）</t>
  </si>
  <si>
    <t>小计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</si>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</sst>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7" borderId="19" applyNumberFormat="0" applyAlignment="0" applyProtection="0">
      <alignment vertical="center"/>
    </xf>
    <xf numFmtId="0" fontId="25" fillId="17" borderId="17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0" borderId="0"/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43" fontId="6" fillId="2" borderId="6" xfId="8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4" fillId="2" borderId="9" xfId="8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3" fontId="4" fillId="2" borderId="14" xfId="8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theme="8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G12" sqref="G12"/>
    </sheetView>
  </sheetViews>
  <sheetFormatPr defaultColWidth="9" defaultRowHeight="13.5" outlineLevelCol="3"/>
  <cols>
    <col min="1" max="1" width="25.375" style="2" customWidth="1"/>
    <col min="2" max="2" width="25.375" style="3" customWidth="1"/>
    <col min="3" max="4" width="25.375" style="1" customWidth="1"/>
    <col min="5" max="5" width="9" style="1"/>
    <col min="6" max="6" width="10.375" style="1"/>
    <col min="7" max="16384" width="9" style="1"/>
  </cols>
  <sheetData>
    <row r="1" ht="27" customHeight="1" spans="1:4">
      <c r="A1" s="4" t="s">
        <v>0</v>
      </c>
      <c r="B1" s="4"/>
      <c r="C1" s="4"/>
      <c r="D1" s="4"/>
    </row>
    <row r="2" ht="21" customHeight="1" spans="1:4">
      <c r="A2" s="5" t="s">
        <v>1</v>
      </c>
      <c r="B2" s="6"/>
      <c r="C2" s="7" t="s">
        <v>2</v>
      </c>
      <c r="D2" s="8"/>
    </row>
    <row r="3" ht="21" customHeight="1" spans="1:4">
      <c r="A3" s="9" t="s">
        <v>3</v>
      </c>
      <c r="B3" s="10">
        <v>31000</v>
      </c>
      <c r="C3" s="11" t="s">
        <v>4</v>
      </c>
      <c r="D3" s="10">
        <v>3918</v>
      </c>
    </row>
    <row r="4" ht="21" customHeight="1" spans="1:4">
      <c r="A4" s="9" t="s">
        <v>5</v>
      </c>
      <c r="B4" s="10">
        <v>77800</v>
      </c>
      <c r="C4" s="11" t="s">
        <v>6</v>
      </c>
      <c r="D4" s="10">
        <v>440</v>
      </c>
    </row>
    <row r="5" ht="21" customHeight="1" spans="1:4">
      <c r="A5" s="12" t="s">
        <v>7</v>
      </c>
      <c r="B5" s="10">
        <v>2000</v>
      </c>
      <c r="C5" s="11" t="s">
        <v>8</v>
      </c>
      <c r="D5" s="10">
        <v>8000</v>
      </c>
    </row>
    <row r="6" ht="21" customHeight="1" spans="1:4">
      <c r="A6" s="9" t="s">
        <v>9</v>
      </c>
      <c r="B6" s="10">
        <v>16350</v>
      </c>
      <c r="C6" s="11" t="s">
        <v>10</v>
      </c>
      <c r="D6" s="10">
        <v>5339.71</v>
      </c>
    </row>
    <row r="7" s="1" customFormat="1" ht="21" customHeight="1" spans="1:4">
      <c r="A7" s="9" t="s">
        <v>11</v>
      </c>
      <c r="B7" s="10">
        <v>100</v>
      </c>
      <c r="C7" s="11" t="s">
        <v>12</v>
      </c>
      <c r="D7" s="10">
        <v>364</v>
      </c>
    </row>
    <row r="8" s="1" customFormat="1" ht="21" customHeight="1" spans="1:4">
      <c r="A8" s="9"/>
      <c r="B8" s="10"/>
      <c r="C8" s="11" t="s">
        <v>13</v>
      </c>
      <c r="D8" s="10">
        <v>422</v>
      </c>
    </row>
    <row r="9" s="1" customFormat="1" ht="21" customHeight="1" spans="1:4">
      <c r="A9" s="9"/>
      <c r="B9" s="10"/>
      <c r="C9" s="11" t="s">
        <v>14</v>
      </c>
      <c r="D9" s="10">
        <v>413.9</v>
      </c>
    </row>
    <row r="10" s="1" customFormat="1" ht="21" customHeight="1" spans="1:4">
      <c r="A10" s="9"/>
      <c r="B10" s="10"/>
      <c r="C10" s="11" t="s">
        <v>15</v>
      </c>
      <c r="D10" s="10">
        <v>5079.31</v>
      </c>
    </row>
    <row r="11" s="1" customFormat="1" ht="21" customHeight="1" spans="1:4">
      <c r="A11" s="9"/>
      <c r="B11" s="10"/>
      <c r="C11" s="11" t="s">
        <v>16</v>
      </c>
      <c r="D11" s="10">
        <v>25100</v>
      </c>
    </row>
    <row r="12" s="1" customFormat="1" ht="21" customHeight="1" spans="1:4">
      <c r="A12" s="9"/>
      <c r="B12" s="10"/>
      <c r="C12" s="11" t="s">
        <v>17</v>
      </c>
      <c r="D12" s="10">
        <v>4990</v>
      </c>
    </row>
    <row r="13" s="1" customFormat="1" ht="21" customHeight="1" spans="1:4">
      <c r="A13" s="9"/>
      <c r="B13" s="10"/>
      <c r="C13" s="11" t="s">
        <v>18</v>
      </c>
      <c r="D13" s="10">
        <v>71230</v>
      </c>
    </row>
    <row r="14" s="1" customFormat="1" ht="21" customHeight="1" spans="1:4">
      <c r="A14" s="9"/>
      <c r="B14" s="10"/>
      <c r="C14" s="11"/>
      <c r="D14" s="10"/>
    </row>
    <row r="15" s="1" customFormat="1" ht="21" customHeight="1" spans="1:4">
      <c r="A15" s="13" t="s">
        <v>19</v>
      </c>
      <c r="B15" s="14">
        <f>SUM(B3:B14)</f>
        <v>127250</v>
      </c>
      <c r="C15" s="15" t="s">
        <v>19</v>
      </c>
      <c r="D15" s="14">
        <f>SUM(D3:D13)</f>
        <v>125296.92</v>
      </c>
    </row>
    <row r="16" s="1" customFormat="1" ht="21" customHeight="1" spans="1:4">
      <c r="A16" s="16" t="s">
        <v>20</v>
      </c>
      <c r="B16" s="17"/>
      <c r="C16" s="18"/>
      <c r="D16" s="19">
        <f>D15+B15</f>
        <v>252546.92</v>
      </c>
    </row>
    <row r="17" s="1" customFormat="1" ht="20" customHeight="1"/>
    <row r="18" s="1" customFormat="1" ht="20" customHeight="1"/>
    <row r="19" s="1" customFormat="1" ht="20" customHeight="1"/>
    <row r="20" s="1" customFormat="1" ht="20" customHeight="1"/>
    <row r="21" s="1" customFormat="1" ht="20" customHeight="1"/>
    <row r="22" s="1" customFormat="1" ht="20" customHeight="1"/>
  </sheetData>
  <mergeCells count="4">
    <mergeCell ref="A1:D1"/>
    <mergeCell ref="A2:B2"/>
    <mergeCell ref="C2:D2"/>
    <mergeCell ref="A16:C16"/>
  </mergeCells>
  <conditionalFormatting sqref="A3:B3">
    <cfRule type="expression" dxfId="0" priority="46" stopIfTrue="1">
      <formula>MOD(ROW(),2)=0</formula>
    </cfRule>
  </conditionalFormatting>
  <conditionalFormatting sqref="C3:D3">
    <cfRule type="expression" dxfId="0" priority="32" stopIfTrue="1">
      <formula>MOD(ROW(),2)=0</formula>
    </cfRule>
  </conditionalFormatting>
  <conditionalFormatting sqref="A4:B4">
    <cfRule type="expression" dxfId="0" priority="44" stopIfTrue="1">
      <formula>MOD(ROW(),2)=0</formula>
    </cfRule>
  </conditionalFormatting>
  <conditionalFormatting sqref="C4:D4">
    <cfRule type="expression" dxfId="0" priority="31" stopIfTrue="1">
      <formula>MOD(ROW(),2)=0</formula>
    </cfRule>
  </conditionalFormatting>
  <conditionalFormatting sqref="A5">
    <cfRule type="expression" dxfId="0" priority="41" stopIfTrue="1">
      <formula>MOD(ROW(),2)=0</formula>
    </cfRule>
  </conditionalFormatting>
  <conditionalFormatting sqref="B5">
    <cfRule type="expression" dxfId="0" priority="39" stopIfTrue="1">
      <formula>MOD(ROW(),2)=0</formula>
    </cfRule>
  </conditionalFormatting>
  <conditionalFormatting sqref="C5:D5">
    <cfRule type="expression" dxfId="0" priority="30" stopIfTrue="1">
      <formula>MOD(ROW(),2)=0</formula>
    </cfRule>
  </conditionalFormatting>
  <conditionalFormatting sqref="A6:B6">
    <cfRule type="expression" dxfId="0" priority="33" stopIfTrue="1">
      <formula>MOD(ROW(),2)=0</formula>
    </cfRule>
  </conditionalFormatting>
  <conditionalFormatting sqref="C6:D6">
    <cfRule type="expression" dxfId="0" priority="29" stopIfTrue="1">
      <formula>MOD(ROW(),2)=0</formula>
    </cfRule>
  </conditionalFormatting>
  <conditionalFormatting sqref="A7:B7">
    <cfRule type="expression" dxfId="0" priority="18" stopIfTrue="1">
      <formula>MOD(ROW(),2)=0</formula>
    </cfRule>
  </conditionalFormatting>
  <conditionalFormatting sqref="C7:D7">
    <cfRule type="expression" dxfId="0" priority="10" stopIfTrue="1">
      <formula>MOD(ROW(),2)=0</formula>
    </cfRule>
  </conditionalFormatting>
  <conditionalFormatting sqref="A8:B8">
    <cfRule type="expression" dxfId="0" priority="17" stopIfTrue="1">
      <formula>MOD(ROW(),2)=0</formula>
    </cfRule>
  </conditionalFormatting>
  <conditionalFormatting sqref="C8:D8">
    <cfRule type="expression" dxfId="0" priority="9" stopIfTrue="1">
      <formula>MOD(ROW(),2)=0</formula>
    </cfRule>
  </conditionalFormatting>
  <conditionalFormatting sqref="A9:B9">
    <cfRule type="expression" dxfId="0" priority="16" stopIfTrue="1">
      <formula>MOD(ROW(),2)=0</formula>
    </cfRule>
  </conditionalFormatting>
  <conditionalFormatting sqref="C9:D9">
    <cfRule type="expression" dxfId="0" priority="8" stopIfTrue="1">
      <formula>MOD(ROW(),2)=0</formula>
    </cfRule>
  </conditionalFormatting>
  <conditionalFormatting sqref="A10:B10">
    <cfRule type="expression" dxfId="0" priority="15" stopIfTrue="1">
      <formula>MOD(ROW(),2)=0</formula>
    </cfRule>
  </conditionalFormatting>
  <conditionalFormatting sqref="C10:D10">
    <cfRule type="expression" dxfId="0" priority="7" stopIfTrue="1">
      <formula>MOD(ROW(),2)=0</formula>
    </cfRule>
  </conditionalFormatting>
  <conditionalFormatting sqref="A11:B11">
    <cfRule type="expression" dxfId="0" priority="14" stopIfTrue="1">
      <formula>MOD(ROW(),2)=0</formula>
    </cfRule>
  </conditionalFormatting>
  <conditionalFormatting sqref="C11:D11">
    <cfRule type="expression" dxfId="0" priority="6" stopIfTrue="1">
      <formula>MOD(ROW(),2)=0</formula>
    </cfRule>
  </conditionalFormatting>
  <conditionalFormatting sqref="A12:B12">
    <cfRule type="expression" dxfId="0" priority="13" stopIfTrue="1">
      <formula>MOD(ROW(),2)=0</formula>
    </cfRule>
  </conditionalFormatting>
  <conditionalFormatting sqref="C12:D12">
    <cfRule type="expression" dxfId="0" priority="5" stopIfTrue="1">
      <formula>MOD(ROW(),2)=0</formula>
    </cfRule>
  </conditionalFormatting>
  <conditionalFormatting sqref="A13:B13">
    <cfRule type="expression" dxfId="0" priority="12" stopIfTrue="1">
      <formula>MOD(ROW(),2)=0</formula>
    </cfRule>
  </conditionalFormatting>
  <conditionalFormatting sqref="C13:D13">
    <cfRule type="expression" dxfId="0" priority="4" stopIfTrue="1">
      <formula>MOD(ROW(),2)=0</formula>
    </cfRule>
  </conditionalFormatting>
  <conditionalFormatting sqref="A14:B14">
    <cfRule type="expression" dxfId="0" priority="11" stopIfTrue="1">
      <formula>MOD(ROW(),2)=0</formula>
    </cfRule>
  </conditionalFormatting>
  <conditionalFormatting sqref="C14:D14">
    <cfRule type="expression" dxfId="0" priority="3" stopIfTrue="1">
      <formula>MOD(ROW(),2)=0</formula>
    </cfRule>
  </conditionalFormatting>
  <conditionalFormatting sqref="B15">
    <cfRule type="expression" dxfId="0" priority="1" stopIfTrue="1">
      <formula>MOD(ROW(),2)=0</formula>
    </cfRule>
  </conditionalFormatting>
  <conditionalFormatting sqref="C15:D15">
    <cfRule type="expression" dxfId="0" priority="20" stopIfTrue="1">
      <formula>MOD(ROW(),2)=0</formula>
    </cfRule>
  </conditionalFormatting>
  <conditionalFormatting sqref="D16">
    <cfRule type="expression" dxfId="0" priority="2" stopIfTrue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2020-12-12T09:49:00Z</dcterms:created>
  <dcterms:modified xsi:type="dcterms:W3CDTF">2020-12-12T10:48:56Z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