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<sst xmlns="http://schemas.openxmlformats.org/spreadsheetml/2006/main" count="11" uniqueCount="11">
  <si>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网点</t>
  </si>
  <si>
    <t>10月份客服补贴</t>
  </si>
  <si>
    <t>一期发二期三期明细</t>
  </si>
  <si>
    <t>10月返面单费余额</t>
  </si>
  <si>
    <t>期初余额235.96+退件费及转件费10.05</t>
  </si>
  <si>
    <t>合计</t>
  </si>
  <si>
    <t>槐林路</t>
  </si>
  <si>
    <t>汽车城</t>
  </si>
  <si>
    <t>亚父路</t>
  </si>
  <si>
    <t>肥东</t>
  </si>
  <si>
    <t>未开票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</si>
</sst>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1" fillId="0" borderId="1" xfId="8" applyFont="1" applyBorder="1" applyAlignment="1">
      <alignment horizontal="center" vertical="center"/>
    </xf>
    <xf numFmtId="43" fontId="1" fillId="0" borderId="1" xfId="8" applyFont="1" applyFill="1" applyBorder="1" applyAlignment="1">
      <alignment horizontal="center" vertical="center"/>
    </xf>
    <xf numFmtId="43" fontId="1" fillId="0" borderId="1" xfId="8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43" fontId="2" fillId="0" borderId="1" xfId="8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8"/>
  <sheetViews>
    <sheetView tabSelected="1" workbookViewId="0">
      <selection activeCell="J7" sqref="J7"/>
    </sheetView>
  </sheetViews>
  <sheetFormatPr defaultColWidth="9" defaultRowHeight="13.5" outlineLevelRow="7" outlineLevelCol="6"/>
  <cols>
    <col min="1" max="1" width="9" style="1"/>
    <col min="2" max="2" width="17.375" customWidth="1"/>
    <col min="3" max="3" width="21.375" customWidth="1"/>
    <col min="4" max="6" width="19.5" customWidth="1"/>
  </cols>
  <sheetData>
    <row r="3" ht="36" customHeight="1" spans="1:6">
      <c r="A3" s="2" t="s">
        <v>0</v>
      </c>
      <c r="B3" s="3" t="s">
        <v>1</v>
      </c>
      <c r="C3" s="4" t="s">
        <v>2</v>
      </c>
      <c r="D3" s="3" t="s">
        <v>3</v>
      </c>
      <c r="E3" s="5" t="s">
        <v>4</v>
      </c>
      <c r="F3" s="3" t="s">
        <v>5</v>
      </c>
    </row>
    <row r="4" ht="24" customHeight="1" spans="1:6">
      <c r="A4" s="6" t="s">
        <v>6</v>
      </c>
      <c r="B4" s="3">
        <v>2340</v>
      </c>
      <c r="C4" s="4">
        <v>77.1</v>
      </c>
      <c r="D4" s="3">
        <v>3246.4</v>
      </c>
      <c r="E4" s="3"/>
      <c r="F4" s="3">
        <f>B4+C4+D4</f>
        <v>5663.5</v>
      </c>
    </row>
    <row r="5" ht="24" customHeight="1" spans="1:6">
      <c r="A5" s="6" t="s">
        <v>7</v>
      </c>
      <c r="B5" s="3">
        <v>2980</v>
      </c>
      <c r="C5" s="4">
        <v>7.5</v>
      </c>
      <c r="D5" s="3">
        <v>90.7</v>
      </c>
      <c r="E5" s="3"/>
      <c r="F5" s="3">
        <f>B5+C5+D5</f>
        <v>3078.2</v>
      </c>
    </row>
    <row r="6" ht="24" customHeight="1" spans="1:6">
      <c r="A6" s="6" t="s">
        <v>8</v>
      </c>
      <c r="B6" s="3">
        <v>3480</v>
      </c>
      <c r="C6" s="4">
        <v>106.2</v>
      </c>
      <c r="D6" s="3">
        <v>2664.6</v>
      </c>
      <c r="E6" s="3"/>
      <c r="F6" s="3">
        <f>B6+C6+D6</f>
        <v>6250.8</v>
      </c>
    </row>
    <row r="7" ht="24" customHeight="1" spans="1:7">
      <c r="A7" s="6" t="s">
        <v>9</v>
      </c>
      <c r="B7" s="3">
        <v>3000</v>
      </c>
      <c r="C7" s="4"/>
      <c r="D7" s="3"/>
      <c r="E7" s="3">
        <v>246.01</v>
      </c>
      <c r="F7" s="3">
        <f>B7+C7+D7+E7</f>
        <v>3246.01</v>
      </c>
      <c r="G7" s="7" t="s">
        <v>10</v>
      </c>
    </row>
    <row r="8" ht="24" customHeight="1" spans="1:6">
      <c r="A8" s="6"/>
      <c r="B8" s="3"/>
      <c r="C8" s="4"/>
      <c r="D8" s="3"/>
      <c r="E8" s="3"/>
      <c r="F8" s="8">
        <f>SUM(F4:F7)</f>
        <v>18238.51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2020-12-22T11:12:10Z</dcterms:created>
  <dcterms:modified xsi:type="dcterms:W3CDTF">2020-12-22T11:33:24Z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